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L:\data1\STATUNIT\SOI-2\HK Econ Website\20250402\Upload to Web\"/>
    </mc:Choice>
  </mc:AlternateContent>
  <bookViews>
    <workbookView xWindow="0" yWindow="0" windowWidth="23040" windowHeight="9780" activeTab="2"/>
  </bookViews>
  <sheets>
    <sheet name="data1" sheetId="8" r:id="rId1"/>
    <sheet name="data2" sheetId="9" r:id="rId2"/>
    <sheet name="data3" sheetId="10" r:id="rId3"/>
    <sheet name="data4" sheetId="11" r:id="rId4"/>
    <sheet name="chart" sheetId="3" r:id="rId5"/>
  </sheets>
  <definedNames>
    <definedName name="_xlnm.Print_Area" localSheetId="4">chart!$A$1:$N$35</definedName>
    <definedName name="_xlnm.Print_Area" localSheetId="3">data4!$A$1:$F$33</definedName>
  </definedNames>
  <calcPr calcId="162913"/>
</workbook>
</file>

<file path=xl/calcChain.xml><?xml version="1.0" encoding="utf-8"?>
<calcChain xmlns="http://schemas.openxmlformats.org/spreadsheetml/2006/main">
  <c r="A38" i="9" l="1"/>
  <c r="A37" i="9"/>
</calcChain>
</file>

<file path=xl/sharedStrings.xml><?xml version="1.0" encoding="utf-8"?>
<sst xmlns="http://schemas.openxmlformats.org/spreadsheetml/2006/main" count="100" uniqueCount="65">
  <si>
    <t>0 - 14</t>
    <phoneticPr fontId="2" type="noConversion"/>
  </si>
  <si>
    <t>15 - 64</t>
    <phoneticPr fontId="2" type="noConversion"/>
  </si>
  <si>
    <t>65+</t>
    <phoneticPr fontId="2" type="noConversion"/>
  </si>
  <si>
    <t>Total</t>
    <phoneticPr fontId="2" type="noConversion"/>
  </si>
  <si>
    <t>Mid-year population by age-group</t>
  </si>
  <si>
    <r>
      <rPr>
        <b/>
        <sz val="14"/>
        <rFont val="新細明體"/>
        <family val="1"/>
        <charset val="136"/>
      </rPr>
      <t>按年齡組別劃分的年中人口</t>
    </r>
  </si>
  <si>
    <r>
      <rPr>
        <sz val="12"/>
        <rFont val="新細明體"/>
        <family val="1"/>
        <charset val="136"/>
      </rPr>
      <t>資料來源：政府統計處</t>
    </r>
    <phoneticPr fontId="1" type="noConversion"/>
  </si>
  <si>
    <t>Census and Statistics Department</t>
    <phoneticPr fontId="1" type="noConversion"/>
  </si>
  <si>
    <t>Source :</t>
    <phoneticPr fontId="1" type="noConversion"/>
  </si>
  <si>
    <t>按性別劃分的年中人口</t>
  </si>
  <si>
    <t>Mid-year population by sex</t>
  </si>
  <si>
    <t>男</t>
    <phoneticPr fontId="1" type="noConversion"/>
  </si>
  <si>
    <t>女</t>
    <phoneticPr fontId="1" type="noConversion"/>
  </si>
  <si>
    <t>Female</t>
    <phoneticPr fontId="1" type="noConversion"/>
  </si>
  <si>
    <t>Male</t>
    <phoneticPr fontId="1" type="noConversion"/>
  </si>
  <si>
    <t>('000)</t>
    <phoneticPr fontId="1" type="noConversion"/>
  </si>
  <si>
    <t>合計</t>
    <phoneticPr fontId="1" type="noConversion"/>
  </si>
  <si>
    <t>出生時平均預期壽命及總和生育率</t>
  </si>
  <si>
    <t>Expectation of life at birth and total fertility rate</t>
  </si>
  <si>
    <t>出生時平均預期壽命</t>
    <phoneticPr fontId="1" type="noConversion"/>
  </si>
  <si>
    <t>Expectation of life at birth</t>
    <phoneticPr fontId="1" type="noConversion"/>
  </si>
  <si>
    <t>Total fertility rate</t>
    <phoneticPr fontId="1" type="noConversion"/>
  </si>
  <si>
    <t>總和生育率</t>
    <phoneticPr fontId="1" type="noConversion"/>
  </si>
  <si>
    <t>陸上非住院十五歲及以上人口的教育程度分布</t>
  </si>
  <si>
    <t>Land-based non-institutional population aged 15+ by educational attainment</t>
  </si>
  <si>
    <t>(%)</t>
    <phoneticPr fontId="1" type="noConversion"/>
  </si>
  <si>
    <t>(按每千名女性人口)</t>
    <phoneticPr fontId="1" type="noConversion"/>
  </si>
  <si>
    <t>(Per 1 000 female population)</t>
    <phoneticPr fontId="1" type="noConversion"/>
  </si>
  <si>
    <t>(Years)</t>
    <phoneticPr fontId="1" type="noConversion"/>
  </si>
  <si>
    <r>
      <t>(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)</t>
    </r>
    <phoneticPr fontId="1" type="noConversion"/>
  </si>
  <si>
    <t>專上教育
Post-secondary</t>
    <phoneticPr fontId="1" type="noConversion"/>
  </si>
  <si>
    <t>高中
Upper secondary</t>
    <phoneticPr fontId="1" type="noConversion"/>
  </si>
  <si>
    <t>初中
Lower secondary</t>
    <phoneticPr fontId="1" type="noConversion"/>
  </si>
  <si>
    <t>年中</t>
  </si>
  <si>
    <t>Mid-year</t>
  </si>
  <si>
    <t>年</t>
    <phoneticPr fontId="1" type="noConversion"/>
  </si>
  <si>
    <t>年
Year</t>
    <phoneticPr fontId="1" type="noConversion"/>
  </si>
  <si>
    <t>Year</t>
    <phoneticPr fontId="1" type="noConversion"/>
  </si>
  <si>
    <r>
      <rPr>
        <u/>
        <sz val="12"/>
        <rFont val="細明體"/>
        <family val="3"/>
        <charset val="136"/>
      </rPr>
      <t xml:space="preserve">小學及以下
</t>
    </r>
    <r>
      <rPr>
        <u/>
        <sz val="12"/>
        <rFont val="Times New Roman"/>
        <family val="1"/>
      </rPr>
      <t>Primary and below</t>
    </r>
    <phoneticPr fontId="1" type="noConversion"/>
  </si>
  <si>
    <t>資料來源：綜合住戶統計調查，政府統計處</t>
    <phoneticPr fontId="1" type="noConversion"/>
  </si>
  <si>
    <t>General Household Survey, Census and Statistics Department</t>
    <phoneticPr fontId="1" type="noConversion"/>
  </si>
  <si>
    <t>(https://www.censtatd.gov.hk/tc/web_table.html?id=110-01001)</t>
    <phoneticPr fontId="1" type="noConversion"/>
  </si>
  <si>
    <t>(https://www.censtatd.gov.hk/tc/web_table.html?id=115-01011)</t>
    <phoneticPr fontId="1" type="noConversion"/>
  </si>
  <si>
    <t>(https://www.censtatd.gov.hk/tc/web_table.html?id=110-06812)</t>
    <phoneticPr fontId="1" type="noConversion"/>
  </si>
  <si>
    <t>註釋 :</t>
  </si>
  <si>
    <t>‡ The expectation of life at birth in 2022 should be interpreted with care as the figures are affected by exceptionally high mortality rates in 2022 during the COVID-19 epidemic.</t>
    <phoneticPr fontId="1" type="noConversion"/>
  </si>
  <si>
    <r>
      <t xml:space="preserve">‡ </t>
    </r>
    <r>
      <rPr>
        <sz val="12"/>
        <rFont val="細明體"/>
        <family val="3"/>
        <charset val="136"/>
      </rPr>
      <t>由於</t>
    </r>
    <r>
      <rPr>
        <sz val="12"/>
        <rFont val="Times New Roman"/>
        <family val="1"/>
      </rPr>
      <t>2022</t>
    </r>
    <r>
      <rPr>
        <sz val="12"/>
        <rFont val="細明體"/>
        <family val="3"/>
        <charset val="136"/>
      </rPr>
      <t>年死亡率在</t>
    </r>
    <r>
      <rPr>
        <sz val="12"/>
        <rFont val="Times New Roman"/>
        <family val="1"/>
      </rPr>
      <t>2019</t>
    </r>
    <r>
      <rPr>
        <sz val="12"/>
        <rFont val="細明體"/>
        <family val="3"/>
        <charset val="136"/>
      </rPr>
      <t>冠狀病毒病疫情期間異常地高，請小心詮釋</t>
    </r>
    <r>
      <rPr>
        <sz val="12"/>
        <rFont val="Times New Roman"/>
        <family val="1"/>
      </rPr>
      <t>2022</t>
    </r>
    <r>
      <rPr>
        <sz val="12"/>
        <rFont val="細明體"/>
        <family val="3"/>
        <charset val="136"/>
      </rPr>
      <t>年的出生時平均預期壽命。</t>
    </r>
    <phoneticPr fontId="1" type="noConversion"/>
  </si>
  <si>
    <t># Provisional figures</t>
    <phoneticPr fontId="1" type="noConversion"/>
  </si>
  <si>
    <r>
      <t xml:space="preserve"># </t>
    </r>
    <r>
      <rPr>
        <sz val="12"/>
        <rFont val="細明體"/>
        <family val="3"/>
        <charset val="136"/>
      </rPr>
      <t>臨時數字</t>
    </r>
    <phoneticPr fontId="1" type="noConversion"/>
  </si>
  <si>
    <t xml:space="preserve">Notes : </t>
    <phoneticPr fontId="1" type="noConversion"/>
  </si>
  <si>
    <t>由於數字經四捨五入，分項總和未必與總數相等。</t>
    <phoneticPr fontId="1" type="noConversion"/>
  </si>
  <si>
    <t>Figures in the table may not add up to the total due to rounding.</t>
    <phoneticPr fontId="1" type="noConversion"/>
  </si>
  <si>
    <r>
      <rPr>
        <sz val="12"/>
        <rFont val="細明體"/>
        <family val="3"/>
        <charset val="136"/>
      </rPr>
      <t>由於數字經四捨五入，分項總和未必與總數相等。</t>
    </r>
    <phoneticPr fontId="1" type="noConversion"/>
  </si>
  <si>
    <t>2024*</t>
  </si>
  <si>
    <r>
      <t xml:space="preserve">* </t>
    </r>
    <r>
      <rPr>
        <sz val="12"/>
        <rFont val="細明體"/>
        <family val="3"/>
        <charset val="136"/>
      </rPr>
      <t>修訂數字</t>
    </r>
  </si>
  <si>
    <t>* Revised figures</t>
    <phoneticPr fontId="1" type="noConversion"/>
  </si>
  <si>
    <t>Last revision date : 18 February 2025</t>
  </si>
  <si>
    <t>* Revised figures</t>
  </si>
  <si>
    <t>修訂日期：2025 年 2 月 18 日</t>
  </si>
  <si>
    <r>
      <t xml:space="preserve">N.A. </t>
    </r>
    <r>
      <rPr>
        <sz val="12"/>
        <rFont val="細明體"/>
        <family val="3"/>
        <charset val="136"/>
      </rPr>
      <t>沒有數字</t>
    </r>
  </si>
  <si>
    <t>N.A. Not available</t>
    <phoneticPr fontId="1" type="noConversion"/>
  </si>
  <si>
    <t>修訂日期：2025 年 3 月 28 日</t>
  </si>
  <si>
    <t>Last revision date : 28 March 2025</t>
  </si>
  <si>
    <r>
      <t>修訂日期：</t>
    </r>
    <r>
      <rPr>
        <sz val="12"/>
        <rFont val="Times New Roman"/>
        <family val="1"/>
      </rPr>
      <t xml:space="preserve">2025 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 xml:space="preserve"> 3 </t>
    </r>
    <r>
      <rPr>
        <sz val="12"/>
        <rFont val="新細明體"/>
        <family val="1"/>
        <charset val="136"/>
      </rPr>
      <t>月</t>
    </r>
    <r>
      <rPr>
        <sz val="12"/>
        <rFont val="Times New Roman"/>
        <family val="1"/>
      </rPr>
      <t xml:space="preserve"> 28 </t>
    </r>
    <r>
      <rPr>
        <sz val="12"/>
        <rFont val="新細明體"/>
        <family val="1"/>
        <charset val="136"/>
      </rPr>
      <t>日</t>
    </r>
  </si>
  <si>
    <r>
      <t>2024</t>
    </r>
    <r>
      <rPr>
        <vertAlign val="superscript"/>
        <sz val="12"/>
        <color theme="1"/>
        <rFont val="Times New Roman"/>
        <family val="1"/>
      </rPr>
      <t>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</si>
</sst>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#"/>
    <numFmt numFmtId="166" formatCode="0_ "/>
    <numFmt numFmtId="167" formatCode="0.0&quot; ‡&quot;"/>
    <numFmt numFmtId="169" formatCode="####&quot;#&quot;"/>
    <numFmt numFmtId="170" formatCode="####"/>
  </numFmts>
  <fonts count="3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u/>
      <sz val="12"/>
      <name val="Times New Roman"/>
      <family val="1"/>
    </font>
    <font>
      <sz val="12"/>
      <name val="Times New Roman"/>
      <family val="1"/>
    </font>
    <font>
      <u/>
      <sz val="12"/>
      <name val="細明體"/>
      <family val="3"/>
      <charset val="136"/>
    </font>
    <font>
      <sz val="9"/>
      <name val="Times New Roman"/>
      <family val="1"/>
    </font>
    <font>
      <sz val="12"/>
      <color theme="1"/>
      <name val="Calibri"/>
      <family val="1"/>
      <charset val="136"/>
      <scheme val="minor"/>
    </font>
    <font>
      <sz val="12"/>
      <color theme="0"/>
      <name val="Calibri"/>
      <family val="1"/>
      <charset val="136"/>
      <scheme val="minor"/>
    </font>
    <font>
      <u/>
      <sz val="12"/>
      <color rgb="FF004488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u/>
      <sz val="12"/>
      <color rgb="FF0066AA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b/>
      <sz val="14"/>
      <name val="新細明體"/>
      <family val="1"/>
      <charset val="136"/>
    </font>
    <font>
      <b/>
      <sz val="14"/>
      <name val="Times New Roman"/>
      <family val="1"/>
    </font>
    <font>
      <u/>
      <sz val="12"/>
      <color theme="10"/>
      <name val="新細明體"/>
      <family val="1"/>
      <charset val="136"/>
    </font>
    <font>
      <u/>
      <sz val="12"/>
      <color theme="10"/>
      <name val="Times New Roman"/>
      <family val="1"/>
    </font>
    <font>
      <b/>
      <sz val="14"/>
      <name val="細明體"/>
      <family val="3"/>
      <charset val="136"/>
    </font>
    <font>
      <u/>
      <sz val="12"/>
      <color rgb="FF000000"/>
      <name val="細明體"/>
      <family val="3"/>
      <charset val="136"/>
    </font>
    <font>
      <sz val="12"/>
      <name val="細明體"/>
      <family val="3"/>
      <charset val="136"/>
    </font>
    <font>
      <u/>
      <sz val="12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vertAlign val="super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3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4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4" fillId="0" borderId="0" xfId="0" quotePrefix="1" applyFont="1" applyAlignment="1">
      <alignment horizontal="left"/>
    </xf>
    <xf numFmtId="0" fontId="27" fillId="0" borderId="0" xfId="0" applyFont="1"/>
    <xf numFmtId="0" fontId="0" fillId="0" borderId="0" xfId="0" applyFill="1"/>
    <xf numFmtId="0" fontId="3" fillId="0" borderId="0" xfId="0" applyFont="1" applyFill="1" applyAlignment="1">
      <alignment horizontal="right"/>
    </xf>
    <xf numFmtId="0" fontId="4" fillId="0" borderId="0" xfId="0" quotePrefix="1" applyFont="1" applyFill="1" applyAlignment="1">
      <alignment horizontal="left"/>
    </xf>
    <xf numFmtId="0" fontId="29" fillId="0" borderId="0" xfId="45" applyFont="1" applyFill="1" applyAlignment="1">
      <alignment horizontal="left"/>
    </xf>
    <xf numFmtId="0" fontId="30" fillId="0" borderId="0" xfId="0" applyFont="1"/>
    <xf numFmtId="0" fontId="5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5" fontId="4" fillId="0" borderId="0" xfId="0" applyNumberFormat="1" applyFont="1" applyFill="1"/>
    <xf numFmtId="165" fontId="34" fillId="0" borderId="0" xfId="0" applyNumberFormat="1" applyFont="1" applyFill="1"/>
    <xf numFmtId="0" fontId="34" fillId="0" borderId="0" xfId="0" quotePrefix="1" applyFont="1" applyFill="1" applyAlignment="1">
      <alignment horizontal="left"/>
    </xf>
    <xf numFmtId="0" fontId="35" fillId="0" borderId="0" xfId="0" applyFont="1" applyFill="1"/>
    <xf numFmtId="164" fontId="34" fillId="0" borderId="0" xfId="0" applyNumberFormat="1" applyFont="1" applyFill="1"/>
    <xf numFmtId="0" fontId="30" fillId="0" borderId="0" xfId="0" applyFont="1" applyFill="1"/>
    <xf numFmtId="0" fontId="27" fillId="0" borderId="0" xfId="0" applyFont="1" applyFill="1"/>
    <xf numFmtId="0" fontId="33" fillId="0" borderId="0" xfId="0" applyFont="1" applyFill="1"/>
    <xf numFmtId="0" fontId="31" fillId="0" borderId="0" xfId="0" applyFont="1" applyFill="1" applyAlignment="1">
      <alignment horizontal="right" vertical="center" readingOrder="1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/>
    <xf numFmtId="165" fontId="34" fillId="0" borderId="0" xfId="0" applyNumberFormat="1" applyFont="1" applyFill="1" applyAlignment="1">
      <alignment horizontal="right"/>
    </xf>
    <xf numFmtId="165" fontId="0" fillId="0" borderId="0" xfId="0" applyNumberFormat="1" applyFill="1"/>
    <xf numFmtId="167" fontId="4" fillId="0" borderId="0" xfId="0" applyNumberFormat="1" applyFont="1" applyFill="1"/>
    <xf numFmtId="166" fontId="0" fillId="0" borderId="0" xfId="0" applyNumberFormat="1" applyFill="1"/>
    <xf numFmtId="0" fontId="32" fillId="0" borderId="0" xfId="0" applyFont="1" applyFill="1" applyAlignment="1">
      <alignment horizontal="right"/>
    </xf>
    <xf numFmtId="170" fontId="34" fillId="0" borderId="0" xfId="0" quotePrefix="1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 vertical="top" wrapText="1"/>
    </xf>
    <xf numFmtId="169" fontId="34" fillId="0" borderId="0" xfId="0" quotePrefix="1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 vertical="top" wrapText="1"/>
    </xf>
    <xf numFmtId="0" fontId="34" fillId="0" borderId="0" xfId="0" applyNumberFormat="1" applyFont="1" applyFill="1"/>
    <xf numFmtId="0" fontId="32" fillId="0" borderId="0" xfId="0" quotePrefix="1" applyFont="1" applyFill="1" applyAlignment="1">
      <alignment horizontal="left" vertical="top" wrapText="1"/>
    </xf>
    <xf numFmtId="0" fontId="4" fillId="0" borderId="0" xfId="0" quotePrefix="1" applyFont="1" applyFill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NumberFormat="1" applyFont="1" applyFill="1"/>
  </cellXfs>
  <cellStyles count="46">
    <cellStyle name="20% - 輔色1 2" xfId="1"/>
    <cellStyle name="20% - 輔色2 2" xfId="2"/>
    <cellStyle name="20% - 輔色3 2" xfId="3"/>
    <cellStyle name="20% - 輔色4 2" xfId="4"/>
    <cellStyle name="20% - 輔色5 2" xfId="5"/>
    <cellStyle name="20% - 輔色6 2" xfId="6"/>
    <cellStyle name="40% - 輔色1 2" xfId="7"/>
    <cellStyle name="40% - 輔色2 2" xfId="8"/>
    <cellStyle name="40% - 輔色3 2" xfId="9"/>
    <cellStyle name="40% - 輔色4 2" xfId="10"/>
    <cellStyle name="40% - 輔色5 2" xfId="11"/>
    <cellStyle name="40% - 輔色6 2" xfId="12"/>
    <cellStyle name="60% - 輔色1 2" xfId="13"/>
    <cellStyle name="60% - 輔色2 2" xfId="14"/>
    <cellStyle name="60% - 輔色3 2" xfId="15"/>
    <cellStyle name="60% - 輔色4 2" xfId="16"/>
    <cellStyle name="60% - 輔色5 2" xfId="17"/>
    <cellStyle name="60% - 輔色6 2" xfId="18"/>
    <cellStyle name="一般" xfId="0" builtinId="0"/>
    <cellStyle name="一般 2" xfId="19"/>
    <cellStyle name="中等 2" xfId="21"/>
    <cellStyle name="備註 2" xfId="26"/>
    <cellStyle name="合計 2" xfId="22"/>
    <cellStyle name="壞 2" xfId="43"/>
    <cellStyle name="好 2" xfId="23"/>
    <cellStyle name="已瀏覽過的超連結 2" xfId="20"/>
    <cellStyle name="標題 1 2" xfId="35"/>
    <cellStyle name="標題 2 2" xfId="36"/>
    <cellStyle name="標題 3 2" xfId="37"/>
    <cellStyle name="標題 4 2" xfId="38"/>
    <cellStyle name="標題 5" xfId="39"/>
    <cellStyle name="檢查儲存格 2" xfId="42"/>
    <cellStyle name="計算方式 2" xfId="24"/>
    <cellStyle name="說明文字 2" xfId="28"/>
    <cellStyle name="警告文字 2" xfId="44"/>
    <cellStyle name="超連結" xfId="45" builtinId="8"/>
    <cellStyle name="超連結 2" xfId="27"/>
    <cellStyle name="輔色1 2" xfId="29"/>
    <cellStyle name="輔色2 2" xfId="30"/>
    <cellStyle name="輔色3 2" xfId="31"/>
    <cellStyle name="輔色4 2" xfId="32"/>
    <cellStyle name="輔色5 2" xfId="33"/>
    <cellStyle name="輔色6 2" xfId="34"/>
    <cellStyle name="輸入 2" xfId="40"/>
    <cellStyle name="輸出 2" xfId="41"/>
    <cellStyle name="連結的儲存格 2" xfId="25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出生時平均預期壽命及總和生育率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Expectation of life at birth and total fertility rate</a:t>
            </a:r>
          </a:p>
        </c:rich>
      </c:tx>
      <c:layout>
        <c:manualLayout>
          <c:xMode val="edge"/>
          <c:yMode val="edge"/>
          <c:x val="0.20147893712916198"/>
          <c:y val="1.5037593984962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6367770881263"/>
          <c:y val="0.19872857720360582"/>
          <c:w val="0.81022874913279097"/>
          <c:h val="0.56653321912414389"/>
        </c:manualLayout>
      </c:layout>
      <c:barChart>
        <c:barDir val="col"/>
        <c:grouping val="clustered"/>
        <c:varyColors val="0"/>
        <c:ser>
          <c:idx val="2"/>
          <c:order val="2"/>
          <c:tx>
            <c:v>總和生育率 (右標線) Total fertility rate (right scale)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data3!$A$10:$A$24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data3!$B$10:$B$29</c:f>
              <c:numCache>
                <c:formatCode>#\ ###</c:formatCode>
                <c:ptCount val="20"/>
                <c:pt idx="0">
                  <c:v>959</c:v>
                </c:pt>
                <c:pt idx="1">
                  <c:v>984</c:v>
                </c:pt>
                <c:pt idx="2">
                  <c:v>1028</c:v>
                </c:pt>
                <c:pt idx="3">
                  <c:v>1064</c:v>
                </c:pt>
                <c:pt idx="4">
                  <c:v>1055</c:v>
                </c:pt>
                <c:pt idx="5">
                  <c:v>1127</c:v>
                </c:pt>
                <c:pt idx="6">
                  <c:v>1204</c:v>
                </c:pt>
                <c:pt idx="7">
                  <c:v>1285</c:v>
                </c:pt>
                <c:pt idx="8">
                  <c:v>1125</c:v>
                </c:pt>
                <c:pt idx="9">
                  <c:v>1235</c:v>
                </c:pt>
                <c:pt idx="10">
                  <c:v>1196</c:v>
                </c:pt>
                <c:pt idx="11">
                  <c:v>1205</c:v>
                </c:pt>
                <c:pt idx="12">
                  <c:v>1128</c:v>
                </c:pt>
                <c:pt idx="13">
                  <c:v>1080</c:v>
                </c:pt>
                <c:pt idx="14">
                  <c:v>1064</c:v>
                </c:pt>
                <c:pt idx="15">
                  <c:v>883</c:v>
                </c:pt>
                <c:pt idx="16">
                  <c:v>772</c:v>
                </c:pt>
                <c:pt idx="17">
                  <c:v>701</c:v>
                </c:pt>
                <c:pt idx="18">
                  <c:v>751</c:v>
                </c:pt>
                <c:pt idx="19" formatCode="General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0-4260-9143-A662AC02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06932480"/>
        <c:axId val="106977920"/>
      </c:barChart>
      <c:lineChart>
        <c:grouping val="standard"/>
        <c:varyColors val="0"/>
        <c:ser>
          <c:idx val="0"/>
          <c:order val="0"/>
          <c:tx>
            <c:strRef>
              <c:f>data3!$C$6:$C$7</c:f>
              <c:strCache>
                <c:ptCount val="2"/>
                <c:pt idx="0">
                  <c:v>男</c:v>
                </c:pt>
                <c:pt idx="1">
                  <c:v>Male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data3!$A$10:$A$29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2024#</c:v>
                </c:pt>
              </c:strCache>
            </c:strRef>
          </c:cat>
          <c:val>
            <c:numRef>
              <c:f>data3!$C$10:$C$29</c:f>
              <c:numCache>
                <c:formatCode>0.0</c:formatCode>
                <c:ptCount val="20"/>
                <c:pt idx="0">
                  <c:v>78.8</c:v>
                </c:pt>
                <c:pt idx="1">
                  <c:v>79.400000000000006</c:v>
                </c:pt>
                <c:pt idx="2">
                  <c:v>79.400000000000006</c:v>
                </c:pt>
                <c:pt idx="3">
                  <c:v>79.400000000000006</c:v>
                </c:pt>
                <c:pt idx="4">
                  <c:v>79.8</c:v>
                </c:pt>
                <c:pt idx="5">
                  <c:v>80.099999999999994</c:v>
                </c:pt>
                <c:pt idx="6">
                  <c:v>80.3</c:v>
                </c:pt>
                <c:pt idx="7">
                  <c:v>80.7</c:v>
                </c:pt>
                <c:pt idx="8">
                  <c:v>81.099999999999994</c:v>
                </c:pt>
                <c:pt idx="9">
                  <c:v>81.2</c:v>
                </c:pt>
                <c:pt idx="10">
                  <c:v>81.400000000000006</c:v>
                </c:pt>
                <c:pt idx="11">
                  <c:v>81.3</c:v>
                </c:pt>
                <c:pt idx="12">
                  <c:v>81.900000000000006</c:v>
                </c:pt>
                <c:pt idx="13">
                  <c:v>82.3</c:v>
                </c:pt>
                <c:pt idx="14">
                  <c:v>82.4</c:v>
                </c:pt>
                <c:pt idx="15">
                  <c:v>83.4</c:v>
                </c:pt>
                <c:pt idx="16">
                  <c:v>83.2</c:v>
                </c:pt>
                <c:pt idx="17" formatCode="0.0&quot; ‡&quot;">
                  <c:v>80.7</c:v>
                </c:pt>
                <c:pt idx="18" formatCode="General">
                  <c:v>82.5</c:v>
                </c:pt>
                <c:pt idx="19" formatCode="General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0-4260-9143-A662AC02384B}"/>
            </c:ext>
          </c:extLst>
        </c:ser>
        <c:ser>
          <c:idx val="1"/>
          <c:order val="1"/>
          <c:tx>
            <c:strRef>
              <c:f>data3!$D$6:$D$7</c:f>
              <c:strCache>
                <c:ptCount val="2"/>
                <c:pt idx="0">
                  <c:v>女</c:v>
                </c:pt>
                <c:pt idx="1">
                  <c:v>Female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data3!$A$10:$A$29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2024#</c:v>
                </c:pt>
              </c:strCache>
            </c:strRef>
          </c:cat>
          <c:val>
            <c:numRef>
              <c:f>data3!$D$10:$D$29</c:f>
              <c:numCache>
                <c:formatCode>0.0</c:formatCode>
                <c:ptCount val="20"/>
                <c:pt idx="0">
                  <c:v>84.6</c:v>
                </c:pt>
                <c:pt idx="1">
                  <c:v>85.5</c:v>
                </c:pt>
                <c:pt idx="2">
                  <c:v>85.4</c:v>
                </c:pt>
                <c:pt idx="3">
                  <c:v>85.5</c:v>
                </c:pt>
                <c:pt idx="4">
                  <c:v>85.9</c:v>
                </c:pt>
                <c:pt idx="5">
                  <c:v>86</c:v>
                </c:pt>
                <c:pt idx="6">
                  <c:v>86.7</c:v>
                </c:pt>
                <c:pt idx="7">
                  <c:v>86.4</c:v>
                </c:pt>
                <c:pt idx="8">
                  <c:v>86.7</c:v>
                </c:pt>
                <c:pt idx="9">
                  <c:v>86.9</c:v>
                </c:pt>
                <c:pt idx="10">
                  <c:v>87.3</c:v>
                </c:pt>
                <c:pt idx="11">
                  <c:v>87.3</c:v>
                </c:pt>
                <c:pt idx="12">
                  <c:v>87.6</c:v>
                </c:pt>
                <c:pt idx="13">
                  <c:v>87.6</c:v>
                </c:pt>
                <c:pt idx="14">
                  <c:v>88.1</c:v>
                </c:pt>
                <c:pt idx="15">
                  <c:v>87.7</c:v>
                </c:pt>
                <c:pt idx="16">
                  <c:v>87.9</c:v>
                </c:pt>
                <c:pt idx="17" formatCode="0.0&quot; ‡&quot;">
                  <c:v>86.8</c:v>
                </c:pt>
                <c:pt idx="18" formatCode="General">
                  <c:v>88.1</c:v>
                </c:pt>
                <c:pt idx="19" formatCode="General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0-4260-9143-A662AC02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5168"/>
        <c:axId val="106930560"/>
      </c:lineChart>
      <c:catAx>
        <c:axId val="798951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30560"/>
        <c:crossesAt val="70"/>
        <c:auto val="1"/>
        <c:lblAlgn val="ctr"/>
        <c:lblOffset val="0"/>
        <c:tickLblSkip val="1"/>
        <c:tickMarkSkip val="1"/>
        <c:noMultiLvlLbl val="0"/>
      </c:catAx>
      <c:valAx>
        <c:axId val="106930560"/>
        <c:scaling>
          <c:orientation val="minMax"/>
          <c:max val="90"/>
          <c:min val="7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9895168"/>
        <c:crosses val="autoZero"/>
        <c:crossBetween val="between"/>
        <c:majorUnit val="5"/>
        <c:minorUnit val="1"/>
      </c:valAx>
      <c:catAx>
        <c:axId val="1069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977920"/>
        <c:crosses val="autoZero"/>
        <c:auto val="1"/>
        <c:lblAlgn val="ctr"/>
        <c:lblOffset val="100"/>
        <c:noMultiLvlLbl val="0"/>
      </c:catAx>
      <c:valAx>
        <c:axId val="106977920"/>
        <c:scaling>
          <c:orientation val="minMax"/>
          <c:max val="1600"/>
        </c:scaling>
        <c:delete val="0"/>
        <c:axPos val="r"/>
        <c:numFmt formatCode="#\ 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32480"/>
        <c:crosses val="max"/>
        <c:crossBetween val="between"/>
        <c:majorUnit val="400"/>
        <c:minorUnit val="100"/>
      </c:valAx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175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按年齡組別劃分的年中人口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17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Mid-year population by age-group</a:t>
            </a:r>
          </a:p>
        </c:rich>
      </c:tx>
      <c:layout>
        <c:manualLayout>
          <c:xMode val="edge"/>
          <c:yMode val="edge"/>
          <c:x val="0.28033864188029128"/>
          <c:y val="7.4969759214880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6276580509389"/>
          <c:y val="0.22106333097640377"/>
          <c:w val="0.82408278457196615"/>
          <c:h val="0.65916663194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data1!$B$5</c:f>
              <c:strCache>
                <c:ptCount val="1"/>
                <c:pt idx="0">
                  <c:v>0 - 14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data1!$A$7:$A$26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2024*</c:v>
                </c:pt>
              </c:strCache>
            </c:strRef>
          </c:cat>
          <c:val>
            <c:numRef>
              <c:f>data1!$B$7:$B$26</c:f>
              <c:numCache>
                <c:formatCode>#\ ###</c:formatCode>
                <c:ptCount val="20"/>
                <c:pt idx="0">
                  <c:v>969</c:v>
                </c:pt>
                <c:pt idx="1">
                  <c:v>939</c:v>
                </c:pt>
                <c:pt idx="2">
                  <c:v>919</c:v>
                </c:pt>
                <c:pt idx="3">
                  <c:v>896</c:v>
                </c:pt>
                <c:pt idx="4">
                  <c:v>864</c:v>
                </c:pt>
                <c:pt idx="5">
                  <c:v>844</c:v>
                </c:pt>
                <c:pt idx="6">
                  <c:v>824</c:v>
                </c:pt>
                <c:pt idx="7">
                  <c:v>813</c:v>
                </c:pt>
                <c:pt idx="8">
                  <c:v>796</c:v>
                </c:pt>
                <c:pt idx="9">
                  <c:v>803</c:v>
                </c:pt>
                <c:pt idx="10">
                  <c:v>826</c:v>
                </c:pt>
                <c:pt idx="11">
                  <c:v>830</c:v>
                </c:pt>
                <c:pt idx="12">
                  <c:v>838</c:v>
                </c:pt>
                <c:pt idx="13">
                  <c:v>848</c:v>
                </c:pt>
                <c:pt idx="14">
                  <c:v>853</c:v>
                </c:pt>
                <c:pt idx="15">
                  <c:v>836</c:v>
                </c:pt>
                <c:pt idx="16">
                  <c:v>808</c:v>
                </c:pt>
                <c:pt idx="17">
                  <c:v>774</c:v>
                </c:pt>
                <c:pt idx="18">
                  <c:v>782</c:v>
                </c:pt>
                <c:pt idx="19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7F4-A1A7-64F9843A61F9}"/>
            </c:ext>
          </c:extLst>
        </c:ser>
        <c:ser>
          <c:idx val="1"/>
          <c:order val="1"/>
          <c:tx>
            <c:strRef>
              <c:f>data1!$C$5</c:f>
              <c:strCache>
                <c:ptCount val="1"/>
                <c:pt idx="0">
                  <c:v>15 - 64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data1!$A$7:$A$26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2024*</c:v>
                </c:pt>
              </c:strCache>
            </c:strRef>
          </c:cat>
          <c:val>
            <c:numRef>
              <c:f>data1!$C$7:$C$26</c:f>
              <c:numCache>
                <c:formatCode>#\ ###</c:formatCode>
                <c:ptCount val="20"/>
                <c:pt idx="0">
                  <c:v>5010</c:v>
                </c:pt>
                <c:pt idx="1">
                  <c:v>5066</c:v>
                </c:pt>
                <c:pt idx="2">
                  <c:v>5125</c:v>
                </c:pt>
                <c:pt idx="3">
                  <c:v>5179</c:v>
                </c:pt>
                <c:pt idx="4">
                  <c:v>5210</c:v>
                </c:pt>
                <c:pt idx="5">
                  <c:v>5261</c:v>
                </c:pt>
                <c:pt idx="6">
                  <c:v>5307</c:v>
                </c:pt>
                <c:pt idx="7">
                  <c:v>5357</c:v>
                </c:pt>
                <c:pt idx="8">
                  <c:v>5362</c:v>
                </c:pt>
                <c:pt idx="9">
                  <c:v>5362</c:v>
                </c:pt>
                <c:pt idx="10">
                  <c:v>5350</c:v>
                </c:pt>
                <c:pt idx="11">
                  <c:v>5343</c:v>
                </c:pt>
                <c:pt idx="12">
                  <c:v>5340</c:v>
                </c:pt>
                <c:pt idx="13">
                  <c:v>5337</c:v>
                </c:pt>
                <c:pt idx="14">
                  <c:v>5328</c:v>
                </c:pt>
                <c:pt idx="15">
                  <c:v>5264</c:v>
                </c:pt>
                <c:pt idx="16">
                  <c:v>5154</c:v>
                </c:pt>
                <c:pt idx="17">
                  <c:v>5043</c:v>
                </c:pt>
                <c:pt idx="18">
                  <c:v>5113</c:v>
                </c:pt>
                <c:pt idx="19">
                  <c:v>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E-47F4-A1A7-64F9843A61F9}"/>
            </c:ext>
          </c:extLst>
        </c:ser>
        <c:ser>
          <c:idx val="2"/>
          <c:order val="2"/>
          <c:tx>
            <c:strRef>
              <c:f>data1!$D$5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data1!$A$7:$A$26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2024*</c:v>
                </c:pt>
              </c:strCache>
            </c:strRef>
          </c:cat>
          <c:val>
            <c:numRef>
              <c:f>data1!$D$7:$D$26</c:f>
              <c:numCache>
                <c:formatCode>#\ ###</c:formatCode>
                <c:ptCount val="20"/>
                <c:pt idx="0">
                  <c:v>835</c:v>
                </c:pt>
                <c:pt idx="1">
                  <c:v>852</c:v>
                </c:pt>
                <c:pt idx="2">
                  <c:v>872</c:v>
                </c:pt>
                <c:pt idx="3">
                  <c:v>883</c:v>
                </c:pt>
                <c:pt idx="4">
                  <c:v>899</c:v>
                </c:pt>
                <c:pt idx="5">
                  <c:v>919</c:v>
                </c:pt>
                <c:pt idx="6">
                  <c:v>941</c:v>
                </c:pt>
                <c:pt idx="7">
                  <c:v>980</c:v>
                </c:pt>
                <c:pt idx="8">
                  <c:v>1020</c:v>
                </c:pt>
                <c:pt idx="9">
                  <c:v>1064</c:v>
                </c:pt>
                <c:pt idx="10">
                  <c:v>1115</c:v>
                </c:pt>
                <c:pt idx="11">
                  <c:v>1163</c:v>
                </c:pt>
                <c:pt idx="12">
                  <c:v>1215</c:v>
                </c:pt>
                <c:pt idx="13">
                  <c:v>1268</c:v>
                </c:pt>
                <c:pt idx="14">
                  <c:v>1328</c:v>
                </c:pt>
                <c:pt idx="15">
                  <c:v>1381</c:v>
                </c:pt>
                <c:pt idx="16">
                  <c:v>1452</c:v>
                </c:pt>
                <c:pt idx="17">
                  <c:v>1529</c:v>
                </c:pt>
                <c:pt idx="18">
                  <c:v>1642</c:v>
                </c:pt>
                <c:pt idx="19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E-47F4-A1A7-64F9843A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4816128"/>
        <c:axId val="134817664"/>
      </c:barChart>
      <c:catAx>
        <c:axId val="13481612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1766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34817664"/>
        <c:scaling>
          <c:orientation val="minMax"/>
          <c:max val="8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\ ###\ 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4816128"/>
        <c:crosses val="autoZero"/>
        <c:crossBetween val="between"/>
      </c:valAx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215538847117794"/>
          <c:y val="0.24040947566976123"/>
          <c:w val="0.32330866536419789"/>
          <c:h val="5.37084398976981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陸上非住院十五歲及以上人口的教育程度分布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Land-based non-institutional population aged 15+ by educational attainment    </a:t>
            </a:r>
          </a:p>
        </c:rich>
      </c:tx>
      <c:layout>
        <c:manualLayout>
          <c:xMode val="edge"/>
          <c:yMode val="edge"/>
          <c:x val="0.15152698831393946"/>
          <c:y val="1.7617088054783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12948028756237E-2"/>
          <c:y val="0.19967160718235738"/>
          <c:w val="0.83239324460268915"/>
          <c:h val="0.6107480067433375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data4!$B$4:$B$4</c:f>
              <c:strCache>
                <c:ptCount val="1"/>
                <c:pt idx="0">
                  <c:v>專上教育
Post-secondary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9"/>
              <c:layout>
                <c:manualLayout>
                  <c:x val="6.021502486065601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35.7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47B-4302-B35E-3B0E533C00C0}"/>
                </c:ext>
              </c:extLst>
            </c:dLbl>
            <c:dLbl>
              <c:idx val="24"/>
              <c:layout>
                <c:manualLayout>
                  <c:x val="4.7923980190882239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7B-4302-B35E-3B0E533C00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data4!$A$7:$A$26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data4!$B$7:$B$26</c:f>
              <c:numCache>
                <c:formatCode>0.0</c:formatCode>
                <c:ptCount val="20"/>
                <c:pt idx="0">
                  <c:v>22.8</c:v>
                </c:pt>
                <c:pt idx="1">
                  <c:v>23.8</c:v>
                </c:pt>
                <c:pt idx="2">
                  <c:v>24.4</c:v>
                </c:pt>
                <c:pt idx="3">
                  <c:v>24.9</c:v>
                </c:pt>
                <c:pt idx="4">
                  <c:v>25.4</c:v>
                </c:pt>
                <c:pt idx="5">
                  <c:v>25.8</c:v>
                </c:pt>
                <c:pt idx="6">
                  <c:v>26.8</c:v>
                </c:pt>
                <c:pt idx="7">
                  <c:v>27.8</c:v>
                </c:pt>
                <c:pt idx="8">
                  <c:v>28.9</c:v>
                </c:pt>
                <c:pt idx="9">
                  <c:v>29.8</c:v>
                </c:pt>
                <c:pt idx="10">
                  <c:v>30.8</c:v>
                </c:pt>
                <c:pt idx="11">
                  <c:v>31.6</c:v>
                </c:pt>
                <c:pt idx="12">
                  <c:v>32</c:v>
                </c:pt>
                <c:pt idx="13">
                  <c:v>33</c:v>
                </c:pt>
                <c:pt idx="14">
                  <c:v>33.799999999999997</c:v>
                </c:pt>
                <c:pt idx="15">
                  <c:v>34.299999999999997</c:v>
                </c:pt>
                <c:pt idx="16">
                  <c:v>33.799999999999997</c:v>
                </c:pt>
                <c:pt idx="17">
                  <c:v>34.5</c:v>
                </c:pt>
                <c:pt idx="18">
                  <c:v>35.200000000000003</c:v>
                </c:pt>
                <c:pt idx="19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B-4302-B35E-3B0E533C00C0}"/>
            </c:ext>
          </c:extLst>
        </c:ser>
        <c:ser>
          <c:idx val="2"/>
          <c:order val="1"/>
          <c:tx>
            <c:strRef>
              <c:f>data4!$C$4</c:f>
              <c:strCache>
                <c:ptCount val="1"/>
                <c:pt idx="0">
                  <c:v>高中
Upper secondary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9"/>
              <c:layout>
                <c:manualLayout>
                  <c:x val="6.0206723810830143E-2"/>
                  <c:y val="-6.141537035317093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47B-4302-B35E-3B0E533C00C0}"/>
                </c:ext>
              </c:extLst>
            </c:dLbl>
            <c:dLbl>
              <c:idx val="24"/>
              <c:layout>
                <c:manualLayout>
                  <c:x val="4.7928497752445433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7B-4302-B35E-3B0E533C00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data4!$A$7:$A$26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data4!$C$7:$C$26</c:f>
              <c:numCache>
                <c:formatCode>0.0</c:formatCode>
                <c:ptCount val="20"/>
                <c:pt idx="0">
                  <c:v>35.299999999999997</c:v>
                </c:pt>
                <c:pt idx="1">
                  <c:v>35.200000000000003</c:v>
                </c:pt>
                <c:pt idx="2">
                  <c:v>35.5</c:v>
                </c:pt>
                <c:pt idx="3">
                  <c:v>35.700000000000003</c:v>
                </c:pt>
                <c:pt idx="4">
                  <c:v>35.9</c:v>
                </c:pt>
                <c:pt idx="5">
                  <c:v>36.4</c:v>
                </c:pt>
                <c:pt idx="6">
                  <c:v>36.700000000000003</c:v>
                </c:pt>
                <c:pt idx="7">
                  <c:v>36.5</c:v>
                </c:pt>
                <c:pt idx="8">
                  <c:v>36</c:v>
                </c:pt>
                <c:pt idx="9">
                  <c:v>35.4</c:v>
                </c:pt>
                <c:pt idx="10">
                  <c:v>35.1</c:v>
                </c:pt>
                <c:pt idx="11">
                  <c:v>34.799999999999997</c:v>
                </c:pt>
                <c:pt idx="12">
                  <c:v>34.6</c:v>
                </c:pt>
                <c:pt idx="13">
                  <c:v>34.1</c:v>
                </c:pt>
                <c:pt idx="14">
                  <c:v>33.200000000000003</c:v>
                </c:pt>
                <c:pt idx="15">
                  <c:v>33.299999999999997</c:v>
                </c:pt>
                <c:pt idx="16">
                  <c:v>33.700000000000003</c:v>
                </c:pt>
                <c:pt idx="17">
                  <c:v>33</c:v>
                </c:pt>
                <c:pt idx="18">
                  <c:v>33.1</c:v>
                </c:pt>
                <c:pt idx="19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7B-4302-B35E-3B0E533C00C0}"/>
            </c:ext>
          </c:extLst>
        </c:ser>
        <c:ser>
          <c:idx val="1"/>
          <c:order val="2"/>
          <c:tx>
            <c:strRef>
              <c:f>data4!$D$4</c:f>
              <c:strCache>
                <c:ptCount val="1"/>
                <c:pt idx="0">
                  <c:v>初中
Lower secondary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9"/>
              <c:layout>
                <c:manualLayout>
                  <c:x val="6.0214084538128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47B-4302-B35E-3B0E533C00C0}"/>
                </c:ext>
              </c:extLst>
            </c:dLbl>
            <c:dLbl>
              <c:idx val="24"/>
              <c:layout>
                <c:manualLayout>
                  <c:x val="4.5405945239158835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7B-4302-B35E-3B0E533C00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data4!$A$7:$A$26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data4!$D$7:$D$26</c:f>
              <c:numCache>
                <c:formatCode>0.0</c:formatCode>
                <c:ptCount val="20"/>
                <c:pt idx="0">
                  <c:v>16.2</c:v>
                </c:pt>
                <c:pt idx="1">
                  <c:v>16.5</c:v>
                </c:pt>
                <c:pt idx="2">
                  <c:v>16.399999999999999</c:v>
                </c:pt>
                <c:pt idx="3">
                  <c:v>15.9</c:v>
                </c:pt>
                <c:pt idx="4">
                  <c:v>15.9</c:v>
                </c:pt>
                <c:pt idx="5">
                  <c:v>15.6</c:v>
                </c:pt>
                <c:pt idx="6">
                  <c:v>15.3</c:v>
                </c:pt>
                <c:pt idx="7">
                  <c:v>15</c:v>
                </c:pt>
                <c:pt idx="8">
                  <c:v>15</c:v>
                </c:pt>
                <c:pt idx="9">
                  <c:v>15.1</c:v>
                </c:pt>
                <c:pt idx="10">
                  <c:v>15.1</c:v>
                </c:pt>
                <c:pt idx="11">
                  <c:v>14.9</c:v>
                </c:pt>
                <c:pt idx="12">
                  <c:v>15.1</c:v>
                </c:pt>
                <c:pt idx="13">
                  <c:v>15</c:v>
                </c:pt>
                <c:pt idx="14">
                  <c:v>14.9</c:v>
                </c:pt>
                <c:pt idx="15">
                  <c:v>14.5</c:v>
                </c:pt>
                <c:pt idx="16">
                  <c:v>14.6</c:v>
                </c:pt>
                <c:pt idx="17">
                  <c:v>14.8</c:v>
                </c:pt>
                <c:pt idx="18">
                  <c:v>14.7</c:v>
                </c:pt>
                <c:pt idx="19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7B-4302-B35E-3B0E533C00C0}"/>
            </c:ext>
          </c:extLst>
        </c:ser>
        <c:ser>
          <c:idx val="0"/>
          <c:order val="3"/>
          <c:tx>
            <c:strRef>
              <c:f>data4!$E$4</c:f>
              <c:strCache>
                <c:ptCount val="1"/>
                <c:pt idx="0">
                  <c:v>小學及以下
Primary and below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9"/>
              <c:layout>
                <c:manualLayout>
                  <c:x val="6.02140845381287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47B-4302-B35E-3B0E533C00C0}"/>
                </c:ext>
              </c:extLst>
            </c:dLbl>
            <c:dLbl>
              <c:idx val="24"/>
              <c:layout>
                <c:manualLayout>
                  <c:x val="4.5396886198291825E-2"/>
                  <c:y val="3.0415133306545451E-17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7B-4302-B35E-3B0E533C00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data4!$A$7:$A$26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data4!$E$7:$E$26</c:f>
              <c:numCache>
                <c:formatCode>0.0</c:formatCode>
                <c:ptCount val="20"/>
                <c:pt idx="0">
                  <c:v>25.7</c:v>
                </c:pt>
                <c:pt idx="1">
                  <c:v>24.5</c:v>
                </c:pt>
                <c:pt idx="2">
                  <c:v>23.7</c:v>
                </c:pt>
                <c:pt idx="3">
                  <c:v>23.5</c:v>
                </c:pt>
                <c:pt idx="4">
                  <c:v>22.8</c:v>
                </c:pt>
                <c:pt idx="5">
                  <c:v>22.1</c:v>
                </c:pt>
                <c:pt idx="6">
                  <c:v>21.2</c:v>
                </c:pt>
                <c:pt idx="7">
                  <c:v>20.6</c:v>
                </c:pt>
                <c:pt idx="8">
                  <c:v>20.100000000000001</c:v>
                </c:pt>
                <c:pt idx="9">
                  <c:v>19.7</c:v>
                </c:pt>
                <c:pt idx="10">
                  <c:v>18.899999999999999</c:v>
                </c:pt>
                <c:pt idx="11">
                  <c:v>18.7</c:v>
                </c:pt>
                <c:pt idx="12">
                  <c:v>18.2</c:v>
                </c:pt>
                <c:pt idx="13">
                  <c:v>17.899999999999999</c:v>
                </c:pt>
                <c:pt idx="14">
                  <c:v>18.100000000000001</c:v>
                </c:pt>
                <c:pt idx="15">
                  <c:v>18</c:v>
                </c:pt>
                <c:pt idx="16">
                  <c:v>17.899999999999999</c:v>
                </c:pt>
                <c:pt idx="17">
                  <c:v>17.7</c:v>
                </c:pt>
                <c:pt idx="18">
                  <c:v>17</c:v>
                </c:pt>
                <c:pt idx="19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7B-4302-B35E-3B0E533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9670784"/>
        <c:axId val="29684864"/>
      </c:barChart>
      <c:catAx>
        <c:axId val="2967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68486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2968486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\ ###\ 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670784"/>
        <c:crosses val="autoZero"/>
        <c:crossBetween val="between"/>
        <c:majorUnit val="10"/>
        <c:minorUnit val="1"/>
      </c:valAx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24574199656161E-2"/>
          <c:y val="0.84962616515040879"/>
          <c:w val="0.83440010676631526"/>
          <c:h val="0.11278221801222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175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按性別劃分的年中人口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175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Mid-year population by sex</a:t>
            </a:r>
          </a:p>
        </c:rich>
      </c:tx>
      <c:layout>
        <c:manualLayout>
          <c:xMode val="edge"/>
          <c:yMode val="edge"/>
          <c:x val="0.32457789443464385"/>
          <c:y val="7.3490150971937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08685844937262E-2"/>
          <c:y val="0.22025309462432729"/>
          <c:w val="0.8217636022514071"/>
          <c:h val="0.658408309308155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data2!$B$4:$B$5</c:f>
              <c:strCache>
                <c:ptCount val="2"/>
                <c:pt idx="0">
                  <c:v>男</c:v>
                </c:pt>
                <c:pt idx="1">
                  <c:v>Male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data2!$A$7:$A$26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2024*</c:v>
                </c:pt>
              </c:strCache>
            </c:strRef>
          </c:cat>
          <c:val>
            <c:numRef>
              <c:f>data2!$B$7:$B$26</c:f>
              <c:numCache>
                <c:formatCode>#\ ###</c:formatCode>
                <c:ptCount val="20"/>
                <c:pt idx="0">
                  <c:v>3264</c:v>
                </c:pt>
                <c:pt idx="1">
                  <c:v>3270</c:v>
                </c:pt>
                <c:pt idx="2">
                  <c:v>3284</c:v>
                </c:pt>
                <c:pt idx="3">
                  <c:v>3290</c:v>
                </c:pt>
                <c:pt idx="4">
                  <c:v>3285</c:v>
                </c:pt>
                <c:pt idx="5">
                  <c:v>3294</c:v>
                </c:pt>
                <c:pt idx="6">
                  <c:v>3303</c:v>
                </c:pt>
                <c:pt idx="7">
                  <c:v>3327</c:v>
                </c:pt>
                <c:pt idx="8">
                  <c:v>3330</c:v>
                </c:pt>
                <c:pt idx="9">
                  <c:v>3345</c:v>
                </c:pt>
                <c:pt idx="10">
                  <c:v>3366</c:v>
                </c:pt>
                <c:pt idx="11">
                  <c:v>3375</c:v>
                </c:pt>
                <c:pt idx="12">
                  <c:v>3394</c:v>
                </c:pt>
                <c:pt idx="13">
                  <c:v>3411</c:v>
                </c:pt>
                <c:pt idx="14">
                  <c:v>3424</c:v>
                </c:pt>
                <c:pt idx="15">
                  <c:v>3417</c:v>
                </c:pt>
                <c:pt idx="16">
                  <c:v>3382</c:v>
                </c:pt>
                <c:pt idx="17">
                  <c:v>3355</c:v>
                </c:pt>
                <c:pt idx="18">
                  <c:v>3435</c:v>
                </c:pt>
                <c:pt idx="19">
                  <c:v>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C-42F1-8F9C-E899848C5D2D}"/>
            </c:ext>
          </c:extLst>
        </c:ser>
        <c:ser>
          <c:idx val="1"/>
          <c:order val="1"/>
          <c:tx>
            <c:strRef>
              <c:f>data2!$C$4:$C$5</c:f>
              <c:strCache>
                <c:ptCount val="2"/>
                <c:pt idx="0">
                  <c:v>女</c:v>
                </c:pt>
                <c:pt idx="1">
                  <c:v>Female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data2!$A$7:$A$26</c:f>
              <c:strCach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2024*</c:v>
                </c:pt>
              </c:strCache>
            </c:strRef>
          </c:cat>
          <c:val>
            <c:numRef>
              <c:f>data2!$C$7:$C$26</c:f>
              <c:numCache>
                <c:formatCode>#\ ###</c:formatCode>
                <c:ptCount val="20"/>
                <c:pt idx="0">
                  <c:v>3549</c:v>
                </c:pt>
                <c:pt idx="1">
                  <c:v>3587</c:v>
                </c:pt>
                <c:pt idx="2">
                  <c:v>3632</c:v>
                </c:pt>
                <c:pt idx="3">
                  <c:v>3668</c:v>
                </c:pt>
                <c:pt idx="4">
                  <c:v>3688</c:v>
                </c:pt>
                <c:pt idx="5">
                  <c:v>3730</c:v>
                </c:pt>
                <c:pt idx="6">
                  <c:v>3769</c:v>
                </c:pt>
                <c:pt idx="7">
                  <c:v>3823</c:v>
                </c:pt>
                <c:pt idx="8">
                  <c:v>3849</c:v>
                </c:pt>
                <c:pt idx="9">
                  <c:v>3885</c:v>
                </c:pt>
                <c:pt idx="10">
                  <c:v>3926</c:v>
                </c:pt>
                <c:pt idx="11">
                  <c:v>3961</c:v>
                </c:pt>
                <c:pt idx="12">
                  <c:v>4000</c:v>
                </c:pt>
                <c:pt idx="13">
                  <c:v>4041</c:v>
                </c:pt>
                <c:pt idx="14">
                  <c:v>4084</c:v>
                </c:pt>
                <c:pt idx="15">
                  <c:v>4064</c:v>
                </c:pt>
                <c:pt idx="16">
                  <c:v>4031</c:v>
                </c:pt>
                <c:pt idx="17">
                  <c:v>3992</c:v>
                </c:pt>
                <c:pt idx="18">
                  <c:v>4101</c:v>
                </c:pt>
                <c:pt idx="19">
                  <c:v>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C-42F1-8F9C-E899848C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30030080"/>
        <c:axId val="30031872"/>
      </c:barChart>
      <c:catAx>
        <c:axId val="3003008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03187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30031872"/>
        <c:scaling>
          <c:orientation val="minMax"/>
          <c:max val="8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\ ###\ 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0030080"/>
        <c:crosses val="autoZero"/>
        <c:crossBetween val="between"/>
      </c:valAx>
      <c:spPr>
        <a:solidFill>
          <a:srgbClr val="FFFFCC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131332082551595"/>
          <c:y val="0.24935732647814909"/>
          <c:w val="0.30018761726078802"/>
          <c:h val="5.39845758354755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85725</xdr:colOff>
      <xdr:row>34</xdr:row>
      <xdr:rowOff>76200</xdr:rowOff>
    </xdr:to>
    <xdr:graphicFrame macro="">
      <xdr:nvGraphicFramePr>
        <xdr:cNvPr id="1279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57978</xdr:colOff>
      <xdr:row>17</xdr:row>
      <xdr:rowOff>0</xdr:rowOff>
    </xdr:to>
    <xdr:graphicFrame macro="">
      <xdr:nvGraphicFramePr>
        <xdr:cNvPr id="1280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16</xdr:row>
      <xdr:rowOff>209550</xdr:rowOff>
    </xdr:from>
    <xdr:to>
      <xdr:col>14</xdr:col>
      <xdr:colOff>9525</xdr:colOff>
      <xdr:row>34</xdr:row>
      <xdr:rowOff>66675</xdr:rowOff>
    </xdr:to>
    <xdr:graphicFrame macro="">
      <xdr:nvGraphicFramePr>
        <xdr:cNvPr id="1281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725502</xdr:colOff>
      <xdr:row>0</xdr:row>
      <xdr:rowOff>0</xdr:rowOff>
    </xdr:from>
    <xdr:to>
      <xdr:col>14</xdr:col>
      <xdr:colOff>9525</xdr:colOff>
      <xdr:row>17</xdr:row>
      <xdr:rowOff>4449</xdr:rowOff>
    </xdr:to>
    <xdr:graphicFrame macro="">
      <xdr:nvGraphicFramePr>
        <xdr:cNvPr id="1282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0.09548</cdr:x>
      <cdr:y>0.79927</cdr:y>
    </cdr:from>
    <cdr:to>
      <cdr:x>0.97365</cdr:x>
      <cdr:y>0.99755</cdr:y>
    </cdr:to>
    <cdr:sp macro="" textlink="">
      <cdr:nvSpPr>
        <cdr:cNvPr id="21" name="文字方塊 1"/>
        <cdr:cNvSpPr txBox="1"/>
      </cdr:nvSpPr>
      <cdr:spPr>
        <a:xfrm xmlns:a="http://schemas.openxmlformats.org/drawingml/2006/main">
          <a:off x="491198" y="3047574"/>
          <a:ext cx="4517862" cy="756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lIns="0" tIns="1800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  由於</a:t>
          </a:r>
          <a:r>
            <a:rPr lang="en-US" altLang="zh-TW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2022</a:t>
          </a: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年死亡率在</a:t>
          </a:r>
          <a:r>
            <a:rPr lang="en-US" altLang="zh-TW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2019</a:t>
          </a: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冠狀病毒病疫情期間異常地高，請小心詮釋</a:t>
          </a:r>
          <a:r>
            <a:rPr lang="en-US" altLang="zh-TW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2022</a:t>
          </a: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年的出</a:t>
          </a:r>
          <a:endParaRPr lang="en-GB" altLang="zh-TW" sz="900" baseline="0">
            <a:solidFill>
              <a:schemeClr val="dk1"/>
            </a:solidFill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  生時平均預期壽命。</a:t>
          </a:r>
          <a:endParaRPr lang="en-GB" altLang="zh-TW" sz="900" baseline="0">
            <a:solidFill>
              <a:schemeClr val="dk1"/>
            </a:solidFill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TW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# </a:t>
          </a:r>
          <a:r>
            <a:rPr lang="zh-TW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臨時數字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GB" altLang="zh-TW" sz="900" baseline="0">
            <a:solidFill>
              <a:schemeClr val="dk1"/>
            </a:solidFill>
            <a:effectLst/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  The expectation of life at birth in 2022 should be interpreted with care as the figures are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  affected by exceptionally high mortality rates in 2022 during the COVID-19 epidemic.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altLang="zh-TW" sz="90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# Provisional figures.</a:t>
          </a:r>
          <a:endParaRPr lang="zh-TW" altLang="en-US" sz="90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0.10131</cdr:x>
      <cdr:y>0.09277</cdr:y>
    </cdr:from>
    <cdr:to>
      <cdr:x>0.5067</cdr:x>
      <cdr:y>0.20139</cdr:y>
    </cdr:to>
    <cdr:sp macro="" textlink="">
      <cdr:nvSpPr>
        <cdr:cNvPr id="1228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0" y="350434"/>
          <a:ext cx="2090915" cy="410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0" rIns="0" bIns="18288" anchor="b" upright="1"/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出生時平均預期壽命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 (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  <a:cs typeface="Times New Roman"/>
            </a:rPr>
            <a:t>年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)</a:t>
          </a:r>
        </a:p>
        <a:p xmlns:a="http://schemas.openxmlformats.org/drawingml/2006/main">
          <a:pPr algn="l" rtl="0">
            <a:lnSpc>
              <a:spcPts val="9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Expectation of life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at birth 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(years)</a:t>
          </a:r>
          <a:endParaRPr lang="zh-TW" altLang="en-US"/>
        </a:p>
      </cdr:txBody>
    </cdr:sp>
  </cdr:relSizeAnchor>
  <cdr:relSizeAnchor xmlns:cdr="http://schemas.openxmlformats.org/drawingml/2006/chartDrawing">
    <cdr:from>
      <cdr:x>0.85672</cdr:x>
      <cdr:y>0.20541</cdr:y>
    </cdr:from>
    <cdr:to>
      <cdr:x>0.92346</cdr:x>
      <cdr:y>0.24146</cdr:y>
    </cdr:to>
    <cdr:sp macro="" textlink="">
      <cdr:nvSpPr>
        <cdr:cNvPr id="12294" name="Text Box 10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29004" y="784794"/>
          <a:ext cx="345025" cy="137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en-GB" altLang="zh-TW" sz="8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8.4</a:t>
          </a:r>
          <a:r>
            <a:rPr lang="en-GB" altLang="zh-TW" sz="800" b="0" i="0" u="none" strike="noStrike" baseline="30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endParaRPr lang="zh-TW" altLang="en-US" sz="8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0.86136</cdr:x>
      <cdr:y>0.36085</cdr:y>
    </cdr:from>
    <cdr:to>
      <cdr:x>0.91656</cdr:x>
      <cdr:y>0.39936</cdr:y>
    </cdr:to>
    <cdr:sp macro="" textlink="">
      <cdr:nvSpPr>
        <cdr:cNvPr id="12295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2983" y="1378710"/>
          <a:ext cx="285367" cy="147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800" b="0" i="0" u="none" strike="noStrik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  <a:r>
            <a:rPr lang="en-GB" altLang="zh-TW" sz="800" b="0" i="0" u="none" strike="noStrike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2.8</a:t>
          </a:r>
          <a:r>
            <a:rPr lang="en-GB" altLang="zh-TW" sz="800" b="0" i="0" u="none" strike="noStrike" baseline="300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endParaRPr lang="zh-TW" altLang="en-US" sz="8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0.52864</cdr:x>
      <cdr:y>0.0918</cdr:y>
    </cdr:from>
    <cdr:to>
      <cdr:x>0.91441</cdr:x>
      <cdr:y>0.19977</cdr:y>
    </cdr:to>
    <cdr:sp macro="" textlink="">
      <cdr:nvSpPr>
        <cdr:cNvPr id="12297" name="Text Box 10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6615" y="346763"/>
          <a:ext cx="1989720" cy="407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27432" bIns="18288" anchor="b" upright="1"/>
        <a:lstStyle xmlns:a="http://schemas.openxmlformats.org/drawingml/2006/main"/>
        <a:p xmlns:a="http://schemas.openxmlformats.org/drawingml/2006/main">
          <a:pPr algn="r" rtl="0">
            <a:lnSpc>
              <a:spcPts val="11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按每千名女性人口</a:t>
          </a:r>
        </a:p>
        <a:p xmlns:a="http://schemas.openxmlformats.org/drawingml/2006/main">
          <a:pPr algn="r" rtl="0">
            <a:lnSpc>
              <a:spcPts val="8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 1 000 female population</a:t>
          </a:r>
          <a:endParaRPr lang="zh-TW" altLang="en-US"/>
        </a:p>
      </cdr:txBody>
    </cdr:sp>
  </cdr:relSizeAnchor>
  <cdr:relSizeAnchor xmlns:cdr="http://schemas.openxmlformats.org/drawingml/2006/chartDrawing">
    <cdr:from>
      <cdr:x>0.1463</cdr:x>
      <cdr:y>0.20154</cdr:y>
    </cdr:from>
    <cdr:to>
      <cdr:x>0.40439</cdr:x>
      <cdr:y>0.2396</cdr:y>
    </cdr:to>
    <cdr:sp macro="" textlink="">
      <cdr:nvSpPr>
        <cdr:cNvPr id="12293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385" y="762512"/>
          <a:ext cx="1330850" cy="14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0" rIns="0" bIns="0" anchor="ctr" anchorCtr="0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男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Male         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女 </a:t>
          </a:r>
          <a:r>
            <a:rPr lang="en-US" altLang="zh-TW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Female</a:t>
          </a:r>
          <a:endParaRPr lang="zh-TW" altLang="en-US" sz="900"/>
        </a:p>
      </cdr:txBody>
    </cdr:sp>
  </cdr:relSizeAnchor>
  <cdr:relSizeAnchor xmlns:cdr="http://schemas.openxmlformats.org/drawingml/2006/chartDrawing">
    <cdr:from>
      <cdr:x>0.12853</cdr:x>
      <cdr:y>0.23634</cdr:y>
    </cdr:from>
    <cdr:to>
      <cdr:x>0.34535</cdr:x>
      <cdr:y>0.27023</cdr:y>
    </cdr:to>
    <cdr:sp macro="" textlink="">
      <cdr:nvSpPr>
        <cdr:cNvPr id="8" name="Text Box 10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1572" y="897925"/>
          <a:ext cx="1116000" cy="128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horzOverflow="clip" wrap="none" lIns="0" tIns="0" rIns="0" bIns="0" anchor="ctr" anchorCtr="0" upright="1">
          <a:spAutoFit/>
        </a:bodyPr>
        <a:lstStyle xmlns:a="http://schemas.openxmlformats.org/drawingml/2006/main"/>
        <a:p xmlns:a="http://schemas.openxmlformats.org/drawingml/2006/main">
          <a:pPr algn="ctr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(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  <a:cs typeface="Times New Roman"/>
            </a:rPr>
            <a:t>左標線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) (left scale)</a:t>
          </a:r>
        </a:p>
      </cdr:txBody>
    </cdr:sp>
  </cdr:relSizeAnchor>
  <cdr:relSizeAnchor xmlns:cdr="http://schemas.openxmlformats.org/drawingml/2006/chartDrawing">
    <cdr:from>
      <cdr:x>0.11398</cdr:x>
      <cdr:y>0.21991</cdr:y>
    </cdr:from>
    <cdr:to>
      <cdr:x>0.14885</cdr:x>
      <cdr:y>0.21991</cdr:y>
    </cdr:to>
    <cdr:cxnSp macro="">
      <cdr:nvCxnSpPr>
        <cdr:cNvPr id="3" name="直線接點 2"/>
        <cdr:cNvCxnSpPr/>
      </cdr:nvCxnSpPr>
      <cdr:spPr bwMode="auto">
        <a:xfrm xmlns:a="http://schemas.openxmlformats.org/drawingml/2006/main">
          <a:off x="587736" y="832005"/>
          <a:ext cx="179808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19050" cap="rnd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0.23805</cdr:x>
      <cdr:y>0.21991</cdr:y>
    </cdr:from>
    <cdr:to>
      <cdr:x>0.27292</cdr:x>
      <cdr:y>0.21991</cdr:y>
    </cdr:to>
    <cdr:cxnSp macro="">
      <cdr:nvCxnSpPr>
        <cdr:cNvPr id="11" name="直線接點 10"/>
        <cdr:cNvCxnSpPr/>
      </cdr:nvCxnSpPr>
      <cdr:spPr bwMode="auto">
        <a:xfrm xmlns:a="http://schemas.openxmlformats.org/drawingml/2006/main">
          <a:off x="1227504" y="832005"/>
          <a:ext cx="179809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19050" cap="rnd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0.38412</cdr:x>
      <cdr:y>0.2114</cdr:y>
    </cdr:from>
    <cdr:to>
      <cdr:x>0.41909</cdr:x>
      <cdr:y>0.22843</cdr:y>
    </cdr:to>
    <cdr:sp macro="" textlink="">
      <cdr:nvSpPr>
        <cdr:cNvPr id="6" name="矩形 5"/>
        <cdr:cNvSpPr/>
      </cdr:nvSpPr>
      <cdr:spPr bwMode="auto">
        <a:xfrm xmlns:a="http://schemas.openxmlformats.org/drawingml/2006/main">
          <a:off x="1980719" y="799808"/>
          <a:ext cx="180324" cy="64432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0.09291</cdr:x>
      <cdr:y>0.71028</cdr:y>
    </cdr:from>
    <cdr:to>
      <cdr:x>0.10688</cdr:x>
      <cdr:y>0.7439</cdr:y>
    </cdr:to>
    <cdr:grpSp>
      <cdr:nvGrpSpPr>
        <cdr:cNvPr id="16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9721" y="2708249"/>
          <a:ext cx="72131" cy="128190"/>
          <a:chOff x="0" y="0"/>
          <a:chExt cx="20196480" cy="436088"/>
        </a:xfrm>
        <a:solidFill xmlns:a="http://schemas.openxmlformats.org/drawingml/2006/main">
          <a:schemeClr val="bg1"/>
        </a:solidFill>
      </cdr:grpSpPr>
      <cdr:sp macro="" textlink="">
        <cdr:nvSpPr>
          <cdr:cNvPr id="17" name="Rectangle 9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107134" y="144317"/>
            <a:ext cx="13075859" cy="156864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square" lIns="0" tIns="0" rIns="0" bIns="0" anchor="ctr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  <cdr:sp macro="" textlink="">
        <cdr:nvSpPr>
          <cdr:cNvPr id="18" name="Line 10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0"/>
            <a:ext cx="19678605" cy="29177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 wrap="square" lIns="0" tIns="0" rIns="0" bIns="0" anchor="ctr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  <cdr:sp macro="" textlink="">
        <cdr:nvSpPr>
          <cdr:cNvPr id="19" name="Line 1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0" y="144317"/>
            <a:ext cx="20196480" cy="291771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 xmlns:a="http://schemas.openxmlformats.org/drawingml/2006/main"/>
        </cdr:spPr>
        <cdr:txBody>
          <a:bodyPr xmlns:a="http://schemas.openxmlformats.org/drawingml/2006/main" wrap="square" lIns="0" tIns="0" rIns="0" bIns="0" anchor="ctr" anchorCtr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zh-TW" altLang="en-US"/>
          </a:p>
        </cdr:txBody>
      </cdr:sp>
    </cdr:grpSp>
  </cdr:relSizeAnchor>
  <cdr:relSizeAnchor xmlns:cdr="http://schemas.openxmlformats.org/drawingml/2006/chartDrawing">
    <cdr:from>
      <cdr:x>0.06428</cdr:x>
      <cdr:y>0.74725</cdr:y>
    </cdr:from>
    <cdr:to>
      <cdr:x>0.09028</cdr:x>
      <cdr:y>0.77991</cdr:y>
    </cdr:to>
    <cdr:sp macro="" textlink="">
      <cdr:nvSpPr>
        <cdr:cNvPr id="24" name="文字方塊 14"/>
        <cdr:cNvSpPr txBox="1"/>
      </cdr:nvSpPr>
      <cdr:spPr>
        <a:xfrm xmlns:a="http://schemas.openxmlformats.org/drawingml/2006/main">
          <a:off x="331752" y="2856169"/>
          <a:ext cx="134185" cy="12483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36000" tIns="36000" rIns="36000" bIns="36000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altLang="zh-TW" sz="800" baseline="0">
              <a:latin typeface="Times New Roman" panose="02020603050405020304" pitchFamily="18" charset="0"/>
            </a:rPr>
            <a:t>0</a:t>
          </a:r>
          <a:endParaRPr lang="zh-TW" altLang="en-US" sz="800" baseline="0">
            <a:latin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0.42312</cdr:x>
      <cdr:y>0.20154</cdr:y>
    </cdr:from>
    <cdr:to>
      <cdr:x>0.71654</cdr:x>
      <cdr:y>0.2396</cdr:y>
    </cdr:to>
    <cdr:sp macro="" textlink="">
      <cdr:nvSpPr>
        <cdr:cNvPr id="23" name="文字方塊 22"/>
        <cdr:cNvSpPr txBox="1"/>
      </cdr:nvSpPr>
      <cdr:spPr>
        <a:xfrm xmlns:a="http://schemas.openxmlformats.org/drawingml/2006/main">
          <a:off x="2181852" y="762512"/>
          <a:ext cx="1513031" cy="14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zh-TW" altLang="en-US" sz="90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總和生育率 </a:t>
          </a:r>
          <a:r>
            <a:rPr lang="en-US" altLang="zh-TW" sz="90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Total fertility</a:t>
          </a:r>
          <a:r>
            <a:rPr lang="en-US" altLang="zh-TW" sz="9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 rate</a:t>
          </a:r>
          <a:endParaRPr lang="en-GB" sz="90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0.44059</cdr:x>
      <cdr:y>0.23422</cdr:y>
    </cdr:from>
    <cdr:to>
      <cdr:x>0.73401</cdr:x>
      <cdr:y>0.26817</cdr:y>
    </cdr:to>
    <cdr:sp macro="" textlink="">
      <cdr:nvSpPr>
        <cdr:cNvPr id="25" name="文字方塊 24"/>
        <cdr:cNvSpPr txBox="1"/>
      </cdr:nvSpPr>
      <cdr:spPr>
        <a:xfrm xmlns:a="http://schemas.openxmlformats.org/drawingml/2006/main">
          <a:off x="2272470" y="884748"/>
          <a:ext cx="1513398" cy="128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>
            <a:lnSpc>
              <a:spcPts val="1000"/>
            </a:lnSpc>
          </a:pPr>
          <a:r>
            <a:rPr lang="en-GB" altLang="zh-TW" sz="900"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(</a:t>
          </a:r>
          <a:r>
            <a:rPr lang="zh-TW" altLang="zh-TW" sz="900"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右標線</a:t>
          </a:r>
          <a:r>
            <a:rPr lang="en-GB" altLang="zh-TW" sz="900"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) </a:t>
          </a:r>
          <a:r>
            <a:rPr lang="en-US" altLang="zh-TW" sz="900" baseline="0"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(right scale)</a:t>
          </a:r>
          <a:endParaRPr lang="en-GB" sz="900">
            <a:latin typeface="Times New Roman" panose="02020603050405020304" pitchFamily="18" charset="0"/>
            <a:ea typeface="細明體" panose="02020509000000000000" pitchFamily="49" charset="-12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0.86307</cdr:x>
      <cdr:y>0.42813</cdr:y>
    </cdr:from>
    <cdr:to>
      <cdr:x>0.91827</cdr:x>
      <cdr:y>0.46664</cdr:y>
    </cdr:to>
    <cdr:sp macro="" textlink="">
      <cdr:nvSpPr>
        <cdr:cNvPr id="20" name="Text Box 10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7396" y="1617201"/>
          <a:ext cx="284447" cy="145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square" lIns="27432" tIns="18288" rIns="27432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841</a:t>
          </a:r>
          <a:endParaRPr lang="zh-TW" altLang="en-US" sz="800" baseline="300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0.10191</cdr:x>
      <cdr:y>0.12458</cdr:y>
    </cdr:from>
    <cdr:to>
      <cdr:x>0.31068</cdr:x>
      <cdr:y>0.21567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317" y="461073"/>
          <a:ext cx="1070004" cy="33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千人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 </a:t>
          </a:r>
          <a:endParaRPr lang="en-US" altLang="zh-TW" sz="900" b="0" i="0" u="none" strike="noStrike" baseline="0">
            <a:solidFill>
              <a:srgbClr val="000000"/>
            </a:solidFill>
            <a:latin typeface="Times New Roman"/>
            <a:ea typeface="細明體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Thousand</a:t>
          </a:r>
          <a:endParaRPr lang="zh-TW" altLang="en-US"/>
        </a:p>
      </cdr:txBody>
    </cdr:sp>
  </cdr:relSizeAnchor>
  <cdr:relSizeAnchor xmlns:cdr="http://schemas.openxmlformats.org/drawingml/2006/chartDrawing">
    <cdr:from>
      <cdr:x>0.93236</cdr:x>
      <cdr:y>0.82548</cdr:y>
    </cdr:from>
    <cdr:to>
      <cdr:x>0.9919</cdr:x>
      <cdr:y>0.88248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8595" y="3055202"/>
          <a:ext cx="305159" cy="210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TW" sz="800">
              <a:latin typeface="Times New Roman" pitchFamily="18" charset="0"/>
              <a:ea typeface="+mj-ea"/>
              <a:cs typeface="Times New Roman" pitchFamily="18" charset="0"/>
            </a:rPr>
            <a:t>751</a:t>
          </a:r>
          <a:endParaRPr lang="zh-TW" altLang="en-US" sz="800">
            <a:latin typeface="Times New Roman" pitchFamily="18" charset="0"/>
            <a:ea typeface="+mj-ea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0.93097</cdr:x>
      <cdr:y>0.57457</cdr:y>
    </cdr:from>
    <cdr:to>
      <cdr:x>0.98953</cdr:x>
      <cdr:y>0.62357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1490" y="2126582"/>
          <a:ext cx="300137" cy="181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5 054</a:t>
          </a:r>
          <a:endParaRPr lang="zh-TW" altLang="en-US"/>
        </a:p>
      </cdr:txBody>
    </cdr:sp>
  </cdr:relSizeAnchor>
  <cdr:relSizeAnchor xmlns:cdr="http://schemas.openxmlformats.org/drawingml/2006/chartDrawing">
    <cdr:from>
      <cdr:x>0.93105</cdr:x>
      <cdr:y>0.30995</cdr:y>
    </cdr:from>
    <cdr:to>
      <cdr:x>0.98906</cdr:x>
      <cdr:y>0.35791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1900" y="1147180"/>
          <a:ext cx="297318" cy="177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1 719</a:t>
          </a:r>
          <a:endParaRPr lang="zh-TW" altLang="en-US"/>
        </a:p>
      </cdr:txBody>
    </cdr:sp>
  </cdr:relSizeAnchor>
  <cdr:relSizeAnchor xmlns:cdr="http://schemas.openxmlformats.org/drawingml/2006/chartDrawing">
    <cdr:from>
      <cdr:x>0.85695</cdr:x>
      <cdr:y>0.21664</cdr:y>
    </cdr:from>
    <cdr:to>
      <cdr:x>0.94107</cdr:x>
      <cdr:y>0.28569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2107" y="801805"/>
          <a:ext cx="431138" cy="255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7 524</a:t>
          </a:r>
          <a:endParaRPr lang="zh-TW" altLang="en-US"/>
        </a:p>
      </cdr:txBody>
    </cdr:sp>
  </cdr:relSizeAnchor>
  <cdr:relSizeAnchor xmlns:cdr="http://schemas.openxmlformats.org/drawingml/2006/chartDrawing">
    <cdr:from>
      <cdr:x>0.09441</cdr:x>
      <cdr:y>0.90461</cdr:y>
    </cdr:from>
    <cdr:to>
      <cdr:x>0.34102</cdr:x>
      <cdr:y>0.99118</cdr:y>
    </cdr:to>
    <cdr:sp macro="" textlink="">
      <cdr:nvSpPr>
        <cdr:cNvPr id="9" name="文字方塊 1"/>
        <cdr:cNvSpPr txBox="1"/>
      </cdr:nvSpPr>
      <cdr:spPr>
        <a:xfrm xmlns:a="http://schemas.openxmlformats.org/drawingml/2006/main">
          <a:off x="483877" y="3348079"/>
          <a:ext cx="1263945" cy="3204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36000" tIns="36000" rIns="36000" bIns="3600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* </a:t>
          </a:r>
          <a:r>
            <a:rPr lang="zh-CN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修訂數字。</a:t>
          </a:r>
          <a:endParaRPr lang="en-GB" sz="900">
            <a:effectLst/>
            <a:latin typeface="Times New Roman" panose="02020603050405020304" pitchFamily="18" charset="0"/>
            <a:ea typeface="細明體" panose="02020509000000000000" pitchFamily="49" charset="-120"/>
          </a:endParaRPr>
        </a:p>
        <a:p xmlns:a="http://schemas.openxmlformats.org/drawingml/2006/main">
          <a:r>
            <a:rPr 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   Revised figures.</a:t>
          </a:r>
          <a:endParaRPr lang="en-GB" sz="900">
            <a:effectLst/>
            <a:latin typeface="Times New Roman" panose="02020603050405020304" pitchFamily="18" charset="0"/>
            <a:ea typeface="細明體" panose="02020509000000000000" pitchFamily="49" charset="-12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0.07545</cdr:x>
      <cdr:y>0.09113</cdr:y>
    </cdr:from>
    <cdr:to>
      <cdr:x>0.268</cdr:x>
      <cdr:y>0.2009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771" y="345475"/>
          <a:ext cx="974226" cy="416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百分比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 </a:t>
          </a:r>
          <a:endParaRPr lang="en-US" altLang="zh-TW" sz="900" b="0" i="0" u="none" strike="noStrike" baseline="0">
            <a:solidFill>
              <a:srgbClr val="000000"/>
            </a:solidFill>
            <a:latin typeface="Times New Roman"/>
            <a:ea typeface="細明體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% share</a:t>
          </a:r>
          <a:endParaRPr lang="zh-TW" alt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0.9161</cdr:x>
      <cdr:y>0.74694</cdr:y>
    </cdr:from>
    <cdr:to>
      <cdr:x>0.97989</cdr:x>
      <cdr:y>0.78299</cdr:y>
    </cdr:to>
    <cdr:sp macro="" textlink="">
      <cdr:nvSpPr>
        <cdr:cNvPr id="849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1169" y="2772707"/>
          <a:ext cx="324566" cy="133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418</a:t>
          </a:r>
          <a:endParaRPr lang="zh-TW" altLang="en-US"/>
        </a:p>
      </cdr:txBody>
    </cdr:sp>
  </cdr:relSizeAnchor>
  <cdr:relSizeAnchor xmlns:cdr="http://schemas.openxmlformats.org/drawingml/2006/chartDrawing">
    <cdr:from>
      <cdr:x>0.91848</cdr:x>
      <cdr:y>0.41139</cdr:y>
    </cdr:from>
    <cdr:to>
      <cdr:x>0.98203</cdr:x>
      <cdr:y>0.45158</cdr:y>
    </cdr:to>
    <cdr:sp macro="" textlink="">
      <cdr:nvSpPr>
        <cdr:cNvPr id="849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3249" y="1527103"/>
          <a:ext cx="323345" cy="1491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altLang="zh-TW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4 106</a:t>
          </a:r>
          <a:endParaRPr lang="zh-TW" altLang="en-US"/>
        </a:p>
      </cdr:txBody>
    </cdr:sp>
  </cdr:relSizeAnchor>
  <cdr:relSizeAnchor xmlns:cdr="http://schemas.openxmlformats.org/drawingml/2006/chartDrawing">
    <cdr:from>
      <cdr:x>0.85175</cdr:x>
      <cdr:y>0.21713</cdr:y>
    </cdr:from>
    <cdr:to>
      <cdr:x>0.917</cdr:x>
      <cdr:y>0.29771</cdr:y>
    </cdr:to>
    <cdr:sp macro="" textlink="">
      <cdr:nvSpPr>
        <cdr:cNvPr id="849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2821" y="809633"/>
          <a:ext cx="331158" cy="3004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0" tIns="22860" rIns="27432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zh-TW" altLang="en-US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 </a:t>
          </a:r>
          <a:r>
            <a:rPr lang="en-GB" altLang="zh-TW"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524</a:t>
          </a:r>
          <a:endParaRPr lang="zh-TW" altLang="en-US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0.09491</cdr:x>
      <cdr:y>0.12251</cdr:y>
    </cdr:from>
    <cdr:to>
      <cdr:x>0.30442</cdr:x>
      <cdr:y>0.21984</cdr:y>
    </cdr:to>
    <cdr:sp macro="" textlink="">
      <cdr:nvSpPr>
        <cdr:cNvPr id="849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1689" y="456801"/>
          <a:ext cx="1063310" cy="36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千人</a:t>
          </a: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 </a:t>
          </a:r>
          <a:endParaRPr lang="en-US" altLang="zh-TW" sz="900" b="0" i="0" u="none" strike="noStrike" baseline="0">
            <a:solidFill>
              <a:srgbClr val="000000"/>
            </a:solidFill>
            <a:latin typeface="Times New Roman"/>
            <a:ea typeface="細明體"/>
            <a:cs typeface="Times New Roman"/>
          </a:endParaRPr>
        </a:p>
        <a:p xmlns:a="http://schemas.openxmlformats.org/drawingml/2006/main">
          <a:pPr algn="l" rtl="0"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/>
              <a:ea typeface="細明體"/>
              <a:cs typeface="Times New Roman"/>
            </a:rPr>
            <a:t>Thousand</a:t>
          </a:r>
          <a:endParaRPr lang="zh-TW" altLang="en-US"/>
        </a:p>
      </cdr:txBody>
    </cdr:sp>
  </cdr:relSizeAnchor>
  <cdr:relSizeAnchor xmlns:cdr="http://schemas.openxmlformats.org/drawingml/2006/chartDrawing">
    <cdr:from>
      <cdr:x>0.08647</cdr:x>
      <cdr:y>0.905</cdr:y>
    </cdr:from>
    <cdr:to>
      <cdr:x>0.32311</cdr:x>
      <cdr:y>0.9937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438871" y="3374507"/>
          <a:ext cx="1201001" cy="3307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36000" tIns="36000" rIns="36000" bIns="3600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* </a:t>
          </a:r>
          <a:r>
            <a:rPr lang="zh-CN" alt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修訂數字。</a:t>
          </a:r>
          <a:endParaRPr lang="en-GB" sz="900">
            <a:effectLst/>
            <a:latin typeface="Times New Roman" panose="02020603050405020304" pitchFamily="18" charset="0"/>
            <a:ea typeface="細明體" panose="02020509000000000000" pitchFamily="49" charset="-120"/>
          </a:endParaRPr>
        </a:p>
        <a:p xmlns:a="http://schemas.openxmlformats.org/drawingml/2006/main">
          <a:r>
            <a:rPr lang="en-US" sz="9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細明體" panose="02020509000000000000" pitchFamily="49" charset="-120"/>
              <a:cs typeface="+mn-cs"/>
            </a:rPr>
            <a:t>   Revised figures.</a:t>
          </a:r>
          <a:endParaRPr lang="en-GB" sz="900">
            <a:effectLst/>
            <a:latin typeface="Times New Roman" panose="02020603050405020304" pitchFamily="18" charset="0"/>
            <a:ea typeface="細明體" panose="02020509000000000000" pitchFamily="49" charset="-12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tatd.gov.hk/tc/web_table.html?id=110-0100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tatd.gov.hk/tc/web_table.html?id=110-01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tatd.gov.hk/tc/web_table.html?id=115-010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nstatd.gov.hk/tc/web_table.html?id=110-0681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5" zoomScaleNormal="95" zoomScaleSheetLayoutView="100" workbookViewId="0"/>
  </sheetViews>
  <sheetFormatPr defaultRowHeight="16.5"/>
  <cols>
    <col min="1" max="1" width="9" style="7"/>
    <col min="2" max="5" width="14.625" style="7" customWidth="1"/>
    <col min="6" max="16384" width="9" style="7"/>
  </cols>
  <sheetData>
    <row r="1" spans="1:5" ht="19.5">
      <c r="A1" s="23" t="s">
        <v>5</v>
      </c>
    </row>
    <row r="2" spans="1:5" ht="18.75">
      <c r="A2" s="23" t="s">
        <v>4</v>
      </c>
    </row>
    <row r="3" spans="1:5" ht="18.75">
      <c r="A3" s="23"/>
    </row>
    <row r="4" spans="1:5">
      <c r="A4" s="24" t="s">
        <v>33</v>
      </c>
      <c r="E4" s="25" t="s">
        <v>16</v>
      </c>
    </row>
    <row r="5" spans="1:5">
      <c r="A5" s="26" t="s">
        <v>34</v>
      </c>
      <c r="B5" s="8" t="s">
        <v>0</v>
      </c>
      <c r="C5" s="8" t="s">
        <v>1</v>
      </c>
      <c r="D5" s="8" t="s">
        <v>2</v>
      </c>
      <c r="E5" s="8" t="s">
        <v>3</v>
      </c>
    </row>
    <row r="6" spans="1:5">
      <c r="A6" s="4"/>
      <c r="B6" s="13" t="s">
        <v>15</v>
      </c>
      <c r="C6" s="13" t="s">
        <v>15</v>
      </c>
      <c r="D6" s="13" t="s">
        <v>15</v>
      </c>
      <c r="E6" s="13" t="s">
        <v>15</v>
      </c>
    </row>
    <row r="7" spans="1:5">
      <c r="A7" s="9">
        <v>2005</v>
      </c>
      <c r="B7" s="17">
        <v>969</v>
      </c>
      <c r="C7" s="17">
        <v>5010</v>
      </c>
      <c r="D7" s="17">
        <v>835</v>
      </c>
      <c r="E7" s="17">
        <v>6813</v>
      </c>
    </row>
    <row r="8" spans="1:5">
      <c r="A8" s="9">
        <v>2006</v>
      </c>
      <c r="B8" s="17">
        <v>939</v>
      </c>
      <c r="C8" s="17">
        <v>5066</v>
      </c>
      <c r="D8" s="17">
        <v>852</v>
      </c>
      <c r="E8" s="17">
        <v>6857</v>
      </c>
    </row>
    <row r="9" spans="1:5">
      <c r="A9" s="9">
        <v>2007</v>
      </c>
      <c r="B9" s="17">
        <v>919</v>
      </c>
      <c r="C9" s="17">
        <v>5125</v>
      </c>
      <c r="D9" s="17">
        <v>872</v>
      </c>
      <c r="E9" s="17">
        <v>6916</v>
      </c>
    </row>
    <row r="10" spans="1:5">
      <c r="A10" s="9">
        <v>2008</v>
      </c>
      <c r="B10" s="17">
        <v>896</v>
      </c>
      <c r="C10" s="17">
        <v>5179</v>
      </c>
      <c r="D10" s="17">
        <v>883</v>
      </c>
      <c r="E10" s="17">
        <v>6958</v>
      </c>
    </row>
    <row r="11" spans="1:5">
      <c r="A11" s="9">
        <v>2009</v>
      </c>
      <c r="B11" s="17">
        <v>864</v>
      </c>
      <c r="C11" s="17">
        <v>5210</v>
      </c>
      <c r="D11" s="17">
        <v>899</v>
      </c>
      <c r="E11" s="17">
        <v>6973</v>
      </c>
    </row>
    <row r="12" spans="1:5">
      <c r="A12" s="9">
        <v>2010</v>
      </c>
      <c r="B12" s="17">
        <v>844</v>
      </c>
      <c r="C12" s="17">
        <v>5261</v>
      </c>
      <c r="D12" s="17">
        <v>919</v>
      </c>
      <c r="E12" s="17">
        <v>7024</v>
      </c>
    </row>
    <row r="13" spans="1:5">
      <c r="A13" s="9">
        <v>2011</v>
      </c>
      <c r="B13" s="17">
        <v>824</v>
      </c>
      <c r="C13" s="17">
        <v>5307</v>
      </c>
      <c r="D13" s="17">
        <v>941</v>
      </c>
      <c r="E13" s="17">
        <v>7072</v>
      </c>
    </row>
    <row r="14" spans="1:5">
      <c r="A14" s="9">
        <v>2012</v>
      </c>
      <c r="B14" s="17">
        <v>813</v>
      </c>
      <c r="C14" s="17">
        <v>5357</v>
      </c>
      <c r="D14" s="17">
        <v>980</v>
      </c>
      <c r="E14" s="17">
        <v>7150</v>
      </c>
    </row>
    <row r="15" spans="1:5">
      <c r="A15" s="9">
        <v>2013</v>
      </c>
      <c r="B15" s="17">
        <v>796</v>
      </c>
      <c r="C15" s="17">
        <v>5362</v>
      </c>
      <c r="D15" s="17">
        <v>1020</v>
      </c>
      <c r="E15" s="17">
        <v>7179</v>
      </c>
    </row>
    <row r="16" spans="1:5">
      <c r="A16" s="9">
        <v>2014</v>
      </c>
      <c r="B16" s="17">
        <v>803</v>
      </c>
      <c r="C16" s="17">
        <v>5362</v>
      </c>
      <c r="D16" s="17">
        <v>1064</v>
      </c>
      <c r="E16" s="17">
        <v>7230</v>
      </c>
    </row>
    <row r="17" spans="1:15">
      <c r="A17" s="9">
        <v>2015</v>
      </c>
      <c r="B17" s="17">
        <v>826</v>
      </c>
      <c r="C17" s="17">
        <v>5350</v>
      </c>
      <c r="D17" s="17">
        <v>1115</v>
      </c>
      <c r="E17" s="17">
        <v>7291</v>
      </c>
    </row>
    <row r="18" spans="1:15">
      <c r="A18" s="9">
        <v>2016</v>
      </c>
      <c r="B18" s="17">
        <v>830</v>
      </c>
      <c r="C18" s="17">
        <v>5343</v>
      </c>
      <c r="D18" s="17">
        <v>1163</v>
      </c>
      <c r="E18" s="17">
        <v>7337</v>
      </c>
    </row>
    <row r="19" spans="1:15">
      <c r="A19" s="19">
        <v>2017</v>
      </c>
      <c r="B19" s="18">
        <v>838</v>
      </c>
      <c r="C19" s="18">
        <v>5340</v>
      </c>
      <c r="D19" s="18">
        <v>1215</v>
      </c>
      <c r="E19" s="18">
        <v>7393</v>
      </c>
    </row>
    <row r="20" spans="1:15">
      <c r="A20" s="19">
        <v>2018</v>
      </c>
      <c r="B20" s="18">
        <v>848</v>
      </c>
      <c r="C20" s="18">
        <v>5337</v>
      </c>
      <c r="D20" s="18">
        <v>1268</v>
      </c>
      <c r="E20" s="18">
        <v>7453</v>
      </c>
    </row>
    <row r="21" spans="1:15">
      <c r="A21" s="19">
        <v>2019</v>
      </c>
      <c r="B21" s="18">
        <v>853</v>
      </c>
      <c r="C21" s="18">
        <v>5328</v>
      </c>
      <c r="D21" s="18">
        <v>1328</v>
      </c>
      <c r="E21" s="18">
        <v>7508</v>
      </c>
    </row>
    <row r="22" spans="1:15">
      <c r="A22" s="19">
        <v>2020</v>
      </c>
      <c r="B22" s="18">
        <v>836</v>
      </c>
      <c r="C22" s="18">
        <v>5264</v>
      </c>
      <c r="D22" s="18">
        <v>1381</v>
      </c>
      <c r="E22" s="18">
        <v>7481</v>
      </c>
    </row>
    <row r="23" spans="1:15">
      <c r="A23" s="19">
        <v>2021</v>
      </c>
      <c r="B23" s="18">
        <v>808</v>
      </c>
      <c r="C23" s="18">
        <v>5154</v>
      </c>
      <c r="D23" s="18">
        <v>1452</v>
      </c>
      <c r="E23" s="18">
        <v>7413</v>
      </c>
      <c r="L23" s="32"/>
      <c r="M23" s="32"/>
      <c r="N23" s="32"/>
      <c r="O23" s="32"/>
    </row>
    <row r="24" spans="1:15">
      <c r="A24" s="19">
        <v>2022</v>
      </c>
      <c r="B24" s="18">
        <v>774</v>
      </c>
      <c r="C24" s="18">
        <v>5043</v>
      </c>
      <c r="D24" s="18">
        <v>1529</v>
      </c>
      <c r="E24" s="18">
        <v>7346</v>
      </c>
      <c r="L24" s="32"/>
      <c r="M24" s="32"/>
      <c r="N24" s="32"/>
      <c r="O24" s="32"/>
    </row>
    <row r="25" spans="1:15">
      <c r="A25" s="34">
        <v>2023</v>
      </c>
      <c r="B25" s="18">
        <v>782</v>
      </c>
      <c r="C25" s="18">
        <v>5113</v>
      </c>
      <c r="D25" s="18">
        <v>1642</v>
      </c>
      <c r="E25" s="18">
        <v>7536</v>
      </c>
      <c r="L25" s="32"/>
      <c r="M25" s="32"/>
      <c r="N25" s="32"/>
      <c r="O25" s="32"/>
    </row>
    <row r="26" spans="1:15">
      <c r="A26" s="36" t="s">
        <v>53</v>
      </c>
      <c r="B26" s="18">
        <v>751</v>
      </c>
      <c r="C26" s="18">
        <v>5054</v>
      </c>
      <c r="D26" s="18">
        <v>1719</v>
      </c>
      <c r="E26" s="18">
        <v>7524</v>
      </c>
      <c r="L26" s="32"/>
      <c r="M26" s="32"/>
      <c r="N26" s="32"/>
      <c r="O26" s="32"/>
    </row>
    <row r="28" spans="1:15" ht="16.5" customHeight="1">
      <c r="A28" s="35" t="s">
        <v>44</v>
      </c>
      <c r="B28" s="39" t="s">
        <v>50</v>
      </c>
      <c r="C28" s="40"/>
      <c r="D28" s="40"/>
      <c r="E28" s="40"/>
    </row>
    <row r="29" spans="1:15" ht="16.5" customHeight="1">
      <c r="A29" s="35"/>
      <c r="B29" s="40" t="s">
        <v>54</v>
      </c>
      <c r="C29" s="40"/>
      <c r="D29" s="40"/>
      <c r="E29" s="40"/>
    </row>
    <row r="30" spans="1:15" ht="16.5" customHeight="1">
      <c r="A30" s="35" t="s">
        <v>49</v>
      </c>
      <c r="B30" s="40" t="s">
        <v>51</v>
      </c>
      <c r="C30" s="40"/>
      <c r="D30" s="40"/>
      <c r="E30" s="40"/>
    </row>
    <row r="31" spans="1:15" ht="16.5" customHeight="1">
      <c r="A31" s="35"/>
      <c r="B31" s="40" t="s">
        <v>55</v>
      </c>
      <c r="C31" s="40"/>
      <c r="D31" s="40"/>
      <c r="E31" s="40"/>
    </row>
    <row r="32" spans="1:15">
      <c r="A32" s="35"/>
      <c r="B32" s="35"/>
      <c r="C32" s="35"/>
      <c r="D32" s="35"/>
      <c r="E32" s="35"/>
    </row>
    <row r="33" spans="1:2">
      <c r="A33" s="4" t="s">
        <v>6</v>
      </c>
    </row>
    <row r="34" spans="1:2">
      <c r="A34" s="4" t="s">
        <v>8</v>
      </c>
      <c r="B34" s="4" t="s">
        <v>7</v>
      </c>
    </row>
    <row r="35" spans="1:2">
      <c r="B35" s="10" t="s">
        <v>41</v>
      </c>
    </row>
    <row r="37" spans="1:2">
      <c r="A37" s="28" t="s">
        <v>58</v>
      </c>
      <c r="B37" s="28"/>
    </row>
    <row r="38" spans="1:2">
      <c r="A38" s="28" t="s">
        <v>56</v>
      </c>
    </row>
  </sheetData>
  <mergeCells count="4">
    <mergeCell ref="B28:E28"/>
    <mergeCell ref="B31:E31"/>
    <mergeCell ref="B29:E29"/>
    <mergeCell ref="B30:E30"/>
  </mergeCells>
  <phoneticPr fontId="1" type="noConversion"/>
  <hyperlinks>
    <hyperlink ref="B35" r:id="rId1" display="(https://www.censtatd.gov.hk/tc/web_table.html?id=1A)"/>
  </hyperlinks>
  <pageMargins left="0.7" right="0.7" top="0.75" bottom="0.75" header="0.3" footer="0.3"/>
  <pageSetup paperSize="9" scale="9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3" zoomScale="95" zoomScaleNormal="95" zoomScaleSheetLayoutView="100" workbookViewId="0"/>
  </sheetViews>
  <sheetFormatPr defaultRowHeight="16.5"/>
  <cols>
    <col min="1" max="1" width="9" style="7"/>
    <col min="2" max="4" width="14.625" style="7" customWidth="1"/>
    <col min="5" max="16384" width="9" style="7"/>
  </cols>
  <sheetData>
    <row r="1" spans="1:19" ht="19.5">
      <c r="A1" s="22" t="s">
        <v>9</v>
      </c>
    </row>
    <row r="2" spans="1:19" ht="18.75">
      <c r="A2" s="23" t="s">
        <v>10</v>
      </c>
    </row>
    <row r="3" spans="1:19" ht="18.75">
      <c r="A3" s="23"/>
    </row>
    <row r="4" spans="1:19">
      <c r="A4" s="24" t="s">
        <v>33</v>
      </c>
      <c r="B4" s="12" t="s">
        <v>11</v>
      </c>
      <c r="C4" s="12" t="s">
        <v>12</v>
      </c>
      <c r="D4" s="25" t="s">
        <v>16</v>
      </c>
    </row>
    <row r="5" spans="1:19">
      <c r="A5" s="26" t="s">
        <v>34</v>
      </c>
      <c r="B5" s="8" t="s">
        <v>14</v>
      </c>
      <c r="C5" s="8" t="s">
        <v>13</v>
      </c>
      <c r="D5" s="8" t="s">
        <v>3</v>
      </c>
    </row>
    <row r="6" spans="1:19">
      <c r="A6" s="4"/>
      <c r="B6" s="13" t="s">
        <v>15</v>
      </c>
      <c r="C6" s="13" t="s">
        <v>15</v>
      </c>
      <c r="D6" s="13" t="s">
        <v>15</v>
      </c>
    </row>
    <row r="7" spans="1:19">
      <c r="A7" s="9">
        <v>2005</v>
      </c>
      <c r="B7" s="17">
        <v>3264</v>
      </c>
      <c r="C7" s="17">
        <v>3549</v>
      </c>
      <c r="D7" s="17">
        <v>6813</v>
      </c>
      <c r="Q7" s="30"/>
      <c r="R7" s="30"/>
      <c r="S7" s="30"/>
    </row>
    <row r="8" spans="1:19">
      <c r="A8" s="9">
        <v>2006</v>
      </c>
      <c r="B8" s="17">
        <v>3270</v>
      </c>
      <c r="C8" s="17">
        <v>3587</v>
      </c>
      <c r="D8" s="17">
        <v>6857</v>
      </c>
      <c r="Q8" s="30"/>
      <c r="R8" s="30"/>
      <c r="S8" s="30"/>
    </row>
    <row r="9" spans="1:19">
      <c r="A9" s="9">
        <v>2007</v>
      </c>
      <c r="B9" s="17">
        <v>3284</v>
      </c>
      <c r="C9" s="17">
        <v>3632</v>
      </c>
      <c r="D9" s="17">
        <v>6916</v>
      </c>
      <c r="Q9" s="30"/>
      <c r="R9" s="30"/>
      <c r="S9" s="30"/>
    </row>
    <row r="10" spans="1:19">
      <c r="A10" s="9">
        <v>2008</v>
      </c>
      <c r="B10" s="17">
        <v>3290</v>
      </c>
      <c r="C10" s="17">
        <v>3668</v>
      </c>
      <c r="D10" s="17">
        <v>6958</v>
      </c>
      <c r="Q10" s="30"/>
      <c r="R10" s="30"/>
      <c r="S10" s="30"/>
    </row>
    <row r="11" spans="1:19">
      <c r="A11" s="9">
        <v>2009</v>
      </c>
      <c r="B11" s="17">
        <v>3285</v>
      </c>
      <c r="C11" s="17">
        <v>3688</v>
      </c>
      <c r="D11" s="17">
        <v>6973</v>
      </c>
      <c r="Q11" s="30"/>
      <c r="R11" s="30"/>
      <c r="S11" s="30"/>
    </row>
    <row r="12" spans="1:19">
      <c r="A12" s="9">
        <v>2010</v>
      </c>
      <c r="B12" s="17">
        <v>3294</v>
      </c>
      <c r="C12" s="17">
        <v>3730</v>
      </c>
      <c r="D12" s="17">
        <v>7024</v>
      </c>
      <c r="Q12" s="30"/>
      <c r="R12" s="30"/>
      <c r="S12" s="30"/>
    </row>
    <row r="13" spans="1:19">
      <c r="A13" s="9">
        <v>2011</v>
      </c>
      <c r="B13" s="17">
        <v>3303</v>
      </c>
      <c r="C13" s="17">
        <v>3769</v>
      </c>
      <c r="D13" s="17">
        <v>7072</v>
      </c>
      <c r="Q13" s="30"/>
      <c r="R13" s="30"/>
      <c r="S13" s="30"/>
    </row>
    <row r="14" spans="1:19">
      <c r="A14" s="9">
        <v>2012</v>
      </c>
      <c r="B14" s="17">
        <v>3327</v>
      </c>
      <c r="C14" s="17">
        <v>3823</v>
      </c>
      <c r="D14" s="17">
        <v>7150</v>
      </c>
      <c r="Q14" s="30"/>
      <c r="R14" s="30"/>
      <c r="S14" s="30"/>
    </row>
    <row r="15" spans="1:19">
      <c r="A15" s="9">
        <v>2013</v>
      </c>
      <c r="B15" s="17">
        <v>3330</v>
      </c>
      <c r="C15" s="17">
        <v>3849</v>
      </c>
      <c r="D15" s="17">
        <v>7179</v>
      </c>
      <c r="Q15" s="30"/>
      <c r="R15" s="30"/>
      <c r="S15" s="30"/>
    </row>
    <row r="16" spans="1:19">
      <c r="A16" s="9">
        <v>2014</v>
      </c>
      <c r="B16" s="17">
        <v>3345</v>
      </c>
      <c r="C16" s="17">
        <v>3885</v>
      </c>
      <c r="D16" s="17">
        <v>7230</v>
      </c>
      <c r="Q16" s="30"/>
      <c r="R16" s="30"/>
      <c r="S16" s="30"/>
    </row>
    <row r="17" spans="1:19">
      <c r="A17" s="19">
        <v>2015</v>
      </c>
      <c r="B17" s="18">
        <v>3366</v>
      </c>
      <c r="C17" s="18">
        <v>3926</v>
      </c>
      <c r="D17" s="18">
        <v>7291</v>
      </c>
      <c r="E17" s="20"/>
      <c r="Q17" s="30"/>
      <c r="R17" s="30"/>
      <c r="S17" s="30"/>
    </row>
    <row r="18" spans="1:19">
      <c r="A18" s="19">
        <v>2016</v>
      </c>
      <c r="B18" s="18">
        <v>3375</v>
      </c>
      <c r="C18" s="18">
        <v>3961</v>
      </c>
      <c r="D18" s="18">
        <v>7337</v>
      </c>
      <c r="E18" s="20"/>
      <c r="Q18" s="30"/>
      <c r="R18" s="30"/>
      <c r="S18" s="30"/>
    </row>
    <row r="19" spans="1:19">
      <c r="A19" s="19">
        <v>2017</v>
      </c>
      <c r="B19" s="18">
        <v>3394</v>
      </c>
      <c r="C19" s="18">
        <v>4000</v>
      </c>
      <c r="D19" s="18">
        <v>7393</v>
      </c>
      <c r="E19" s="20"/>
      <c r="Q19" s="30"/>
      <c r="R19" s="30"/>
      <c r="S19" s="30"/>
    </row>
    <row r="20" spans="1:19">
      <c r="A20" s="19">
        <v>2018</v>
      </c>
      <c r="B20" s="18">
        <v>3411</v>
      </c>
      <c r="C20" s="18">
        <v>4041</v>
      </c>
      <c r="D20" s="18">
        <v>7453</v>
      </c>
      <c r="E20" s="20"/>
      <c r="Q20" s="30"/>
      <c r="R20" s="30"/>
      <c r="S20" s="30"/>
    </row>
    <row r="21" spans="1:19">
      <c r="A21" s="19">
        <v>2019</v>
      </c>
      <c r="B21" s="18">
        <v>3424</v>
      </c>
      <c r="C21" s="18">
        <v>4084</v>
      </c>
      <c r="D21" s="18">
        <v>7508</v>
      </c>
      <c r="E21" s="20"/>
      <c r="Q21" s="30"/>
      <c r="R21" s="30"/>
      <c r="S21" s="30"/>
    </row>
    <row r="22" spans="1:19">
      <c r="A22" s="19">
        <v>2020</v>
      </c>
      <c r="B22" s="18">
        <v>3417</v>
      </c>
      <c r="C22" s="18">
        <v>4064</v>
      </c>
      <c r="D22" s="18">
        <v>7481</v>
      </c>
      <c r="E22" s="20"/>
      <c r="Q22" s="30"/>
      <c r="R22" s="30"/>
      <c r="S22" s="30"/>
    </row>
    <row r="23" spans="1:19">
      <c r="A23" s="19">
        <v>2021</v>
      </c>
      <c r="B23" s="18">
        <v>3382</v>
      </c>
      <c r="C23" s="18">
        <v>4031</v>
      </c>
      <c r="D23" s="18">
        <v>7413</v>
      </c>
      <c r="E23" s="20"/>
      <c r="Q23" s="30"/>
      <c r="R23" s="30"/>
      <c r="S23" s="30"/>
    </row>
    <row r="24" spans="1:19">
      <c r="A24" s="19">
        <v>2022</v>
      </c>
      <c r="B24" s="18">
        <v>3355</v>
      </c>
      <c r="C24" s="18">
        <v>3992</v>
      </c>
      <c r="D24" s="18">
        <v>7346</v>
      </c>
      <c r="E24" s="20"/>
      <c r="Q24" s="30"/>
      <c r="R24" s="30"/>
      <c r="S24" s="30"/>
    </row>
    <row r="25" spans="1:19">
      <c r="A25" s="34">
        <v>2023</v>
      </c>
      <c r="B25" s="18">
        <v>3435</v>
      </c>
      <c r="C25" s="18">
        <v>4101</v>
      </c>
      <c r="D25" s="18">
        <v>7536</v>
      </c>
      <c r="E25" s="20"/>
      <c r="Q25" s="30"/>
      <c r="R25" s="30"/>
      <c r="S25" s="30"/>
    </row>
    <row r="26" spans="1:19">
      <c r="A26" s="36" t="s">
        <v>53</v>
      </c>
      <c r="B26" s="18">
        <v>3418</v>
      </c>
      <c r="C26" s="18">
        <v>4106</v>
      </c>
      <c r="D26" s="18">
        <v>7524</v>
      </c>
      <c r="E26" s="20"/>
      <c r="Q26" s="30"/>
      <c r="R26" s="30"/>
      <c r="S26" s="30"/>
    </row>
    <row r="28" spans="1:19" ht="16.5" customHeight="1">
      <c r="A28" s="35" t="s">
        <v>44</v>
      </c>
      <c r="B28" s="40" t="s">
        <v>52</v>
      </c>
      <c r="C28" s="40"/>
      <c r="D28" s="40"/>
      <c r="E28" s="40"/>
      <c r="F28" s="40"/>
    </row>
    <row r="29" spans="1:19" ht="16.5" customHeight="1">
      <c r="A29" s="35"/>
      <c r="B29" s="40" t="s">
        <v>54</v>
      </c>
      <c r="C29" s="40"/>
      <c r="D29" s="40"/>
      <c r="E29" s="40"/>
      <c r="F29" s="40"/>
    </row>
    <row r="30" spans="1:19" ht="16.5" customHeight="1">
      <c r="A30" s="35" t="s">
        <v>49</v>
      </c>
      <c r="B30" s="40" t="s">
        <v>51</v>
      </c>
      <c r="C30" s="40"/>
      <c r="D30" s="40"/>
      <c r="E30" s="40"/>
      <c r="F30" s="40"/>
    </row>
    <row r="31" spans="1:19" ht="16.5" customHeight="1">
      <c r="A31" s="35"/>
      <c r="B31" s="40" t="s">
        <v>57</v>
      </c>
      <c r="C31" s="40"/>
      <c r="D31" s="40"/>
      <c r="E31" s="40"/>
      <c r="F31" s="40"/>
    </row>
    <row r="32" spans="1:19">
      <c r="A32" s="35"/>
      <c r="B32" s="35"/>
      <c r="C32" s="35"/>
      <c r="D32" s="35"/>
      <c r="E32" s="35"/>
    </row>
    <row r="33" spans="1:2">
      <c r="A33" s="4" t="s">
        <v>6</v>
      </c>
    </row>
    <row r="34" spans="1:2">
      <c r="A34" s="4" t="s">
        <v>8</v>
      </c>
      <c r="B34" s="4" t="s">
        <v>7</v>
      </c>
    </row>
    <row r="35" spans="1:2">
      <c r="B35" s="10" t="s">
        <v>41</v>
      </c>
    </row>
    <row r="37" spans="1:2">
      <c r="A37" s="28" t="str">
        <f>data1!A37</f>
        <v>修訂日期：2025 年 2 月 18 日</v>
      </c>
      <c r="B37" s="28"/>
    </row>
    <row r="38" spans="1:2">
      <c r="A38" s="28" t="str">
        <f>data1!A38</f>
        <v>Last revision date : 18 February 2025</v>
      </c>
    </row>
  </sheetData>
  <mergeCells count="4">
    <mergeCell ref="B30:F30"/>
    <mergeCell ref="B28:F28"/>
    <mergeCell ref="B29:F29"/>
    <mergeCell ref="B31:F31"/>
  </mergeCells>
  <phoneticPr fontId="1" type="noConversion"/>
  <hyperlinks>
    <hyperlink ref="B35" r:id="rId1" display="(https://www.censtatd.gov.hk/tc/web_table.html?id=1A)"/>
  </hyperlinks>
  <pageMargins left="0.7" right="0.7" top="0.75" bottom="0.75" header="0.3" footer="0.3"/>
  <pageSetup paperSize="9" scale="9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="95" zoomScaleNormal="95" zoomScaleSheetLayoutView="100" workbookViewId="0">
      <selection activeCell="F30" sqref="F30"/>
    </sheetView>
  </sheetViews>
  <sheetFormatPr defaultRowHeight="16.5"/>
  <cols>
    <col min="1" max="1" width="9" style="7"/>
    <col min="2" max="2" width="25.625" style="7" customWidth="1"/>
    <col min="3" max="4" width="16.625" style="7" customWidth="1"/>
    <col min="5" max="5" width="9" style="7"/>
  </cols>
  <sheetData>
    <row r="1" spans="1:6" ht="19.5">
      <c r="A1" s="22" t="s">
        <v>17</v>
      </c>
      <c r="F1" s="7"/>
    </row>
    <row r="2" spans="1:6" ht="18.75">
      <c r="A2" s="23" t="s">
        <v>18</v>
      </c>
      <c r="F2" s="7"/>
    </row>
    <row r="3" spans="1:6" ht="18.75">
      <c r="A3" s="23"/>
      <c r="F3" s="7"/>
    </row>
    <row r="4" spans="1:6">
      <c r="A4" s="24" t="s">
        <v>35</v>
      </c>
      <c r="B4" s="12" t="s">
        <v>22</v>
      </c>
      <c r="C4" s="41" t="s">
        <v>19</v>
      </c>
      <c r="D4" s="42"/>
      <c r="F4" s="7"/>
    </row>
    <row r="5" spans="1:6">
      <c r="A5" s="26" t="s">
        <v>37</v>
      </c>
      <c r="B5" s="8" t="s">
        <v>21</v>
      </c>
      <c r="C5" s="43" t="s">
        <v>20</v>
      </c>
      <c r="D5" s="42"/>
      <c r="F5" s="7"/>
    </row>
    <row r="6" spans="1:6" ht="18.75">
      <c r="A6" s="23"/>
      <c r="B6" s="13"/>
      <c r="C6" s="12" t="s">
        <v>11</v>
      </c>
      <c r="D6" s="12" t="s">
        <v>12</v>
      </c>
      <c r="F6" s="7"/>
    </row>
    <row r="7" spans="1:6">
      <c r="B7" s="33"/>
      <c r="C7" s="8" t="s">
        <v>14</v>
      </c>
      <c r="D7" s="8" t="s">
        <v>13</v>
      </c>
      <c r="F7" s="7"/>
    </row>
    <row r="8" spans="1:6">
      <c r="A8" s="4"/>
      <c r="B8" s="33" t="s">
        <v>26</v>
      </c>
      <c r="C8" s="13" t="s">
        <v>29</v>
      </c>
      <c r="D8" s="13" t="s">
        <v>29</v>
      </c>
      <c r="F8" s="7"/>
    </row>
    <row r="9" spans="1:6">
      <c r="A9" s="4"/>
      <c r="B9" s="13" t="s">
        <v>27</v>
      </c>
      <c r="C9" s="13" t="s">
        <v>28</v>
      </c>
      <c r="D9" s="13" t="s">
        <v>28</v>
      </c>
      <c r="F9" s="7"/>
    </row>
    <row r="10" spans="1:6">
      <c r="A10" s="9">
        <v>2005</v>
      </c>
      <c r="B10" s="17">
        <v>959</v>
      </c>
      <c r="C10" s="3">
        <v>78.8</v>
      </c>
      <c r="D10" s="3">
        <v>84.6</v>
      </c>
      <c r="F10" s="7"/>
    </row>
    <row r="11" spans="1:6">
      <c r="A11" s="9">
        <v>2006</v>
      </c>
      <c r="B11" s="17">
        <v>984</v>
      </c>
      <c r="C11" s="3">
        <v>79.400000000000006</v>
      </c>
      <c r="D11" s="3">
        <v>85.5</v>
      </c>
      <c r="F11" s="7"/>
    </row>
    <row r="12" spans="1:6">
      <c r="A12" s="9">
        <v>2007</v>
      </c>
      <c r="B12" s="17">
        <v>1028</v>
      </c>
      <c r="C12" s="3">
        <v>79.400000000000006</v>
      </c>
      <c r="D12" s="3">
        <v>85.4</v>
      </c>
      <c r="F12" s="7"/>
    </row>
    <row r="13" spans="1:6">
      <c r="A13" s="9">
        <v>2008</v>
      </c>
      <c r="B13" s="17">
        <v>1064</v>
      </c>
      <c r="C13" s="3">
        <v>79.400000000000006</v>
      </c>
      <c r="D13" s="3">
        <v>85.5</v>
      </c>
      <c r="F13" s="7"/>
    </row>
    <row r="14" spans="1:6">
      <c r="A14" s="9">
        <v>2009</v>
      </c>
      <c r="B14" s="17">
        <v>1055</v>
      </c>
      <c r="C14" s="3">
        <v>79.8</v>
      </c>
      <c r="D14" s="3">
        <v>85.9</v>
      </c>
      <c r="F14" s="7"/>
    </row>
    <row r="15" spans="1:6">
      <c r="A15" s="9">
        <v>2010</v>
      </c>
      <c r="B15" s="17">
        <v>1127</v>
      </c>
      <c r="C15" s="3">
        <v>80.099999999999994</v>
      </c>
      <c r="D15" s="3">
        <v>86</v>
      </c>
      <c r="F15" s="7"/>
    </row>
    <row r="16" spans="1:6">
      <c r="A16" s="9">
        <v>2011</v>
      </c>
      <c r="B16" s="17">
        <v>1204</v>
      </c>
      <c r="C16" s="3">
        <v>80.3</v>
      </c>
      <c r="D16" s="3">
        <v>86.7</v>
      </c>
      <c r="F16" s="7"/>
    </row>
    <row r="17" spans="1:7">
      <c r="A17" s="9">
        <v>2012</v>
      </c>
      <c r="B17" s="17">
        <v>1285</v>
      </c>
      <c r="C17" s="3">
        <v>80.7</v>
      </c>
      <c r="D17" s="3">
        <v>86.4</v>
      </c>
      <c r="F17" s="7"/>
    </row>
    <row r="18" spans="1:7">
      <c r="A18" s="19">
        <v>2013</v>
      </c>
      <c r="B18" s="18">
        <v>1125</v>
      </c>
      <c r="C18" s="21">
        <v>81.099999999999994</v>
      </c>
      <c r="D18" s="21">
        <v>86.7</v>
      </c>
      <c r="E18" s="20"/>
      <c r="F18" s="20"/>
    </row>
    <row r="19" spans="1:7">
      <c r="A19" s="19">
        <v>2014</v>
      </c>
      <c r="B19" s="18">
        <v>1235</v>
      </c>
      <c r="C19" s="21">
        <v>81.2</v>
      </c>
      <c r="D19" s="21">
        <v>86.9</v>
      </c>
      <c r="E19" s="20"/>
      <c r="F19" s="20"/>
    </row>
    <row r="20" spans="1:7">
      <c r="A20" s="19">
        <v>2015</v>
      </c>
      <c r="B20" s="18">
        <v>1196</v>
      </c>
      <c r="C20" s="21">
        <v>81.400000000000006</v>
      </c>
      <c r="D20" s="21">
        <v>87.3</v>
      </c>
      <c r="E20" s="20"/>
      <c r="F20" s="20"/>
    </row>
    <row r="21" spans="1:7">
      <c r="A21" s="19">
        <v>2016</v>
      </c>
      <c r="B21" s="18">
        <v>1205</v>
      </c>
      <c r="C21" s="21">
        <v>81.3</v>
      </c>
      <c r="D21" s="21">
        <v>87.3</v>
      </c>
      <c r="E21" s="20"/>
      <c r="F21" s="20"/>
    </row>
    <row r="22" spans="1:7">
      <c r="A22" s="19">
        <v>2017</v>
      </c>
      <c r="B22" s="18">
        <v>1128</v>
      </c>
      <c r="C22" s="21">
        <v>81.900000000000006</v>
      </c>
      <c r="D22" s="21">
        <v>87.6</v>
      </c>
      <c r="E22" s="20"/>
      <c r="F22" s="20"/>
    </row>
    <row r="23" spans="1:7">
      <c r="A23" s="19">
        <v>2018</v>
      </c>
      <c r="B23" s="18">
        <v>1080</v>
      </c>
      <c r="C23" s="21">
        <v>82.3</v>
      </c>
      <c r="D23" s="21">
        <v>87.6</v>
      </c>
      <c r="E23" s="20"/>
      <c r="F23" s="20"/>
    </row>
    <row r="24" spans="1:7">
      <c r="A24" s="19">
        <v>2019</v>
      </c>
      <c r="B24" s="18">
        <v>1064</v>
      </c>
      <c r="C24" s="21">
        <v>82.4</v>
      </c>
      <c r="D24" s="21">
        <v>88.1</v>
      </c>
      <c r="E24" s="20"/>
      <c r="F24" s="20"/>
    </row>
    <row r="25" spans="1:7">
      <c r="A25" s="19">
        <v>2020</v>
      </c>
      <c r="B25" s="18">
        <v>883</v>
      </c>
      <c r="C25" s="21">
        <v>83.4</v>
      </c>
      <c r="D25" s="21">
        <v>87.7</v>
      </c>
      <c r="E25" s="20"/>
      <c r="F25" s="20"/>
    </row>
    <row r="26" spans="1:7">
      <c r="A26" s="19">
        <v>2021</v>
      </c>
      <c r="B26" s="18">
        <v>772</v>
      </c>
      <c r="C26" s="21">
        <v>83.2</v>
      </c>
      <c r="D26" s="21">
        <v>87.9</v>
      </c>
      <c r="E26" s="20"/>
      <c r="F26" s="20"/>
    </row>
    <row r="27" spans="1:7">
      <c r="A27" s="9">
        <v>2022</v>
      </c>
      <c r="B27" s="29">
        <v>701</v>
      </c>
      <c r="C27" s="31">
        <v>80.7</v>
      </c>
      <c r="D27" s="31">
        <v>86.8</v>
      </c>
      <c r="F27" s="7"/>
    </row>
    <row r="28" spans="1:7">
      <c r="A28" s="9">
        <v>2023</v>
      </c>
      <c r="B28" s="18">
        <v>751</v>
      </c>
      <c r="C28" s="38">
        <v>82.5</v>
      </c>
      <c r="D28" s="38">
        <v>88.1</v>
      </c>
      <c r="F28" s="7"/>
    </row>
    <row r="29" spans="1:7" ht="16.5" customHeight="1">
      <c r="A29" s="36" t="s">
        <v>64</v>
      </c>
      <c r="B29" s="44">
        <v>841</v>
      </c>
      <c r="C29" s="44">
        <v>82.8</v>
      </c>
      <c r="D29" s="44">
        <v>88.4</v>
      </c>
      <c r="F29" s="7"/>
    </row>
    <row r="30" spans="1:7">
      <c r="B30" s="30"/>
      <c r="F30" s="7"/>
      <c r="G30" s="7"/>
    </row>
    <row r="31" spans="1:7">
      <c r="B31" s="30"/>
      <c r="F31" s="7"/>
      <c r="G31" s="7"/>
    </row>
    <row r="32" spans="1:7" ht="52.5" customHeight="1">
      <c r="A32" s="35" t="s">
        <v>44</v>
      </c>
      <c r="B32" s="40" t="s">
        <v>46</v>
      </c>
      <c r="C32" s="40"/>
      <c r="D32" s="40"/>
      <c r="E32" s="35"/>
      <c r="F32" s="7"/>
      <c r="G32" s="7"/>
    </row>
    <row r="33" spans="1:7" hidden="1">
      <c r="A33" s="37"/>
      <c r="B33" s="40" t="s">
        <v>59</v>
      </c>
      <c r="C33" s="40"/>
      <c r="D33" s="40"/>
      <c r="E33" s="37"/>
      <c r="F33" s="7"/>
      <c r="G33" s="7"/>
    </row>
    <row r="34" spans="1:7">
      <c r="A34" s="35"/>
      <c r="B34" s="40" t="s">
        <v>48</v>
      </c>
      <c r="C34" s="40"/>
      <c r="D34" s="40"/>
      <c r="E34" s="35"/>
      <c r="F34" s="7"/>
      <c r="G34" s="7"/>
    </row>
    <row r="35" spans="1:7" ht="48" customHeight="1">
      <c r="A35" s="35" t="s">
        <v>49</v>
      </c>
      <c r="B35" s="40" t="s">
        <v>45</v>
      </c>
      <c r="C35" s="40"/>
      <c r="D35" s="40"/>
      <c r="E35" s="35"/>
      <c r="F35" s="7"/>
      <c r="G35" s="7"/>
    </row>
    <row r="36" spans="1:7" hidden="1">
      <c r="A36" s="37"/>
      <c r="B36" s="37" t="s">
        <v>60</v>
      </c>
      <c r="C36" s="37"/>
      <c r="D36" s="37"/>
      <c r="E36" s="37"/>
      <c r="F36" s="7"/>
      <c r="G36" s="7"/>
    </row>
    <row r="37" spans="1:7">
      <c r="A37" s="35"/>
      <c r="B37" s="35" t="s">
        <v>47</v>
      </c>
      <c r="C37" s="35"/>
      <c r="D37" s="35"/>
      <c r="E37" s="35"/>
      <c r="F37" s="7"/>
      <c r="G37" s="7"/>
    </row>
    <row r="38" spans="1:7">
      <c r="B38" s="30"/>
      <c r="F38" s="7"/>
      <c r="G38" s="7"/>
    </row>
    <row r="39" spans="1:7">
      <c r="A39" s="4" t="s">
        <v>6</v>
      </c>
      <c r="F39" s="7"/>
    </row>
    <row r="40" spans="1:7">
      <c r="A40" s="4" t="s">
        <v>8</v>
      </c>
      <c r="B40" s="4" t="s">
        <v>7</v>
      </c>
      <c r="F40" s="7"/>
    </row>
    <row r="41" spans="1:7">
      <c r="B41" s="10" t="s">
        <v>42</v>
      </c>
      <c r="F41" s="7"/>
    </row>
    <row r="42" spans="1:7">
      <c r="F42" s="7"/>
    </row>
    <row r="43" spans="1:7">
      <c r="A43" s="28" t="s">
        <v>61</v>
      </c>
      <c r="F43" s="7"/>
    </row>
    <row r="44" spans="1:7">
      <c r="A44" s="28" t="s">
        <v>62</v>
      </c>
      <c r="F44" s="7"/>
    </row>
    <row r="45" spans="1:7">
      <c r="F45" s="7"/>
    </row>
    <row r="46" spans="1:7">
      <c r="F46" s="7"/>
    </row>
    <row r="47" spans="1:7">
      <c r="F47" s="7"/>
    </row>
  </sheetData>
  <mergeCells count="6">
    <mergeCell ref="C4:D4"/>
    <mergeCell ref="C5:D5"/>
    <mergeCell ref="B32:D32"/>
    <mergeCell ref="B35:D35"/>
    <mergeCell ref="B34:D34"/>
    <mergeCell ref="B33:D33"/>
  </mergeCells>
  <phoneticPr fontId="1" type="noConversion"/>
  <hyperlinks>
    <hyperlink ref="B41" r:id="rId1"/>
  </hyperlinks>
  <pageMargins left="0.7" right="0.7" top="0.75" bottom="0.75" header="0.3" footer="0.3"/>
  <pageSetup paperSize="9" scale="9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5" zoomScaleNormal="95" zoomScaleSheetLayoutView="100" workbookViewId="0">
      <selection activeCell="J20" sqref="J20"/>
    </sheetView>
  </sheetViews>
  <sheetFormatPr defaultRowHeight="16.5"/>
  <cols>
    <col min="2" max="4" width="16.625" customWidth="1"/>
    <col min="5" max="5" width="18.625" customWidth="1"/>
  </cols>
  <sheetData>
    <row r="1" spans="1:6" ht="19.5">
      <c r="A1" s="11" t="s">
        <v>23</v>
      </c>
    </row>
    <row r="2" spans="1:6" ht="18.75">
      <c r="A2" s="6" t="s">
        <v>24</v>
      </c>
    </row>
    <row r="3" spans="1:6" ht="18.75">
      <c r="A3" s="6"/>
    </row>
    <row r="4" spans="1:6" ht="32.25">
      <c r="A4" s="16" t="s">
        <v>36</v>
      </c>
      <c r="B4" s="14" t="s">
        <v>30</v>
      </c>
      <c r="C4" s="14" t="s">
        <v>31</v>
      </c>
      <c r="D4" s="14" t="s">
        <v>32</v>
      </c>
      <c r="E4" s="14" t="s">
        <v>38</v>
      </c>
    </row>
    <row r="5" spans="1:6">
      <c r="A5" s="15"/>
      <c r="B5" s="8" t="s">
        <v>25</v>
      </c>
      <c r="C5" s="8" t="s">
        <v>25</v>
      </c>
      <c r="D5" s="8" t="s">
        <v>25</v>
      </c>
      <c r="E5" s="8" t="s">
        <v>25</v>
      </c>
      <c r="F5" s="7"/>
    </row>
    <row r="6" spans="1:6">
      <c r="A6" s="9">
        <v>2004</v>
      </c>
      <c r="B6" s="3">
        <v>21.9</v>
      </c>
      <c r="C6" s="3">
        <v>35</v>
      </c>
      <c r="D6" s="3">
        <v>16.8</v>
      </c>
      <c r="E6" s="3">
        <v>26.3</v>
      </c>
      <c r="F6" s="7"/>
    </row>
    <row r="7" spans="1:6">
      <c r="A7" s="5">
        <v>2005</v>
      </c>
      <c r="B7" s="3">
        <v>22.8</v>
      </c>
      <c r="C7" s="3">
        <v>35.299999999999997</v>
      </c>
      <c r="D7" s="3">
        <v>16.2</v>
      </c>
      <c r="E7" s="3">
        <v>25.7</v>
      </c>
      <c r="F7" s="7"/>
    </row>
    <row r="8" spans="1:6">
      <c r="A8" s="5">
        <v>2006</v>
      </c>
      <c r="B8" s="3">
        <v>23.8</v>
      </c>
      <c r="C8" s="3">
        <v>35.200000000000003</v>
      </c>
      <c r="D8" s="3">
        <v>16.5</v>
      </c>
      <c r="E8" s="3">
        <v>24.5</v>
      </c>
      <c r="F8" s="7"/>
    </row>
    <row r="9" spans="1:6">
      <c r="A9" s="5">
        <v>2007</v>
      </c>
      <c r="B9" s="3">
        <v>24.4</v>
      </c>
      <c r="C9" s="3">
        <v>35.5</v>
      </c>
      <c r="D9" s="3">
        <v>16.399999999999999</v>
      </c>
      <c r="E9" s="3">
        <v>23.7</v>
      </c>
      <c r="F9" s="7"/>
    </row>
    <row r="10" spans="1:6">
      <c r="A10" s="9">
        <v>2008</v>
      </c>
      <c r="B10" s="3">
        <v>24.9</v>
      </c>
      <c r="C10" s="3">
        <v>35.700000000000003</v>
      </c>
      <c r="D10" s="3">
        <v>15.9</v>
      </c>
      <c r="E10" s="3">
        <v>23.5</v>
      </c>
      <c r="F10" s="7"/>
    </row>
    <row r="11" spans="1:6">
      <c r="A11" s="5">
        <v>2009</v>
      </c>
      <c r="B11" s="3">
        <v>25.4</v>
      </c>
      <c r="C11" s="3">
        <v>35.9</v>
      </c>
      <c r="D11" s="3">
        <v>15.9</v>
      </c>
      <c r="E11" s="3">
        <v>22.8</v>
      </c>
      <c r="F11" s="7"/>
    </row>
    <row r="12" spans="1:6">
      <c r="A12" s="5">
        <v>2010</v>
      </c>
      <c r="B12" s="3">
        <v>25.8</v>
      </c>
      <c r="C12" s="3">
        <v>36.4</v>
      </c>
      <c r="D12" s="3">
        <v>15.6</v>
      </c>
      <c r="E12" s="3">
        <v>22.1</v>
      </c>
      <c r="F12" s="7"/>
    </row>
    <row r="13" spans="1:6">
      <c r="A13" s="5">
        <v>2011</v>
      </c>
      <c r="B13" s="3">
        <v>26.8</v>
      </c>
      <c r="C13" s="3">
        <v>36.700000000000003</v>
      </c>
      <c r="D13" s="3">
        <v>15.3</v>
      </c>
      <c r="E13" s="3">
        <v>21.2</v>
      </c>
      <c r="F13" s="7"/>
    </row>
    <row r="14" spans="1:6">
      <c r="A14" s="9">
        <v>2012</v>
      </c>
      <c r="B14" s="3">
        <v>27.8</v>
      </c>
      <c r="C14" s="3">
        <v>36.5</v>
      </c>
      <c r="D14" s="3">
        <v>15</v>
      </c>
      <c r="E14" s="3">
        <v>20.6</v>
      </c>
      <c r="F14" s="7"/>
    </row>
    <row r="15" spans="1:6">
      <c r="A15" s="5">
        <v>2013</v>
      </c>
      <c r="B15" s="3">
        <v>28.9</v>
      </c>
      <c r="C15" s="3">
        <v>36</v>
      </c>
      <c r="D15" s="3">
        <v>15</v>
      </c>
      <c r="E15" s="3">
        <v>20.100000000000001</v>
      </c>
      <c r="F15" s="7"/>
    </row>
    <row r="16" spans="1:6">
      <c r="A16" s="5">
        <v>2014</v>
      </c>
      <c r="B16" s="3">
        <v>29.8</v>
      </c>
      <c r="C16" s="3">
        <v>35.4</v>
      </c>
      <c r="D16" s="3">
        <v>15.1</v>
      </c>
      <c r="E16" s="3">
        <v>19.7</v>
      </c>
      <c r="F16" s="7"/>
    </row>
    <row r="17" spans="1:6">
      <c r="A17" s="5">
        <v>2015</v>
      </c>
      <c r="B17" s="3">
        <v>30.8</v>
      </c>
      <c r="C17" s="3">
        <v>35.1</v>
      </c>
      <c r="D17" s="3">
        <v>15.1</v>
      </c>
      <c r="E17" s="3">
        <v>18.899999999999999</v>
      </c>
      <c r="F17" s="7"/>
    </row>
    <row r="18" spans="1:6">
      <c r="A18" s="9">
        <v>2016</v>
      </c>
      <c r="B18" s="3">
        <v>31.6</v>
      </c>
      <c r="C18" s="3">
        <v>34.799999999999997</v>
      </c>
      <c r="D18" s="3">
        <v>14.9</v>
      </c>
      <c r="E18" s="3">
        <v>18.7</v>
      </c>
      <c r="F18" s="7"/>
    </row>
    <row r="19" spans="1:6">
      <c r="A19" s="5">
        <v>2017</v>
      </c>
      <c r="B19" s="3">
        <v>32</v>
      </c>
      <c r="C19" s="3">
        <v>34.6</v>
      </c>
      <c r="D19" s="3">
        <v>15.1</v>
      </c>
      <c r="E19" s="3">
        <v>18.2</v>
      </c>
      <c r="F19" s="7"/>
    </row>
    <row r="20" spans="1:6">
      <c r="A20" s="5">
        <v>2018</v>
      </c>
      <c r="B20" s="3">
        <v>33</v>
      </c>
      <c r="C20" s="3">
        <v>34.1</v>
      </c>
      <c r="D20" s="3">
        <v>15</v>
      </c>
      <c r="E20" s="3">
        <v>17.899999999999999</v>
      </c>
      <c r="F20" s="7"/>
    </row>
    <row r="21" spans="1:6">
      <c r="A21" s="5">
        <v>2019</v>
      </c>
      <c r="B21" s="3">
        <v>33.799999999999997</v>
      </c>
      <c r="C21" s="3">
        <v>33.200000000000003</v>
      </c>
      <c r="D21" s="3">
        <v>14.9</v>
      </c>
      <c r="E21" s="3">
        <v>18.100000000000001</v>
      </c>
      <c r="F21" s="7"/>
    </row>
    <row r="22" spans="1:6">
      <c r="A22" s="5">
        <v>2020</v>
      </c>
      <c r="B22" s="3">
        <v>34.299999999999997</v>
      </c>
      <c r="C22" s="3">
        <v>33.299999999999997</v>
      </c>
      <c r="D22" s="3">
        <v>14.5</v>
      </c>
      <c r="E22" s="3">
        <v>18</v>
      </c>
      <c r="F22" s="7"/>
    </row>
    <row r="23" spans="1:6">
      <c r="A23" s="5">
        <v>2021</v>
      </c>
      <c r="B23" s="3">
        <v>33.799999999999997</v>
      </c>
      <c r="C23" s="3">
        <v>33.700000000000003</v>
      </c>
      <c r="D23" s="3">
        <v>14.6</v>
      </c>
      <c r="E23" s="3">
        <v>17.899999999999999</v>
      </c>
      <c r="F23" s="7"/>
    </row>
    <row r="24" spans="1:6">
      <c r="A24" s="5">
        <v>2022</v>
      </c>
      <c r="B24" s="3">
        <v>34.5</v>
      </c>
      <c r="C24" s="3">
        <v>33</v>
      </c>
      <c r="D24" s="3">
        <v>14.8</v>
      </c>
      <c r="E24" s="3">
        <v>17.7</v>
      </c>
      <c r="F24" s="7"/>
    </row>
    <row r="25" spans="1:6">
      <c r="A25" s="5">
        <v>2023</v>
      </c>
      <c r="B25" s="3">
        <v>35.200000000000003</v>
      </c>
      <c r="C25" s="3">
        <v>33.1</v>
      </c>
      <c r="D25" s="3">
        <v>14.7</v>
      </c>
      <c r="E25" s="3">
        <v>17</v>
      </c>
      <c r="F25" s="7"/>
    </row>
    <row r="26" spans="1:6">
      <c r="A26" s="5">
        <v>2024</v>
      </c>
      <c r="B26" s="3">
        <v>35.700000000000003</v>
      </c>
      <c r="C26" s="3">
        <v>33.1</v>
      </c>
      <c r="D26" s="3">
        <v>14.7</v>
      </c>
      <c r="E26" s="3">
        <v>16.600000000000001</v>
      </c>
      <c r="F26" s="7"/>
    </row>
    <row r="27" spans="1:6">
      <c r="B27" s="7"/>
      <c r="C27" s="7"/>
      <c r="D27" s="7"/>
      <c r="E27" s="7"/>
      <c r="F27" s="7"/>
    </row>
    <row r="28" spans="1:6">
      <c r="A28" s="27" t="s">
        <v>39</v>
      </c>
      <c r="B28" s="7"/>
      <c r="C28" s="7"/>
      <c r="D28" s="7"/>
      <c r="E28" s="7"/>
      <c r="F28" s="7"/>
    </row>
    <row r="29" spans="1:6">
      <c r="A29" s="4" t="s">
        <v>8</v>
      </c>
      <c r="B29" s="4" t="s">
        <v>40</v>
      </c>
    </row>
    <row r="30" spans="1:6">
      <c r="A30" s="7"/>
      <c r="B30" s="10" t="s">
        <v>43</v>
      </c>
      <c r="C30" s="7"/>
      <c r="D30" s="7"/>
      <c r="E30" s="7"/>
      <c r="F30" s="7"/>
    </row>
    <row r="31" spans="1:6">
      <c r="B31" s="10"/>
    </row>
    <row r="32" spans="1:6">
      <c r="A32" s="7" t="s">
        <v>63</v>
      </c>
    </row>
    <row r="33" spans="1:1">
      <c r="A33" s="28" t="s">
        <v>62</v>
      </c>
    </row>
  </sheetData>
  <phoneticPr fontId="1" type="noConversion"/>
  <hyperlinks>
    <hyperlink ref="B30" r:id="rId1"/>
  </hyperlinks>
  <pageMargins left="0.7" right="0.7" top="0.75" bottom="0.75" header="0.3" footer="0.3"/>
  <pageSetup paperSize="9" scale="97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M1:N35"/>
  <sheetViews>
    <sheetView view="pageBreakPreview" topLeftCell="A13" zoomScale="130" zoomScaleNormal="300" zoomScaleSheetLayoutView="130" workbookViewId="0">
      <selection activeCell="G36" sqref="G36"/>
    </sheetView>
  </sheetViews>
  <sheetFormatPr defaultRowHeight="16.5"/>
  <cols>
    <col min="1" max="14" width="9.5" customWidth="1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spans="13:14" ht="17.25" customHeight="1"/>
    <row r="34" spans="13:14" ht="17.25" customHeight="1"/>
    <row r="35" spans="13:14">
      <c r="M35" s="1"/>
      <c r="N35" s="2"/>
    </row>
  </sheetData>
  <phoneticPr fontId="1" type="noConversion"/>
  <printOptions horizontalCentered="1"/>
  <pageMargins left="0" right="0" top="0.19685039370078741" bottom="0.19685039370078741" header="0.51181102362204722" footer="0.51181102362204722"/>
  <pageSetup paperSize="9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data1</vt:lpstr>
      <vt:lpstr>data2</vt:lpstr>
      <vt:lpstr>data3</vt:lpstr>
      <vt:lpstr>data4</vt:lpstr>
      <vt:lpstr>chart</vt:lpstr>
      <vt:lpstr>chart!Print_Area</vt:lpstr>
      <vt:lpstr>data4!Print_Area</vt:lpstr>
    </vt:vector>
  </TitlesOfParts>
  <Company>HKSARG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</dc:creator>
  <cp:lastModifiedBy>epmfong</cp:lastModifiedBy>
  <cp:lastPrinted>2025-02-18T09:08:42Z</cp:lastPrinted>
  <dcterms:created xsi:type="dcterms:W3CDTF">2006-01-06T09:16:16Z</dcterms:created>
  <dcterms:modified xsi:type="dcterms:W3CDTF">2025-04-02T03:47:39Z</dcterms:modified>
</cp:coreProperties>
</file>