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ata1\STATUNIT\Homepage\Web2020\en\excel\"/>
    </mc:Choice>
  </mc:AlternateContent>
  <bookViews>
    <workbookView xWindow="-15" yWindow="-15" windowWidth="14520" windowHeight="12660" firstSheet="1" activeTab="5"/>
  </bookViews>
  <sheets>
    <sheet name="Sheet1" sheetId="8" state="hidden" r:id="rId1"/>
    <sheet name="data1" sheetId="1" r:id="rId2"/>
    <sheet name="data2" sheetId="6" r:id="rId3"/>
    <sheet name="data3" sheetId="4" r:id="rId4"/>
    <sheet name="data4" sheetId="5" r:id="rId5"/>
    <sheet name="chart" sheetId="7" r:id="rId6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_xlnm.Print_Area" localSheetId="5">chart!$A$1:$N$36</definedName>
    <definedName name="_xlnm.Print_Area" localSheetId="3">data3!$A$1:$G$99</definedName>
    <definedName name="_xlnm.Print_Titles" localSheetId="1">data1!$4:$7</definedName>
    <definedName name="_xlnm.Print_Titles" localSheetId="2">data2!$4:$5</definedName>
    <definedName name="_xlnm.Print_Titles" localSheetId="3">data3!$4:$7</definedName>
    <definedName name="_xlnm.Print_Titles" localSheetId="4">data4!$4:$8</definedName>
    <definedName name="_xlnm.Print_Titles" localSheetId="0">Sheet1!$1:$1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</workbook>
</file>

<file path=xl/calcChain.xml><?xml version="1.0" encoding="utf-8"?>
<calcChain xmlns="http://schemas.openxmlformats.org/spreadsheetml/2006/main">
  <c r="A2" i="8" l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</calcChain>
</file>

<file path=xl/sharedStrings.xml><?xml version="1.0" encoding="utf-8"?>
<sst xmlns="http://schemas.openxmlformats.org/spreadsheetml/2006/main" count="319" uniqueCount="56">
  <si>
    <t>Gross Domestic Product</t>
    <phoneticPr fontId="1" type="noConversion"/>
  </si>
  <si>
    <t>Year-on-year growth rate</t>
    <phoneticPr fontId="1" type="noConversion"/>
  </si>
  <si>
    <t>Seasonally adjusted quarter-to-quarter growth rate</t>
    <phoneticPr fontId="1" type="noConversion"/>
  </si>
  <si>
    <r>
      <rPr>
        <sz val="12"/>
        <color theme="1"/>
        <rFont val="細明體"/>
        <family val="3"/>
        <charset val="136"/>
      </rPr>
      <t>經季節性調整
按季增長</t>
    </r>
    <phoneticPr fontId="1" type="noConversion"/>
  </si>
  <si>
    <t>Year</t>
    <phoneticPr fontId="1" type="noConversion"/>
  </si>
  <si>
    <r>
      <rPr>
        <sz val="12"/>
        <color theme="1"/>
        <rFont val="細明體"/>
        <family val="3"/>
        <charset val="136"/>
      </rPr>
      <t>資料來源</t>
    </r>
    <r>
      <rPr>
        <sz val="12"/>
        <color theme="1"/>
        <rFont val="Times New Roman"/>
        <family val="1"/>
      </rPr>
      <t xml:space="preserve"> :  </t>
    </r>
    <r>
      <rPr>
        <sz val="12"/>
        <color theme="1"/>
        <rFont val="細明體"/>
        <family val="3"/>
        <charset val="136"/>
      </rPr>
      <t>政府統計處</t>
    </r>
    <phoneticPr fontId="1" type="noConversion"/>
  </si>
  <si>
    <t xml:space="preserve">Source :  </t>
    <phoneticPr fontId="1" type="noConversion"/>
  </si>
  <si>
    <t>Census and Statistics Department</t>
    <phoneticPr fontId="1" type="noConversion"/>
  </si>
  <si>
    <r>
      <rPr>
        <b/>
        <sz val="14"/>
        <color theme="1"/>
        <rFont val="細明體"/>
        <family val="3"/>
        <charset val="136"/>
      </rPr>
      <t>本地生產總值</t>
    </r>
    <phoneticPr fontId="1" type="noConversion"/>
  </si>
  <si>
    <t>Private consumption expenditure</t>
    <phoneticPr fontId="1" type="noConversion"/>
  </si>
  <si>
    <t>Overall</t>
  </si>
  <si>
    <t>Building and 
construction</t>
    <phoneticPr fontId="1" type="noConversion"/>
  </si>
  <si>
    <t>Machinery, equipment and 
intellectual property products</t>
    <phoneticPr fontId="1" type="noConversion"/>
  </si>
  <si>
    <r>
      <rPr>
        <sz val="12"/>
        <color theme="1"/>
        <rFont val="細明體"/>
        <family val="3"/>
        <charset val="136"/>
      </rPr>
      <t>整體</t>
    </r>
    <phoneticPr fontId="1" type="noConversion"/>
  </si>
  <si>
    <r>
      <rPr>
        <sz val="12"/>
        <color theme="1"/>
        <rFont val="細明體"/>
        <family val="3"/>
        <charset val="136"/>
      </rPr>
      <t>樓宇及建造</t>
    </r>
    <phoneticPr fontId="1" type="noConversion"/>
  </si>
  <si>
    <r>
      <rPr>
        <sz val="12"/>
        <color theme="1"/>
        <rFont val="細明體"/>
        <family val="3"/>
        <charset val="136"/>
      </rPr>
      <t>機器、設備及
知識產權產品</t>
    </r>
    <phoneticPr fontId="1" type="noConversion"/>
  </si>
  <si>
    <r>
      <rPr>
        <b/>
        <sz val="14"/>
        <color theme="1"/>
        <rFont val="細明體"/>
        <family val="3"/>
        <charset val="136"/>
      </rPr>
      <t>私人消費開支</t>
    </r>
    <phoneticPr fontId="1" type="noConversion"/>
  </si>
  <si>
    <r>
      <rPr>
        <sz val="12"/>
        <color theme="1"/>
        <rFont val="細明體"/>
        <family val="3"/>
        <charset val="136"/>
      </rPr>
      <t>按年增長</t>
    </r>
    <phoneticPr fontId="1" type="noConversion"/>
  </si>
  <si>
    <t>Per capita GDP at current market prices</t>
    <phoneticPr fontId="1" type="noConversion"/>
  </si>
  <si>
    <r>
      <rPr>
        <b/>
        <sz val="14"/>
        <color theme="1"/>
        <rFont val="細明體"/>
        <family val="3"/>
        <charset val="136"/>
      </rPr>
      <t>人均本地生產總值</t>
    </r>
    <r>
      <rPr>
        <b/>
        <sz val="14"/>
        <color theme="1"/>
        <rFont val="Times New Roman"/>
        <family val="1"/>
      </rPr>
      <t xml:space="preserve"> (</t>
    </r>
    <r>
      <rPr>
        <b/>
        <sz val="14"/>
        <color theme="1"/>
        <rFont val="細明體"/>
        <family val="3"/>
        <charset val="136"/>
      </rPr>
      <t>以當時市價計算</t>
    </r>
    <r>
      <rPr>
        <b/>
        <sz val="14"/>
        <color theme="1"/>
        <rFont val="Times New Roman"/>
        <family val="1"/>
      </rPr>
      <t>)</t>
    </r>
    <phoneticPr fontId="1" type="noConversion"/>
  </si>
  <si>
    <t>HK$</t>
    <phoneticPr fontId="1" type="noConversion"/>
  </si>
  <si>
    <t>US$</t>
    <phoneticPr fontId="1" type="noConversion"/>
  </si>
  <si>
    <r>
      <rPr>
        <sz val="12"/>
        <color theme="1"/>
        <rFont val="細明體"/>
        <family val="3"/>
        <charset val="136"/>
      </rPr>
      <t>港元</t>
    </r>
    <phoneticPr fontId="1" type="noConversion"/>
  </si>
  <si>
    <r>
      <rPr>
        <sz val="12"/>
        <color theme="1"/>
        <rFont val="細明體"/>
        <family val="3"/>
        <charset val="136"/>
      </rPr>
      <t>美元</t>
    </r>
    <phoneticPr fontId="1" type="noConversion"/>
  </si>
  <si>
    <r>
      <rPr>
        <sz val="12"/>
        <color theme="1"/>
        <rFont val="細明體"/>
        <family val="3"/>
        <charset val="136"/>
      </rPr>
      <t>按年增長</t>
    </r>
    <phoneticPr fontId="1" type="noConversion"/>
  </si>
  <si>
    <r>
      <rPr>
        <sz val="12"/>
        <color theme="1"/>
        <rFont val="細明體"/>
        <family val="3"/>
        <charset val="136"/>
      </rPr>
      <t>經季節性調整
按季增長</t>
    </r>
    <phoneticPr fontId="1" type="noConversion"/>
  </si>
  <si>
    <t>Investment expenditure (Gross domestic fixed capital formation)</t>
    <phoneticPr fontId="1" type="noConversion"/>
  </si>
  <si>
    <t>投資開支 (本地固定資本形成總額)</t>
    <phoneticPr fontId="1" type="noConversion"/>
  </si>
  <si>
    <t>Q1</t>
  </si>
  <si>
    <t>Q2</t>
  </si>
  <si>
    <t>Q3</t>
  </si>
  <si>
    <t>Q4</t>
  </si>
  <si>
    <t>Period</t>
    <phoneticPr fontId="1" type="noConversion"/>
  </si>
  <si>
    <t>Zero</t>
    <phoneticPr fontId="1" type="noConversion"/>
  </si>
  <si>
    <t>實質變動百分率</t>
    <phoneticPr fontId="1" type="noConversion"/>
  </si>
  <si>
    <t>% rate of change in real terms</t>
  </si>
  <si>
    <t>按年實質變動百分率</t>
    <phoneticPr fontId="1" type="noConversion"/>
  </si>
  <si>
    <t>Year-on-year % rate of change in real terms</t>
    <phoneticPr fontId="1" type="noConversion"/>
  </si>
  <si>
    <r>
      <rPr>
        <sz val="12"/>
        <color theme="1"/>
        <rFont val="細明體"/>
        <family val="3"/>
        <charset val="136"/>
      </rPr>
      <t>資料來源</t>
    </r>
    <r>
      <rPr>
        <sz val="12"/>
        <color theme="1"/>
        <rFont val="Times New Roman"/>
        <family val="1"/>
      </rPr>
      <t xml:space="preserve"> :  </t>
    </r>
    <r>
      <rPr>
        <sz val="12"/>
        <color theme="1"/>
        <rFont val="細明體"/>
        <family val="3"/>
        <charset val="136"/>
      </rPr>
      <t>政府統計處</t>
    </r>
  </si>
  <si>
    <t>Note :</t>
    <phoneticPr fontId="1" type="noConversion"/>
  </si>
  <si>
    <t>註：</t>
    <phoneticPr fontId="1" type="noConversion"/>
  </si>
  <si>
    <t>(#)</t>
    <phoneticPr fontId="1" type="noConversion"/>
  </si>
  <si>
    <t>Revised figures</t>
    <phoneticPr fontId="1" type="noConversion"/>
  </si>
  <si>
    <t>修訂數字</t>
    <phoneticPr fontId="1" type="noConversion"/>
  </si>
  <si>
    <r>
      <t>Q1</t>
    </r>
    <r>
      <rPr>
        <vertAlign val="superscript"/>
        <sz val="12"/>
        <color theme="1"/>
        <rFont val="Times New Roman"/>
        <family val="1"/>
      </rPr>
      <t>#</t>
    </r>
  </si>
  <si>
    <r>
      <t>Q2</t>
    </r>
    <r>
      <rPr>
        <vertAlign val="superscript"/>
        <sz val="12"/>
        <color theme="1"/>
        <rFont val="Times New Roman"/>
        <family val="1"/>
      </rPr>
      <t>#</t>
    </r>
  </si>
  <si>
    <r>
      <t>Q3</t>
    </r>
    <r>
      <rPr>
        <vertAlign val="superscript"/>
        <sz val="12"/>
        <color theme="1"/>
        <rFont val="Times New Roman"/>
        <family val="1"/>
      </rPr>
      <t>#</t>
    </r>
  </si>
  <si>
    <r>
      <t>Q4</t>
    </r>
    <r>
      <rPr>
        <vertAlign val="superscript"/>
        <sz val="12"/>
        <color theme="1"/>
        <rFont val="Times New Roman"/>
        <family val="1"/>
      </rPr>
      <t>#</t>
    </r>
  </si>
  <si>
    <t>(https://www.censtatd.gov.hk/en/web_table.html?id=310-30001)</t>
  </si>
  <si>
    <t>(https://www.censtatd.gov.hk/en/web_table.html?id=340-46001)</t>
  </si>
  <si>
    <t>(https://www.censtatd.gov.hk/en/web_table.html?id=310-31001)</t>
  </si>
  <si>
    <t>(https://www.censtatd.gov.hk/en/web_table.html?id=310-31007)</t>
  </si>
  <si>
    <t>(https://www.censtatd.gov.hk/en/web_table.html?id=310-32032)</t>
  </si>
  <si>
    <t>修訂日期 : 2025年2月26日</t>
  </si>
  <si>
    <t>Last revision date : 26 February 2025</t>
  </si>
  <si>
    <t>Note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</si>
</sst>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mmm\ yyyy"/>
  </numFmts>
  <fonts count="14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細明體"/>
      <family val="3"/>
      <charset val="136"/>
    </font>
    <font>
      <u/>
      <sz val="12"/>
      <color theme="10"/>
      <name val="Times New Roman"/>
      <family val="2"/>
      <charset val="136"/>
    </font>
    <font>
      <sz val="12"/>
      <name val="Times New Roman"/>
      <family val="1"/>
    </font>
    <font>
      <sz val="9"/>
      <name val="Times New Roman"/>
      <family val="1"/>
    </font>
    <font>
      <sz val="10"/>
      <color indexed="9"/>
      <name val="Times New Roman"/>
      <family val="1"/>
    </font>
    <font>
      <b/>
      <sz val="12"/>
      <color theme="1"/>
      <name val="Times New Roman"/>
      <family val="1"/>
    </font>
    <font>
      <sz val="12"/>
      <color theme="10"/>
      <name val="Times New Roman"/>
      <family val="1"/>
    </font>
    <font>
      <b/>
      <sz val="12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64">
    <xf numFmtId="0" fontId="0" fillId="0" borderId="0" xfId="0">
      <alignment vertical="center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7" fillId="0" borderId="0" xfId="2"/>
    <xf numFmtId="0" fontId="7" fillId="0" borderId="0" xfId="2" applyBorder="1"/>
    <xf numFmtId="14" fontId="8" fillId="0" borderId="0" xfId="2" applyNumberFormat="1" applyFont="1" applyAlignment="1">
      <alignment horizontal="left"/>
    </xf>
    <xf numFmtId="0" fontId="8" fillId="0" borderId="0" xfId="2" applyFont="1" applyAlignment="1">
      <alignment horizontal="right"/>
    </xf>
    <xf numFmtId="0" fontId="9" fillId="0" borderId="0" xfId="2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wrapText="1"/>
    </xf>
    <xf numFmtId="3" fontId="11" fillId="0" borderId="0" xfId="1" applyNumberFormat="1" applyFont="1" applyAlignment="1"/>
    <xf numFmtId="0" fontId="11" fillId="0" borderId="0" xfId="1" applyFont="1" applyAlignment="1">
      <alignment vertical="center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vertical="top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mruColors>
      <color rgb="FF0000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細明體" panose="02020509000000000000" pitchFamily="49" charset="-120"/>
                <a:cs typeface="Times New Roman"/>
              </a:defRPr>
            </a:pPr>
            <a:r>
              <a:rPr lang="zh-TW" altLang="zh-HK" sz="1100" b="1" i="0" baseline="0">
                <a:effectLst/>
                <a:ea typeface="細明體" panose="02020509000000000000" pitchFamily="49" charset="-120"/>
              </a:rPr>
              <a:t>本地生產總值</a:t>
            </a:r>
            <a:endParaRPr lang="zh-HK" altLang="zh-HK" sz="1100" b="1" i="0" baseline="0">
              <a:effectLst/>
              <a:ea typeface="細明體" panose="02020509000000000000" pitchFamily="49" charset="-120"/>
            </a:endParaRP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細明體" panose="02020509000000000000" pitchFamily="49" charset="-120"/>
                <a:cs typeface="Times New Roman"/>
              </a:defRPr>
            </a:pPr>
            <a:r>
              <a:rPr lang="zh-TW" altLang="zh-HK" sz="1100" b="1" i="0" baseline="0">
                <a:effectLst/>
                <a:ea typeface="細明體" panose="02020509000000000000" pitchFamily="49" charset="-120"/>
              </a:rPr>
              <a:t>Gross Domestic Product</a:t>
            </a:r>
            <a:endParaRPr lang="zh-HK" altLang="zh-HK" sz="1100" b="1" i="0" baseline="0">
              <a:effectLst/>
              <a:ea typeface="細明體" panose="02020509000000000000" pitchFamily="49" charset="-120"/>
            </a:endParaRPr>
          </a:p>
        </c:rich>
      </c:tx>
      <c:layout>
        <c:manualLayout>
          <c:xMode val="edge"/>
          <c:yMode val="edge"/>
          <c:x val="0.34609640756636467"/>
          <c:y val="1.3850277777777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509074377913E-2"/>
          <c:y val="0.21052660054346722"/>
          <c:w val="0.8667872754728978"/>
          <c:h val="0.67590119121850012"/>
        </c:manualLayout>
      </c:layout>
      <c:lineChart>
        <c:grouping val="standard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Sheet1!$A$2:$A$85</c:f>
              <c:numCache>
                <c:formatCode>mmm\ yyyy</c:formatCode>
                <c:ptCount val="84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  <c:pt idx="59">
                  <c:v>43800</c:v>
                </c:pt>
                <c:pt idx="60">
                  <c:v>43891</c:v>
                </c:pt>
                <c:pt idx="61">
                  <c:v>43983</c:v>
                </c:pt>
                <c:pt idx="62">
                  <c:v>44075</c:v>
                </c:pt>
                <c:pt idx="63">
                  <c:v>44166</c:v>
                </c:pt>
                <c:pt idx="64">
                  <c:v>44256</c:v>
                </c:pt>
                <c:pt idx="65">
                  <c:v>44348</c:v>
                </c:pt>
                <c:pt idx="66">
                  <c:v>44440</c:v>
                </c:pt>
                <c:pt idx="67">
                  <c:v>44531</c:v>
                </c:pt>
                <c:pt idx="68">
                  <c:v>44621</c:v>
                </c:pt>
                <c:pt idx="69">
                  <c:v>44713</c:v>
                </c:pt>
                <c:pt idx="70">
                  <c:v>44805</c:v>
                </c:pt>
                <c:pt idx="71">
                  <c:v>44896</c:v>
                </c:pt>
                <c:pt idx="72">
                  <c:v>44986</c:v>
                </c:pt>
                <c:pt idx="73">
                  <c:v>45078</c:v>
                </c:pt>
                <c:pt idx="74">
                  <c:v>45170</c:v>
                </c:pt>
                <c:pt idx="75">
                  <c:v>45261</c:v>
                </c:pt>
                <c:pt idx="76">
                  <c:v>45352</c:v>
                </c:pt>
                <c:pt idx="77">
                  <c:v>45444</c:v>
                </c:pt>
                <c:pt idx="78">
                  <c:v>45536</c:v>
                </c:pt>
                <c:pt idx="79">
                  <c:v>45627</c:v>
                </c:pt>
                <c:pt idx="80">
                  <c:v>45717</c:v>
                </c:pt>
                <c:pt idx="81">
                  <c:v>45809</c:v>
                </c:pt>
                <c:pt idx="82">
                  <c:v>45901</c:v>
                </c:pt>
                <c:pt idx="83">
                  <c:v>45992</c:v>
                </c:pt>
              </c:numCache>
            </c:numRef>
          </c:cat>
          <c:val>
            <c:numRef>
              <c:f>Sheet1!$B$2:$B$85</c:f>
              <c:numCache>
                <c:formatCode>#,##0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FA0-A7E1-32A51F57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15200"/>
        <c:axId val="351822976"/>
      </c:lineChart>
      <c:lineChart>
        <c:grouping val="standard"/>
        <c:varyColors val="0"/>
        <c:ser>
          <c:idx val="2"/>
          <c:order val="0"/>
          <c:tx>
            <c:strRef>
              <c:f>data1!$C$7</c:f>
              <c:strCache>
                <c:ptCount val="1"/>
                <c:pt idx="0">
                  <c:v>Year-on-year growth 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data1!$A$8:$A$87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data1!$C$8:$C$87</c:f>
              <c:numCache>
                <c:formatCode>#,##0.0</c:formatCode>
                <c:ptCount val="80"/>
                <c:pt idx="0">
                  <c:v>6.4</c:v>
                </c:pt>
                <c:pt idx="1">
                  <c:v>7.3</c:v>
                </c:pt>
                <c:pt idx="2">
                  <c:v>8.3000000000000007</c:v>
                </c:pt>
                <c:pt idx="3">
                  <c:v>7.4</c:v>
                </c:pt>
                <c:pt idx="4">
                  <c:v>9</c:v>
                </c:pt>
                <c:pt idx="5">
                  <c:v>6.1</c:v>
                </c:pt>
                <c:pt idx="6">
                  <c:v>6.4</c:v>
                </c:pt>
                <c:pt idx="7">
                  <c:v>6.8</c:v>
                </c:pt>
                <c:pt idx="8">
                  <c:v>5.9</c:v>
                </c:pt>
                <c:pt idx="9">
                  <c:v>6.2</c:v>
                </c:pt>
                <c:pt idx="10">
                  <c:v>6.7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0.9</c:v>
                </c:pt>
                <c:pt idx="15">
                  <c:v>-2.7</c:v>
                </c:pt>
                <c:pt idx="16">
                  <c:v>-7.8</c:v>
                </c:pt>
                <c:pt idx="17">
                  <c:v>-3.1</c:v>
                </c:pt>
                <c:pt idx="18">
                  <c:v>-1.7</c:v>
                </c:pt>
                <c:pt idx="19">
                  <c:v>2.5</c:v>
                </c:pt>
                <c:pt idx="20">
                  <c:v>7.9</c:v>
                </c:pt>
                <c:pt idx="21">
                  <c:v>6.4</c:v>
                </c:pt>
                <c:pt idx="22">
                  <c:v>6.5</c:v>
                </c:pt>
                <c:pt idx="23">
                  <c:v>6.3</c:v>
                </c:pt>
                <c:pt idx="24">
                  <c:v>7.6</c:v>
                </c:pt>
                <c:pt idx="25">
                  <c:v>5.0999999999999996</c:v>
                </c:pt>
                <c:pt idx="26">
                  <c:v>3.9</c:v>
                </c:pt>
                <c:pt idx="27">
                  <c:v>3</c:v>
                </c:pt>
                <c:pt idx="28">
                  <c:v>0.8</c:v>
                </c:pt>
                <c:pt idx="29">
                  <c:v>1</c:v>
                </c:pt>
                <c:pt idx="30">
                  <c:v>1.8</c:v>
                </c:pt>
                <c:pt idx="31">
                  <c:v>3.1</c:v>
                </c:pt>
                <c:pt idx="32">
                  <c:v>3.4</c:v>
                </c:pt>
                <c:pt idx="33">
                  <c:v>3.1</c:v>
                </c:pt>
                <c:pt idx="34">
                  <c:v>3.1</c:v>
                </c:pt>
                <c:pt idx="35">
                  <c:v>2.9</c:v>
                </c:pt>
                <c:pt idx="36">
                  <c:v>3</c:v>
                </c:pt>
                <c:pt idx="37">
                  <c:v>2.2000000000000002</c:v>
                </c:pt>
                <c:pt idx="38">
                  <c:v>3.2</c:v>
                </c:pt>
                <c:pt idx="39">
                  <c:v>2.6</c:v>
                </c:pt>
                <c:pt idx="40">
                  <c:v>2.4</c:v>
                </c:pt>
                <c:pt idx="41">
                  <c:v>3.1</c:v>
                </c:pt>
                <c:pt idx="42">
                  <c:v>2.2999999999999998</c:v>
                </c:pt>
                <c:pt idx="43">
                  <c:v>1.9</c:v>
                </c:pt>
                <c:pt idx="44">
                  <c:v>1.1000000000000001</c:v>
                </c:pt>
                <c:pt idx="45">
                  <c:v>1.8</c:v>
                </c:pt>
                <c:pt idx="46">
                  <c:v>2.2999999999999998</c:v>
                </c:pt>
                <c:pt idx="47">
                  <c:v>3.4</c:v>
                </c:pt>
                <c:pt idx="48">
                  <c:v>4.5</c:v>
                </c:pt>
                <c:pt idx="49">
                  <c:v>3.9</c:v>
                </c:pt>
                <c:pt idx="50">
                  <c:v>3.5</c:v>
                </c:pt>
                <c:pt idx="51">
                  <c:v>3.4</c:v>
                </c:pt>
                <c:pt idx="52">
                  <c:v>4.5</c:v>
                </c:pt>
                <c:pt idx="53">
                  <c:v>3.3</c:v>
                </c:pt>
                <c:pt idx="54">
                  <c:v>2.6</c:v>
                </c:pt>
                <c:pt idx="55">
                  <c:v>1.1000000000000001</c:v>
                </c:pt>
                <c:pt idx="56">
                  <c:v>0.3</c:v>
                </c:pt>
                <c:pt idx="57">
                  <c:v>0.1</c:v>
                </c:pt>
                <c:pt idx="58">
                  <c:v>-3.2</c:v>
                </c:pt>
                <c:pt idx="59">
                  <c:v>-3.6</c:v>
                </c:pt>
                <c:pt idx="60">
                  <c:v>-9.4</c:v>
                </c:pt>
                <c:pt idx="61">
                  <c:v>-9.4</c:v>
                </c:pt>
                <c:pt idx="62">
                  <c:v>-4</c:v>
                </c:pt>
                <c:pt idx="63">
                  <c:v>-3.5</c:v>
                </c:pt>
                <c:pt idx="64">
                  <c:v>8.1999999999999993</c:v>
                </c:pt>
                <c:pt idx="65">
                  <c:v>7.6</c:v>
                </c:pt>
                <c:pt idx="66">
                  <c:v>5.6</c:v>
                </c:pt>
                <c:pt idx="67">
                  <c:v>4.7</c:v>
                </c:pt>
                <c:pt idx="68">
                  <c:v>-4</c:v>
                </c:pt>
                <c:pt idx="69">
                  <c:v>-1.5</c:v>
                </c:pt>
                <c:pt idx="70">
                  <c:v>-4.9000000000000004</c:v>
                </c:pt>
                <c:pt idx="71">
                  <c:v>-4.3</c:v>
                </c:pt>
                <c:pt idx="72">
                  <c:v>2.7</c:v>
                </c:pt>
                <c:pt idx="73">
                  <c:v>1.6</c:v>
                </c:pt>
                <c:pt idx="74">
                  <c:v>4.2</c:v>
                </c:pt>
                <c:pt idx="75">
                  <c:v>4.3</c:v>
                </c:pt>
                <c:pt idx="76">
                  <c:v>2.8</c:v>
                </c:pt>
                <c:pt idx="77">
                  <c:v>3.1</c:v>
                </c:pt>
                <c:pt idx="78">
                  <c:v>1.9</c:v>
                </c:pt>
                <c:pt idx="7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FA0-A7E1-32A51F577F7E}"/>
            </c:ext>
          </c:extLst>
        </c:ser>
        <c:ser>
          <c:idx val="1"/>
          <c:order val="1"/>
          <c:tx>
            <c:strRef>
              <c:f>data1!$D$7</c:f>
              <c:strCache>
                <c:ptCount val="1"/>
                <c:pt idx="0">
                  <c:v>Seasonally adjusted quarter-to-quarter growth rate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data1!$A$8:$A$87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data1!$D$8:$D$87</c:f>
              <c:numCache>
                <c:formatCode>#,##0.0</c:formatCode>
                <c:ptCount val="80"/>
                <c:pt idx="0">
                  <c:v>1.1000000000000001</c:v>
                </c:pt>
                <c:pt idx="1">
                  <c:v>3.1</c:v>
                </c:pt>
                <c:pt idx="2">
                  <c:v>1.9</c:v>
                </c:pt>
                <c:pt idx="3">
                  <c:v>1.2</c:v>
                </c:pt>
                <c:pt idx="4">
                  <c:v>2.2000000000000002</c:v>
                </c:pt>
                <c:pt idx="5">
                  <c:v>1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1.6</c:v>
                </c:pt>
                <c:pt idx="10">
                  <c:v>1.9</c:v>
                </c:pt>
                <c:pt idx="11">
                  <c:v>1.8</c:v>
                </c:pt>
                <c:pt idx="12">
                  <c:v>1.4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-2</c:v>
                </c:pt>
                <c:pt idx="16">
                  <c:v>-3.4</c:v>
                </c:pt>
                <c:pt idx="17">
                  <c:v>3.6</c:v>
                </c:pt>
                <c:pt idx="18">
                  <c:v>0.5</c:v>
                </c:pt>
                <c:pt idx="19">
                  <c:v>2</c:v>
                </c:pt>
                <c:pt idx="20">
                  <c:v>1.9</c:v>
                </c:pt>
                <c:pt idx="21">
                  <c:v>1.7</c:v>
                </c:pt>
                <c:pt idx="22">
                  <c:v>0.9</c:v>
                </c:pt>
                <c:pt idx="23">
                  <c:v>1.6</c:v>
                </c:pt>
                <c:pt idx="24">
                  <c:v>2.7</c:v>
                </c:pt>
                <c:pt idx="25">
                  <c:v>-0.4</c:v>
                </c:pt>
                <c:pt idx="26">
                  <c:v>0.2</c:v>
                </c:pt>
                <c:pt idx="27">
                  <c:v>0.5</c:v>
                </c:pt>
                <c:pt idx="28">
                  <c:v>0.2</c:v>
                </c:pt>
                <c:pt idx="29">
                  <c:v>0.6</c:v>
                </c:pt>
                <c:pt idx="30">
                  <c:v>0.8</c:v>
                </c:pt>
                <c:pt idx="31">
                  <c:v>1.1000000000000001</c:v>
                </c:pt>
                <c:pt idx="32">
                  <c:v>0.8</c:v>
                </c:pt>
                <c:pt idx="33">
                  <c:v>0.4</c:v>
                </c:pt>
                <c:pt idx="34">
                  <c:v>0.6</c:v>
                </c:pt>
                <c:pt idx="35">
                  <c:v>0.9</c:v>
                </c:pt>
                <c:pt idx="36">
                  <c:v>0.9</c:v>
                </c:pt>
                <c:pt idx="37">
                  <c:v>-0.2</c:v>
                </c:pt>
                <c:pt idx="38">
                  <c:v>1.5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0.5</c:v>
                </c:pt>
                <c:pt idx="43">
                  <c:v>0.1</c:v>
                </c:pt>
                <c:pt idx="44">
                  <c:v>-0.3</c:v>
                </c:pt>
                <c:pt idx="45">
                  <c:v>1.5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0.6</c:v>
                </c:pt>
                <c:pt idx="49">
                  <c:v>0.9</c:v>
                </c:pt>
                <c:pt idx="50">
                  <c:v>0.8</c:v>
                </c:pt>
                <c:pt idx="51">
                  <c:v>1.1000000000000001</c:v>
                </c:pt>
                <c:pt idx="52">
                  <c:v>1.4</c:v>
                </c:pt>
                <c:pt idx="53">
                  <c:v>-0.1</c:v>
                </c:pt>
                <c:pt idx="54">
                  <c:v>0.2</c:v>
                </c:pt>
                <c:pt idx="55">
                  <c:v>-0.3</c:v>
                </c:pt>
                <c:pt idx="56">
                  <c:v>0.7</c:v>
                </c:pt>
                <c:pt idx="57">
                  <c:v>-0.6</c:v>
                </c:pt>
                <c:pt idx="58">
                  <c:v>-3.3</c:v>
                </c:pt>
                <c:pt idx="59">
                  <c:v>-0.4</c:v>
                </c:pt>
                <c:pt idx="60">
                  <c:v>-4.8</c:v>
                </c:pt>
                <c:pt idx="61">
                  <c:v>-1.3</c:v>
                </c:pt>
                <c:pt idx="62">
                  <c:v>2.6</c:v>
                </c:pt>
                <c:pt idx="63">
                  <c:v>0.3</c:v>
                </c:pt>
                <c:pt idx="64">
                  <c:v>6.6</c:v>
                </c:pt>
                <c:pt idx="65">
                  <c:v>-2.1</c:v>
                </c:pt>
                <c:pt idx="66">
                  <c:v>0.7</c:v>
                </c:pt>
                <c:pt idx="67">
                  <c:v>-0.2</c:v>
                </c:pt>
                <c:pt idx="68">
                  <c:v>-3.5</c:v>
                </c:pt>
                <c:pt idx="69">
                  <c:v>1.4</c:v>
                </c:pt>
                <c:pt idx="70">
                  <c:v>-2.1</c:v>
                </c:pt>
                <c:pt idx="71">
                  <c:v>0.4</c:v>
                </c:pt>
                <c:pt idx="72">
                  <c:v>3.1</c:v>
                </c:pt>
                <c:pt idx="73">
                  <c:v>0.1</c:v>
                </c:pt>
                <c:pt idx="74">
                  <c:v>0.8</c:v>
                </c:pt>
                <c:pt idx="75">
                  <c:v>0.4</c:v>
                </c:pt>
                <c:pt idx="76">
                  <c:v>1.3</c:v>
                </c:pt>
                <c:pt idx="77">
                  <c:v>0.4</c:v>
                </c:pt>
                <c:pt idx="78">
                  <c:v>-0.1</c:v>
                </c:pt>
                <c:pt idx="7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FA0-A7E1-32A51F57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20960"/>
        <c:axId val="437392512"/>
      </c:lineChart>
      <c:dateAx>
        <c:axId val="346915200"/>
        <c:scaling>
          <c:orientation val="minMax"/>
          <c:max val="45627"/>
          <c:min val="38412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351822976"/>
        <c:crossesAt val="-15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351822976"/>
        <c:scaling>
          <c:orientation val="minMax"/>
          <c:max val="15"/>
          <c:min val="-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6915200"/>
        <c:crosses val="autoZero"/>
        <c:crossBetween val="midCat"/>
        <c:majorUnit val="5"/>
        <c:minorUnit val="1"/>
      </c:valAx>
      <c:catAx>
        <c:axId val="4029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7392512"/>
        <c:crossesAt val="170"/>
        <c:auto val="1"/>
        <c:lblAlgn val="ctr"/>
        <c:lblOffset val="0"/>
        <c:tickMarkSkip val="4"/>
        <c:noMultiLvlLbl val="0"/>
      </c:catAx>
      <c:valAx>
        <c:axId val="437392512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402920960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</a:rPr>
              <a:t>投資開支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Investment expenditure</a:t>
            </a:r>
            <a:endParaRPr lang="zh-TW" altLang="en-US" sz="11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5482045407307511"/>
          <c:y val="1.362397820163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64444788150299E-2"/>
          <c:y val="0.22343353977767874"/>
          <c:w val="0.84616724137931032"/>
          <c:h val="0.6648510208018733"/>
        </c:manualLayout>
      </c:layout>
      <c:lineChart>
        <c:grouping val="standard"/>
        <c:varyColors val="0"/>
        <c:ser>
          <c:idx val="1"/>
          <c:order val="3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Sheet1!$A$2:$A$84</c:f>
              <c:numCache>
                <c:formatCode>mmm\ yyyy</c:formatCode>
                <c:ptCount val="83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  <c:pt idx="59">
                  <c:v>43800</c:v>
                </c:pt>
                <c:pt idx="60">
                  <c:v>43891</c:v>
                </c:pt>
                <c:pt idx="61">
                  <c:v>43983</c:v>
                </c:pt>
                <c:pt idx="62">
                  <c:v>44075</c:v>
                </c:pt>
                <c:pt idx="63">
                  <c:v>44166</c:v>
                </c:pt>
                <c:pt idx="64">
                  <c:v>44256</c:v>
                </c:pt>
                <c:pt idx="65">
                  <c:v>44348</c:v>
                </c:pt>
                <c:pt idx="66">
                  <c:v>44440</c:v>
                </c:pt>
                <c:pt idx="67">
                  <c:v>44531</c:v>
                </c:pt>
                <c:pt idx="68">
                  <c:v>44621</c:v>
                </c:pt>
                <c:pt idx="69">
                  <c:v>44713</c:v>
                </c:pt>
                <c:pt idx="70">
                  <c:v>44805</c:v>
                </c:pt>
                <c:pt idx="71">
                  <c:v>44896</c:v>
                </c:pt>
                <c:pt idx="72">
                  <c:v>44986</c:v>
                </c:pt>
                <c:pt idx="73">
                  <c:v>45078</c:v>
                </c:pt>
                <c:pt idx="74">
                  <c:v>45170</c:v>
                </c:pt>
                <c:pt idx="75">
                  <c:v>45261</c:v>
                </c:pt>
                <c:pt idx="76">
                  <c:v>45352</c:v>
                </c:pt>
                <c:pt idx="77">
                  <c:v>45444</c:v>
                </c:pt>
                <c:pt idx="78">
                  <c:v>45536</c:v>
                </c:pt>
                <c:pt idx="79">
                  <c:v>45627</c:v>
                </c:pt>
                <c:pt idx="80">
                  <c:v>45717</c:v>
                </c:pt>
                <c:pt idx="81">
                  <c:v>45809</c:v>
                </c:pt>
                <c:pt idx="82">
                  <c:v>45901</c:v>
                </c:pt>
              </c:numCache>
            </c:numRef>
          </c:cat>
          <c:val>
            <c:numRef>
              <c:f>Sheet1!$B$2:$B$84</c:f>
              <c:numCache>
                <c:formatCode>#,##0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D5-A14B-36B69C1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24448"/>
        <c:axId val="701598336"/>
      </c:lineChart>
      <c:lineChart>
        <c:grouping val="standard"/>
        <c:varyColors val="0"/>
        <c:ser>
          <c:idx val="0"/>
          <c:order val="0"/>
          <c:tx>
            <c:strRef>
              <c:f>data4!$E$8</c:f>
              <c:strCache>
                <c:ptCount val="1"/>
                <c:pt idx="0">
                  <c:v>Machinery, equipment and 
intellectual property products</c:v>
                </c:pt>
              </c:strCache>
            </c:strRef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data4!$E$9:$E$88</c:f>
              <c:numCache>
                <c:formatCode>#,##0.0</c:formatCode>
                <c:ptCount val="80"/>
                <c:pt idx="0">
                  <c:v>4.5999999999999996</c:v>
                </c:pt>
                <c:pt idx="1">
                  <c:v>13.1</c:v>
                </c:pt>
                <c:pt idx="2">
                  <c:v>7.7</c:v>
                </c:pt>
                <c:pt idx="3">
                  <c:v>23</c:v>
                </c:pt>
                <c:pt idx="4">
                  <c:v>24.2</c:v>
                </c:pt>
                <c:pt idx="5">
                  <c:v>12.8</c:v>
                </c:pt>
                <c:pt idx="6">
                  <c:v>22.7</c:v>
                </c:pt>
                <c:pt idx="7">
                  <c:v>14</c:v>
                </c:pt>
                <c:pt idx="8">
                  <c:v>0</c:v>
                </c:pt>
                <c:pt idx="9">
                  <c:v>5.5</c:v>
                </c:pt>
                <c:pt idx="10">
                  <c:v>-3.1</c:v>
                </c:pt>
                <c:pt idx="11">
                  <c:v>7.8</c:v>
                </c:pt>
                <c:pt idx="12">
                  <c:v>5.2</c:v>
                </c:pt>
                <c:pt idx="13">
                  <c:v>8.1</c:v>
                </c:pt>
                <c:pt idx="14">
                  <c:v>10.199999999999999</c:v>
                </c:pt>
                <c:pt idx="15">
                  <c:v>-21.1</c:v>
                </c:pt>
                <c:pt idx="16">
                  <c:v>-4.5</c:v>
                </c:pt>
                <c:pt idx="17">
                  <c:v>-14.8</c:v>
                </c:pt>
                <c:pt idx="18">
                  <c:v>-1.9</c:v>
                </c:pt>
                <c:pt idx="19">
                  <c:v>15.6</c:v>
                </c:pt>
                <c:pt idx="20">
                  <c:v>11.1</c:v>
                </c:pt>
                <c:pt idx="21">
                  <c:v>15.7</c:v>
                </c:pt>
                <c:pt idx="22">
                  <c:v>-5.0999999999999996</c:v>
                </c:pt>
                <c:pt idx="23">
                  <c:v>6.8</c:v>
                </c:pt>
                <c:pt idx="24">
                  <c:v>-8.9</c:v>
                </c:pt>
                <c:pt idx="25">
                  <c:v>15.5</c:v>
                </c:pt>
                <c:pt idx="26">
                  <c:v>22.7</c:v>
                </c:pt>
                <c:pt idx="27">
                  <c:v>18.600000000000001</c:v>
                </c:pt>
                <c:pt idx="28">
                  <c:v>20.3</c:v>
                </c:pt>
                <c:pt idx="29">
                  <c:v>5.7</c:v>
                </c:pt>
                <c:pt idx="30">
                  <c:v>9.3000000000000007</c:v>
                </c:pt>
                <c:pt idx="31">
                  <c:v>8</c:v>
                </c:pt>
                <c:pt idx="32">
                  <c:v>-4.9000000000000004</c:v>
                </c:pt>
                <c:pt idx="33">
                  <c:v>20.9</c:v>
                </c:pt>
                <c:pt idx="34">
                  <c:v>8.3000000000000007</c:v>
                </c:pt>
                <c:pt idx="35">
                  <c:v>18.399999999999999</c:v>
                </c:pt>
                <c:pt idx="36">
                  <c:v>-3.7</c:v>
                </c:pt>
                <c:pt idx="37">
                  <c:v>-12.9</c:v>
                </c:pt>
                <c:pt idx="38">
                  <c:v>-15.4</c:v>
                </c:pt>
                <c:pt idx="39">
                  <c:v>-1.5</c:v>
                </c:pt>
                <c:pt idx="40">
                  <c:v>8.6</c:v>
                </c:pt>
                <c:pt idx="41">
                  <c:v>-6.3</c:v>
                </c:pt>
                <c:pt idx="42">
                  <c:v>-12.2</c:v>
                </c:pt>
                <c:pt idx="43">
                  <c:v>-15.6</c:v>
                </c:pt>
                <c:pt idx="44">
                  <c:v>-11.8</c:v>
                </c:pt>
                <c:pt idx="45">
                  <c:v>-13.4</c:v>
                </c:pt>
                <c:pt idx="46">
                  <c:v>6.9</c:v>
                </c:pt>
                <c:pt idx="47">
                  <c:v>-6.5</c:v>
                </c:pt>
                <c:pt idx="48">
                  <c:v>-6.4</c:v>
                </c:pt>
                <c:pt idx="49">
                  <c:v>7.7</c:v>
                </c:pt>
                <c:pt idx="50">
                  <c:v>0.2</c:v>
                </c:pt>
                <c:pt idx="51">
                  <c:v>11.6</c:v>
                </c:pt>
                <c:pt idx="52">
                  <c:v>6.1</c:v>
                </c:pt>
                <c:pt idx="53">
                  <c:v>4.9000000000000004</c:v>
                </c:pt>
                <c:pt idx="54">
                  <c:v>20.2</c:v>
                </c:pt>
                <c:pt idx="55">
                  <c:v>4.0999999999999996</c:v>
                </c:pt>
                <c:pt idx="56">
                  <c:v>-2.4</c:v>
                </c:pt>
                <c:pt idx="57">
                  <c:v>-13.1</c:v>
                </c:pt>
                <c:pt idx="58">
                  <c:v>-27.2</c:v>
                </c:pt>
                <c:pt idx="59">
                  <c:v>-33.1</c:v>
                </c:pt>
                <c:pt idx="60">
                  <c:v>-17</c:v>
                </c:pt>
                <c:pt idx="61">
                  <c:v>-38.1</c:v>
                </c:pt>
                <c:pt idx="62">
                  <c:v>-16.100000000000001</c:v>
                </c:pt>
                <c:pt idx="63">
                  <c:v>10</c:v>
                </c:pt>
                <c:pt idx="64">
                  <c:v>1.9</c:v>
                </c:pt>
                <c:pt idx="65">
                  <c:v>52.1</c:v>
                </c:pt>
                <c:pt idx="66">
                  <c:v>21.1</c:v>
                </c:pt>
                <c:pt idx="67">
                  <c:v>-3.3</c:v>
                </c:pt>
                <c:pt idx="68">
                  <c:v>-18.100000000000001</c:v>
                </c:pt>
                <c:pt idx="69">
                  <c:v>-2.8</c:v>
                </c:pt>
                <c:pt idx="70">
                  <c:v>-30.5</c:v>
                </c:pt>
                <c:pt idx="71">
                  <c:v>-23.6</c:v>
                </c:pt>
                <c:pt idx="72">
                  <c:v>24.2</c:v>
                </c:pt>
                <c:pt idx="73">
                  <c:v>-17.899999999999999</c:v>
                </c:pt>
                <c:pt idx="74">
                  <c:v>41.1</c:v>
                </c:pt>
                <c:pt idx="75">
                  <c:v>42.4</c:v>
                </c:pt>
                <c:pt idx="76">
                  <c:v>-12</c:v>
                </c:pt>
                <c:pt idx="77">
                  <c:v>-14.4</c:v>
                </c:pt>
                <c:pt idx="78">
                  <c:v>16.5</c:v>
                </c:pt>
                <c:pt idx="7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D5-A14B-36B69C1690E2}"/>
            </c:ext>
          </c:extLst>
        </c:ser>
        <c:ser>
          <c:idx val="2"/>
          <c:order val="1"/>
          <c:tx>
            <c:strRef>
              <c:f>data4!$C$8</c:f>
              <c:strCache>
                <c:ptCount val="1"/>
                <c:pt idx="0">
                  <c:v>Overall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data4!$C$9:$C$88</c:f>
              <c:numCache>
                <c:formatCode>#,##0.0</c:formatCode>
                <c:ptCount val="80"/>
                <c:pt idx="0">
                  <c:v>2.2999999999999998</c:v>
                </c:pt>
                <c:pt idx="1">
                  <c:v>5.3</c:v>
                </c:pt>
                <c:pt idx="2">
                  <c:v>2.5</c:v>
                </c:pt>
                <c:pt idx="3">
                  <c:v>6</c:v>
                </c:pt>
                <c:pt idx="4">
                  <c:v>6.7</c:v>
                </c:pt>
                <c:pt idx="5">
                  <c:v>4.0999999999999996</c:v>
                </c:pt>
                <c:pt idx="6">
                  <c:v>10</c:v>
                </c:pt>
                <c:pt idx="7">
                  <c:v>7.4</c:v>
                </c:pt>
                <c:pt idx="8">
                  <c:v>0.1</c:v>
                </c:pt>
                <c:pt idx="9">
                  <c:v>6.1</c:v>
                </c:pt>
                <c:pt idx="10">
                  <c:v>-1.2</c:v>
                </c:pt>
                <c:pt idx="11">
                  <c:v>7.7</c:v>
                </c:pt>
                <c:pt idx="12">
                  <c:v>12</c:v>
                </c:pt>
                <c:pt idx="13">
                  <c:v>6.7</c:v>
                </c:pt>
                <c:pt idx="14">
                  <c:v>4.5</c:v>
                </c:pt>
                <c:pt idx="15">
                  <c:v>-15.7</c:v>
                </c:pt>
                <c:pt idx="16">
                  <c:v>-12</c:v>
                </c:pt>
                <c:pt idx="17">
                  <c:v>-12.5</c:v>
                </c:pt>
                <c:pt idx="18">
                  <c:v>1.7</c:v>
                </c:pt>
                <c:pt idx="19">
                  <c:v>11.1</c:v>
                </c:pt>
                <c:pt idx="20">
                  <c:v>8</c:v>
                </c:pt>
                <c:pt idx="21">
                  <c:v>15.3</c:v>
                </c:pt>
                <c:pt idx="22">
                  <c:v>0.1</c:v>
                </c:pt>
                <c:pt idx="23">
                  <c:v>8.3000000000000007</c:v>
                </c:pt>
                <c:pt idx="24">
                  <c:v>5</c:v>
                </c:pt>
                <c:pt idx="25">
                  <c:v>9.1999999999999993</c:v>
                </c:pt>
                <c:pt idx="26">
                  <c:v>13.5</c:v>
                </c:pt>
                <c:pt idx="27">
                  <c:v>12.8</c:v>
                </c:pt>
                <c:pt idx="28">
                  <c:v>9.9</c:v>
                </c:pt>
                <c:pt idx="29">
                  <c:v>3.9</c:v>
                </c:pt>
                <c:pt idx="30">
                  <c:v>5.2</c:v>
                </c:pt>
                <c:pt idx="31">
                  <c:v>8.5</c:v>
                </c:pt>
                <c:pt idx="32">
                  <c:v>-4.3</c:v>
                </c:pt>
                <c:pt idx="33">
                  <c:v>7.1</c:v>
                </c:pt>
                <c:pt idx="34">
                  <c:v>1.8</c:v>
                </c:pt>
                <c:pt idx="35">
                  <c:v>5</c:v>
                </c:pt>
                <c:pt idx="36">
                  <c:v>5.0999999999999996</c:v>
                </c:pt>
                <c:pt idx="37">
                  <c:v>-6.1</c:v>
                </c:pt>
                <c:pt idx="38">
                  <c:v>-2.5</c:v>
                </c:pt>
                <c:pt idx="39">
                  <c:v>3.7</c:v>
                </c:pt>
                <c:pt idx="40">
                  <c:v>4.5</c:v>
                </c:pt>
                <c:pt idx="41">
                  <c:v>3</c:v>
                </c:pt>
                <c:pt idx="42">
                  <c:v>-7.3</c:v>
                </c:pt>
                <c:pt idx="43">
                  <c:v>-10.9</c:v>
                </c:pt>
                <c:pt idx="44">
                  <c:v>-7.7</c:v>
                </c:pt>
                <c:pt idx="45">
                  <c:v>-5.7</c:v>
                </c:pt>
                <c:pt idx="46">
                  <c:v>7.1</c:v>
                </c:pt>
                <c:pt idx="47">
                  <c:v>5.9</c:v>
                </c:pt>
                <c:pt idx="48">
                  <c:v>6.2</c:v>
                </c:pt>
                <c:pt idx="49">
                  <c:v>6.9</c:v>
                </c:pt>
                <c:pt idx="50">
                  <c:v>-2.9</c:v>
                </c:pt>
                <c:pt idx="51">
                  <c:v>2.8</c:v>
                </c:pt>
                <c:pt idx="52">
                  <c:v>4.8</c:v>
                </c:pt>
                <c:pt idx="53">
                  <c:v>1.4</c:v>
                </c:pt>
                <c:pt idx="54">
                  <c:v>8.1</c:v>
                </c:pt>
                <c:pt idx="55">
                  <c:v>-6.2</c:v>
                </c:pt>
                <c:pt idx="56">
                  <c:v>-7.7</c:v>
                </c:pt>
                <c:pt idx="57">
                  <c:v>-14.2</c:v>
                </c:pt>
                <c:pt idx="58">
                  <c:v>-17.7</c:v>
                </c:pt>
                <c:pt idx="59">
                  <c:v>-19.600000000000001</c:v>
                </c:pt>
                <c:pt idx="60">
                  <c:v>-15.8</c:v>
                </c:pt>
                <c:pt idx="61">
                  <c:v>-21.1</c:v>
                </c:pt>
                <c:pt idx="62">
                  <c:v>-9.3000000000000007</c:v>
                </c:pt>
                <c:pt idx="63">
                  <c:v>2.5</c:v>
                </c:pt>
                <c:pt idx="64">
                  <c:v>5</c:v>
                </c:pt>
                <c:pt idx="65">
                  <c:v>21.7</c:v>
                </c:pt>
                <c:pt idx="66">
                  <c:v>11.2</c:v>
                </c:pt>
                <c:pt idx="67">
                  <c:v>-2.2000000000000002</c:v>
                </c:pt>
                <c:pt idx="68">
                  <c:v>-6.8</c:v>
                </c:pt>
                <c:pt idx="69">
                  <c:v>0.6</c:v>
                </c:pt>
                <c:pt idx="70">
                  <c:v>-14.8</c:v>
                </c:pt>
                <c:pt idx="71">
                  <c:v>-8.5</c:v>
                </c:pt>
                <c:pt idx="72">
                  <c:v>9.1999999999999993</c:v>
                </c:pt>
                <c:pt idx="73">
                  <c:v>-1</c:v>
                </c:pt>
                <c:pt idx="74">
                  <c:v>21.9</c:v>
                </c:pt>
                <c:pt idx="75">
                  <c:v>17.2</c:v>
                </c:pt>
                <c:pt idx="76">
                  <c:v>0.4</c:v>
                </c:pt>
                <c:pt idx="77">
                  <c:v>4.4000000000000004</c:v>
                </c:pt>
                <c:pt idx="78">
                  <c:v>5.7</c:v>
                </c:pt>
                <c:pt idx="79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5-45D5-A14B-36B69C1690E2}"/>
            </c:ext>
          </c:extLst>
        </c:ser>
        <c:ser>
          <c:idx val="4"/>
          <c:order val="2"/>
          <c:tx>
            <c:strRef>
              <c:f>data4!$D$8</c:f>
              <c:strCache>
                <c:ptCount val="1"/>
                <c:pt idx="0">
                  <c:v>Building and 
construction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data4!$D$9:$D$88</c:f>
              <c:numCache>
                <c:formatCode>#,##0.0</c:formatCode>
                <c:ptCount val="80"/>
                <c:pt idx="0">
                  <c:v>-1.8</c:v>
                </c:pt>
                <c:pt idx="1">
                  <c:v>-9.6999999999999993</c:v>
                </c:pt>
                <c:pt idx="2">
                  <c:v>-5.9</c:v>
                </c:pt>
                <c:pt idx="3">
                  <c:v>-13.1</c:v>
                </c:pt>
                <c:pt idx="4">
                  <c:v>-11.4</c:v>
                </c:pt>
                <c:pt idx="5">
                  <c:v>-2.8</c:v>
                </c:pt>
                <c:pt idx="6">
                  <c:v>-9.9</c:v>
                </c:pt>
                <c:pt idx="7">
                  <c:v>-3.4</c:v>
                </c:pt>
                <c:pt idx="8">
                  <c:v>-3.5</c:v>
                </c:pt>
                <c:pt idx="9">
                  <c:v>5.6</c:v>
                </c:pt>
                <c:pt idx="10">
                  <c:v>-1.2</c:v>
                </c:pt>
                <c:pt idx="11">
                  <c:v>-1.6</c:v>
                </c:pt>
                <c:pt idx="12">
                  <c:v>14.2</c:v>
                </c:pt>
                <c:pt idx="13">
                  <c:v>3</c:v>
                </c:pt>
                <c:pt idx="14">
                  <c:v>2.1</c:v>
                </c:pt>
                <c:pt idx="15">
                  <c:v>7.6</c:v>
                </c:pt>
                <c:pt idx="16">
                  <c:v>-10.1</c:v>
                </c:pt>
                <c:pt idx="17">
                  <c:v>-6.8</c:v>
                </c:pt>
                <c:pt idx="18">
                  <c:v>1.1000000000000001</c:v>
                </c:pt>
                <c:pt idx="19">
                  <c:v>-5.3</c:v>
                </c:pt>
                <c:pt idx="20">
                  <c:v>-7.4</c:v>
                </c:pt>
                <c:pt idx="21">
                  <c:v>12.3</c:v>
                </c:pt>
                <c:pt idx="22">
                  <c:v>8.1999999999999993</c:v>
                </c:pt>
                <c:pt idx="23">
                  <c:v>10.1</c:v>
                </c:pt>
                <c:pt idx="24">
                  <c:v>27.2</c:v>
                </c:pt>
                <c:pt idx="25">
                  <c:v>3.2</c:v>
                </c:pt>
                <c:pt idx="26">
                  <c:v>14.2</c:v>
                </c:pt>
                <c:pt idx="27">
                  <c:v>19.600000000000001</c:v>
                </c:pt>
                <c:pt idx="28">
                  <c:v>9.5</c:v>
                </c:pt>
                <c:pt idx="29">
                  <c:v>8.6</c:v>
                </c:pt>
                <c:pt idx="30">
                  <c:v>2</c:v>
                </c:pt>
                <c:pt idx="31">
                  <c:v>8.9</c:v>
                </c:pt>
                <c:pt idx="32">
                  <c:v>-4.3</c:v>
                </c:pt>
                <c:pt idx="33">
                  <c:v>-4.5</c:v>
                </c:pt>
                <c:pt idx="34">
                  <c:v>-0.8</c:v>
                </c:pt>
                <c:pt idx="35">
                  <c:v>-7</c:v>
                </c:pt>
                <c:pt idx="36">
                  <c:v>14.8</c:v>
                </c:pt>
                <c:pt idx="37">
                  <c:v>4.2</c:v>
                </c:pt>
                <c:pt idx="38">
                  <c:v>7.9</c:v>
                </c:pt>
                <c:pt idx="39">
                  <c:v>9.9</c:v>
                </c:pt>
                <c:pt idx="40">
                  <c:v>-4.5999999999999996</c:v>
                </c:pt>
                <c:pt idx="41">
                  <c:v>13.7</c:v>
                </c:pt>
                <c:pt idx="42">
                  <c:v>3.1</c:v>
                </c:pt>
                <c:pt idx="43">
                  <c:v>-1.4</c:v>
                </c:pt>
                <c:pt idx="44">
                  <c:v>4.0999999999999996</c:v>
                </c:pt>
                <c:pt idx="45">
                  <c:v>3.9</c:v>
                </c:pt>
                <c:pt idx="46">
                  <c:v>4.8</c:v>
                </c:pt>
                <c:pt idx="47">
                  <c:v>10.4</c:v>
                </c:pt>
                <c:pt idx="48">
                  <c:v>5.6</c:v>
                </c:pt>
                <c:pt idx="49">
                  <c:v>-0.3</c:v>
                </c:pt>
                <c:pt idx="50">
                  <c:v>-2.7</c:v>
                </c:pt>
                <c:pt idx="51">
                  <c:v>-4.4000000000000004</c:v>
                </c:pt>
                <c:pt idx="52">
                  <c:v>3.3</c:v>
                </c:pt>
                <c:pt idx="53">
                  <c:v>-0.7</c:v>
                </c:pt>
                <c:pt idx="54">
                  <c:v>0.8</c:v>
                </c:pt>
                <c:pt idx="55">
                  <c:v>-5.5</c:v>
                </c:pt>
                <c:pt idx="56">
                  <c:v>-8.3000000000000007</c:v>
                </c:pt>
                <c:pt idx="57">
                  <c:v>-15.8</c:v>
                </c:pt>
                <c:pt idx="58">
                  <c:v>-7.8</c:v>
                </c:pt>
                <c:pt idx="59">
                  <c:v>-11.5</c:v>
                </c:pt>
                <c:pt idx="60">
                  <c:v>-12</c:v>
                </c:pt>
                <c:pt idx="61">
                  <c:v>-6.3</c:v>
                </c:pt>
                <c:pt idx="62">
                  <c:v>-10.3</c:v>
                </c:pt>
                <c:pt idx="63">
                  <c:v>-7.1</c:v>
                </c:pt>
                <c:pt idx="64">
                  <c:v>-1.8</c:v>
                </c:pt>
                <c:pt idx="65">
                  <c:v>-0.2</c:v>
                </c:pt>
                <c:pt idx="66">
                  <c:v>0.7</c:v>
                </c:pt>
                <c:pt idx="67">
                  <c:v>-0.3</c:v>
                </c:pt>
                <c:pt idx="68">
                  <c:v>3.2</c:v>
                </c:pt>
                <c:pt idx="69">
                  <c:v>13.4</c:v>
                </c:pt>
                <c:pt idx="70">
                  <c:v>3.3</c:v>
                </c:pt>
                <c:pt idx="71">
                  <c:v>10.1</c:v>
                </c:pt>
                <c:pt idx="72">
                  <c:v>2.6</c:v>
                </c:pt>
                <c:pt idx="73">
                  <c:v>10.5</c:v>
                </c:pt>
                <c:pt idx="74">
                  <c:v>17</c:v>
                </c:pt>
                <c:pt idx="75">
                  <c:v>6.9</c:v>
                </c:pt>
                <c:pt idx="76">
                  <c:v>9.6999999999999993</c:v>
                </c:pt>
                <c:pt idx="77">
                  <c:v>10.1</c:v>
                </c:pt>
                <c:pt idx="78">
                  <c:v>-0.7</c:v>
                </c:pt>
                <c:pt idx="79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5-45D5-A14B-36B69C1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02048"/>
        <c:axId val="708567808"/>
      </c:lineChart>
      <c:dateAx>
        <c:axId val="701224448"/>
        <c:scaling>
          <c:orientation val="minMax"/>
          <c:max val="45627"/>
          <c:min val="38412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701598336"/>
        <c:crossesAt val="-50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701598336"/>
        <c:scaling>
          <c:orientation val="minMax"/>
          <c:max val="70"/>
          <c:min val="-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01224448"/>
        <c:crosses val="autoZero"/>
        <c:crossBetween val="midCat"/>
      </c:valAx>
      <c:catAx>
        <c:axId val="701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08567808"/>
        <c:crossesAt val="170"/>
        <c:auto val="1"/>
        <c:lblAlgn val="ctr"/>
        <c:lblOffset val="0"/>
        <c:tickMarkSkip val="4"/>
        <c:noMultiLvlLbl val="0"/>
      </c:catAx>
      <c:valAx>
        <c:axId val="708567808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701602048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</a:rPr>
              <a:t>私人消費開支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Private consumption expenditure</a:t>
            </a:r>
            <a:endParaRPr lang="zh-TW" altLang="en-US" sz="11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9310405164871633"/>
          <c:y val="1.3850415512465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509074377913E-2"/>
          <c:y val="0.21052660054346722"/>
          <c:w val="0.88697483943748401"/>
          <c:h val="0.67590119121850012"/>
        </c:manualLayout>
      </c:layout>
      <c:lineChart>
        <c:grouping val="standard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Sheet1!$A$2:$A$85</c:f>
              <c:numCache>
                <c:formatCode>mmm\ yyyy</c:formatCode>
                <c:ptCount val="84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  <c:pt idx="41">
                  <c:v>42156</c:v>
                </c:pt>
                <c:pt idx="42">
                  <c:v>42248</c:v>
                </c:pt>
                <c:pt idx="43">
                  <c:v>42339</c:v>
                </c:pt>
                <c:pt idx="44">
                  <c:v>42430</c:v>
                </c:pt>
                <c:pt idx="45">
                  <c:v>42522</c:v>
                </c:pt>
                <c:pt idx="46">
                  <c:v>42614</c:v>
                </c:pt>
                <c:pt idx="47">
                  <c:v>42705</c:v>
                </c:pt>
                <c:pt idx="48">
                  <c:v>42795</c:v>
                </c:pt>
                <c:pt idx="49">
                  <c:v>42887</c:v>
                </c:pt>
                <c:pt idx="50">
                  <c:v>42979</c:v>
                </c:pt>
                <c:pt idx="51">
                  <c:v>43070</c:v>
                </c:pt>
                <c:pt idx="52">
                  <c:v>43160</c:v>
                </c:pt>
                <c:pt idx="53">
                  <c:v>43252</c:v>
                </c:pt>
                <c:pt idx="54">
                  <c:v>43344</c:v>
                </c:pt>
                <c:pt idx="55">
                  <c:v>43435</c:v>
                </c:pt>
                <c:pt idx="56">
                  <c:v>43525</c:v>
                </c:pt>
                <c:pt idx="57">
                  <c:v>43617</c:v>
                </c:pt>
                <c:pt idx="58">
                  <c:v>43709</c:v>
                </c:pt>
                <c:pt idx="59">
                  <c:v>43800</c:v>
                </c:pt>
                <c:pt idx="60">
                  <c:v>43891</c:v>
                </c:pt>
                <c:pt idx="61">
                  <c:v>43983</c:v>
                </c:pt>
                <c:pt idx="62">
                  <c:v>44075</c:v>
                </c:pt>
                <c:pt idx="63">
                  <c:v>44166</c:v>
                </c:pt>
                <c:pt idx="64">
                  <c:v>44256</c:v>
                </c:pt>
                <c:pt idx="65">
                  <c:v>44348</c:v>
                </c:pt>
                <c:pt idx="66">
                  <c:v>44440</c:v>
                </c:pt>
                <c:pt idx="67">
                  <c:v>44531</c:v>
                </c:pt>
                <c:pt idx="68">
                  <c:v>44621</c:v>
                </c:pt>
                <c:pt idx="69">
                  <c:v>44713</c:v>
                </c:pt>
                <c:pt idx="70">
                  <c:v>44805</c:v>
                </c:pt>
                <c:pt idx="71">
                  <c:v>44896</c:v>
                </c:pt>
                <c:pt idx="72">
                  <c:v>44986</c:v>
                </c:pt>
                <c:pt idx="73">
                  <c:v>45078</c:v>
                </c:pt>
                <c:pt idx="74">
                  <c:v>45170</c:v>
                </c:pt>
                <c:pt idx="75">
                  <c:v>45261</c:v>
                </c:pt>
                <c:pt idx="76">
                  <c:v>45352</c:v>
                </c:pt>
                <c:pt idx="77">
                  <c:v>45444</c:v>
                </c:pt>
                <c:pt idx="78">
                  <c:v>45536</c:v>
                </c:pt>
                <c:pt idx="79">
                  <c:v>45627</c:v>
                </c:pt>
                <c:pt idx="80">
                  <c:v>45717</c:v>
                </c:pt>
                <c:pt idx="81">
                  <c:v>45809</c:v>
                </c:pt>
                <c:pt idx="82">
                  <c:v>45901</c:v>
                </c:pt>
                <c:pt idx="83">
                  <c:v>45992</c:v>
                </c:pt>
              </c:numCache>
            </c:numRef>
          </c:cat>
          <c:val>
            <c:numRef>
              <c:f>Sheet1!$B$2:$B$85</c:f>
              <c:numCache>
                <c:formatCode>#,##0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4-4ECA-A36C-3E3EDA8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6448"/>
        <c:axId val="334697984"/>
      </c:lineChart>
      <c:lineChart>
        <c:grouping val="standard"/>
        <c:varyColors val="0"/>
        <c:ser>
          <c:idx val="2"/>
          <c:order val="0"/>
          <c:tx>
            <c:strRef>
              <c:f>data3!$C$7</c:f>
              <c:strCache>
                <c:ptCount val="1"/>
                <c:pt idx="0">
                  <c:v>Year-on-year growth 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data3!$A$8:$A$87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data3!$C$8:$C$87</c:f>
              <c:numCache>
                <c:formatCode>#,##0.0</c:formatCode>
                <c:ptCount val="80"/>
                <c:pt idx="0">
                  <c:v>3.4</c:v>
                </c:pt>
                <c:pt idx="1">
                  <c:v>2.4</c:v>
                </c:pt>
                <c:pt idx="2">
                  <c:v>4</c:v>
                </c:pt>
                <c:pt idx="3">
                  <c:v>4.4000000000000004</c:v>
                </c:pt>
                <c:pt idx="4">
                  <c:v>6.2</c:v>
                </c:pt>
                <c:pt idx="5">
                  <c:v>7.2</c:v>
                </c:pt>
                <c:pt idx="6">
                  <c:v>4.5</c:v>
                </c:pt>
                <c:pt idx="7">
                  <c:v>6.4</c:v>
                </c:pt>
                <c:pt idx="8">
                  <c:v>5.7</c:v>
                </c:pt>
                <c:pt idx="9">
                  <c:v>7.7</c:v>
                </c:pt>
                <c:pt idx="10">
                  <c:v>11.3</c:v>
                </c:pt>
                <c:pt idx="11">
                  <c:v>9.8000000000000007</c:v>
                </c:pt>
                <c:pt idx="12">
                  <c:v>8.4</c:v>
                </c:pt>
                <c:pt idx="13">
                  <c:v>3.5</c:v>
                </c:pt>
                <c:pt idx="14">
                  <c:v>0.1</c:v>
                </c:pt>
                <c:pt idx="15">
                  <c:v>-3.6</c:v>
                </c:pt>
                <c:pt idx="16">
                  <c:v>-6</c:v>
                </c:pt>
                <c:pt idx="17">
                  <c:v>0.2</c:v>
                </c:pt>
                <c:pt idx="18">
                  <c:v>1.1000000000000001</c:v>
                </c:pt>
                <c:pt idx="19">
                  <c:v>5.4</c:v>
                </c:pt>
                <c:pt idx="20">
                  <c:v>7.5</c:v>
                </c:pt>
                <c:pt idx="21">
                  <c:v>3.8</c:v>
                </c:pt>
                <c:pt idx="22">
                  <c:v>5.0999999999999996</c:v>
                </c:pt>
                <c:pt idx="23">
                  <c:v>8</c:v>
                </c:pt>
                <c:pt idx="24">
                  <c:v>8</c:v>
                </c:pt>
                <c:pt idx="25">
                  <c:v>10.3</c:v>
                </c:pt>
                <c:pt idx="26">
                  <c:v>9.6</c:v>
                </c:pt>
                <c:pt idx="27">
                  <c:v>5.9</c:v>
                </c:pt>
                <c:pt idx="28">
                  <c:v>6.5</c:v>
                </c:pt>
                <c:pt idx="29">
                  <c:v>3.5</c:v>
                </c:pt>
                <c:pt idx="30">
                  <c:v>2.8</c:v>
                </c:pt>
                <c:pt idx="31">
                  <c:v>3.7</c:v>
                </c:pt>
                <c:pt idx="32">
                  <c:v>6.8</c:v>
                </c:pt>
                <c:pt idx="33">
                  <c:v>5</c:v>
                </c:pt>
                <c:pt idx="34">
                  <c:v>2.9</c:v>
                </c:pt>
                <c:pt idx="35">
                  <c:v>3.9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4.9000000000000004</c:v>
                </c:pt>
                <c:pt idx="39">
                  <c:v>4.2</c:v>
                </c:pt>
                <c:pt idx="40">
                  <c:v>4.9000000000000004</c:v>
                </c:pt>
                <c:pt idx="41">
                  <c:v>7</c:v>
                </c:pt>
                <c:pt idx="42">
                  <c:v>4.4000000000000004</c:v>
                </c:pt>
                <c:pt idx="43">
                  <c:v>2.8</c:v>
                </c:pt>
                <c:pt idx="44">
                  <c:v>1.6</c:v>
                </c:pt>
                <c:pt idx="45">
                  <c:v>0.2</c:v>
                </c:pt>
                <c:pt idx="46">
                  <c:v>2.1</c:v>
                </c:pt>
                <c:pt idx="47">
                  <c:v>4.0999999999999996</c:v>
                </c:pt>
                <c:pt idx="48">
                  <c:v>3.7</c:v>
                </c:pt>
                <c:pt idx="49">
                  <c:v>5.7</c:v>
                </c:pt>
                <c:pt idx="50">
                  <c:v>6.2</c:v>
                </c:pt>
                <c:pt idx="51">
                  <c:v>6.3</c:v>
                </c:pt>
                <c:pt idx="52">
                  <c:v>8.6999999999999993</c:v>
                </c:pt>
                <c:pt idx="53">
                  <c:v>5.7</c:v>
                </c:pt>
                <c:pt idx="54">
                  <c:v>4.5</c:v>
                </c:pt>
                <c:pt idx="55">
                  <c:v>2.5</c:v>
                </c:pt>
                <c:pt idx="56">
                  <c:v>0.9</c:v>
                </c:pt>
                <c:pt idx="57">
                  <c:v>1.6</c:v>
                </c:pt>
                <c:pt idx="58">
                  <c:v>-3</c:v>
                </c:pt>
                <c:pt idx="59">
                  <c:v>-2.7</c:v>
                </c:pt>
                <c:pt idx="60">
                  <c:v>-11.5</c:v>
                </c:pt>
                <c:pt idx="61">
                  <c:v>-14.5</c:v>
                </c:pt>
                <c:pt idx="62">
                  <c:v>-8.8000000000000007</c:v>
                </c:pt>
                <c:pt idx="63">
                  <c:v>-7.5</c:v>
                </c:pt>
                <c:pt idx="64">
                  <c:v>2.4</c:v>
                </c:pt>
                <c:pt idx="65">
                  <c:v>7.5</c:v>
                </c:pt>
                <c:pt idx="66">
                  <c:v>6.8</c:v>
                </c:pt>
                <c:pt idx="67">
                  <c:v>5.7</c:v>
                </c:pt>
                <c:pt idx="68">
                  <c:v>-6.9</c:v>
                </c:pt>
                <c:pt idx="69">
                  <c:v>-1.1000000000000001</c:v>
                </c:pt>
                <c:pt idx="70">
                  <c:v>-1.5</c:v>
                </c:pt>
                <c:pt idx="71">
                  <c:v>0.3</c:v>
                </c:pt>
                <c:pt idx="72">
                  <c:v>12.2</c:v>
                </c:pt>
                <c:pt idx="73">
                  <c:v>7.6</c:v>
                </c:pt>
                <c:pt idx="74">
                  <c:v>5.8</c:v>
                </c:pt>
                <c:pt idx="75">
                  <c:v>2.5</c:v>
                </c:pt>
                <c:pt idx="76">
                  <c:v>1</c:v>
                </c:pt>
                <c:pt idx="77">
                  <c:v>-1.7</c:v>
                </c:pt>
                <c:pt idx="78">
                  <c:v>-1.3</c:v>
                </c:pt>
                <c:pt idx="79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4-4ECA-A36C-3E3EDA8D7E19}"/>
            </c:ext>
          </c:extLst>
        </c:ser>
        <c:ser>
          <c:idx val="1"/>
          <c:order val="1"/>
          <c:tx>
            <c:strRef>
              <c:f>data3!$D$7</c:f>
              <c:strCache>
                <c:ptCount val="1"/>
                <c:pt idx="0">
                  <c:v>Seasonally adjusted quarter-to-quarter growth rate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data3!$A$8:$A$87</c:f>
              <c:numCache>
                <c:formatCode>General</c:formatCode>
                <c:ptCount val="80"/>
                <c:pt idx="0">
                  <c:v>2005</c:v>
                </c:pt>
                <c:pt idx="4">
                  <c:v>2006</c:v>
                </c:pt>
                <c:pt idx="8">
                  <c:v>2007</c:v>
                </c:pt>
                <c:pt idx="12">
                  <c:v>2008</c:v>
                </c:pt>
                <c:pt idx="16">
                  <c:v>2009</c:v>
                </c:pt>
                <c:pt idx="20">
                  <c:v>2010</c:v>
                </c:pt>
                <c:pt idx="24">
                  <c:v>2011</c:v>
                </c:pt>
                <c:pt idx="28">
                  <c:v>2012</c:v>
                </c:pt>
                <c:pt idx="32">
                  <c:v>2013</c:v>
                </c:pt>
                <c:pt idx="36">
                  <c:v>2014</c:v>
                </c:pt>
                <c:pt idx="40">
                  <c:v>2015</c:v>
                </c:pt>
                <c:pt idx="44">
                  <c:v>2016</c:v>
                </c:pt>
                <c:pt idx="48">
                  <c:v>2017</c:v>
                </c:pt>
                <c:pt idx="52">
                  <c:v>2018</c:v>
                </c:pt>
                <c:pt idx="56">
                  <c:v>2019</c:v>
                </c:pt>
                <c:pt idx="60">
                  <c:v>2020</c:v>
                </c:pt>
                <c:pt idx="64">
                  <c:v>2021</c:v>
                </c:pt>
                <c:pt idx="68">
                  <c:v>2022</c:v>
                </c:pt>
                <c:pt idx="72">
                  <c:v>2023</c:v>
                </c:pt>
                <c:pt idx="76">
                  <c:v>2024</c:v>
                </c:pt>
              </c:numCache>
            </c:numRef>
          </c:cat>
          <c:val>
            <c:numRef>
              <c:f>data3!$D$8:$D$87</c:f>
              <c:numCache>
                <c:formatCode>#,##0.0</c:formatCode>
                <c:ptCount val="80"/>
                <c:pt idx="0">
                  <c:v>-0.1</c:v>
                </c:pt>
                <c:pt idx="1">
                  <c:v>0.7</c:v>
                </c:pt>
                <c:pt idx="2">
                  <c:v>2.4</c:v>
                </c:pt>
                <c:pt idx="3">
                  <c:v>1.1000000000000001</c:v>
                </c:pt>
                <c:pt idx="4">
                  <c:v>1.8</c:v>
                </c:pt>
                <c:pt idx="5">
                  <c:v>1.6</c:v>
                </c:pt>
                <c:pt idx="6">
                  <c:v>0.2</c:v>
                </c:pt>
                <c:pt idx="7">
                  <c:v>2.5</c:v>
                </c:pt>
                <c:pt idx="8">
                  <c:v>1.8</c:v>
                </c:pt>
                <c:pt idx="9">
                  <c:v>3.2</c:v>
                </c:pt>
                <c:pt idx="10">
                  <c:v>2.6</c:v>
                </c:pt>
                <c:pt idx="11">
                  <c:v>1.8</c:v>
                </c:pt>
                <c:pt idx="12">
                  <c:v>0.7</c:v>
                </c:pt>
                <c:pt idx="13">
                  <c:v>-1.6</c:v>
                </c:pt>
                <c:pt idx="14">
                  <c:v>-0.8</c:v>
                </c:pt>
                <c:pt idx="15">
                  <c:v>-2.1</c:v>
                </c:pt>
                <c:pt idx="16">
                  <c:v>-1.4</c:v>
                </c:pt>
                <c:pt idx="17">
                  <c:v>4.7</c:v>
                </c:pt>
                <c:pt idx="18">
                  <c:v>0.4</c:v>
                </c:pt>
                <c:pt idx="19">
                  <c:v>1.4</c:v>
                </c:pt>
                <c:pt idx="20">
                  <c:v>1</c:v>
                </c:pt>
                <c:pt idx="21">
                  <c:v>0.9</c:v>
                </c:pt>
                <c:pt idx="22">
                  <c:v>1.8</c:v>
                </c:pt>
                <c:pt idx="23">
                  <c:v>3.7</c:v>
                </c:pt>
                <c:pt idx="24">
                  <c:v>1.3</c:v>
                </c:pt>
                <c:pt idx="25">
                  <c:v>2.8</c:v>
                </c:pt>
                <c:pt idx="26">
                  <c:v>1.5</c:v>
                </c:pt>
                <c:pt idx="27">
                  <c:v>0.3</c:v>
                </c:pt>
                <c:pt idx="28">
                  <c:v>1.1000000000000001</c:v>
                </c:pt>
                <c:pt idx="29">
                  <c:v>0.4</c:v>
                </c:pt>
                <c:pt idx="30">
                  <c:v>1.4</c:v>
                </c:pt>
                <c:pt idx="31">
                  <c:v>1.1000000000000001</c:v>
                </c:pt>
                <c:pt idx="32">
                  <c:v>2.7</c:v>
                </c:pt>
                <c:pt idx="33">
                  <c:v>-0.1</c:v>
                </c:pt>
                <c:pt idx="34">
                  <c:v>-0.7</c:v>
                </c:pt>
                <c:pt idx="35">
                  <c:v>2.2000000000000002</c:v>
                </c:pt>
                <c:pt idx="36">
                  <c:v>0.6</c:v>
                </c:pt>
                <c:pt idx="37">
                  <c:v>-0.2</c:v>
                </c:pt>
                <c:pt idx="38">
                  <c:v>2.2999999999999998</c:v>
                </c:pt>
                <c:pt idx="39">
                  <c:v>1.2</c:v>
                </c:pt>
                <c:pt idx="40">
                  <c:v>1.6</c:v>
                </c:pt>
                <c:pt idx="41">
                  <c:v>1.8</c:v>
                </c:pt>
                <c:pt idx="42">
                  <c:v>-0.4</c:v>
                </c:pt>
                <c:pt idx="43">
                  <c:v>-0.4</c:v>
                </c:pt>
                <c:pt idx="44">
                  <c:v>0.8</c:v>
                </c:pt>
                <c:pt idx="45">
                  <c:v>0.3</c:v>
                </c:pt>
                <c:pt idx="46">
                  <c:v>1.4</c:v>
                </c:pt>
                <c:pt idx="47">
                  <c:v>1.6</c:v>
                </c:pt>
                <c:pt idx="48">
                  <c:v>0.5</c:v>
                </c:pt>
                <c:pt idx="49">
                  <c:v>2.2000000000000002</c:v>
                </c:pt>
                <c:pt idx="50">
                  <c:v>1.8</c:v>
                </c:pt>
                <c:pt idx="51">
                  <c:v>1.7</c:v>
                </c:pt>
                <c:pt idx="52">
                  <c:v>2.8</c:v>
                </c:pt>
                <c:pt idx="53">
                  <c:v>-0.6</c:v>
                </c:pt>
                <c:pt idx="54">
                  <c:v>0.5</c:v>
                </c:pt>
                <c:pt idx="55">
                  <c:v>-0.1</c:v>
                </c:pt>
                <c:pt idx="56">
                  <c:v>0.8</c:v>
                </c:pt>
                <c:pt idx="57">
                  <c:v>0.6</c:v>
                </c:pt>
                <c:pt idx="58">
                  <c:v>-4.2</c:v>
                </c:pt>
                <c:pt idx="59">
                  <c:v>0.3</c:v>
                </c:pt>
                <c:pt idx="60">
                  <c:v>-8.3000000000000007</c:v>
                </c:pt>
                <c:pt idx="61">
                  <c:v>-2.7</c:v>
                </c:pt>
                <c:pt idx="62">
                  <c:v>1.9</c:v>
                </c:pt>
                <c:pt idx="63">
                  <c:v>1.3</c:v>
                </c:pt>
                <c:pt idx="64">
                  <c:v>2.1</c:v>
                </c:pt>
                <c:pt idx="65">
                  <c:v>1.9</c:v>
                </c:pt>
                <c:pt idx="66">
                  <c:v>1.1000000000000001</c:v>
                </c:pt>
                <c:pt idx="67">
                  <c:v>0.4</c:v>
                </c:pt>
                <c:pt idx="68">
                  <c:v>-9.8000000000000007</c:v>
                </c:pt>
                <c:pt idx="69">
                  <c:v>8</c:v>
                </c:pt>
                <c:pt idx="70">
                  <c:v>0.8</c:v>
                </c:pt>
                <c:pt idx="71">
                  <c:v>2.2000000000000002</c:v>
                </c:pt>
                <c:pt idx="72">
                  <c:v>0.9</c:v>
                </c:pt>
                <c:pt idx="73">
                  <c:v>3.3</c:v>
                </c:pt>
                <c:pt idx="74">
                  <c:v>-0.8</c:v>
                </c:pt>
                <c:pt idx="75">
                  <c:v>-0.9</c:v>
                </c:pt>
                <c:pt idx="76">
                  <c:v>-0.6</c:v>
                </c:pt>
                <c:pt idx="77">
                  <c:v>0.5</c:v>
                </c:pt>
                <c:pt idx="78">
                  <c:v>-0.3</c:v>
                </c:pt>
                <c:pt idx="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4-4ECA-A36C-3E3EDA8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9520"/>
        <c:axId val="334713600"/>
      </c:lineChart>
      <c:dateAx>
        <c:axId val="334696448"/>
        <c:scaling>
          <c:orientation val="minMax"/>
          <c:max val="45627"/>
          <c:min val="38412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334697984"/>
        <c:crossesAt val="-15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334697984"/>
        <c:scaling>
          <c:orientation val="minMax"/>
          <c:max val="15"/>
          <c:min val="-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696448"/>
        <c:crosses val="autoZero"/>
        <c:crossBetween val="midCat"/>
        <c:majorUnit val="5"/>
        <c:minorUnit val="1"/>
      </c:valAx>
      <c:catAx>
        <c:axId val="334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13600"/>
        <c:crossesAt val="170"/>
        <c:auto val="1"/>
        <c:lblAlgn val="ctr"/>
        <c:lblOffset val="0"/>
        <c:tickMarkSkip val="4"/>
        <c:noMultiLvlLbl val="0"/>
      </c:catAx>
      <c:valAx>
        <c:axId val="334713600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334699520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人均本地生產總值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 </a:t>
            </a: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(以當時市價計算)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Per capita GDP at current market prices</a:t>
            </a:r>
            <a:endParaRPr lang="zh-TW" altLang="en-US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813432835820895"/>
          <c:y val="3.269754768392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4626865671642"/>
          <c:y val="0.21435087644017251"/>
          <c:w val="0.81902985074626866"/>
          <c:h val="0.71208078554213416"/>
        </c:manualLayout>
      </c:layout>
      <c:lineChart>
        <c:grouping val="standard"/>
        <c:varyColors val="0"/>
        <c:ser>
          <c:idx val="0"/>
          <c:order val="0"/>
          <c:tx>
            <c:strRef>
              <c:f>data2!$B$5</c:f>
              <c:strCache>
                <c:ptCount val="1"/>
                <c:pt idx="0">
                  <c:v>HK$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data2!$A$6:$A$25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data2!$B$6:$B$25</c:f>
              <c:numCache>
                <c:formatCode>#,##0</c:formatCode>
                <c:ptCount val="20"/>
                <c:pt idx="0">
                  <c:v>207263</c:v>
                </c:pt>
                <c:pt idx="1">
                  <c:v>219240</c:v>
                </c:pt>
                <c:pt idx="2">
                  <c:v>238676</c:v>
                </c:pt>
                <c:pt idx="3">
                  <c:v>245406</c:v>
                </c:pt>
                <c:pt idx="4">
                  <c:v>237960</c:v>
                </c:pt>
                <c:pt idx="5">
                  <c:v>252887</c:v>
                </c:pt>
                <c:pt idx="6">
                  <c:v>273549</c:v>
                </c:pt>
                <c:pt idx="7">
                  <c:v>284899</c:v>
                </c:pt>
                <c:pt idx="8">
                  <c:v>297860</c:v>
                </c:pt>
                <c:pt idx="9">
                  <c:v>312609</c:v>
                </c:pt>
                <c:pt idx="10">
                  <c:v>328924</c:v>
                </c:pt>
                <c:pt idx="11">
                  <c:v>339476</c:v>
                </c:pt>
                <c:pt idx="12">
                  <c:v>359737</c:v>
                </c:pt>
                <c:pt idx="13">
                  <c:v>380462</c:v>
                </c:pt>
                <c:pt idx="14">
                  <c:v>378937</c:v>
                </c:pt>
                <c:pt idx="15">
                  <c:v>357679</c:v>
                </c:pt>
                <c:pt idx="16">
                  <c:v>386879</c:v>
                </c:pt>
                <c:pt idx="17">
                  <c:v>382376</c:v>
                </c:pt>
                <c:pt idx="18">
                  <c:v>395907</c:v>
                </c:pt>
                <c:pt idx="19">
                  <c:v>422242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44DA-B9DA-C9821C6D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23712"/>
        <c:axId val="334725504"/>
      </c:lineChart>
      <c:lineChart>
        <c:grouping val="standard"/>
        <c:varyColors val="0"/>
        <c:ser>
          <c:idx val="1"/>
          <c:order val="1"/>
          <c:tx>
            <c:strRef>
              <c:f>data2!$C$5</c:f>
              <c:strCache>
                <c:ptCount val="1"/>
                <c:pt idx="0">
                  <c:v>US$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data2!$A$6:$A$24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data2!$C$6:$C$25</c:f>
              <c:numCache>
                <c:formatCode>#,##0</c:formatCode>
                <c:ptCount val="20"/>
                <c:pt idx="0">
                  <c:v>26651</c:v>
                </c:pt>
                <c:pt idx="1">
                  <c:v>28223</c:v>
                </c:pt>
                <c:pt idx="2">
                  <c:v>30596</c:v>
                </c:pt>
                <c:pt idx="3">
                  <c:v>31515</c:v>
                </c:pt>
                <c:pt idx="4">
                  <c:v>30697</c:v>
                </c:pt>
                <c:pt idx="5">
                  <c:v>32551</c:v>
                </c:pt>
                <c:pt idx="6">
                  <c:v>35142</c:v>
                </c:pt>
                <c:pt idx="7">
                  <c:v>36733</c:v>
                </c:pt>
                <c:pt idx="8">
                  <c:v>38404</c:v>
                </c:pt>
                <c:pt idx="9">
                  <c:v>40316</c:v>
                </c:pt>
                <c:pt idx="10">
                  <c:v>42431</c:v>
                </c:pt>
                <c:pt idx="11">
                  <c:v>43736</c:v>
                </c:pt>
                <c:pt idx="12">
                  <c:v>46156</c:v>
                </c:pt>
                <c:pt idx="13">
                  <c:v>48535</c:v>
                </c:pt>
                <c:pt idx="14">
                  <c:v>48358</c:v>
                </c:pt>
                <c:pt idx="15">
                  <c:v>46110</c:v>
                </c:pt>
                <c:pt idx="16">
                  <c:v>49766</c:v>
                </c:pt>
                <c:pt idx="17">
                  <c:v>48822</c:v>
                </c:pt>
                <c:pt idx="18">
                  <c:v>50569</c:v>
                </c:pt>
                <c:pt idx="19">
                  <c:v>54113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44DA-B9DA-C9821C6D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27040"/>
        <c:axId val="334728576"/>
      </c:lineChart>
      <c:catAx>
        <c:axId val="3347237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5504"/>
        <c:crossesAt val="80000"/>
        <c:auto val="1"/>
        <c:lblAlgn val="ctr"/>
        <c:lblOffset val="80"/>
        <c:tickLblSkip val="1"/>
        <c:tickMarkSkip val="1"/>
        <c:noMultiLvlLbl val="0"/>
      </c:catAx>
      <c:valAx>
        <c:axId val="334725504"/>
        <c:scaling>
          <c:orientation val="minMax"/>
          <c:max val="460000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3712"/>
        <c:crosses val="autoZero"/>
        <c:crossBetween val="midCat"/>
        <c:majorUnit val="40000"/>
        <c:minorUnit val="10000"/>
      </c:valAx>
      <c:catAx>
        <c:axId val="3347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28576"/>
        <c:crossesAt val="10000"/>
        <c:auto val="1"/>
        <c:lblAlgn val="ctr"/>
        <c:lblOffset val="100"/>
        <c:noMultiLvlLbl val="0"/>
      </c:catAx>
      <c:valAx>
        <c:axId val="334728576"/>
        <c:scaling>
          <c:orientation val="minMax"/>
          <c:min val="15000"/>
        </c:scaling>
        <c:delete val="0"/>
        <c:axPos val="r"/>
        <c:numFmt formatCode="#,##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7040"/>
        <c:crosses val="max"/>
        <c:crossBetween val="midCat"/>
        <c:majorUnit val="5000"/>
        <c:minorUnit val="100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0</xdr:row>
      <xdr:rowOff>17318</xdr:rowOff>
    </xdr:from>
    <xdr:to>
      <xdr:col>6</xdr:col>
      <xdr:colOff>703254</xdr:colOff>
      <xdr:row>17</xdr:row>
      <xdr:rowOff>84409</xdr:rowOff>
    </xdr:to>
    <xdr:graphicFrame macro="">
      <xdr:nvGraphicFramePr>
        <xdr:cNvPr id="2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16</xdr:row>
      <xdr:rowOff>171450</xdr:rowOff>
    </xdr:from>
    <xdr:to>
      <xdr:col>13</xdr:col>
      <xdr:colOff>716261</xdr:colOff>
      <xdr:row>34</xdr:row>
      <xdr:rowOff>9525</xdr:rowOff>
    </xdr:to>
    <xdr:graphicFrame macro="">
      <xdr:nvGraphicFramePr>
        <xdr:cNvPr id="2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17</xdr:row>
      <xdr:rowOff>28575</xdr:rowOff>
    </xdr:from>
    <xdr:to>
      <xdr:col>6</xdr:col>
      <xdr:colOff>657225</xdr:colOff>
      <xdr:row>34</xdr:row>
      <xdr:rowOff>19050</xdr:rowOff>
    </xdr:to>
    <xdr:graphicFrame macro="">
      <xdr:nvGraphicFramePr>
        <xdr:cNvPr id="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609600</xdr:colOff>
      <xdr:row>4</xdr:row>
      <xdr:rowOff>190500</xdr:rowOff>
    </xdr:from>
    <xdr:ext cx="76200" cy="231775"/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1981200" y="990600"/>
          <a:ext cx="76200" cy="23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7</xdr:col>
      <xdr:colOff>328612</xdr:colOff>
      <xdr:row>18</xdr:row>
      <xdr:rowOff>186056</xdr:rowOff>
    </xdr:from>
    <xdr:to>
      <xdr:col>10</xdr:col>
      <xdr:colOff>400050</xdr:colOff>
      <xdr:row>20</xdr:row>
      <xdr:rowOff>97306</xdr:rowOff>
    </xdr:to>
    <xdr:sp macro="" textlink="">
      <xdr:nvSpPr>
        <xdr:cNvPr id="10" name="Text Box 23"/>
        <xdr:cNvSpPr txBox="1">
          <a:spLocks noChangeArrowheads="1"/>
        </xdr:cNvSpPr>
      </xdr:nvSpPr>
      <xdr:spPr bwMode="auto">
        <a:xfrm>
          <a:off x="5395912" y="3957956"/>
          <a:ext cx="2243138" cy="33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</a:b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 </a:t>
          </a:r>
          <a:r>
            <a:rPr kumimoji="0" lang="en-US" altLang="zh-TW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% </a:t>
          </a:r>
          <a:r>
            <a:rPr kumimoji="0" lang="en-GB" altLang="zh-TW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291349</xdr:colOff>
      <xdr:row>28</xdr:row>
      <xdr:rowOff>61998</xdr:rowOff>
    </xdr:from>
    <xdr:to>
      <xdr:col>8</xdr:col>
      <xdr:colOff>256500</xdr:colOff>
      <xdr:row>30</xdr:row>
      <xdr:rowOff>81249</xdr:rowOff>
    </xdr:to>
    <xdr:sp macro="" textlink="">
      <xdr:nvSpPr>
        <xdr:cNvPr id="11" name="Text Box 25"/>
        <xdr:cNvSpPr txBox="1">
          <a:spLocks noChangeArrowheads="1"/>
        </xdr:cNvSpPr>
      </xdr:nvSpPr>
      <xdr:spPr bwMode="auto">
        <a:xfrm>
          <a:off x="5358649" y="5929398"/>
          <a:ext cx="689051" cy="438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樓宇及建造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Building and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construction</a:t>
          </a:r>
        </a:p>
      </xdr:txBody>
    </xdr:sp>
    <xdr:clientData/>
  </xdr:twoCellAnchor>
  <xdr:twoCellAnchor>
    <xdr:from>
      <xdr:col>10</xdr:col>
      <xdr:colOff>391160</xdr:colOff>
      <xdr:row>21</xdr:row>
      <xdr:rowOff>63297</xdr:rowOff>
    </xdr:from>
    <xdr:to>
      <xdr:col>12</xdr:col>
      <xdr:colOff>386535</xdr:colOff>
      <xdr:row>23</xdr:row>
      <xdr:rowOff>82547</xdr:rowOff>
    </xdr:to>
    <xdr:sp macro="" textlink="">
      <xdr:nvSpPr>
        <xdr:cNvPr id="12" name="Text Box 27"/>
        <xdr:cNvSpPr txBox="1">
          <a:spLocks noChangeArrowheads="1"/>
        </xdr:cNvSpPr>
      </xdr:nvSpPr>
      <xdr:spPr bwMode="auto">
        <a:xfrm>
          <a:off x="7630160" y="4463847"/>
          <a:ext cx="1443175" cy="4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 smtClean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機器、設備及知識產權產品</a:t>
          </a:r>
          <a:endParaRPr lang="en-US" altLang="zh-TW" sz="800" b="0" i="0" u="none" strike="noStrike" baseline="0" smtClean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Machinery, equipment and intellectual property products</a:t>
          </a:r>
        </a:p>
      </xdr:txBody>
    </xdr:sp>
    <xdr:clientData/>
  </xdr:twoCellAnchor>
  <xdr:twoCellAnchor>
    <xdr:from>
      <xdr:col>9</xdr:col>
      <xdr:colOff>637859</xdr:colOff>
      <xdr:row>29</xdr:row>
      <xdr:rowOff>60933</xdr:rowOff>
    </xdr:from>
    <xdr:to>
      <xdr:col>10</xdr:col>
      <xdr:colOff>352424</xdr:colOff>
      <xdr:row>30</xdr:row>
      <xdr:rowOff>144001</xdr:rowOff>
    </xdr:to>
    <xdr:sp macro="" textlink="">
      <xdr:nvSpPr>
        <xdr:cNvPr id="13" name="Text Box 29"/>
        <xdr:cNvSpPr txBox="1">
          <a:spLocks noChangeArrowheads="1"/>
        </xdr:cNvSpPr>
      </xdr:nvSpPr>
      <xdr:spPr bwMode="auto">
        <a:xfrm>
          <a:off x="7152959" y="6137883"/>
          <a:ext cx="438465" cy="2926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整體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Overall</a:t>
          </a:r>
        </a:p>
      </xdr:txBody>
    </xdr:sp>
    <xdr:clientData/>
  </xdr:twoCellAnchor>
  <xdr:twoCellAnchor>
    <xdr:from>
      <xdr:col>10</xdr:col>
      <xdr:colOff>147206</xdr:colOff>
      <xdr:row>27</xdr:row>
      <xdr:rowOff>95250</xdr:rowOff>
    </xdr:from>
    <xdr:to>
      <xdr:col>10</xdr:col>
      <xdr:colOff>238125</xdr:colOff>
      <xdr:row>29</xdr:row>
      <xdr:rowOff>69268</xdr:rowOff>
    </xdr:to>
    <xdr:sp macro="" textlink="">
      <xdr:nvSpPr>
        <xdr:cNvPr id="14" name="Line 31"/>
        <xdr:cNvSpPr>
          <a:spLocks noChangeShapeType="1"/>
        </xdr:cNvSpPr>
      </xdr:nvSpPr>
      <xdr:spPr bwMode="auto">
        <a:xfrm flipV="1">
          <a:off x="7386206" y="5753100"/>
          <a:ext cx="90919" cy="3931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666750</xdr:colOff>
      <xdr:row>0</xdr:row>
      <xdr:rowOff>19050</xdr:rowOff>
    </xdr:from>
    <xdr:to>
      <xdr:col>13</xdr:col>
      <xdr:colOff>704850</xdr:colOff>
      <xdr:row>16</xdr:row>
      <xdr:rowOff>161925</xdr:rowOff>
    </xdr:to>
    <xdr:graphicFrame macro="">
      <xdr:nvGraphicFramePr>
        <xdr:cNvPr id="17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562062</xdr:colOff>
      <xdr:row>4</xdr:row>
      <xdr:rowOff>59426</xdr:rowOff>
    </xdr:from>
    <xdr:to>
      <xdr:col>13</xdr:col>
      <xdr:colOff>230699</xdr:colOff>
      <xdr:row>5</xdr:row>
      <xdr:rowOff>33051</xdr:rowOff>
    </xdr:to>
    <xdr:sp macro="" textlink="">
      <xdr:nvSpPr>
        <xdr:cNvPr id="18" name="Text Box 61"/>
        <xdr:cNvSpPr txBox="1">
          <a:spLocks noChangeArrowheads="1"/>
        </xdr:cNvSpPr>
      </xdr:nvSpPr>
      <xdr:spPr bwMode="auto">
        <a:xfrm>
          <a:off x="9248862" y="897626"/>
          <a:ext cx="392537" cy="18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ctr" upright="1"/>
        <a:lstStyle/>
        <a:p>
          <a:pPr algn="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422,200</a:t>
          </a:r>
        </a:p>
      </xdr:txBody>
    </xdr:sp>
    <xdr:clientData/>
  </xdr:twoCellAnchor>
  <xdr:twoCellAnchor>
    <xdr:from>
      <xdr:col>6</xdr:col>
      <xdr:colOff>352424</xdr:colOff>
      <xdr:row>6</xdr:row>
      <xdr:rowOff>96096</xdr:rowOff>
    </xdr:from>
    <xdr:to>
      <xdr:col>6</xdr:col>
      <xdr:colOff>657225</xdr:colOff>
      <xdr:row>12</xdr:row>
      <xdr:rowOff>47626</xdr:rowOff>
    </xdr:to>
    <xdr:sp macro="" textlink="">
      <xdr:nvSpPr>
        <xdr:cNvPr id="19" name="文字方塊 18"/>
        <xdr:cNvSpPr txBox="1"/>
      </xdr:nvSpPr>
      <xdr:spPr>
        <a:xfrm>
          <a:off x="4695824" y="1353396"/>
          <a:ext cx="304801" cy="1208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zh-HK" altLang="en-US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GB" altLang="zh-HK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4</a:t>
          </a:r>
          <a:r>
            <a:rPr lang="zh-HK" altLang="en-US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en-US" altLang="zh-HK" sz="800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Q4</a:t>
          </a:r>
          <a:endParaRPr lang="en-US" altLang="zh-TW" sz="800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5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0000FF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0.8</a:t>
          </a:r>
          <a:endParaRPr lang="en-GB" sz="800">
            <a:solidFill>
              <a:srgbClr val="0000FF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HK" altLang="zh-HK" sz="800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196416</xdr:colOff>
      <xdr:row>20</xdr:row>
      <xdr:rowOff>179821</xdr:rowOff>
    </xdr:from>
    <xdr:to>
      <xdr:col>2</xdr:col>
      <xdr:colOff>194104</xdr:colOff>
      <xdr:row>22</xdr:row>
      <xdr:rowOff>199071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920316" y="4370821"/>
          <a:ext cx="721588" cy="4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growth rate</a:t>
          </a:r>
        </a:p>
      </xdr:txBody>
    </xdr:sp>
    <xdr:clientData/>
  </xdr:twoCellAnchor>
  <xdr:twoCellAnchor>
    <xdr:from>
      <xdr:col>6</xdr:col>
      <xdr:colOff>404381</xdr:colOff>
      <xdr:row>23</xdr:row>
      <xdr:rowOff>66675</xdr:rowOff>
    </xdr:from>
    <xdr:to>
      <xdr:col>7</xdr:col>
      <xdr:colOff>27710</xdr:colOff>
      <xdr:row>29</xdr:row>
      <xdr:rowOff>133350</xdr:rowOff>
    </xdr:to>
    <xdr:sp macro="" textlink="">
      <xdr:nvSpPr>
        <xdr:cNvPr id="21" name="文字方塊 20"/>
        <xdr:cNvSpPr txBox="1"/>
      </xdr:nvSpPr>
      <xdr:spPr>
        <a:xfrm>
          <a:off x="4747781" y="4886325"/>
          <a:ext cx="347229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altLang="zh-HK" sz="800" baseline="0">
            <a:solidFill>
              <a:schemeClr val="dk1"/>
            </a:solidFill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GB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4</a:t>
          </a: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en-GB" altLang="zh-HK" sz="800" baseline="0">
            <a:solidFill>
              <a:schemeClr val="dk1"/>
            </a:solidFill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Q4</a:t>
          </a:r>
        </a:p>
        <a:p>
          <a:pPr algn="ctr"/>
          <a:endParaRPr lang="en-US" altLang="zh-TW" sz="800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0000FF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" baseline="0">
            <a:solidFill>
              <a:srgbClr val="0000FF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FF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-0.2</a:t>
          </a:r>
          <a:endParaRPr lang="en-GB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800">
            <a:solidFill>
              <a:srgbClr val="0000FF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430492</xdr:colOff>
      <xdr:row>24</xdr:row>
      <xdr:rowOff>33667</xdr:rowOff>
    </xdr:from>
    <xdr:to>
      <xdr:col>14</xdr:col>
      <xdr:colOff>0</xdr:colOff>
      <xdr:row>30</xdr:row>
      <xdr:rowOff>200025</xdr:rowOff>
    </xdr:to>
    <xdr:sp macro="" textlink="">
      <xdr:nvSpPr>
        <xdr:cNvPr id="22" name="文字方塊 21"/>
        <xdr:cNvSpPr txBox="1"/>
      </xdr:nvSpPr>
      <xdr:spPr>
        <a:xfrm>
          <a:off x="9841192" y="5062867"/>
          <a:ext cx="293408" cy="1423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GB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4</a:t>
          </a: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zh-HK" altLang="zh-HK" sz="800" baseline="0"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0.9</a:t>
          </a:r>
          <a:endParaRPr lang="en-GB" sz="800" baseline="0">
            <a:solidFill>
              <a:schemeClr val="bg1">
                <a:lumMod val="50000"/>
              </a:schemeClr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-0.9</a:t>
          </a:r>
          <a:endParaRPr lang="en-GB" sz="8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aseline="0">
              <a:solidFill>
                <a:srgbClr val="0000FF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-6.5</a:t>
          </a:r>
          <a:endParaRPr lang="en-GB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HK" sz="8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HK" sz="4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HK" sz="800" baseline="0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800">
            <a:solidFill>
              <a:schemeClr val="bg1">
                <a:lumMod val="50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80808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720349</xdr:colOff>
      <xdr:row>4</xdr:row>
      <xdr:rowOff>45806</xdr:rowOff>
    </xdr:from>
    <xdr:to>
      <xdr:col>2</xdr:col>
      <xdr:colOff>718037</xdr:colOff>
      <xdr:row>6</xdr:row>
      <xdr:rowOff>65056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444249" y="884006"/>
          <a:ext cx="721588" cy="4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growth rate</a:t>
          </a:r>
        </a:p>
      </xdr:txBody>
    </xdr:sp>
    <xdr:clientData/>
  </xdr:twoCellAnchor>
  <xdr:twoCellAnchor>
    <xdr:from>
      <xdr:col>3</xdr:col>
      <xdr:colOff>123073</xdr:colOff>
      <xdr:row>9</xdr:row>
      <xdr:rowOff>155547</xdr:rowOff>
    </xdr:from>
    <xdr:to>
      <xdr:col>4</xdr:col>
      <xdr:colOff>370884</xdr:colOff>
      <xdr:row>13</xdr:row>
      <xdr:rowOff>50047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2294773" y="2041497"/>
          <a:ext cx="971711" cy="73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經季節性調整</a:t>
          </a:r>
        </a:p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按季增長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Seasonally adjusted quarter-to-quarter growth rate</a:t>
          </a:r>
        </a:p>
      </xdr:txBody>
    </xdr:sp>
    <xdr:clientData/>
  </xdr:twoCellAnchor>
  <xdr:twoCellAnchor>
    <xdr:from>
      <xdr:col>0</xdr:col>
      <xdr:colOff>337879</xdr:colOff>
      <xdr:row>1</xdr:row>
      <xdr:rowOff>200025</xdr:rowOff>
    </xdr:from>
    <xdr:to>
      <xdr:col>2</xdr:col>
      <xdr:colOff>381000</xdr:colOff>
      <xdr:row>3</xdr:row>
      <xdr:rowOff>134944</xdr:rowOff>
    </xdr:to>
    <xdr:sp macro="" textlink="">
      <xdr:nvSpPr>
        <xdr:cNvPr id="15" name="Text Box 35"/>
        <xdr:cNvSpPr txBox="1">
          <a:spLocks noChangeArrowheads="1"/>
        </xdr:cNvSpPr>
      </xdr:nvSpPr>
      <xdr:spPr bwMode="auto">
        <a:xfrm>
          <a:off x="337879" y="409575"/>
          <a:ext cx="1490921" cy="35401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</a:br>
          <a:r>
            <a:rPr lang="en-US" sz="1000" b="0" i="0" baseline="0">
              <a:effectLst/>
              <a:latin typeface="+mn-lt"/>
              <a:ea typeface="+mn-ea"/>
              <a:cs typeface="+mn-cs"/>
            </a:rPr>
            <a:t>%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" panose="0202060306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77930</xdr:colOff>
      <xdr:row>15</xdr:row>
      <xdr:rowOff>65980</xdr:rowOff>
    </xdr:from>
    <xdr:to>
      <xdr:col>7</xdr:col>
      <xdr:colOff>383930</xdr:colOff>
      <xdr:row>15</xdr:row>
      <xdr:rowOff>173980</xdr:rowOff>
    </xdr:to>
    <xdr:sp macro="" textlink="">
      <xdr:nvSpPr>
        <xdr:cNvPr id="24" name="文字方塊 1"/>
        <xdr:cNvSpPr txBox="1"/>
      </xdr:nvSpPr>
      <xdr:spPr>
        <a:xfrm>
          <a:off x="5169475" y="3183253"/>
          <a:ext cx="306000" cy="10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0" tIns="0" rIns="0" bIns="0" rtlCol="0" anchor="b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TW" sz="7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7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410927</xdr:colOff>
      <xdr:row>14</xdr:row>
      <xdr:rowOff>184727</xdr:rowOff>
    </xdr:from>
    <xdr:to>
      <xdr:col>7</xdr:col>
      <xdr:colOff>500927</xdr:colOff>
      <xdr:row>15</xdr:row>
      <xdr:rowOff>83177</xdr:rowOff>
    </xdr:to>
    <xdr:grpSp>
      <xdr:nvGrpSpPr>
        <xdr:cNvPr id="25" name="Group 8"/>
        <xdr:cNvGrpSpPr>
          <a:grpSpLocks/>
        </xdr:cNvGrpSpPr>
      </xdr:nvGrpSpPr>
      <xdr:grpSpPr bwMode="auto">
        <a:xfrm>
          <a:off x="5478227" y="3118427"/>
          <a:ext cx="90000" cy="108000"/>
          <a:chOff x="341653" y="0"/>
          <a:chExt cx="1205880" cy="237962"/>
        </a:xfrm>
        <a:solidFill>
          <a:schemeClr val="bg1"/>
        </a:solidFill>
      </xdr:grpSpPr>
      <xdr:sp macro="" textlink="">
        <xdr:nvSpPr>
          <xdr:cNvPr id="26" name="Rectangle 9"/>
          <xdr:cNvSpPr>
            <a:spLocks noChangeArrowheads="1"/>
          </xdr:cNvSpPr>
        </xdr:nvSpPr>
        <xdr:spPr bwMode="auto">
          <a:xfrm>
            <a:off x="527172" y="78750"/>
            <a:ext cx="780726" cy="85597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7" name="Line 10"/>
          <xdr:cNvSpPr>
            <a:spLocks noChangeShapeType="1"/>
          </xdr:cNvSpPr>
        </xdr:nvSpPr>
        <xdr:spPr bwMode="auto">
          <a:xfrm flipV="1">
            <a:off x="341653" y="0"/>
            <a:ext cx="1174959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8" name="Line 11"/>
          <xdr:cNvSpPr>
            <a:spLocks noChangeShapeType="1"/>
          </xdr:cNvSpPr>
        </xdr:nvSpPr>
        <xdr:spPr bwMode="auto">
          <a:xfrm flipV="1">
            <a:off x="341653" y="78750"/>
            <a:ext cx="1205880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13</xdr:col>
      <xdr:colOff>251114</xdr:colOff>
      <xdr:row>14</xdr:row>
      <xdr:rowOff>193387</xdr:rowOff>
    </xdr:from>
    <xdr:to>
      <xdr:col>13</xdr:col>
      <xdr:colOff>341114</xdr:colOff>
      <xdr:row>15</xdr:row>
      <xdr:rowOff>91837</xdr:rowOff>
    </xdr:to>
    <xdr:grpSp>
      <xdr:nvGrpSpPr>
        <xdr:cNvPr id="29" name="Group 8"/>
        <xdr:cNvGrpSpPr>
          <a:grpSpLocks/>
        </xdr:cNvGrpSpPr>
      </xdr:nvGrpSpPr>
      <xdr:grpSpPr bwMode="auto">
        <a:xfrm>
          <a:off x="9661814" y="3127087"/>
          <a:ext cx="90000" cy="108000"/>
          <a:chOff x="341653" y="0"/>
          <a:chExt cx="1205880" cy="237962"/>
        </a:xfrm>
        <a:solidFill>
          <a:schemeClr val="bg1"/>
        </a:solidFill>
      </xdr:grpSpPr>
      <xdr:sp macro="" textlink="">
        <xdr:nvSpPr>
          <xdr:cNvPr id="30" name="Rectangle 9"/>
          <xdr:cNvSpPr>
            <a:spLocks noChangeArrowheads="1"/>
          </xdr:cNvSpPr>
        </xdr:nvSpPr>
        <xdr:spPr bwMode="auto">
          <a:xfrm>
            <a:off x="527172" y="78750"/>
            <a:ext cx="780726" cy="85597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31" name="Line 10"/>
          <xdr:cNvSpPr>
            <a:spLocks noChangeShapeType="1"/>
          </xdr:cNvSpPr>
        </xdr:nvSpPr>
        <xdr:spPr bwMode="auto">
          <a:xfrm flipV="1">
            <a:off x="341653" y="0"/>
            <a:ext cx="1174959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32" name="Line 11"/>
          <xdr:cNvSpPr>
            <a:spLocks noChangeShapeType="1"/>
          </xdr:cNvSpPr>
        </xdr:nvSpPr>
        <xdr:spPr bwMode="auto">
          <a:xfrm flipV="1">
            <a:off x="341653" y="78750"/>
            <a:ext cx="1205880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13</xdr:col>
      <xdr:colOff>372341</xdr:colOff>
      <xdr:row>15</xdr:row>
      <xdr:rowOff>60613</xdr:rowOff>
    </xdr:from>
    <xdr:to>
      <xdr:col>13</xdr:col>
      <xdr:colOff>642341</xdr:colOff>
      <xdr:row>15</xdr:row>
      <xdr:rowOff>168613</xdr:rowOff>
    </xdr:to>
    <xdr:sp macro="" textlink="">
      <xdr:nvSpPr>
        <xdr:cNvPr id="33" name="文字方塊 1"/>
        <xdr:cNvSpPr txBox="1"/>
      </xdr:nvSpPr>
      <xdr:spPr>
        <a:xfrm>
          <a:off x="9828068" y="3177886"/>
          <a:ext cx="270000" cy="10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0" tIns="0" rIns="0" bIns="0" rtlCol="0" anchor="b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TW" sz="7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7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342900</xdr:colOff>
      <xdr:row>18</xdr:row>
      <xdr:rowOff>190500</xdr:rowOff>
    </xdr:from>
    <xdr:to>
      <xdr:col>2</xdr:col>
      <xdr:colOff>386021</xdr:colOff>
      <xdr:row>20</xdr:row>
      <xdr:rowOff>98575</xdr:rowOff>
    </xdr:to>
    <xdr:sp macro="" textlink="">
      <xdr:nvSpPr>
        <xdr:cNvPr id="34" name="Text Box 35"/>
        <xdr:cNvSpPr txBox="1">
          <a:spLocks noChangeArrowheads="1"/>
        </xdr:cNvSpPr>
      </xdr:nvSpPr>
      <xdr:spPr bwMode="auto">
        <a:xfrm>
          <a:off x="342900" y="3962400"/>
          <a:ext cx="1490921" cy="3271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</a:b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%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0.35579</cdr:x>
      <cdr:y>0.5682</cdr:y>
    </cdr:from>
    <cdr:to>
      <cdr:x>0.55165</cdr:x>
      <cdr:y>0.78073</cdr:y>
    </cdr:to>
    <cdr:sp macro="" textlink="">
      <cdr:nvSpPr>
        <cdr:cNvPr id="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8993" y="1953771"/>
          <a:ext cx="973826" cy="730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經季節性調整</a:t>
          </a:r>
        </a:p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按季增長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Seasonally adjusted quarter-to-quarter growth rate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0.10112</cdr:x>
      <cdr:y>0.11558</cdr:y>
    </cdr:from>
    <cdr:to>
      <cdr:x>0.17179</cdr:x>
      <cdr:y>0.20963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134" y="398142"/>
          <a:ext cx="360014" cy="3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港元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HK$</a:t>
          </a:r>
        </a:p>
      </cdr:txBody>
    </cdr:sp>
  </cdr:relSizeAnchor>
  <cdr:relSizeAnchor xmlns:cdr="http://schemas.openxmlformats.org/drawingml/2006/chartDrawing">
    <cdr:from>
      <cdr:x>0.84849</cdr:x>
      <cdr:y>0.11558</cdr:y>
    </cdr:from>
    <cdr:to>
      <cdr:x>0.91916</cdr:x>
      <cdr:y>0.20963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2442" y="398142"/>
          <a:ext cx="360014" cy="3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b" upright="1"/>
        <a:lstStyle xmlns:a="http://schemas.openxmlformats.org/drawingml/2006/main"/>
        <a:p xmlns:a="http://schemas.openxmlformats.org/drawingml/2006/main">
          <a:pPr algn="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美元</a:t>
          </a:r>
        </a:p>
        <a:p xmlns:a="http://schemas.openxmlformats.org/drawingml/2006/main">
          <a:pPr algn="r" rtl="0"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US$</a:t>
          </a:r>
        </a:p>
      </cdr:txBody>
    </cdr:sp>
  </cdr:relSizeAnchor>
  <cdr:relSizeAnchor xmlns:cdr="http://schemas.openxmlformats.org/drawingml/2006/chartDrawing">
    <cdr:from>
      <cdr:x>0.74904</cdr:x>
      <cdr:y>0.4096</cdr:y>
    </cdr:from>
    <cdr:to>
      <cdr:x>0.81971</cdr:x>
      <cdr:y>0.4932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4149" y="1431840"/>
          <a:ext cx="360798" cy="2922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美元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US$</a:t>
          </a:r>
        </a:p>
      </cdr:txBody>
    </cdr:sp>
  </cdr:relSizeAnchor>
  <cdr:relSizeAnchor xmlns:cdr="http://schemas.openxmlformats.org/drawingml/2006/chartDrawing">
    <cdr:from>
      <cdr:x>0.50377</cdr:x>
      <cdr:y>0.36253</cdr:y>
    </cdr:from>
    <cdr:to>
      <cdr:x>0.57444</cdr:x>
      <cdr:y>0.44613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1932" y="1267283"/>
          <a:ext cx="360799" cy="2922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港元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HK$</a:t>
          </a:r>
        </a:p>
      </cdr:txBody>
    </cdr:sp>
  </cdr:relSizeAnchor>
  <cdr:relSizeAnchor xmlns:cdr="http://schemas.openxmlformats.org/drawingml/2006/chartDrawing">
    <cdr:from>
      <cdr:x>0.85113</cdr:x>
      <cdr:y>0.36848</cdr:y>
    </cdr:from>
    <cdr:to>
      <cdr:x>0.92132</cdr:x>
      <cdr:y>0.42072</cdr:y>
    </cdr:to>
    <cdr:sp macro="" textlink="">
      <cdr:nvSpPr>
        <cdr:cNvPr id="1843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5359" y="1288073"/>
          <a:ext cx="358348" cy="182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altLang="zh-TW" sz="800" b="0" i="0" u="none" strike="noStrik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54,100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tatd.gov.hk/hkstat/sub/sp250.jsp?tableID=030&amp;ID=0&amp;productType=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enstatd.gov.hk/hkstat/sub/sp110.jsp?tableID=124&amp;ID=0&amp;productType=8" TargetMode="External"/><Relationship Id="rId1" Type="http://schemas.openxmlformats.org/officeDocument/2006/relationships/hyperlink" Target="https://www.censtatd.gov.hk/hkstat/sub/sp250.jsp?tableID=030&amp;ID=0&amp;productType=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enstatd.gov.hk/hkstat/sub/sp250.jsp?tableID=030&amp;ID=0&amp;productType=8" TargetMode="External"/><Relationship Id="rId1" Type="http://schemas.openxmlformats.org/officeDocument/2006/relationships/hyperlink" Target="https://www.censtatd.gov.hk/hkstat/sub/sp250.jsp?tableID=034&amp;ID=0&amp;productType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nstatd.gov.hk/hkstat/sub/sp250.jsp?tableID=032&amp;ID=0&amp;productType=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B85"/>
  <sheetViews>
    <sheetView workbookViewId="0">
      <pane ySplit="1" topLeftCell="A2" activePane="bottomLeft" state="frozen"/>
      <selection pane="bottomLeft" activeCell="A76" sqref="A76"/>
    </sheetView>
  </sheetViews>
  <sheetFormatPr defaultRowHeight="15.75"/>
  <cols>
    <col min="1" max="1" width="10.625" style="50" customWidth="1"/>
    <col min="2" max="2" width="8.625" style="46" customWidth="1"/>
  </cols>
  <sheetData>
    <row r="1" spans="1:2" s="51" customFormat="1" ht="24.95" customHeight="1">
      <c r="A1" s="52" t="s">
        <v>32</v>
      </c>
      <c r="B1" s="53" t="s">
        <v>33</v>
      </c>
    </row>
    <row r="2" spans="1:2" ht="18.95" customHeight="1">
      <c r="A2" s="48">
        <f>DATE(data1!A8,3,1)</f>
        <v>38412</v>
      </c>
      <c r="B2" s="47">
        <v>0</v>
      </c>
    </row>
    <row r="3" spans="1:2" ht="18.95" customHeight="1">
      <c r="A3" s="48">
        <f>EDATE(A2,3)</f>
        <v>38504</v>
      </c>
      <c r="B3" s="47">
        <v>0</v>
      </c>
    </row>
    <row r="4" spans="1:2" ht="18.95" customHeight="1">
      <c r="A4" s="48">
        <f t="shared" ref="A4:A67" si="0">EDATE(A3,3)</f>
        <v>38596</v>
      </c>
      <c r="B4" s="47">
        <v>0</v>
      </c>
    </row>
    <row r="5" spans="1:2" ht="18.95" customHeight="1">
      <c r="A5" s="49">
        <f t="shared" si="0"/>
        <v>38687</v>
      </c>
      <c r="B5" s="54">
        <v>0</v>
      </c>
    </row>
    <row r="6" spans="1:2" ht="18.95" customHeight="1">
      <c r="A6" s="48">
        <f t="shared" si="0"/>
        <v>38777</v>
      </c>
      <c r="B6" s="47">
        <v>0</v>
      </c>
    </row>
    <row r="7" spans="1:2" ht="18.95" customHeight="1">
      <c r="A7" s="48">
        <f t="shared" si="0"/>
        <v>38869</v>
      </c>
      <c r="B7" s="47">
        <v>0</v>
      </c>
    </row>
    <row r="8" spans="1:2" ht="18.95" customHeight="1">
      <c r="A8" s="48">
        <f t="shared" si="0"/>
        <v>38961</v>
      </c>
      <c r="B8" s="47">
        <v>0</v>
      </c>
    </row>
    <row r="9" spans="1:2" ht="18.95" customHeight="1">
      <c r="A9" s="49">
        <f t="shared" si="0"/>
        <v>39052</v>
      </c>
      <c r="B9" s="54">
        <v>0</v>
      </c>
    </row>
    <row r="10" spans="1:2" ht="18.95" customHeight="1">
      <c r="A10" s="48">
        <f t="shared" si="0"/>
        <v>39142</v>
      </c>
      <c r="B10" s="47">
        <v>0</v>
      </c>
    </row>
    <row r="11" spans="1:2" ht="18.95" customHeight="1">
      <c r="A11" s="48">
        <f t="shared" si="0"/>
        <v>39234</v>
      </c>
      <c r="B11" s="47">
        <v>0</v>
      </c>
    </row>
    <row r="12" spans="1:2" ht="18.95" customHeight="1">
      <c r="A12" s="48">
        <f t="shared" si="0"/>
        <v>39326</v>
      </c>
      <c r="B12" s="47">
        <v>0</v>
      </c>
    </row>
    <row r="13" spans="1:2" ht="18.95" customHeight="1">
      <c r="A13" s="49">
        <f t="shared" si="0"/>
        <v>39417</v>
      </c>
      <c r="B13" s="54">
        <v>0</v>
      </c>
    </row>
    <row r="14" spans="1:2" ht="18.95" customHeight="1">
      <c r="A14" s="48">
        <f t="shared" si="0"/>
        <v>39508</v>
      </c>
      <c r="B14" s="47">
        <v>0</v>
      </c>
    </row>
    <row r="15" spans="1:2" ht="18.95" customHeight="1">
      <c r="A15" s="48">
        <f t="shared" si="0"/>
        <v>39600</v>
      </c>
      <c r="B15" s="47">
        <v>0</v>
      </c>
    </row>
    <row r="16" spans="1:2" ht="18.95" customHeight="1">
      <c r="A16" s="48">
        <f t="shared" si="0"/>
        <v>39692</v>
      </c>
      <c r="B16" s="47">
        <v>0</v>
      </c>
    </row>
    <row r="17" spans="1:2" ht="18.95" customHeight="1">
      <c r="A17" s="49">
        <f t="shared" si="0"/>
        <v>39783</v>
      </c>
      <c r="B17" s="54">
        <v>0</v>
      </c>
    </row>
    <row r="18" spans="1:2" ht="18.95" customHeight="1">
      <c r="A18" s="48">
        <f t="shared" si="0"/>
        <v>39873</v>
      </c>
      <c r="B18" s="47">
        <v>0</v>
      </c>
    </row>
    <row r="19" spans="1:2" ht="18.95" customHeight="1">
      <c r="A19" s="48">
        <f t="shared" si="0"/>
        <v>39965</v>
      </c>
      <c r="B19" s="47">
        <v>0</v>
      </c>
    </row>
    <row r="20" spans="1:2" ht="18.95" customHeight="1">
      <c r="A20" s="48">
        <f t="shared" si="0"/>
        <v>40057</v>
      </c>
      <c r="B20" s="47">
        <v>0</v>
      </c>
    </row>
    <row r="21" spans="1:2" ht="18.95" customHeight="1">
      <c r="A21" s="49">
        <f t="shared" si="0"/>
        <v>40148</v>
      </c>
      <c r="B21" s="54">
        <v>0</v>
      </c>
    </row>
    <row r="22" spans="1:2" ht="18.95" customHeight="1">
      <c r="A22" s="48">
        <f t="shared" si="0"/>
        <v>40238</v>
      </c>
      <c r="B22" s="47">
        <v>0</v>
      </c>
    </row>
    <row r="23" spans="1:2" ht="18.95" customHeight="1">
      <c r="A23" s="48">
        <f t="shared" si="0"/>
        <v>40330</v>
      </c>
      <c r="B23" s="47">
        <v>0</v>
      </c>
    </row>
    <row r="24" spans="1:2" ht="18.95" customHeight="1">
      <c r="A24" s="48">
        <f t="shared" si="0"/>
        <v>40422</v>
      </c>
      <c r="B24" s="47">
        <v>0</v>
      </c>
    </row>
    <row r="25" spans="1:2" ht="18.95" customHeight="1">
      <c r="A25" s="49">
        <f t="shared" si="0"/>
        <v>40513</v>
      </c>
      <c r="B25" s="54">
        <v>0</v>
      </c>
    </row>
    <row r="26" spans="1:2" ht="18.95" customHeight="1">
      <c r="A26" s="48">
        <f t="shared" si="0"/>
        <v>40603</v>
      </c>
      <c r="B26" s="47">
        <v>0</v>
      </c>
    </row>
    <row r="27" spans="1:2" ht="18.95" customHeight="1">
      <c r="A27" s="48">
        <f t="shared" si="0"/>
        <v>40695</v>
      </c>
      <c r="B27" s="47">
        <v>0</v>
      </c>
    </row>
    <row r="28" spans="1:2" ht="18.95" customHeight="1">
      <c r="A28" s="48">
        <f t="shared" si="0"/>
        <v>40787</v>
      </c>
      <c r="B28" s="47">
        <v>0</v>
      </c>
    </row>
    <row r="29" spans="1:2" ht="18.95" customHeight="1">
      <c r="A29" s="49">
        <f t="shared" si="0"/>
        <v>40878</v>
      </c>
      <c r="B29" s="54">
        <v>0</v>
      </c>
    </row>
    <row r="30" spans="1:2" ht="18.95" customHeight="1">
      <c r="A30" s="48">
        <f t="shared" si="0"/>
        <v>40969</v>
      </c>
      <c r="B30" s="47">
        <v>0</v>
      </c>
    </row>
    <row r="31" spans="1:2" ht="18.95" customHeight="1">
      <c r="A31" s="48">
        <f t="shared" si="0"/>
        <v>41061</v>
      </c>
      <c r="B31" s="47">
        <v>0</v>
      </c>
    </row>
    <row r="32" spans="1:2" ht="18.95" customHeight="1">
      <c r="A32" s="48">
        <f t="shared" si="0"/>
        <v>41153</v>
      </c>
      <c r="B32" s="47">
        <v>0</v>
      </c>
    </row>
    <row r="33" spans="1:2" ht="18.95" customHeight="1">
      <c r="A33" s="49">
        <f t="shared" si="0"/>
        <v>41244</v>
      </c>
      <c r="B33" s="54">
        <v>0</v>
      </c>
    </row>
    <row r="34" spans="1:2" ht="18.95" customHeight="1">
      <c r="A34" s="48">
        <f t="shared" si="0"/>
        <v>41334</v>
      </c>
      <c r="B34" s="47">
        <v>0</v>
      </c>
    </row>
    <row r="35" spans="1:2" ht="18.95" customHeight="1">
      <c r="A35" s="48">
        <f t="shared" si="0"/>
        <v>41426</v>
      </c>
      <c r="B35" s="47">
        <v>0</v>
      </c>
    </row>
    <row r="36" spans="1:2" ht="18.95" customHeight="1">
      <c r="A36" s="48">
        <f t="shared" si="0"/>
        <v>41518</v>
      </c>
      <c r="B36" s="47">
        <v>0</v>
      </c>
    </row>
    <row r="37" spans="1:2" ht="18.95" customHeight="1">
      <c r="A37" s="49">
        <f t="shared" si="0"/>
        <v>41609</v>
      </c>
      <c r="B37" s="54">
        <v>0</v>
      </c>
    </row>
    <row r="38" spans="1:2" ht="18.95" customHeight="1">
      <c r="A38" s="48">
        <f t="shared" si="0"/>
        <v>41699</v>
      </c>
      <c r="B38" s="47">
        <v>0</v>
      </c>
    </row>
    <row r="39" spans="1:2" ht="18.95" customHeight="1">
      <c r="A39" s="48">
        <f t="shared" si="0"/>
        <v>41791</v>
      </c>
      <c r="B39" s="47">
        <v>0</v>
      </c>
    </row>
    <row r="40" spans="1:2" ht="18.95" customHeight="1">
      <c r="A40" s="48">
        <f t="shared" si="0"/>
        <v>41883</v>
      </c>
      <c r="B40" s="47">
        <v>0</v>
      </c>
    </row>
    <row r="41" spans="1:2" ht="18.95" customHeight="1">
      <c r="A41" s="49">
        <f t="shared" si="0"/>
        <v>41974</v>
      </c>
      <c r="B41" s="54">
        <v>0</v>
      </c>
    </row>
    <row r="42" spans="1:2" ht="18.95" customHeight="1">
      <c r="A42" s="48">
        <f t="shared" si="0"/>
        <v>42064</v>
      </c>
      <c r="B42" s="47">
        <v>0</v>
      </c>
    </row>
    <row r="43" spans="1:2" ht="18.95" customHeight="1">
      <c r="A43" s="48">
        <f t="shared" si="0"/>
        <v>42156</v>
      </c>
      <c r="B43" s="47">
        <v>0</v>
      </c>
    </row>
    <row r="44" spans="1:2" ht="18.95" customHeight="1">
      <c r="A44" s="48">
        <f t="shared" si="0"/>
        <v>42248</v>
      </c>
      <c r="B44" s="47">
        <v>0</v>
      </c>
    </row>
    <row r="45" spans="1:2" ht="18.95" customHeight="1">
      <c r="A45" s="49">
        <f t="shared" si="0"/>
        <v>42339</v>
      </c>
      <c r="B45" s="54">
        <v>0</v>
      </c>
    </row>
    <row r="46" spans="1:2" ht="18.95" customHeight="1">
      <c r="A46" s="48">
        <f t="shared" si="0"/>
        <v>42430</v>
      </c>
      <c r="B46" s="47">
        <v>0</v>
      </c>
    </row>
    <row r="47" spans="1:2" ht="18.95" customHeight="1">
      <c r="A47" s="48">
        <f t="shared" si="0"/>
        <v>42522</v>
      </c>
      <c r="B47" s="47">
        <v>0</v>
      </c>
    </row>
    <row r="48" spans="1:2" ht="18.95" customHeight="1">
      <c r="A48" s="48">
        <f t="shared" si="0"/>
        <v>42614</v>
      </c>
      <c r="B48" s="47">
        <v>0</v>
      </c>
    </row>
    <row r="49" spans="1:2" ht="18.95" customHeight="1">
      <c r="A49" s="49">
        <f t="shared" si="0"/>
        <v>42705</v>
      </c>
      <c r="B49" s="54">
        <v>0</v>
      </c>
    </row>
    <row r="50" spans="1:2" ht="18.95" customHeight="1">
      <c r="A50" s="48">
        <f t="shared" si="0"/>
        <v>42795</v>
      </c>
      <c r="B50" s="47">
        <v>0</v>
      </c>
    </row>
    <row r="51" spans="1:2" ht="18.95" customHeight="1">
      <c r="A51" s="48">
        <f t="shared" si="0"/>
        <v>42887</v>
      </c>
      <c r="B51" s="47">
        <v>0</v>
      </c>
    </row>
    <row r="52" spans="1:2" ht="18.95" customHeight="1">
      <c r="A52" s="48">
        <f t="shared" si="0"/>
        <v>42979</v>
      </c>
      <c r="B52" s="47">
        <v>0</v>
      </c>
    </row>
    <row r="53" spans="1:2" ht="18.95" customHeight="1">
      <c r="A53" s="49">
        <f t="shared" si="0"/>
        <v>43070</v>
      </c>
      <c r="B53" s="54">
        <v>0</v>
      </c>
    </row>
    <row r="54" spans="1:2" ht="18.95" customHeight="1">
      <c r="A54" s="48">
        <f t="shared" si="0"/>
        <v>43160</v>
      </c>
      <c r="B54" s="47">
        <v>0</v>
      </c>
    </row>
    <row r="55" spans="1:2" ht="18.95" customHeight="1">
      <c r="A55" s="48">
        <f t="shared" si="0"/>
        <v>43252</v>
      </c>
      <c r="B55" s="47">
        <v>0</v>
      </c>
    </row>
    <row r="56" spans="1:2" ht="18.95" customHeight="1">
      <c r="A56" s="48">
        <f t="shared" si="0"/>
        <v>43344</v>
      </c>
      <c r="B56" s="47">
        <v>0</v>
      </c>
    </row>
    <row r="57" spans="1:2" ht="18.95" customHeight="1">
      <c r="A57" s="49">
        <f t="shared" si="0"/>
        <v>43435</v>
      </c>
      <c r="B57" s="54">
        <v>0</v>
      </c>
    </row>
    <row r="58" spans="1:2" ht="18.95" customHeight="1">
      <c r="A58" s="48">
        <f t="shared" si="0"/>
        <v>43525</v>
      </c>
      <c r="B58" s="47">
        <v>0</v>
      </c>
    </row>
    <row r="59" spans="1:2" ht="18.95" customHeight="1">
      <c r="A59" s="48">
        <f t="shared" si="0"/>
        <v>43617</v>
      </c>
      <c r="B59" s="47">
        <v>0</v>
      </c>
    </row>
    <row r="60" spans="1:2" ht="18.95" customHeight="1">
      <c r="A60" s="48">
        <f t="shared" si="0"/>
        <v>43709</v>
      </c>
      <c r="B60" s="47">
        <v>0</v>
      </c>
    </row>
    <row r="61" spans="1:2" ht="18.95" customHeight="1">
      <c r="A61" s="49">
        <f t="shared" si="0"/>
        <v>43800</v>
      </c>
      <c r="B61" s="54">
        <v>0</v>
      </c>
    </row>
    <row r="62" spans="1:2" ht="18.95" customHeight="1">
      <c r="A62" s="48">
        <f t="shared" si="0"/>
        <v>43891</v>
      </c>
      <c r="B62" s="47">
        <v>0</v>
      </c>
    </row>
    <row r="63" spans="1:2" ht="18.95" customHeight="1">
      <c r="A63" s="48">
        <f t="shared" si="0"/>
        <v>43983</v>
      </c>
      <c r="B63" s="47">
        <v>0</v>
      </c>
    </row>
    <row r="64" spans="1:2" ht="18.95" customHeight="1">
      <c r="A64" s="48">
        <f t="shared" si="0"/>
        <v>44075</v>
      </c>
      <c r="B64" s="47">
        <v>0</v>
      </c>
    </row>
    <row r="65" spans="1:2" ht="18.95" customHeight="1">
      <c r="A65" s="49">
        <f t="shared" si="0"/>
        <v>44166</v>
      </c>
      <c r="B65" s="54">
        <v>0</v>
      </c>
    </row>
    <row r="66" spans="1:2" ht="18.95" customHeight="1">
      <c r="A66" s="48">
        <f t="shared" si="0"/>
        <v>44256</v>
      </c>
      <c r="B66" s="47">
        <v>0</v>
      </c>
    </row>
    <row r="67" spans="1:2" ht="18.95" customHeight="1">
      <c r="A67" s="48">
        <f t="shared" si="0"/>
        <v>44348</v>
      </c>
      <c r="B67" s="47">
        <v>0</v>
      </c>
    </row>
    <row r="68" spans="1:2" ht="18.95" customHeight="1">
      <c r="A68" s="48">
        <f t="shared" ref="A68:A85" si="1">EDATE(A67,3)</f>
        <v>44440</v>
      </c>
      <c r="B68" s="47">
        <v>0</v>
      </c>
    </row>
    <row r="69" spans="1:2" ht="18.95" customHeight="1">
      <c r="A69" s="49">
        <f t="shared" si="1"/>
        <v>44531</v>
      </c>
      <c r="B69" s="54">
        <v>0</v>
      </c>
    </row>
    <row r="70" spans="1:2" ht="18.95" customHeight="1">
      <c r="A70" s="48">
        <f t="shared" si="1"/>
        <v>44621</v>
      </c>
      <c r="B70" s="47">
        <v>0</v>
      </c>
    </row>
    <row r="71" spans="1:2" ht="18.95" customHeight="1">
      <c r="A71" s="48">
        <f t="shared" si="1"/>
        <v>44713</v>
      </c>
      <c r="B71" s="47">
        <v>0</v>
      </c>
    </row>
    <row r="72" spans="1:2" ht="18.95" customHeight="1">
      <c r="A72" s="48">
        <f t="shared" si="1"/>
        <v>44805</v>
      </c>
      <c r="B72" s="47">
        <v>0</v>
      </c>
    </row>
    <row r="73" spans="1:2" ht="18.95" customHeight="1">
      <c r="A73" s="49">
        <f t="shared" si="1"/>
        <v>44896</v>
      </c>
      <c r="B73" s="54">
        <v>0</v>
      </c>
    </row>
    <row r="74" spans="1:2" ht="18.95" customHeight="1">
      <c r="A74" s="48">
        <f t="shared" si="1"/>
        <v>44986</v>
      </c>
      <c r="B74" s="47">
        <v>0</v>
      </c>
    </row>
    <row r="75" spans="1:2" ht="18.95" customHeight="1">
      <c r="A75" s="48">
        <f t="shared" si="1"/>
        <v>45078</v>
      </c>
      <c r="B75" s="47">
        <v>0</v>
      </c>
    </row>
    <row r="76" spans="1:2" ht="18.95" customHeight="1">
      <c r="A76" s="48">
        <f t="shared" si="1"/>
        <v>45170</v>
      </c>
      <c r="B76" s="47">
        <v>0</v>
      </c>
    </row>
    <row r="77" spans="1:2" ht="18.95" customHeight="1">
      <c r="A77" s="49">
        <f t="shared" si="1"/>
        <v>45261</v>
      </c>
      <c r="B77" s="54">
        <v>0</v>
      </c>
    </row>
    <row r="78" spans="1:2" ht="18.95" customHeight="1">
      <c r="A78" s="48">
        <f t="shared" si="1"/>
        <v>45352</v>
      </c>
      <c r="B78" s="47">
        <v>0</v>
      </c>
    </row>
    <row r="79" spans="1:2" ht="18.95" customHeight="1">
      <c r="A79" s="48">
        <f t="shared" si="1"/>
        <v>45444</v>
      </c>
      <c r="B79" s="47">
        <v>0</v>
      </c>
    </row>
    <row r="80" spans="1:2" ht="18.95" customHeight="1">
      <c r="A80" s="48">
        <f t="shared" si="1"/>
        <v>45536</v>
      </c>
      <c r="B80" s="47">
        <v>0</v>
      </c>
    </row>
    <row r="81" spans="1:2" ht="18.95" customHeight="1">
      <c r="A81" s="49">
        <f t="shared" si="1"/>
        <v>45627</v>
      </c>
      <c r="B81" s="54">
        <v>0</v>
      </c>
    </row>
    <row r="82" spans="1:2">
      <c r="A82" s="48">
        <f t="shared" si="1"/>
        <v>45717</v>
      </c>
      <c r="B82" s="47">
        <v>0</v>
      </c>
    </row>
    <row r="83" spans="1:2">
      <c r="A83" s="48">
        <f t="shared" si="1"/>
        <v>45809</v>
      </c>
      <c r="B83" s="47">
        <v>0</v>
      </c>
    </row>
    <row r="84" spans="1:2">
      <c r="A84" s="48">
        <f t="shared" si="1"/>
        <v>45901</v>
      </c>
      <c r="B84" s="47">
        <v>0</v>
      </c>
    </row>
    <row r="85" spans="1:2">
      <c r="A85" s="49">
        <f t="shared" si="1"/>
        <v>45992</v>
      </c>
      <c r="B85" s="54">
        <v>0</v>
      </c>
    </row>
  </sheetData>
  <phoneticPr fontId="1" type="noConversion"/>
  <pageMargins left="0.78740157480314965" right="0.39370078740157483" top="0.59055118110236227" bottom="0.47244094488188981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zoomScaleNormal="100" workbookViewId="0">
      <pane xSplit="2" ySplit="7" topLeftCell="C80" activePane="bottomRight" state="frozen"/>
      <selection pane="topRight" activeCell="C1" sqref="C1"/>
      <selection pane="bottomLeft" activeCell="A6" sqref="A6"/>
      <selection pane="bottomRight" activeCell="B87" sqref="B87"/>
    </sheetView>
  </sheetViews>
  <sheetFormatPr defaultColWidth="9" defaultRowHeight="15.75"/>
  <cols>
    <col min="1" max="1" width="8.125" style="35" customWidth="1"/>
    <col min="2" max="2" width="5.625" style="31" customWidth="1"/>
    <col min="3" max="3" width="15.625" style="2" customWidth="1"/>
    <col min="4" max="4" width="19.625" style="2" customWidth="1"/>
    <col min="5" max="16384" width="9" style="1"/>
  </cols>
  <sheetData>
    <row r="1" spans="1:4" ht="19.5">
      <c r="A1" s="30" t="s">
        <v>8</v>
      </c>
    </row>
    <row r="2" spans="1:4" ht="18.75">
      <c r="A2" s="30" t="s">
        <v>0</v>
      </c>
    </row>
    <row r="3" spans="1:4">
      <c r="A3" s="32"/>
    </row>
    <row r="4" spans="1:4" ht="20.100000000000001" customHeight="1">
      <c r="A4" s="32"/>
      <c r="D4" s="29" t="s">
        <v>34</v>
      </c>
    </row>
    <row r="5" spans="1:4" s="23" customFormat="1" ht="20.100000000000001" customHeight="1">
      <c r="A5" s="33"/>
      <c r="B5" s="34"/>
      <c r="C5" s="22"/>
      <c r="D5" s="22" t="s">
        <v>35</v>
      </c>
    </row>
    <row r="6" spans="1:4" ht="33">
      <c r="C6" s="2" t="s">
        <v>24</v>
      </c>
      <c r="D6" s="3" t="s">
        <v>25</v>
      </c>
    </row>
    <row r="7" spans="1:4" ht="47.25">
      <c r="A7" s="36" t="s">
        <v>4</v>
      </c>
      <c r="B7" s="37"/>
      <c r="C7" s="18" t="s">
        <v>1</v>
      </c>
      <c r="D7" s="18" t="s">
        <v>2</v>
      </c>
    </row>
    <row r="8" spans="1:4" s="17" customFormat="1" ht="18" customHeight="1">
      <c r="A8" s="38">
        <v>2005</v>
      </c>
      <c r="B8" s="39" t="s">
        <v>28</v>
      </c>
      <c r="C8" s="15">
        <v>6.4</v>
      </c>
      <c r="D8" s="15">
        <v>1.1000000000000001</v>
      </c>
    </row>
    <row r="9" spans="1:4" s="17" customFormat="1" ht="18" customHeight="1">
      <c r="A9" s="38"/>
      <c r="B9" s="39" t="s">
        <v>29</v>
      </c>
      <c r="C9" s="15">
        <v>7.3</v>
      </c>
      <c r="D9" s="15">
        <v>3.1</v>
      </c>
    </row>
    <row r="10" spans="1:4" s="17" customFormat="1" ht="18" customHeight="1">
      <c r="A10" s="38"/>
      <c r="B10" s="39" t="s">
        <v>30</v>
      </c>
      <c r="C10" s="15">
        <v>8.3000000000000007</v>
      </c>
      <c r="D10" s="15">
        <v>1.9</v>
      </c>
    </row>
    <row r="11" spans="1:4" s="20" customFormat="1" ht="18" customHeight="1">
      <c r="A11" s="40"/>
      <c r="B11" s="41" t="s">
        <v>31</v>
      </c>
      <c r="C11" s="19">
        <v>7.4</v>
      </c>
      <c r="D11" s="19">
        <v>1.2</v>
      </c>
    </row>
    <row r="12" spans="1:4" s="17" customFormat="1" ht="18" customHeight="1">
      <c r="A12" s="38">
        <v>2006</v>
      </c>
      <c r="B12" s="39" t="s">
        <v>28</v>
      </c>
      <c r="C12" s="15">
        <v>9</v>
      </c>
      <c r="D12" s="15">
        <v>2.2000000000000002</v>
      </c>
    </row>
    <row r="13" spans="1:4" s="17" customFormat="1" ht="18" customHeight="1">
      <c r="A13" s="38"/>
      <c r="B13" s="39" t="s">
        <v>29</v>
      </c>
      <c r="C13" s="15">
        <v>6.1</v>
      </c>
      <c r="D13" s="15">
        <v>1</v>
      </c>
    </row>
    <row r="14" spans="1:4" s="17" customFormat="1" ht="18" customHeight="1">
      <c r="A14" s="38"/>
      <c r="B14" s="39" t="s">
        <v>30</v>
      </c>
      <c r="C14" s="15">
        <v>6.4</v>
      </c>
      <c r="D14" s="15">
        <v>1.8</v>
      </c>
    </row>
    <row r="15" spans="1:4" s="20" customFormat="1" ht="18" customHeight="1">
      <c r="A15" s="40"/>
      <c r="B15" s="41" t="s">
        <v>31</v>
      </c>
      <c r="C15" s="19">
        <v>6.8</v>
      </c>
      <c r="D15" s="19">
        <v>1.6</v>
      </c>
    </row>
    <row r="16" spans="1:4" s="17" customFormat="1" ht="18" customHeight="1">
      <c r="A16" s="38">
        <v>2007</v>
      </c>
      <c r="B16" s="39" t="s">
        <v>28</v>
      </c>
      <c r="C16" s="15">
        <v>5.9</v>
      </c>
      <c r="D16" s="15">
        <v>1.4</v>
      </c>
    </row>
    <row r="17" spans="1:4" s="17" customFormat="1" ht="18" customHeight="1">
      <c r="A17" s="38"/>
      <c r="B17" s="39" t="s">
        <v>29</v>
      </c>
      <c r="C17" s="15">
        <v>6.2</v>
      </c>
      <c r="D17" s="15">
        <v>1.6</v>
      </c>
    </row>
    <row r="18" spans="1:4" s="17" customFormat="1" ht="18" customHeight="1">
      <c r="A18" s="38"/>
      <c r="B18" s="39" t="s">
        <v>30</v>
      </c>
      <c r="C18" s="15">
        <v>6.7</v>
      </c>
      <c r="D18" s="15">
        <v>1.9</v>
      </c>
    </row>
    <row r="19" spans="1:4" s="20" customFormat="1" ht="18" customHeight="1">
      <c r="A19" s="40"/>
      <c r="B19" s="41" t="s">
        <v>31</v>
      </c>
      <c r="C19" s="19">
        <v>7</v>
      </c>
      <c r="D19" s="19">
        <v>1.8</v>
      </c>
    </row>
    <row r="20" spans="1:4" s="17" customFormat="1" ht="18" customHeight="1">
      <c r="A20" s="38">
        <v>2008</v>
      </c>
      <c r="B20" s="39" t="s">
        <v>28</v>
      </c>
      <c r="C20" s="15">
        <v>7</v>
      </c>
      <c r="D20" s="15">
        <v>1.4</v>
      </c>
    </row>
    <row r="21" spans="1:4" s="17" customFormat="1" ht="18" customHeight="1">
      <c r="A21" s="38"/>
      <c r="B21" s="39" t="s">
        <v>29</v>
      </c>
      <c r="C21" s="15">
        <v>4</v>
      </c>
      <c r="D21" s="15">
        <v>-1.2</v>
      </c>
    </row>
    <row r="22" spans="1:4" s="17" customFormat="1" ht="18" customHeight="1">
      <c r="A22" s="38"/>
      <c r="B22" s="39" t="s">
        <v>30</v>
      </c>
      <c r="C22" s="15">
        <v>0.9</v>
      </c>
      <c r="D22" s="15">
        <v>-1.1000000000000001</v>
      </c>
    </row>
    <row r="23" spans="1:4" s="20" customFormat="1" ht="18" customHeight="1">
      <c r="A23" s="40"/>
      <c r="B23" s="41" t="s">
        <v>31</v>
      </c>
      <c r="C23" s="19">
        <v>-2.7</v>
      </c>
      <c r="D23" s="19">
        <v>-2</v>
      </c>
    </row>
    <row r="24" spans="1:4" s="17" customFormat="1" ht="18" customHeight="1">
      <c r="A24" s="38">
        <v>2009</v>
      </c>
      <c r="B24" s="39" t="s">
        <v>28</v>
      </c>
      <c r="C24" s="15">
        <v>-7.8</v>
      </c>
      <c r="D24" s="15">
        <v>-3.4</v>
      </c>
    </row>
    <row r="25" spans="1:4" s="17" customFormat="1" ht="18" customHeight="1">
      <c r="A25" s="38"/>
      <c r="B25" s="39" t="s">
        <v>29</v>
      </c>
      <c r="C25" s="15">
        <v>-3.1</v>
      </c>
      <c r="D25" s="15">
        <v>3.6</v>
      </c>
    </row>
    <row r="26" spans="1:4" s="17" customFormat="1" ht="18" customHeight="1">
      <c r="A26" s="38"/>
      <c r="B26" s="39" t="s">
        <v>30</v>
      </c>
      <c r="C26" s="15">
        <v>-1.7</v>
      </c>
      <c r="D26" s="15">
        <v>0.5</v>
      </c>
    </row>
    <row r="27" spans="1:4" s="20" customFormat="1" ht="18" customHeight="1">
      <c r="A27" s="40"/>
      <c r="B27" s="41" t="s">
        <v>31</v>
      </c>
      <c r="C27" s="19">
        <v>2.5</v>
      </c>
      <c r="D27" s="19">
        <v>2</v>
      </c>
    </row>
    <row r="28" spans="1:4" s="17" customFormat="1" ht="18" customHeight="1">
      <c r="A28" s="38">
        <v>2010</v>
      </c>
      <c r="B28" s="39" t="s">
        <v>28</v>
      </c>
      <c r="C28" s="15">
        <v>7.9</v>
      </c>
      <c r="D28" s="15">
        <v>1.9</v>
      </c>
    </row>
    <row r="29" spans="1:4" s="17" customFormat="1" ht="18" customHeight="1">
      <c r="A29" s="38"/>
      <c r="B29" s="39" t="s">
        <v>29</v>
      </c>
      <c r="C29" s="15">
        <v>6.4</v>
      </c>
      <c r="D29" s="15">
        <v>1.7</v>
      </c>
    </row>
    <row r="30" spans="1:4" s="17" customFormat="1" ht="18" customHeight="1">
      <c r="A30" s="38"/>
      <c r="B30" s="39" t="s">
        <v>30</v>
      </c>
      <c r="C30" s="15">
        <v>6.5</v>
      </c>
      <c r="D30" s="15">
        <v>0.9</v>
      </c>
    </row>
    <row r="31" spans="1:4" s="20" customFormat="1" ht="18" customHeight="1">
      <c r="A31" s="40"/>
      <c r="B31" s="41" t="s">
        <v>31</v>
      </c>
      <c r="C31" s="19">
        <v>6.3</v>
      </c>
      <c r="D31" s="19">
        <v>1.6</v>
      </c>
    </row>
    <row r="32" spans="1:4" s="17" customFormat="1" ht="18" customHeight="1">
      <c r="A32" s="38">
        <v>2011</v>
      </c>
      <c r="B32" s="39" t="s">
        <v>28</v>
      </c>
      <c r="C32" s="15">
        <v>7.6</v>
      </c>
      <c r="D32" s="15">
        <v>2.7</v>
      </c>
    </row>
    <row r="33" spans="1:4" s="17" customFormat="1" ht="18" customHeight="1">
      <c r="A33" s="38"/>
      <c r="B33" s="39" t="s">
        <v>29</v>
      </c>
      <c r="C33" s="15">
        <v>5.0999999999999996</v>
      </c>
      <c r="D33" s="15">
        <v>-0.4</v>
      </c>
    </row>
    <row r="34" spans="1:4" s="17" customFormat="1" ht="18" customHeight="1">
      <c r="A34" s="38"/>
      <c r="B34" s="39" t="s">
        <v>30</v>
      </c>
      <c r="C34" s="15">
        <v>3.9</v>
      </c>
      <c r="D34" s="15">
        <v>0.2</v>
      </c>
    </row>
    <row r="35" spans="1:4" s="20" customFormat="1" ht="18" customHeight="1">
      <c r="A35" s="40"/>
      <c r="B35" s="41" t="s">
        <v>31</v>
      </c>
      <c r="C35" s="19">
        <v>3</v>
      </c>
      <c r="D35" s="19">
        <v>0.5</v>
      </c>
    </row>
    <row r="36" spans="1:4" s="17" customFormat="1" ht="18" customHeight="1">
      <c r="A36" s="38">
        <v>2012</v>
      </c>
      <c r="B36" s="39" t="s">
        <v>28</v>
      </c>
      <c r="C36" s="15">
        <v>0.8</v>
      </c>
      <c r="D36" s="15">
        <v>0.2</v>
      </c>
    </row>
    <row r="37" spans="1:4" s="17" customFormat="1" ht="18" customHeight="1">
      <c r="A37" s="38"/>
      <c r="B37" s="39" t="s">
        <v>29</v>
      </c>
      <c r="C37" s="15">
        <v>1</v>
      </c>
      <c r="D37" s="15">
        <v>0.6</v>
      </c>
    </row>
    <row r="38" spans="1:4" s="17" customFormat="1" ht="18" customHeight="1">
      <c r="A38" s="38"/>
      <c r="B38" s="39" t="s">
        <v>30</v>
      </c>
      <c r="C38" s="15">
        <v>1.8</v>
      </c>
      <c r="D38" s="15">
        <v>0.8</v>
      </c>
    </row>
    <row r="39" spans="1:4" s="20" customFormat="1" ht="18" customHeight="1">
      <c r="A39" s="40"/>
      <c r="B39" s="41" t="s">
        <v>31</v>
      </c>
      <c r="C39" s="19">
        <v>3.1</v>
      </c>
      <c r="D39" s="19">
        <v>1.1000000000000001</v>
      </c>
    </row>
    <row r="40" spans="1:4" s="17" customFormat="1" ht="18" customHeight="1">
      <c r="A40" s="38">
        <v>2013</v>
      </c>
      <c r="B40" s="39" t="s">
        <v>28</v>
      </c>
      <c r="C40" s="15">
        <v>3.4</v>
      </c>
      <c r="D40" s="15">
        <v>0.8</v>
      </c>
    </row>
    <row r="41" spans="1:4" s="17" customFormat="1" ht="18" customHeight="1">
      <c r="A41" s="38"/>
      <c r="B41" s="39" t="s">
        <v>29</v>
      </c>
      <c r="C41" s="15">
        <v>3.1</v>
      </c>
      <c r="D41" s="15">
        <v>0.4</v>
      </c>
    </row>
    <row r="42" spans="1:4" s="17" customFormat="1" ht="18" customHeight="1">
      <c r="A42" s="38"/>
      <c r="B42" s="39" t="s">
        <v>30</v>
      </c>
      <c r="C42" s="15">
        <v>3.1</v>
      </c>
      <c r="D42" s="15">
        <v>0.6</v>
      </c>
    </row>
    <row r="43" spans="1:4" s="20" customFormat="1" ht="18" customHeight="1">
      <c r="A43" s="40"/>
      <c r="B43" s="41" t="s">
        <v>31</v>
      </c>
      <c r="C43" s="19">
        <v>2.9</v>
      </c>
      <c r="D43" s="19">
        <v>0.9</v>
      </c>
    </row>
    <row r="44" spans="1:4" s="17" customFormat="1" ht="18" customHeight="1">
      <c r="A44" s="38">
        <v>2014</v>
      </c>
      <c r="B44" s="39" t="s">
        <v>28</v>
      </c>
      <c r="C44" s="15">
        <v>3</v>
      </c>
      <c r="D44" s="15">
        <v>0.9</v>
      </c>
    </row>
    <row r="45" spans="1:4" s="17" customFormat="1" ht="18" customHeight="1">
      <c r="A45" s="38"/>
      <c r="B45" s="39" t="s">
        <v>29</v>
      </c>
      <c r="C45" s="15">
        <v>2.2000000000000002</v>
      </c>
      <c r="D45" s="15">
        <v>-0.2</v>
      </c>
    </row>
    <row r="46" spans="1:4" s="17" customFormat="1" ht="18" customHeight="1">
      <c r="A46" s="38"/>
      <c r="B46" s="39" t="s">
        <v>30</v>
      </c>
      <c r="C46" s="15">
        <v>3.2</v>
      </c>
      <c r="D46" s="15">
        <v>1.5</v>
      </c>
    </row>
    <row r="47" spans="1:4" s="20" customFormat="1" ht="18" customHeight="1">
      <c r="A47" s="40"/>
      <c r="B47" s="41" t="s">
        <v>31</v>
      </c>
      <c r="C47" s="19">
        <v>2.6</v>
      </c>
      <c r="D47" s="19">
        <v>0.4</v>
      </c>
    </row>
    <row r="48" spans="1:4" s="17" customFormat="1" ht="18" customHeight="1">
      <c r="A48" s="38">
        <v>2015</v>
      </c>
      <c r="B48" s="39" t="s">
        <v>28</v>
      </c>
      <c r="C48" s="15">
        <v>2.4</v>
      </c>
      <c r="D48" s="15">
        <v>0.6</v>
      </c>
    </row>
    <row r="49" spans="1:4" s="17" customFormat="1" ht="18" customHeight="1">
      <c r="A49" s="38"/>
      <c r="B49" s="39" t="s">
        <v>29</v>
      </c>
      <c r="C49" s="15">
        <v>3.1</v>
      </c>
      <c r="D49" s="15">
        <v>0.6</v>
      </c>
    </row>
    <row r="50" spans="1:4" s="17" customFormat="1" ht="18" customHeight="1">
      <c r="A50" s="38"/>
      <c r="B50" s="39" t="s">
        <v>30</v>
      </c>
      <c r="C50" s="15">
        <v>2.2999999999999998</v>
      </c>
      <c r="D50" s="15">
        <v>0.5</v>
      </c>
    </row>
    <row r="51" spans="1:4" s="20" customFormat="1" ht="18" customHeight="1">
      <c r="A51" s="40"/>
      <c r="B51" s="41" t="s">
        <v>31</v>
      </c>
      <c r="C51" s="19">
        <v>1.9</v>
      </c>
      <c r="D51" s="19">
        <v>0.1</v>
      </c>
    </row>
    <row r="52" spans="1:4" s="17" customFormat="1" ht="18" customHeight="1">
      <c r="A52" s="38">
        <v>2016</v>
      </c>
      <c r="B52" s="39" t="s">
        <v>28</v>
      </c>
      <c r="C52" s="15">
        <v>1.1000000000000001</v>
      </c>
      <c r="D52" s="15">
        <v>-0.3</v>
      </c>
    </row>
    <row r="53" spans="1:4" s="17" customFormat="1" ht="18" customHeight="1">
      <c r="A53" s="38"/>
      <c r="B53" s="39" t="s">
        <v>29</v>
      </c>
      <c r="C53" s="15">
        <v>1.8</v>
      </c>
      <c r="D53" s="15">
        <v>1.5</v>
      </c>
    </row>
    <row r="54" spans="1:4" s="17" customFormat="1" ht="18" customHeight="1">
      <c r="A54" s="38"/>
      <c r="B54" s="39" t="s">
        <v>30</v>
      </c>
      <c r="C54" s="15">
        <v>2.2999999999999998</v>
      </c>
      <c r="D54" s="15">
        <v>1.1000000000000001</v>
      </c>
    </row>
    <row r="55" spans="1:4" s="20" customFormat="1" ht="18" customHeight="1">
      <c r="A55" s="40"/>
      <c r="B55" s="41" t="s">
        <v>31</v>
      </c>
      <c r="C55" s="19">
        <v>3.4</v>
      </c>
      <c r="D55" s="19">
        <v>1.1000000000000001</v>
      </c>
    </row>
    <row r="56" spans="1:4" s="17" customFormat="1" ht="18" customHeight="1">
      <c r="A56" s="38">
        <v>2017</v>
      </c>
      <c r="B56" s="39" t="s">
        <v>28</v>
      </c>
      <c r="C56" s="15">
        <v>4.5</v>
      </c>
      <c r="D56" s="15">
        <v>0.6</v>
      </c>
    </row>
    <row r="57" spans="1:4" s="17" customFormat="1" ht="18" customHeight="1">
      <c r="A57" s="38"/>
      <c r="B57" s="39" t="s">
        <v>29</v>
      </c>
      <c r="C57" s="15">
        <v>3.9</v>
      </c>
      <c r="D57" s="15">
        <v>0.9</v>
      </c>
    </row>
    <row r="58" spans="1:4" s="17" customFormat="1" ht="18" customHeight="1">
      <c r="A58" s="38"/>
      <c r="B58" s="39" t="s">
        <v>30</v>
      </c>
      <c r="C58" s="15">
        <v>3.5</v>
      </c>
      <c r="D58" s="15">
        <v>0.8</v>
      </c>
    </row>
    <row r="59" spans="1:4" s="20" customFormat="1" ht="18" customHeight="1">
      <c r="A59" s="40"/>
      <c r="B59" s="41" t="s">
        <v>31</v>
      </c>
      <c r="C59" s="19">
        <v>3.4</v>
      </c>
      <c r="D59" s="19">
        <v>1.1000000000000001</v>
      </c>
    </row>
    <row r="60" spans="1:4" s="17" customFormat="1" ht="18" customHeight="1">
      <c r="A60" s="38">
        <v>2018</v>
      </c>
      <c r="B60" s="39" t="s">
        <v>28</v>
      </c>
      <c r="C60" s="15">
        <v>4.5</v>
      </c>
      <c r="D60" s="15">
        <v>1.4</v>
      </c>
    </row>
    <row r="61" spans="1:4" s="17" customFormat="1" ht="18" customHeight="1">
      <c r="A61" s="38"/>
      <c r="B61" s="39" t="s">
        <v>29</v>
      </c>
      <c r="C61" s="15">
        <v>3.3</v>
      </c>
      <c r="D61" s="15">
        <v>-0.1</v>
      </c>
    </row>
    <row r="62" spans="1:4" s="17" customFormat="1" ht="18" customHeight="1">
      <c r="A62" s="38"/>
      <c r="B62" s="39" t="s">
        <v>30</v>
      </c>
      <c r="C62" s="15">
        <v>2.6</v>
      </c>
      <c r="D62" s="15">
        <v>0.2</v>
      </c>
    </row>
    <row r="63" spans="1:4" s="20" customFormat="1" ht="18" customHeight="1">
      <c r="A63" s="40"/>
      <c r="B63" s="41" t="s">
        <v>31</v>
      </c>
      <c r="C63" s="19">
        <v>1.1000000000000001</v>
      </c>
      <c r="D63" s="19">
        <v>-0.3</v>
      </c>
    </row>
    <row r="64" spans="1:4" s="17" customFormat="1" ht="18" customHeight="1">
      <c r="A64" s="38">
        <v>2019</v>
      </c>
      <c r="B64" s="39" t="s">
        <v>28</v>
      </c>
      <c r="C64" s="15">
        <v>0.3</v>
      </c>
      <c r="D64" s="15">
        <v>0.7</v>
      </c>
    </row>
    <row r="65" spans="1:4" s="17" customFormat="1" ht="18" customHeight="1">
      <c r="A65" s="38"/>
      <c r="B65" s="39" t="s">
        <v>29</v>
      </c>
      <c r="C65" s="15">
        <v>0.1</v>
      </c>
      <c r="D65" s="15">
        <v>-0.6</v>
      </c>
    </row>
    <row r="66" spans="1:4" s="17" customFormat="1" ht="18" customHeight="1">
      <c r="A66" s="38"/>
      <c r="B66" s="39" t="s">
        <v>30</v>
      </c>
      <c r="C66" s="15">
        <v>-3.2</v>
      </c>
      <c r="D66" s="15">
        <v>-3.3</v>
      </c>
    </row>
    <row r="67" spans="1:4" s="20" customFormat="1" ht="18" customHeight="1">
      <c r="A67" s="40"/>
      <c r="B67" s="41" t="s">
        <v>31</v>
      </c>
      <c r="C67" s="19">
        <v>-3.6</v>
      </c>
      <c r="D67" s="19">
        <v>-0.4</v>
      </c>
    </row>
    <row r="68" spans="1:4" s="17" customFormat="1" ht="18" customHeight="1">
      <c r="A68" s="38">
        <v>2020</v>
      </c>
      <c r="B68" s="39" t="s">
        <v>28</v>
      </c>
      <c r="C68" s="15">
        <v>-9.4</v>
      </c>
      <c r="D68" s="15">
        <v>-4.8</v>
      </c>
    </row>
    <row r="69" spans="1:4" s="17" customFormat="1" ht="18" customHeight="1">
      <c r="A69" s="38"/>
      <c r="B69" s="39" t="s">
        <v>29</v>
      </c>
      <c r="C69" s="15">
        <v>-9.4</v>
      </c>
      <c r="D69" s="15">
        <v>-1.3</v>
      </c>
    </row>
    <row r="70" spans="1:4" s="17" customFormat="1" ht="18" customHeight="1">
      <c r="A70" s="38"/>
      <c r="B70" s="39" t="s">
        <v>30</v>
      </c>
      <c r="C70" s="15">
        <v>-4</v>
      </c>
      <c r="D70" s="15">
        <v>2.6</v>
      </c>
    </row>
    <row r="71" spans="1:4" s="20" customFormat="1" ht="18" customHeight="1">
      <c r="A71" s="40"/>
      <c r="B71" s="41" t="s">
        <v>31</v>
      </c>
      <c r="C71" s="19">
        <v>-3.5</v>
      </c>
      <c r="D71" s="19">
        <v>0.3</v>
      </c>
    </row>
    <row r="72" spans="1:4" s="17" customFormat="1" ht="18" customHeight="1">
      <c r="A72" s="38">
        <v>2021</v>
      </c>
      <c r="B72" s="39" t="s">
        <v>28</v>
      </c>
      <c r="C72" s="15">
        <v>8.1999999999999993</v>
      </c>
      <c r="D72" s="15">
        <v>6.6</v>
      </c>
    </row>
    <row r="73" spans="1:4" s="17" customFormat="1" ht="18" customHeight="1">
      <c r="A73" s="38"/>
      <c r="B73" s="39" t="s">
        <v>29</v>
      </c>
      <c r="C73" s="15">
        <v>7.6</v>
      </c>
      <c r="D73" s="15">
        <v>-2.1</v>
      </c>
    </row>
    <row r="74" spans="1:4" s="17" customFormat="1" ht="18" customHeight="1">
      <c r="A74" s="38"/>
      <c r="B74" s="39" t="s">
        <v>30</v>
      </c>
      <c r="C74" s="15">
        <v>5.6</v>
      </c>
      <c r="D74" s="15">
        <v>0.7</v>
      </c>
    </row>
    <row r="75" spans="1:4" s="20" customFormat="1" ht="18" customHeight="1">
      <c r="A75" s="40"/>
      <c r="B75" s="41" t="s">
        <v>31</v>
      </c>
      <c r="C75" s="19">
        <v>4.7</v>
      </c>
      <c r="D75" s="19">
        <v>-0.2</v>
      </c>
    </row>
    <row r="76" spans="1:4" s="17" customFormat="1" ht="18" customHeight="1">
      <c r="A76" s="38">
        <v>2022</v>
      </c>
      <c r="B76" s="60" t="s">
        <v>44</v>
      </c>
      <c r="C76" s="15">
        <v>-4</v>
      </c>
      <c r="D76" s="15">
        <v>-3.5</v>
      </c>
    </row>
    <row r="77" spans="1:4" s="17" customFormat="1" ht="18" customHeight="1">
      <c r="A77" s="38"/>
      <c r="B77" s="60" t="s">
        <v>45</v>
      </c>
      <c r="C77" s="15">
        <v>-1.5</v>
      </c>
      <c r="D77" s="15">
        <v>1.4</v>
      </c>
    </row>
    <row r="78" spans="1:4" s="17" customFormat="1" ht="18" customHeight="1">
      <c r="A78" s="38"/>
      <c r="B78" s="60" t="s">
        <v>46</v>
      </c>
      <c r="C78" s="15">
        <v>-4.9000000000000004</v>
      </c>
      <c r="D78" s="15">
        <v>-2.1</v>
      </c>
    </row>
    <row r="79" spans="1:4" s="20" customFormat="1" ht="18" customHeight="1">
      <c r="A79" s="40"/>
      <c r="B79" s="63" t="s">
        <v>47</v>
      </c>
      <c r="C79" s="19">
        <v>-4.3</v>
      </c>
      <c r="D79" s="19">
        <v>0.4</v>
      </c>
    </row>
    <row r="80" spans="1:4" s="20" customFormat="1" ht="18" customHeight="1">
      <c r="A80" s="38">
        <v>2023</v>
      </c>
      <c r="B80" s="60" t="s">
        <v>44</v>
      </c>
      <c r="C80" s="15">
        <v>2.7</v>
      </c>
      <c r="D80" s="15">
        <v>3.1</v>
      </c>
    </row>
    <row r="81" spans="1:4" s="20" customFormat="1" ht="18" customHeight="1">
      <c r="A81" s="38"/>
      <c r="B81" s="60" t="s">
        <v>45</v>
      </c>
      <c r="C81" s="15">
        <v>1.6</v>
      </c>
      <c r="D81" s="15">
        <v>0.1</v>
      </c>
    </row>
    <row r="82" spans="1:4" s="20" customFormat="1" ht="18" customHeight="1">
      <c r="A82" s="38"/>
      <c r="B82" s="60" t="s">
        <v>46</v>
      </c>
      <c r="C82" s="15">
        <v>4.2</v>
      </c>
      <c r="D82" s="15">
        <v>0.8</v>
      </c>
    </row>
    <row r="83" spans="1:4" s="20" customFormat="1" ht="18" customHeight="1">
      <c r="A83" s="40"/>
      <c r="B83" s="63" t="s">
        <v>47</v>
      </c>
      <c r="C83" s="19">
        <v>4.3</v>
      </c>
      <c r="D83" s="19">
        <v>0.4</v>
      </c>
    </row>
    <row r="84" spans="1:4" s="20" customFormat="1" ht="18" customHeight="1">
      <c r="A84" s="38">
        <v>2024</v>
      </c>
      <c r="B84" s="60" t="s">
        <v>44</v>
      </c>
      <c r="C84" s="15">
        <v>2.8</v>
      </c>
      <c r="D84" s="15">
        <v>1.3</v>
      </c>
    </row>
    <row r="85" spans="1:4" s="20" customFormat="1" ht="18" customHeight="1">
      <c r="A85" s="38"/>
      <c r="B85" s="60" t="s">
        <v>45</v>
      </c>
      <c r="C85" s="15">
        <v>3.1</v>
      </c>
      <c r="D85" s="15">
        <v>0.4</v>
      </c>
    </row>
    <row r="86" spans="1:4" s="20" customFormat="1" ht="18" customHeight="1">
      <c r="A86" s="38"/>
      <c r="B86" s="60" t="s">
        <v>46</v>
      </c>
      <c r="C86" s="15">
        <v>1.9</v>
      </c>
      <c r="D86" s="15">
        <v>-0.1</v>
      </c>
    </row>
    <row r="87" spans="1:4" s="20" customFormat="1" ht="18.75">
      <c r="A87" s="40"/>
      <c r="B87" s="63" t="s">
        <v>47</v>
      </c>
      <c r="C87" s="19">
        <v>2.4</v>
      </c>
      <c r="D87" s="19">
        <v>0.8</v>
      </c>
    </row>
    <row r="88" spans="1:4" s="20" customFormat="1" ht="18" customHeight="1">
      <c r="A88" s="56"/>
      <c r="B88" s="57"/>
      <c r="C88" s="58"/>
      <c r="D88" s="58"/>
    </row>
    <row r="89" spans="1:4" s="20" customFormat="1" ht="18" customHeight="1">
      <c r="A89" s="20" t="s">
        <v>55</v>
      </c>
      <c r="B89" s="57" t="s">
        <v>41</v>
      </c>
      <c r="C89" s="59" t="s">
        <v>42</v>
      </c>
      <c r="D89" s="58"/>
    </row>
    <row r="90" spans="1:4" s="20" customFormat="1" ht="18" customHeight="1">
      <c r="A90" s="61" t="s">
        <v>40</v>
      </c>
      <c r="B90" s="57"/>
      <c r="C90" s="62" t="s">
        <v>43</v>
      </c>
      <c r="D90" s="58"/>
    </row>
    <row r="91" spans="1:4" s="20" customFormat="1" ht="18" customHeight="1">
      <c r="A91" s="56"/>
      <c r="B91" s="57"/>
      <c r="C91" s="58"/>
      <c r="D91" s="58"/>
    </row>
    <row r="92" spans="1:4" ht="16.5">
      <c r="A92" s="35" t="s">
        <v>38</v>
      </c>
    </row>
    <row r="93" spans="1:4">
      <c r="A93" s="35" t="s">
        <v>6</v>
      </c>
      <c r="B93" s="35" t="s">
        <v>7</v>
      </c>
    </row>
    <row r="94" spans="1:4">
      <c r="B94" s="42" t="s">
        <v>48</v>
      </c>
    </row>
    <row r="96" spans="1:4">
      <c r="A96" s="14" t="s">
        <v>53</v>
      </c>
      <c r="B96" s="43"/>
    </row>
    <row r="97" spans="1:2">
      <c r="A97" s="14" t="s">
        <v>54</v>
      </c>
      <c r="B97" s="43"/>
    </row>
  </sheetData>
  <phoneticPr fontId="1" type="noConversion"/>
  <hyperlinks>
    <hyperlink ref="B94" r:id="rId1" display="(https://www.censtatd.gov.hk/hkstat/sub/sp250.jsp?tableID=030&amp;ID=0&amp;productType=8)"/>
  </hyperlinks>
  <pageMargins left="0.98425196850393704" right="0.39370078740157483" top="0.39370078740157483" bottom="0.31496062992125984" header="0.31496062992125984" footer="0.31496062992125984"/>
  <pageSetup paperSize="9" scale="86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90" zoomScaleNormal="90" workbookViewId="0">
      <pane xSplit="1" ySplit="5" topLeftCell="B12" activePane="bottomRight" state="frozen"/>
      <selection pane="topRight" activeCell="C1" sqref="C1"/>
      <selection pane="bottomLeft" activeCell="A6" sqref="A6"/>
      <selection pane="bottomRight" activeCell="H12" sqref="H12"/>
    </sheetView>
  </sheetViews>
  <sheetFormatPr defaultColWidth="9" defaultRowHeight="15.75"/>
  <cols>
    <col min="1" max="1" width="8.125" style="4" customWidth="1"/>
    <col min="2" max="2" width="12.625" style="7" customWidth="1"/>
    <col min="3" max="3" width="15.625" style="7" customWidth="1"/>
    <col min="4" max="16384" width="9" style="1"/>
  </cols>
  <sheetData>
    <row r="1" spans="1:3" ht="19.5">
      <c r="A1" s="6" t="s">
        <v>19</v>
      </c>
    </row>
    <row r="2" spans="1:3" ht="18.75">
      <c r="A2" s="6" t="s">
        <v>18</v>
      </c>
    </row>
    <row r="4" spans="1:3" s="17" customFormat="1" ht="20.100000000000001" customHeight="1">
      <c r="A4" s="14"/>
      <c r="B4" s="16" t="s">
        <v>22</v>
      </c>
      <c r="C4" s="16" t="s">
        <v>23</v>
      </c>
    </row>
    <row r="5" spans="1:3" s="17" customFormat="1" ht="20.100000000000001" customHeight="1">
      <c r="A5" s="24" t="s">
        <v>4</v>
      </c>
      <c r="B5" s="25" t="s">
        <v>20</v>
      </c>
      <c r="C5" s="25" t="s">
        <v>21</v>
      </c>
    </row>
    <row r="6" spans="1:3" ht="20.100000000000001" customHeight="1">
      <c r="A6" s="4">
        <v>2005</v>
      </c>
      <c r="B6" s="7">
        <v>207263</v>
      </c>
      <c r="C6" s="7">
        <v>26651</v>
      </c>
    </row>
    <row r="7" spans="1:3" ht="20.100000000000001" customHeight="1">
      <c r="A7" s="4">
        <v>2006</v>
      </c>
      <c r="B7" s="7">
        <v>219240</v>
      </c>
      <c r="C7" s="7">
        <v>28223</v>
      </c>
    </row>
    <row r="8" spans="1:3" ht="20.100000000000001" customHeight="1">
      <c r="A8" s="4">
        <v>2007</v>
      </c>
      <c r="B8" s="7">
        <v>238676</v>
      </c>
      <c r="C8" s="7">
        <v>30596</v>
      </c>
    </row>
    <row r="9" spans="1:3" ht="20.100000000000001" customHeight="1">
      <c r="A9" s="4">
        <v>2008</v>
      </c>
      <c r="B9" s="7">
        <v>245406</v>
      </c>
      <c r="C9" s="7">
        <v>31515</v>
      </c>
    </row>
    <row r="10" spans="1:3" ht="20.100000000000001" customHeight="1">
      <c r="A10" s="4">
        <v>2009</v>
      </c>
      <c r="B10" s="7">
        <v>237960</v>
      </c>
      <c r="C10" s="7">
        <v>30697</v>
      </c>
    </row>
    <row r="11" spans="1:3" ht="20.100000000000001" customHeight="1">
      <c r="A11" s="4">
        <v>2010</v>
      </c>
      <c r="B11" s="7">
        <v>252887</v>
      </c>
      <c r="C11" s="7">
        <v>32551</v>
      </c>
    </row>
    <row r="12" spans="1:3" ht="20.100000000000001" customHeight="1">
      <c r="A12" s="4">
        <v>2011</v>
      </c>
      <c r="B12" s="7">
        <v>273549</v>
      </c>
      <c r="C12" s="7">
        <v>35142</v>
      </c>
    </row>
    <row r="13" spans="1:3" ht="20.100000000000001" customHeight="1">
      <c r="A13" s="4">
        <v>2012</v>
      </c>
      <c r="B13" s="7">
        <v>284899</v>
      </c>
      <c r="C13" s="7">
        <v>36733</v>
      </c>
    </row>
    <row r="14" spans="1:3" ht="20.100000000000001" customHeight="1">
      <c r="A14" s="4">
        <v>2013</v>
      </c>
      <c r="B14" s="7">
        <v>297860</v>
      </c>
      <c r="C14" s="7">
        <v>38404</v>
      </c>
    </row>
    <row r="15" spans="1:3" ht="20.100000000000001" customHeight="1">
      <c r="A15" s="4">
        <v>2014</v>
      </c>
      <c r="B15" s="7">
        <v>312609</v>
      </c>
      <c r="C15" s="7">
        <v>40316</v>
      </c>
    </row>
    <row r="16" spans="1:3" ht="20.100000000000001" customHeight="1">
      <c r="A16" s="4">
        <v>2015</v>
      </c>
      <c r="B16" s="7">
        <v>328924</v>
      </c>
      <c r="C16" s="7">
        <v>42431</v>
      </c>
    </row>
    <row r="17" spans="1:3" ht="20.100000000000001" customHeight="1">
      <c r="A17" s="4">
        <v>2016</v>
      </c>
      <c r="B17" s="7">
        <v>339476</v>
      </c>
      <c r="C17" s="7">
        <v>43736</v>
      </c>
    </row>
    <row r="18" spans="1:3" ht="20.100000000000001" customHeight="1">
      <c r="A18" s="4">
        <v>2017</v>
      </c>
      <c r="B18" s="7">
        <v>359737</v>
      </c>
      <c r="C18" s="7">
        <v>46156</v>
      </c>
    </row>
    <row r="19" spans="1:3" ht="20.100000000000001" customHeight="1">
      <c r="A19" s="4">
        <v>2018</v>
      </c>
      <c r="B19" s="7">
        <v>380462</v>
      </c>
      <c r="C19" s="7">
        <v>48535</v>
      </c>
    </row>
    <row r="20" spans="1:3" ht="20.100000000000001" customHeight="1">
      <c r="A20" s="4">
        <v>2019</v>
      </c>
      <c r="B20" s="7">
        <v>378937</v>
      </c>
      <c r="C20" s="7">
        <v>48358</v>
      </c>
    </row>
    <row r="21" spans="1:3" ht="20.100000000000001" customHeight="1">
      <c r="A21" s="4">
        <v>2020</v>
      </c>
      <c r="B21" s="7">
        <v>357679</v>
      </c>
      <c r="C21" s="7">
        <v>46110</v>
      </c>
    </row>
    <row r="22" spans="1:3" ht="20.100000000000001" customHeight="1">
      <c r="A22" s="4">
        <v>2021</v>
      </c>
      <c r="B22" s="7">
        <v>386879</v>
      </c>
      <c r="C22" s="7">
        <v>49766</v>
      </c>
    </row>
    <row r="23" spans="1:3" ht="20.100000000000001" customHeight="1">
      <c r="A23" s="4">
        <v>2022</v>
      </c>
      <c r="B23" s="7">
        <v>382376</v>
      </c>
      <c r="C23" s="7">
        <v>48822</v>
      </c>
    </row>
    <row r="24" spans="1:3" ht="20.100000000000001" customHeight="1">
      <c r="A24" s="4">
        <v>2023</v>
      </c>
      <c r="B24" s="7">
        <v>395907</v>
      </c>
      <c r="C24" s="7">
        <v>50569</v>
      </c>
    </row>
    <row r="25" spans="1:3" ht="20.100000000000001" customHeight="1">
      <c r="A25" s="4">
        <v>2024</v>
      </c>
      <c r="B25" s="7">
        <v>422242</v>
      </c>
      <c r="C25" s="7">
        <v>54113</v>
      </c>
    </row>
    <row r="26" spans="1:3">
      <c r="A26" s="1"/>
    </row>
    <row r="27" spans="1:3" ht="16.5">
      <c r="A27" s="4" t="s">
        <v>5</v>
      </c>
    </row>
    <row r="28" spans="1:3">
      <c r="A28" s="4" t="s">
        <v>6</v>
      </c>
      <c r="B28" s="8" t="s">
        <v>7</v>
      </c>
    </row>
    <row r="29" spans="1:3">
      <c r="B29" s="26" t="s">
        <v>50</v>
      </c>
    </row>
    <row r="30" spans="1:3">
      <c r="B30" s="26" t="s">
        <v>49</v>
      </c>
    </row>
    <row r="32" spans="1:3">
      <c r="A32" s="14" t="s">
        <v>53</v>
      </c>
      <c r="B32" s="1"/>
      <c r="C32" s="1"/>
    </row>
    <row r="33" spans="1:3">
      <c r="A33" s="14" t="s">
        <v>54</v>
      </c>
      <c r="B33" s="1"/>
      <c r="C33" s="1"/>
    </row>
  </sheetData>
  <phoneticPr fontId="1" type="noConversion"/>
  <hyperlinks>
    <hyperlink ref="B29" r:id="rId1" display="(https://www.censtatd.gov.hk/hkstat/sub/sp250.jsp?tableID=030&amp;ID=0&amp;productType=8)"/>
    <hyperlink ref="B30" r:id="rId2" display="(https://www.censtatd.gov.hk/hkstat/sub/sp110.jsp?tableID=124&amp;ID=0&amp;productType=8)"/>
  </hyperlinks>
  <pageMargins left="0.98425196850393704" right="0.39370078740157483" top="0.78740157480314965" bottom="0.78740157480314965" header="0.31496062992125984" footer="0.31496062992125984"/>
  <pageSetup paperSize="9" scale="95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="90" zoomScaleNormal="90" workbookViewId="0">
      <pane xSplit="2" ySplit="7" topLeftCell="C79" activePane="bottomRight" state="frozen"/>
      <selection activeCell="A89" sqref="A89"/>
      <selection pane="topRight" activeCell="A89" sqref="A89"/>
      <selection pane="bottomLeft" activeCell="A89" sqref="A89"/>
      <selection pane="bottomRight" activeCell="B101" sqref="B101"/>
    </sheetView>
  </sheetViews>
  <sheetFormatPr defaultColWidth="9" defaultRowHeight="15.75"/>
  <cols>
    <col min="1" max="1" width="8.125" style="35" customWidth="1"/>
    <col min="2" max="2" width="5.625" style="5" customWidth="1"/>
    <col min="3" max="3" width="15.625" style="2" customWidth="1"/>
    <col min="4" max="4" width="19.625" style="2" customWidth="1"/>
    <col min="5" max="16384" width="9" style="1"/>
  </cols>
  <sheetData>
    <row r="1" spans="1:4" ht="19.5">
      <c r="A1" s="30" t="s">
        <v>16</v>
      </c>
    </row>
    <row r="2" spans="1:4" ht="18.75">
      <c r="A2" s="30" t="s">
        <v>9</v>
      </c>
    </row>
    <row r="4" spans="1:4" ht="20.100000000000001" customHeight="1">
      <c r="D4" s="29" t="s">
        <v>34</v>
      </c>
    </row>
    <row r="5" spans="1:4" s="23" customFormat="1" ht="20.100000000000001" customHeight="1">
      <c r="A5" s="33"/>
      <c r="B5" s="21"/>
      <c r="C5" s="22"/>
      <c r="D5" s="22" t="s">
        <v>35</v>
      </c>
    </row>
    <row r="6" spans="1:4" ht="33">
      <c r="C6" s="2" t="s">
        <v>17</v>
      </c>
      <c r="D6" s="3" t="s">
        <v>3</v>
      </c>
    </row>
    <row r="7" spans="1:4" ht="47.25">
      <c r="A7" s="36" t="s">
        <v>4</v>
      </c>
      <c r="B7" s="37"/>
      <c r="C7" s="18" t="s">
        <v>1</v>
      </c>
      <c r="D7" s="18" t="s">
        <v>2</v>
      </c>
    </row>
    <row r="8" spans="1:4" s="17" customFormat="1" ht="18" customHeight="1">
      <c r="A8" s="38">
        <v>2005</v>
      </c>
      <c r="B8" s="39" t="s">
        <v>28</v>
      </c>
      <c r="C8" s="15">
        <v>3.4</v>
      </c>
      <c r="D8" s="15">
        <v>-0.1</v>
      </c>
    </row>
    <row r="9" spans="1:4" s="17" customFormat="1" ht="18" customHeight="1">
      <c r="A9" s="38"/>
      <c r="B9" s="39" t="s">
        <v>29</v>
      </c>
      <c r="C9" s="15">
        <v>2.4</v>
      </c>
      <c r="D9" s="15">
        <v>0.7</v>
      </c>
    </row>
    <row r="10" spans="1:4" s="17" customFormat="1" ht="18" customHeight="1">
      <c r="A10" s="38"/>
      <c r="B10" s="39" t="s">
        <v>30</v>
      </c>
      <c r="C10" s="15">
        <v>4</v>
      </c>
      <c r="D10" s="15">
        <v>2.4</v>
      </c>
    </row>
    <row r="11" spans="1:4" s="20" customFormat="1" ht="18" customHeight="1">
      <c r="A11" s="40"/>
      <c r="B11" s="41" t="s">
        <v>31</v>
      </c>
      <c r="C11" s="19">
        <v>4.4000000000000004</v>
      </c>
      <c r="D11" s="19">
        <v>1.1000000000000001</v>
      </c>
    </row>
    <row r="12" spans="1:4" s="17" customFormat="1" ht="18" customHeight="1">
      <c r="A12" s="38">
        <v>2006</v>
      </c>
      <c r="B12" s="39" t="s">
        <v>28</v>
      </c>
      <c r="C12" s="15">
        <v>6.2</v>
      </c>
      <c r="D12" s="15">
        <v>1.8</v>
      </c>
    </row>
    <row r="13" spans="1:4" s="17" customFormat="1" ht="18" customHeight="1">
      <c r="A13" s="38"/>
      <c r="B13" s="39" t="s">
        <v>29</v>
      </c>
      <c r="C13" s="15">
        <v>7.2</v>
      </c>
      <c r="D13" s="15">
        <v>1.6</v>
      </c>
    </row>
    <row r="14" spans="1:4" s="17" customFormat="1" ht="18" customHeight="1">
      <c r="A14" s="38"/>
      <c r="B14" s="39" t="s">
        <v>30</v>
      </c>
      <c r="C14" s="15">
        <v>4.5</v>
      </c>
      <c r="D14" s="15">
        <v>0.2</v>
      </c>
    </row>
    <row r="15" spans="1:4" s="20" customFormat="1" ht="18" customHeight="1">
      <c r="A15" s="40"/>
      <c r="B15" s="41" t="s">
        <v>31</v>
      </c>
      <c r="C15" s="19">
        <v>6.4</v>
      </c>
      <c r="D15" s="19">
        <v>2.5</v>
      </c>
    </row>
    <row r="16" spans="1:4" s="17" customFormat="1" ht="18" customHeight="1">
      <c r="A16" s="38">
        <v>2007</v>
      </c>
      <c r="B16" s="39" t="s">
        <v>28</v>
      </c>
      <c r="C16" s="15">
        <v>5.7</v>
      </c>
      <c r="D16" s="15">
        <v>1.8</v>
      </c>
    </row>
    <row r="17" spans="1:4" s="17" customFormat="1" ht="18" customHeight="1">
      <c r="A17" s="38"/>
      <c r="B17" s="39" t="s">
        <v>29</v>
      </c>
      <c r="C17" s="15">
        <v>7.7</v>
      </c>
      <c r="D17" s="15">
        <v>3.2</v>
      </c>
    </row>
    <row r="18" spans="1:4" s="17" customFormat="1" ht="18" customHeight="1">
      <c r="A18" s="38"/>
      <c r="B18" s="39" t="s">
        <v>30</v>
      </c>
      <c r="C18" s="15">
        <v>11.3</v>
      </c>
      <c r="D18" s="15">
        <v>2.6</v>
      </c>
    </row>
    <row r="19" spans="1:4" s="20" customFormat="1" ht="18" customHeight="1">
      <c r="A19" s="40"/>
      <c r="B19" s="41" t="s">
        <v>31</v>
      </c>
      <c r="C19" s="19">
        <v>9.8000000000000007</v>
      </c>
      <c r="D19" s="19">
        <v>1.8</v>
      </c>
    </row>
    <row r="20" spans="1:4" s="17" customFormat="1" ht="18" customHeight="1">
      <c r="A20" s="38">
        <v>2008</v>
      </c>
      <c r="B20" s="39" t="s">
        <v>28</v>
      </c>
      <c r="C20" s="15">
        <v>8.4</v>
      </c>
      <c r="D20" s="15">
        <v>0.7</v>
      </c>
    </row>
    <row r="21" spans="1:4" s="17" customFormat="1" ht="18" customHeight="1">
      <c r="A21" s="38"/>
      <c r="B21" s="39" t="s">
        <v>29</v>
      </c>
      <c r="C21" s="15">
        <v>3.5</v>
      </c>
      <c r="D21" s="15">
        <v>-1.6</v>
      </c>
    </row>
    <row r="22" spans="1:4" s="17" customFormat="1" ht="18" customHeight="1">
      <c r="A22" s="38"/>
      <c r="B22" s="39" t="s">
        <v>30</v>
      </c>
      <c r="C22" s="15">
        <v>0.1</v>
      </c>
      <c r="D22" s="15">
        <v>-0.8</v>
      </c>
    </row>
    <row r="23" spans="1:4" s="20" customFormat="1" ht="18" customHeight="1">
      <c r="A23" s="40"/>
      <c r="B23" s="41" t="s">
        <v>31</v>
      </c>
      <c r="C23" s="19">
        <v>-3.6</v>
      </c>
      <c r="D23" s="19">
        <v>-2.1</v>
      </c>
    </row>
    <row r="24" spans="1:4" s="17" customFormat="1" ht="18" customHeight="1">
      <c r="A24" s="38">
        <v>2009</v>
      </c>
      <c r="B24" s="39" t="s">
        <v>28</v>
      </c>
      <c r="C24" s="15">
        <v>-6</v>
      </c>
      <c r="D24" s="15">
        <v>-1.4</v>
      </c>
    </row>
    <row r="25" spans="1:4" s="17" customFormat="1" ht="18" customHeight="1">
      <c r="A25" s="38"/>
      <c r="B25" s="39" t="s">
        <v>29</v>
      </c>
      <c r="C25" s="15">
        <v>0.2</v>
      </c>
      <c r="D25" s="15">
        <v>4.7</v>
      </c>
    </row>
    <row r="26" spans="1:4" s="17" customFormat="1" ht="18" customHeight="1">
      <c r="A26" s="38"/>
      <c r="B26" s="39" t="s">
        <v>30</v>
      </c>
      <c r="C26" s="15">
        <v>1.1000000000000001</v>
      </c>
      <c r="D26" s="15">
        <v>0.4</v>
      </c>
    </row>
    <row r="27" spans="1:4" s="20" customFormat="1" ht="18" customHeight="1">
      <c r="A27" s="40"/>
      <c r="B27" s="41" t="s">
        <v>31</v>
      </c>
      <c r="C27" s="19">
        <v>5.4</v>
      </c>
      <c r="D27" s="19">
        <v>1.4</v>
      </c>
    </row>
    <row r="28" spans="1:4" s="17" customFormat="1" ht="18" customHeight="1">
      <c r="A28" s="38">
        <v>2010</v>
      </c>
      <c r="B28" s="39" t="s">
        <v>28</v>
      </c>
      <c r="C28" s="15">
        <v>7.5</v>
      </c>
      <c r="D28" s="15">
        <v>1</v>
      </c>
    </row>
    <row r="29" spans="1:4" s="17" customFormat="1" ht="18" customHeight="1">
      <c r="A29" s="38"/>
      <c r="B29" s="39" t="s">
        <v>29</v>
      </c>
      <c r="C29" s="15">
        <v>3.8</v>
      </c>
      <c r="D29" s="15">
        <v>0.9</v>
      </c>
    </row>
    <row r="30" spans="1:4" s="17" customFormat="1" ht="18" customHeight="1">
      <c r="A30" s="38"/>
      <c r="B30" s="39" t="s">
        <v>30</v>
      </c>
      <c r="C30" s="15">
        <v>5.0999999999999996</v>
      </c>
      <c r="D30" s="15">
        <v>1.8</v>
      </c>
    </row>
    <row r="31" spans="1:4" s="20" customFormat="1" ht="18" customHeight="1">
      <c r="A31" s="40"/>
      <c r="B31" s="41" t="s">
        <v>31</v>
      </c>
      <c r="C31" s="19">
        <v>8</v>
      </c>
      <c r="D31" s="19">
        <v>3.7</v>
      </c>
    </row>
    <row r="32" spans="1:4" s="17" customFormat="1" ht="18" customHeight="1">
      <c r="A32" s="38">
        <v>2011</v>
      </c>
      <c r="B32" s="39" t="s">
        <v>28</v>
      </c>
      <c r="C32" s="15">
        <v>8</v>
      </c>
      <c r="D32" s="15">
        <v>1.3</v>
      </c>
    </row>
    <row r="33" spans="1:4" s="17" customFormat="1" ht="18" customHeight="1">
      <c r="A33" s="38"/>
      <c r="B33" s="39" t="s">
        <v>29</v>
      </c>
      <c r="C33" s="15">
        <v>10.3</v>
      </c>
      <c r="D33" s="15">
        <v>2.8</v>
      </c>
    </row>
    <row r="34" spans="1:4" s="17" customFormat="1" ht="18" customHeight="1">
      <c r="A34" s="38"/>
      <c r="B34" s="39" t="s">
        <v>30</v>
      </c>
      <c r="C34" s="15">
        <v>9.6</v>
      </c>
      <c r="D34" s="15">
        <v>1.5</v>
      </c>
    </row>
    <row r="35" spans="1:4" s="20" customFormat="1" ht="18" customHeight="1">
      <c r="A35" s="40"/>
      <c r="B35" s="41" t="s">
        <v>31</v>
      </c>
      <c r="C35" s="19">
        <v>5.9</v>
      </c>
      <c r="D35" s="19">
        <v>0.3</v>
      </c>
    </row>
    <row r="36" spans="1:4" s="17" customFormat="1" ht="18" customHeight="1">
      <c r="A36" s="38">
        <v>2012</v>
      </c>
      <c r="B36" s="39" t="s">
        <v>28</v>
      </c>
      <c r="C36" s="15">
        <v>6.5</v>
      </c>
      <c r="D36" s="15">
        <v>1.1000000000000001</v>
      </c>
    </row>
    <row r="37" spans="1:4" s="17" customFormat="1" ht="18" customHeight="1">
      <c r="A37" s="38"/>
      <c r="B37" s="39" t="s">
        <v>29</v>
      </c>
      <c r="C37" s="15">
        <v>3.5</v>
      </c>
      <c r="D37" s="15">
        <v>0.4</v>
      </c>
    </row>
    <row r="38" spans="1:4" s="17" customFormat="1" ht="18" customHeight="1">
      <c r="A38" s="38"/>
      <c r="B38" s="39" t="s">
        <v>30</v>
      </c>
      <c r="C38" s="15">
        <v>2.8</v>
      </c>
      <c r="D38" s="15">
        <v>1.4</v>
      </c>
    </row>
    <row r="39" spans="1:4" s="20" customFormat="1" ht="18" customHeight="1">
      <c r="A39" s="40"/>
      <c r="B39" s="41" t="s">
        <v>31</v>
      </c>
      <c r="C39" s="19">
        <v>3.7</v>
      </c>
      <c r="D39" s="19">
        <v>1.1000000000000001</v>
      </c>
    </row>
    <row r="40" spans="1:4" s="17" customFormat="1" ht="18" customHeight="1">
      <c r="A40" s="38">
        <v>2013</v>
      </c>
      <c r="B40" s="39" t="s">
        <v>28</v>
      </c>
      <c r="C40" s="15">
        <v>6.8</v>
      </c>
      <c r="D40" s="15">
        <v>2.7</v>
      </c>
    </row>
    <row r="41" spans="1:4" s="17" customFormat="1" ht="18" customHeight="1">
      <c r="A41" s="38"/>
      <c r="B41" s="39" t="s">
        <v>29</v>
      </c>
      <c r="C41" s="15">
        <v>5</v>
      </c>
      <c r="D41" s="15">
        <v>-0.1</v>
      </c>
    </row>
    <row r="42" spans="1:4" s="17" customFormat="1" ht="18" customHeight="1">
      <c r="A42" s="38"/>
      <c r="B42" s="39" t="s">
        <v>30</v>
      </c>
      <c r="C42" s="15">
        <v>2.9</v>
      </c>
      <c r="D42" s="15">
        <v>-0.7</v>
      </c>
    </row>
    <row r="43" spans="1:4" s="20" customFormat="1" ht="18" customHeight="1">
      <c r="A43" s="40"/>
      <c r="B43" s="41" t="s">
        <v>31</v>
      </c>
      <c r="C43" s="19">
        <v>3.9</v>
      </c>
      <c r="D43" s="19">
        <v>2.2000000000000002</v>
      </c>
    </row>
    <row r="44" spans="1:4" s="17" customFormat="1" ht="18" customHeight="1">
      <c r="A44" s="38">
        <v>2014</v>
      </c>
      <c r="B44" s="39" t="s">
        <v>28</v>
      </c>
      <c r="C44" s="15">
        <v>2.2000000000000002</v>
      </c>
      <c r="D44" s="15">
        <v>0.6</v>
      </c>
    </row>
    <row r="45" spans="1:4" s="17" customFormat="1" ht="18" customHeight="1">
      <c r="A45" s="38"/>
      <c r="B45" s="39" t="s">
        <v>29</v>
      </c>
      <c r="C45" s="15">
        <v>2.2000000000000002</v>
      </c>
      <c r="D45" s="15">
        <v>-0.2</v>
      </c>
    </row>
    <row r="46" spans="1:4" s="17" customFormat="1" ht="18" customHeight="1">
      <c r="A46" s="38"/>
      <c r="B46" s="39" t="s">
        <v>30</v>
      </c>
      <c r="C46" s="15">
        <v>4.9000000000000004</v>
      </c>
      <c r="D46" s="15">
        <v>2.2999999999999998</v>
      </c>
    </row>
    <row r="47" spans="1:4" s="20" customFormat="1" ht="18" customHeight="1">
      <c r="A47" s="40"/>
      <c r="B47" s="41" t="s">
        <v>31</v>
      </c>
      <c r="C47" s="19">
        <v>4.2</v>
      </c>
      <c r="D47" s="19">
        <v>1.2</v>
      </c>
    </row>
    <row r="48" spans="1:4" s="17" customFormat="1" ht="18" customHeight="1">
      <c r="A48" s="38">
        <v>2015</v>
      </c>
      <c r="B48" s="39" t="s">
        <v>28</v>
      </c>
      <c r="C48" s="15">
        <v>4.9000000000000004</v>
      </c>
      <c r="D48" s="15">
        <v>1.6</v>
      </c>
    </row>
    <row r="49" spans="1:4" s="17" customFormat="1" ht="18" customHeight="1">
      <c r="A49" s="38"/>
      <c r="B49" s="39" t="s">
        <v>29</v>
      </c>
      <c r="C49" s="15">
        <v>7</v>
      </c>
      <c r="D49" s="15">
        <v>1.8</v>
      </c>
    </row>
    <row r="50" spans="1:4" s="17" customFormat="1" ht="18" customHeight="1">
      <c r="A50" s="38"/>
      <c r="B50" s="39" t="s">
        <v>30</v>
      </c>
      <c r="C50" s="15">
        <v>4.4000000000000004</v>
      </c>
      <c r="D50" s="15">
        <v>-0.4</v>
      </c>
    </row>
    <row r="51" spans="1:4" s="20" customFormat="1" ht="18" customHeight="1">
      <c r="A51" s="40"/>
      <c r="B51" s="41" t="s">
        <v>31</v>
      </c>
      <c r="C51" s="19">
        <v>2.8</v>
      </c>
      <c r="D51" s="19">
        <v>-0.4</v>
      </c>
    </row>
    <row r="52" spans="1:4" s="17" customFormat="1" ht="18" customHeight="1">
      <c r="A52" s="38">
        <v>2016</v>
      </c>
      <c r="B52" s="39" t="s">
        <v>28</v>
      </c>
      <c r="C52" s="15">
        <v>1.6</v>
      </c>
      <c r="D52" s="15">
        <v>0.8</v>
      </c>
    </row>
    <row r="53" spans="1:4" s="17" customFormat="1" ht="18" customHeight="1">
      <c r="A53" s="38"/>
      <c r="B53" s="39" t="s">
        <v>29</v>
      </c>
      <c r="C53" s="15">
        <v>0.2</v>
      </c>
      <c r="D53" s="15">
        <v>0.3</v>
      </c>
    </row>
    <row r="54" spans="1:4" s="17" customFormat="1" ht="18" customHeight="1">
      <c r="A54" s="38"/>
      <c r="B54" s="39" t="s">
        <v>30</v>
      </c>
      <c r="C54" s="15">
        <v>2.1</v>
      </c>
      <c r="D54" s="15">
        <v>1.4</v>
      </c>
    </row>
    <row r="55" spans="1:4" s="20" customFormat="1" ht="18" customHeight="1">
      <c r="A55" s="40"/>
      <c r="B55" s="41" t="s">
        <v>31</v>
      </c>
      <c r="C55" s="19">
        <v>4.0999999999999996</v>
      </c>
      <c r="D55" s="19">
        <v>1.6</v>
      </c>
    </row>
    <row r="56" spans="1:4" s="17" customFormat="1" ht="18" customHeight="1">
      <c r="A56" s="38">
        <v>2017</v>
      </c>
      <c r="B56" s="39" t="s">
        <v>28</v>
      </c>
      <c r="C56" s="15">
        <v>3.7</v>
      </c>
      <c r="D56" s="15">
        <v>0.5</v>
      </c>
    </row>
    <row r="57" spans="1:4" s="17" customFormat="1" ht="18" customHeight="1">
      <c r="A57" s="38"/>
      <c r="B57" s="39" t="s">
        <v>29</v>
      </c>
      <c r="C57" s="15">
        <v>5.7</v>
      </c>
      <c r="D57" s="15">
        <v>2.2000000000000002</v>
      </c>
    </row>
    <row r="58" spans="1:4" s="17" customFormat="1" ht="18" customHeight="1">
      <c r="A58" s="38"/>
      <c r="B58" s="39" t="s">
        <v>30</v>
      </c>
      <c r="C58" s="15">
        <v>6.2</v>
      </c>
      <c r="D58" s="15">
        <v>1.8</v>
      </c>
    </row>
    <row r="59" spans="1:4" s="20" customFormat="1" ht="18" customHeight="1">
      <c r="A59" s="40"/>
      <c r="B59" s="41" t="s">
        <v>31</v>
      </c>
      <c r="C59" s="19">
        <v>6.3</v>
      </c>
      <c r="D59" s="19">
        <v>1.7</v>
      </c>
    </row>
    <row r="60" spans="1:4" s="17" customFormat="1" ht="18" customHeight="1">
      <c r="A60" s="38">
        <v>2018</v>
      </c>
      <c r="B60" s="39" t="s">
        <v>28</v>
      </c>
      <c r="C60" s="15">
        <v>8.6999999999999993</v>
      </c>
      <c r="D60" s="15">
        <v>2.8</v>
      </c>
    </row>
    <row r="61" spans="1:4" s="17" customFormat="1" ht="18" customHeight="1">
      <c r="A61" s="38"/>
      <c r="B61" s="39" t="s">
        <v>29</v>
      </c>
      <c r="C61" s="15">
        <v>5.7</v>
      </c>
      <c r="D61" s="15">
        <v>-0.6</v>
      </c>
    </row>
    <row r="62" spans="1:4" s="17" customFormat="1" ht="18" customHeight="1">
      <c r="A62" s="38"/>
      <c r="B62" s="39" t="s">
        <v>30</v>
      </c>
      <c r="C62" s="15">
        <v>4.5</v>
      </c>
      <c r="D62" s="15">
        <v>0.5</v>
      </c>
    </row>
    <row r="63" spans="1:4" s="20" customFormat="1" ht="18" customHeight="1">
      <c r="A63" s="40"/>
      <c r="B63" s="41" t="s">
        <v>31</v>
      </c>
      <c r="C63" s="19">
        <v>2.5</v>
      </c>
      <c r="D63" s="19">
        <v>-0.1</v>
      </c>
    </row>
    <row r="64" spans="1:4" s="17" customFormat="1" ht="18" customHeight="1">
      <c r="A64" s="38">
        <v>2019</v>
      </c>
      <c r="B64" s="39" t="s">
        <v>28</v>
      </c>
      <c r="C64" s="15">
        <v>0.9</v>
      </c>
      <c r="D64" s="15">
        <v>0.8</v>
      </c>
    </row>
    <row r="65" spans="1:4" s="17" customFormat="1" ht="18" customHeight="1">
      <c r="A65" s="38"/>
      <c r="B65" s="39" t="s">
        <v>29</v>
      </c>
      <c r="C65" s="15">
        <v>1.6</v>
      </c>
      <c r="D65" s="15">
        <v>0.6</v>
      </c>
    </row>
    <row r="66" spans="1:4" s="17" customFormat="1" ht="18" customHeight="1">
      <c r="A66" s="38"/>
      <c r="B66" s="39" t="s">
        <v>30</v>
      </c>
      <c r="C66" s="15">
        <v>-3</v>
      </c>
      <c r="D66" s="15">
        <v>-4.2</v>
      </c>
    </row>
    <row r="67" spans="1:4" s="20" customFormat="1" ht="18" customHeight="1">
      <c r="A67" s="40"/>
      <c r="B67" s="41" t="s">
        <v>31</v>
      </c>
      <c r="C67" s="19">
        <v>-2.7</v>
      </c>
      <c r="D67" s="19">
        <v>0.3</v>
      </c>
    </row>
    <row r="68" spans="1:4" s="17" customFormat="1" ht="18" customHeight="1">
      <c r="A68" s="38">
        <v>2020</v>
      </c>
      <c r="B68" s="39" t="s">
        <v>28</v>
      </c>
      <c r="C68" s="15">
        <v>-11.5</v>
      </c>
      <c r="D68" s="15">
        <v>-8.3000000000000007</v>
      </c>
    </row>
    <row r="69" spans="1:4" s="17" customFormat="1" ht="18" customHeight="1">
      <c r="A69" s="38"/>
      <c r="B69" s="39" t="s">
        <v>29</v>
      </c>
      <c r="C69" s="15">
        <v>-14.5</v>
      </c>
      <c r="D69" s="15">
        <v>-2.7</v>
      </c>
    </row>
    <row r="70" spans="1:4" s="17" customFormat="1" ht="18" customHeight="1">
      <c r="A70" s="38"/>
      <c r="B70" s="39" t="s">
        <v>30</v>
      </c>
      <c r="C70" s="15">
        <v>-8.8000000000000007</v>
      </c>
      <c r="D70" s="15">
        <v>1.9</v>
      </c>
    </row>
    <row r="71" spans="1:4" s="20" customFormat="1" ht="18" customHeight="1">
      <c r="A71" s="40"/>
      <c r="B71" s="41" t="s">
        <v>31</v>
      </c>
      <c r="C71" s="19">
        <v>-7.5</v>
      </c>
      <c r="D71" s="19">
        <v>1.3</v>
      </c>
    </row>
    <row r="72" spans="1:4" s="17" customFormat="1" ht="18" customHeight="1">
      <c r="A72" s="38">
        <v>2021</v>
      </c>
      <c r="B72" s="39" t="s">
        <v>28</v>
      </c>
      <c r="C72" s="15">
        <v>2.4</v>
      </c>
      <c r="D72" s="15">
        <v>2.1</v>
      </c>
    </row>
    <row r="73" spans="1:4" s="17" customFormat="1" ht="18" customHeight="1">
      <c r="A73" s="38"/>
      <c r="B73" s="39" t="s">
        <v>29</v>
      </c>
      <c r="C73" s="15">
        <v>7.5</v>
      </c>
      <c r="D73" s="15">
        <v>1.9</v>
      </c>
    </row>
    <row r="74" spans="1:4" s="17" customFormat="1" ht="18" customHeight="1">
      <c r="A74" s="38"/>
      <c r="B74" s="39" t="s">
        <v>30</v>
      </c>
      <c r="C74" s="15">
        <v>6.8</v>
      </c>
      <c r="D74" s="15">
        <v>1.1000000000000001</v>
      </c>
    </row>
    <row r="75" spans="1:4" s="20" customFormat="1" ht="18" customHeight="1">
      <c r="A75" s="40"/>
      <c r="B75" s="41" t="s">
        <v>31</v>
      </c>
      <c r="C75" s="19">
        <v>5.7</v>
      </c>
      <c r="D75" s="19">
        <v>0.4</v>
      </c>
    </row>
    <row r="76" spans="1:4" s="17" customFormat="1" ht="18" customHeight="1">
      <c r="A76" s="38">
        <v>2022</v>
      </c>
      <c r="B76" s="60" t="s">
        <v>44</v>
      </c>
      <c r="C76" s="15">
        <v>-6.9</v>
      </c>
      <c r="D76" s="15">
        <v>-9.8000000000000007</v>
      </c>
    </row>
    <row r="77" spans="1:4" s="17" customFormat="1" ht="18" customHeight="1">
      <c r="A77" s="38"/>
      <c r="B77" s="60" t="s">
        <v>45</v>
      </c>
      <c r="C77" s="15">
        <v>-1.1000000000000001</v>
      </c>
      <c r="D77" s="15">
        <v>8</v>
      </c>
    </row>
    <row r="78" spans="1:4" s="17" customFormat="1" ht="18" customHeight="1">
      <c r="A78" s="38"/>
      <c r="B78" s="60" t="s">
        <v>46</v>
      </c>
      <c r="C78" s="15">
        <v>-1.5</v>
      </c>
      <c r="D78" s="15">
        <v>0.8</v>
      </c>
    </row>
    <row r="79" spans="1:4" s="20" customFormat="1" ht="18" customHeight="1">
      <c r="A79" s="40"/>
      <c r="B79" s="63" t="s">
        <v>47</v>
      </c>
      <c r="C79" s="19">
        <v>0.3</v>
      </c>
      <c r="D79" s="19">
        <v>2.2000000000000002</v>
      </c>
    </row>
    <row r="80" spans="1:4" s="20" customFormat="1" ht="18" customHeight="1">
      <c r="A80" s="38">
        <v>2023</v>
      </c>
      <c r="B80" s="60" t="s">
        <v>44</v>
      </c>
      <c r="C80" s="15">
        <v>12.2</v>
      </c>
      <c r="D80" s="15">
        <v>0.9</v>
      </c>
    </row>
    <row r="81" spans="1:4" s="20" customFormat="1" ht="18" customHeight="1">
      <c r="A81" s="38"/>
      <c r="B81" s="60" t="s">
        <v>45</v>
      </c>
      <c r="C81" s="15">
        <v>7.6</v>
      </c>
      <c r="D81" s="15">
        <v>3.3</v>
      </c>
    </row>
    <row r="82" spans="1:4" s="20" customFormat="1" ht="18" customHeight="1">
      <c r="A82" s="38"/>
      <c r="B82" s="60" t="s">
        <v>46</v>
      </c>
      <c r="C82" s="15">
        <v>5.8</v>
      </c>
      <c r="D82" s="15">
        <v>-0.8</v>
      </c>
    </row>
    <row r="83" spans="1:4" s="20" customFormat="1" ht="18" customHeight="1">
      <c r="A83" s="40"/>
      <c r="B83" s="63" t="s">
        <v>47</v>
      </c>
      <c r="C83" s="19">
        <v>2.5</v>
      </c>
      <c r="D83" s="19">
        <v>-0.9</v>
      </c>
    </row>
    <row r="84" spans="1:4" s="20" customFormat="1" ht="18" customHeight="1">
      <c r="A84" s="38">
        <v>2024</v>
      </c>
      <c r="B84" s="60" t="s">
        <v>44</v>
      </c>
      <c r="C84" s="15">
        <v>1</v>
      </c>
      <c r="D84" s="15">
        <v>-0.6</v>
      </c>
    </row>
    <row r="85" spans="1:4" s="20" customFormat="1" ht="18" customHeight="1">
      <c r="A85" s="38"/>
      <c r="B85" s="60" t="s">
        <v>45</v>
      </c>
      <c r="C85" s="15">
        <v>-1.7</v>
      </c>
      <c r="D85" s="15">
        <v>0.5</v>
      </c>
    </row>
    <row r="86" spans="1:4" s="20" customFormat="1" ht="18" customHeight="1">
      <c r="A86" s="38"/>
      <c r="B86" s="60" t="s">
        <v>46</v>
      </c>
      <c r="C86" s="15">
        <v>-1.3</v>
      </c>
      <c r="D86" s="15">
        <v>-0.3</v>
      </c>
    </row>
    <row r="87" spans="1:4" s="20" customFormat="1" ht="18" customHeight="1">
      <c r="A87" s="40"/>
      <c r="B87" s="63" t="s">
        <v>47</v>
      </c>
      <c r="C87" s="19">
        <v>-0.2</v>
      </c>
      <c r="D87" s="19">
        <v>0.2</v>
      </c>
    </row>
    <row r="89" spans="1:4">
      <c r="A89" s="20" t="s">
        <v>39</v>
      </c>
      <c r="B89" s="57" t="s">
        <v>41</v>
      </c>
      <c r="C89" s="59" t="s">
        <v>42</v>
      </c>
    </row>
    <row r="90" spans="1:4" ht="16.5">
      <c r="A90" s="61" t="s">
        <v>40</v>
      </c>
      <c r="B90" s="57"/>
      <c r="C90" s="62" t="s">
        <v>43</v>
      </c>
    </row>
    <row r="91" spans="1:4">
      <c r="A91" s="44"/>
    </row>
    <row r="92" spans="1:4" ht="16.5">
      <c r="A92" s="35" t="s">
        <v>5</v>
      </c>
    </row>
    <row r="93" spans="1:4">
      <c r="A93" s="35" t="s">
        <v>6</v>
      </c>
      <c r="B93" s="1" t="s">
        <v>7</v>
      </c>
    </row>
    <row r="94" spans="1:4">
      <c r="B94" s="42" t="s">
        <v>48</v>
      </c>
    </row>
    <row r="95" spans="1:4">
      <c r="B95" s="27" t="s">
        <v>51</v>
      </c>
    </row>
    <row r="97" spans="1:2">
      <c r="A97" s="14" t="s">
        <v>53</v>
      </c>
      <c r="B97" s="2"/>
    </row>
    <row r="98" spans="1:2">
      <c r="A98" s="14" t="s">
        <v>54</v>
      </c>
      <c r="B98" s="2"/>
    </row>
  </sheetData>
  <phoneticPr fontId="1" type="noConversion"/>
  <hyperlinks>
    <hyperlink ref="B95" r:id="rId1" display="(https://www.censtatd.gov.hk/hkstat/sub/sp250.jsp?tableID=034&amp;ID=0&amp;productType=8)"/>
    <hyperlink ref="B94" r:id="rId2" display="(https://www.censtatd.gov.hk/hkstat/sub/sp250.jsp?tableID=030&amp;ID=0&amp;productType=8)"/>
  </hyperlinks>
  <pageMargins left="0.98425196850393704" right="0.39370078740157483" top="0.39370078740157483" bottom="0.31496062992125984" header="0.31496062992125984" footer="0.31496062992125984"/>
  <pageSetup paperSize="9" scale="80" orientation="portrait" horizontalDpi="1200" verticalDpi="1200" r:id="rId3"/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zoomScale="90" zoomScaleNormal="90" workbookViewId="0">
      <pane xSplit="2" ySplit="8" topLeftCell="C75" activePane="bottomRight" state="frozen"/>
      <selection activeCell="A89" sqref="A89"/>
      <selection pane="topRight" activeCell="A89" sqref="A89"/>
      <selection pane="bottomLeft" activeCell="A89" sqref="A89"/>
      <selection pane="bottomRight" activeCell="B101" sqref="B101"/>
    </sheetView>
  </sheetViews>
  <sheetFormatPr defaultColWidth="9" defaultRowHeight="15.75"/>
  <cols>
    <col min="1" max="1" width="8.125" style="35" customWidth="1"/>
    <col min="2" max="2" width="5.625" style="31" customWidth="1"/>
    <col min="3" max="4" width="15.625" style="2" customWidth="1"/>
    <col min="5" max="5" width="28.625" style="2" customWidth="1"/>
    <col min="6" max="16384" width="9" style="1"/>
  </cols>
  <sheetData>
    <row r="1" spans="1:9" ht="19.5">
      <c r="A1" s="45" t="s">
        <v>27</v>
      </c>
    </row>
    <row r="2" spans="1:9" ht="18.75">
      <c r="A2" s="30" t="s">
        <v>26</v>
      </c>
    </row>
    <row r="4" spans="1:9" ht="16.5">
      <c r="E4" s="28" t="s">
        <v>36</v>
      </c>
      <c r="I4" s="29"/>
    </row>
    <row r="5" spans="1:9">
      <c r="E5" s="2" t="s">
        <v>37</v>
      </c>
      <c r="I5" s="22"/>
    </row>
    <row r="6" spans="1:9" ht="9.9499999999999993" customHeight="1"/>
    <row r="7" spans="1:9" ht="33">
      <c r="C7" s="2" t="s">
        <v>13</v>
      </c>
      <c r="D7" s="3" t="s">
        <v>14</v>
      </c>
      <c r="E7" s="3" t="s">
        <v>15</v>
      </c>
    </row>
    <row r="8" spans="1:9" ht="31.5">
      <c r="A8" s="36" t="s">
        <v>4</v>
      </c>
      <c r="B8" s="37"/>
      <c r="C8" s="18" t="s">
        <v>10</v>
      </c>
      <c r="D8" s="18" t="s">
        <v>11</v>
      </c>
      <c r="E8" s="18" t="s">
        <v>12</v>
      </c>
    </row>
    <row r="9" spans="1:9" s="17" customFormat="1" ht="18" customHeight="1">
      <c r="A9" s="38">
        <v>2005</v>
      </c>
      <c r="B9" s="39" t="s">
        <v>28</v>
      </c>
      <c r="C9" s="15">
        <v>2.2999999999999998</v>
      </c>
      <c r="D9" s="15">
        <v>-1.8</v>
      </c>
      <c r="E9" s="15">
        <v>4.5999999999999996</v>
      </c>
    </row>
    <row r="10" spans="1:9" s="17" customFormat="1" ht="18" customHeight="1">
      <c r="A10" s="38"/>
      <c r="B10" s="39" t="s">
        <v>29</v>
      </c>
      <c r="C10" s="15">
        <v>5.3</v>
      </c>
      <c r="D10" s="15">
        <v>-9.6999999999999993</v>
      </c>
      <c r="E10" s="15">
        <v>13.1</v>
      </c>
    </row>
    <row r="11" spans="1:9" s="17" customFormat="1" ht="18" customHeight="1">
      <c r="A11" s="38"/>
      <c r="B11" s="39" t="s">
        <v>30</v>
      </c>
      <c r="C11" s="15">
        <v>2.5</v>
      </c>
      <c r="D11" s="15">
        <v>-5.9</v>
      </c>
      <c r="E11" s="15">
        <v>7.7</v>
      </c>
    </row>
    <row r="12" spans="1:9" s="20" customFormat="1" ht="18" customHeight="1">
      <c r="A12" s="40"/>
      <c r="B12" s="41" t="s">
        <v>31</v>
      </c>
      <c r="C12" s="19">
        <v>6</v>
      </c>
      <c r="D12" s="19">
        <v>-13.1</v>
      </c>
      <c r="E12" s="19">
        <v>23</v>
      </c>
    </row>
    <row r="13" spans="1:9" s="17" customFormat="1" ht="18" customHeight="1">
      <c r="A13" s="38">
        <v>2006</v>
      </c>
      <c r="B13" s="39" t="s">
        <v>28</v>
      </c>
      <c r="C13" s="15">
        <v>6.7</v>
      </c>
      <c r="D13" s="15">
        <v>-11.4</v>
      </c>
      <c r="E13" s="15">
        <v>24.2</v>
      </c>
    </row>
    <row r="14" spans="1:9" s="17" customFormat="1" ht="18" customHeight="1">
      <c r="A14" s="38"/>
      <c r="B14" s="39" t="s">
        <v>29</v>
      </c>
      <c r="C14" s="15">
        <v>4.0999999999999996</v>
      </c>
      <c r="D14" s="15">
        <v>-2.8</v>
      </c>
      <c r="E14" s="15">
        <v>12.8</v>
      </c>
    </row>
    <row r="15" spans="1:9" s="17" customFormat="1" ht="18" customHeight="1">
      <c r="A15" s="38"/>
      <c r="B15" s="39" t="s">
        <v>30</v>
      </c>
      <c r="C15" s="15">
        <v>10</v>
      </c>
      <c r="D15" s="15">
        <v>-9.9</v>
      </c>
      <c r="E15" s="15">
        <v>22.7</v>
      </c>
    </row>
    <row r="16" spans="1:9" s="20" customFormat="1" ht="18" customHeight="1">
      <c r="A16" s="40"/>
      <c r="B16" s="41" t="s">
        <v>31</v>
      </c>
      <c r="C16" s="19">
        <v>7.4</v>
      </c>
      <c r="D16" s="19">
        <v>-3.4</v>
      </c>
      <c r="E16" s="19">
        <v>14</v>
      </c>
    </row>
    <row r="17" spans="1:5" s="17" customFormat="1" ht="18" customHeight="1">
      <c r="A17" s="38">
        <v>2007</v>
      </c>
      <c r="B17" s="39" t="s">
        <v>28</v>
      </c>
      <c r="C17" s="15">
        <v>0.1</v>
      </c>
      <c r="D17" s="15">
        <v>-3.5</v>
      </c>
      <c r="E17" s="15">
        <v>0</v>
      </c>
    </row>
    <row r="18" spans="1:5" s="17" customFormat="1" ht="18" customHeight="1">
      <c r="A18" s="38"/>
      <c r="B18" s="39" t="s">
        <v>29</v>
      </c>
      <c r="C18" s="15">
        <v>6.1</v>
      </c>
      <c r="D18" s="15">
        <v>5.6</v>
      </c>
      <c r="E18" s="15">
        <v>5.5</v>
      </c>
    </row>
    <row r="19" spans="1:5" s="17" customFormat="1" ht="18" customHeight="1">
      <c r="A19" s="38"/>
      <c r="B19" s="39" t="s">
        <v>30</v>
      </c>
      <c r="C19" s="15">
        <v>-1.2</v>
      </c>
      <c r="D19" s="15">
        <v>-1.2</v>
      </c>
      <c r="E19" s="15">
        <v>-3.1</v>
      </c>
    </row>
    <row r="20" spans="1:5" s="20" customFormat="1" ht="18" customHeight="1">
      <c r="A20" s="40"/>
      <c r="B20" s="41" t="s">
        <v>31</v>
      </c>
      <c r="C20" s="19">
        <v>7.7</v>
      </c>
      <c r="D20" s="19">
        <v>-1.6</v>
      </c>
      <c r="E20" s="19">
        <v>7.8</v>
      </c>
    </row>
    <row r="21" spans="1:5" s="17" customFormat="1" ht="18" customHeight="1">
      <c r="A21" s="38">
        <v>2008</v>
      </c>
      <c r="B21" s="39" t="s">
        <v>28</v>
      </c>
      <c r="C21" s="15">
        <v>12</v>
      </c>
      <c r="D21" s="15">
        <v>14.2</v>
      </c>
      <c r="E21" s="15">
        <v>5.2</v>
      </c>
    </row>
    <row r="22" spans="1:5" s="17" customFormat="1" ht="18" customHeight="1">
      <c r="A22" s="38"/>
      <c r="B22" s="39" t="s">
        <v>29</v>
      </c>
      <c r="C22" s="15">
        <v>6.7</v>
      </c>
      <c r="D22" s="15">
        <v>3</v>
      </c>
      <c r="E22" s="15">
        <v>8.1</v>
      </c>
    </row>
    <row r="23" spans="1:5" s="17" customFormat="1" ht="18" customHeight="1">
      <c r="A23" s="38"/>
      <c r="B23" s="39" t="s">
        <v>30</v>
      </c>
      <c r="C23" s="15">
        <v>4.5</v>
      </c>
      <c r="D23" s="15">
        <v>2.1</v>
      </c>
      <c r="E23" s="15">
        <v>10.199999999999999</v>
      </c>
    </row>
    <row r="24" spans="1:5" s="20" customFormat="1" ht="18" customHeight="1">
      <c r="A24" s="40"/>
      <c r="B24" s="41" t="s">
        <v>31</v>
      </c>
      <c r="C24" s="19">
        <v>-15.7</v>
      </c>
      <c r="D24" s="19">
        <v>7.6</v>
      </c>
      <c r="E24" s="19">
        <v>-21.1</v>
      </c>
    </row>
    <row r="25" spans="1:5" s="17" customFormat="1" ht="18" customHeight="1">
      <c r="A25" s="38">
        <v>2009</v>
      </c>
      <c r="B25" s="39" t="s">
        <v>28</v>
      </c>
      <c r="C25" s="15">
        <v>-12</v>
      </c>
      <c r="D25" s="15">
        <v>-10.1</v>
      </c>
      <c r="E25" s="15">
        <v>-4.5</v>
      </c>
    </row>
    <row r="26" spans="1:5" s="17" customFormat="1" ht="18" customHeight="1">
      <c r="A26" s="38"/>
      <c r="B26" s="39" t="s">
        <v>29</v>
      </c>
      <c r="C26" s="15">
        <v>-12.5</v>
      </c>
      <c r="D26" s="15">
        <v>-6.8</v>
      </c>
      <c r="E26" s="15">
        <v>-14.8</v>
      </c>
    </row>
    <row r="27" spans="1:5" s="17" customFormat="1" ht="18" customHeight="1">
      <c r="A27" s="38"/>
      <c r="B27" s="39" t="s">
        <v>30</v>
      </c>
      <c r="C27" s="15">
        <v>1.7</v>
      </c>
      <c r="D27" s="15">
        <v>1.1000000000000001</v>
      </c>
      <c r="E27" s="15">
        <v>-1.9</v>
      </c>
    </row>
    <row r="28" spans="1:5" s="20" customFormat="1" ht="18" customHeight="1">
      <c r="A28" s="40"/>
      <c r="B28" s="41" t="s">
        <v>31</v>
      </c>
      <c r="C28" s="19">
        <v>11.1</v>
      </c>
      <c r="D28" s="19">
        <v>-5.3</v>
      </c>
      <c r="E28" s="19">
        <v>15.6</v>
      </c>
    </row>
    <row r="29" spans="1:5" s="17" customFormat="1" ht="18" customHeight="1">
      <c r="A29" s="38">
        <v>2010</v>
      </c>
      <c r="B29" s="39" t="s">
        <v>28</v>
      </c>
      <c r="C29" s="15">
        <v>8</v>
      </c>
      <c r="D29" s="15">
        <v>-7.4</v>
      </c>
      <c r="E29" s="15">
        <v>11.1</v>
      </c>
    </row>
    <row r="30" spans="1:5" s="17" customFormat="1" ht="18" customHeight="1">
      <c r="A30" s="38"/>
      <c r="B30" s="39" t="s">
        <v>29</v>
      </c>
      <c r="C30" s="15">
        <v>15.3</v>
      </c>
      <c r="D30" s="15">
        <v>12.3</v>
      </c>
      <c r="E30" s="15">
        <v>15.7</v>
      </c>
    </row>
    <row r="31" spans="1:5" s="17" customFormat="1" ht="18" customHeight="1">
      <c r="A31" s="38"/>
      <c r="B31" s="39" t="s">
        <v>30</v>
      </c>
      <c r="C31" s="15">
        <v>0.1</v>
      </c>
      <c r="D31" s="15">
        <v>8.1999999999999993</v>
      </c>
      <c r="E31" s="15">
        <v>-5.0999999999999996</v>
      </c>
    </row>
    <row r="32" spans="1:5" s="20" customFormat="1" ht="18" customHeight="1">
      <c r="A32" s="40"/>
      <c r="B32" s="41" t="s">
        <v>31</v>
      </c>
      <c r="C32" s="19">
        <v>8.3000000000000007</v>
      </c>
      <c r="D32" s="19">
        <v>10.1</v>
      </c>
      <c r="E32" s="19">
        <v>6.8</v>
      </c>
    </row>
    <row r="33" spans="1:5" s="17" customFormat="1" ht="18" customHeight="1">
      <c r="A33" s="38">
        <v>2011</v>
      </c>
      <c r="B33" s="39" t="s">
        <v>28</v>
      </c>
      <c r="C33" s="15">
        <v>5</v>
      </c>
      <c r="D33" s="15">
        <v>27.2</v>
      </c>
      <c r="E33" s="15">
        <v>-8.9</v>
      </c>
    </row>
    <row r="34" spans="1:5" s="17" customFormat="1" ht="18" customHeight="1">
      <c r="A34" s="38"/>
      <c r="B34" s="39" t="s">
        <v>29</v>
      </c>
      <c r="C34" s="15">
        <v>9.1999999999999993</v>
      </c>
      <c r="D34" s="15">
        <v>3.2</v>
      </c>
      <c r="E34" s="15">
        <v>15.5</v>
      </c>
    </row>
    <row r="35" spans="1:5" s="17" customFormat="1" ht="18" customHeight="1">
      <c r="A35" s="38"/>
      <c r="B35" s="39" t="s">
        <v>30</v>
      </c>
      <c r="C35" s="15">
        <v>13.5</v>
      </c>
      <c r="D35" s="15">
        <v>14.2</v>
      </c>
      <c r="E35" s="15">
        <v>22.7</v>
      </c>
    </row>
    <row r="36" spans="1:5" s="20" customFormat="1" ht="18" customHeight="1">
      <c r="A36" s="40"/>
      <c r="B36" s="41" t="s">
        <v>31</v>
      </c>
      <c r="C36" s="19">
        <v>12.8</v>
      </c>
      <c r="D36" s="19">
        <v>19.600000000000001</v>
      </c>
      <c r="E36" s="19">
        <v>18.600000000000001</v>
      </c>
    </row>
    <row r="37" spans="1:5" s="17" customFormat="1" ht="18" customHeight="1">
      <c r="A37" s="38">
        <v>2012</v>
      </c>
      <c r="B37" s="39" t="s">
        <v>28</v>
      </c>
      <c r="C37" s="15">
        <v>9.9</v>
      </c>
      <c r="D37" s="15">
        <v>9.5</v>
      </c>
      <c r="E37" s="15">
        <v>20.3</v>
      </c>
    </row>
    <row r="38" spans="1:5" s="17" customFormat="1" ht="18" customHeight="1">
      <c r="A38" s="38"/>
      <c r="B38" s="39" t="s">
        <v>29</v>
      </c>
      <c r="C38" s="15">
        <v>3.9</v>
      </c>
      <c r="D38" s="15">
        <v>8.6</v>
      </c>
      <c r="E38" s="15">
        <v>5.7</v>
      </c>
    </row>
    <row r="39" spans="1:5" s="17" customFormat="1" ht="18" customHeight="1">
      <c r="A39" s="38"/>
      <c r="B39" s="39" t="s">
        <v>30</v>
      </c>
      <c r="C39" s="15">
        <v>5.2</v>
      </c>
      <c r="D39" s="15">
        <v>2</v>
      </c>
      <c r="E39" s="15">
        <v>9.3000000000000007</v>
      </c>
    </row>
    <row r="40" spans="1:5" s="20" customFormat="1" ht="18" customHeight="1">
      <c r="A40" s="40"/>
      <c r="B40" s="41" t="s">
        <v>31</v>
      </c>
      <c r="C40" s="19">
        <v>8.5</v>
      </c>
      <c r="D40" s="19">
        <v>8.9</v>
      </c>
      <c r="E40" s="19">
        <v>8</v>
      </c>
    </row>
    <row r="41" spans="1:5" s="17" customFormat="1" ht="18" customHeight="1">
      <c r="A41" s="38">
        <v>2013</v>
      </c>
      <c r="B41" s="39" t="s">
        <v>28</v>
      </c>
      <c r="C41" s="15">
        <v>-4.3</v>
      </c>
      <c r="D41" s="15">
        <v>-4.3</v>
      </c>
      <c r="E41" s="15">
        <v>-4.9000000000000004</v>
      </c>
    </row>
    <row r="42" spans="1:5" s="17" customFormat="1" ht="18" customHeight="1">
      <c r="A42" s="38"/>
      <c r="B42" s="39" t="s">
        <v>29</v>
      </c>
      <c r="C42" s="15">
        <v>7.1</v>
      </c>
      <c r="D42" s="15">
        <v>-4.5</v>
      </c>
      <c r="E42" s="15">
        <v>20.9</v>
      </c>
    </row>
    <row r="43" spans="1:5" s="17" customFormat="1" ht="18" customHeight="1">
      <c r="A43" s="38"/>
      <c r="B43" s="39" t="s">
        <v>30</v>
      </c>
      <c r="C43" s="15">
        <v>1.8</v>
      </c>
      <c r="D43" s="15">
        <v>-0.8</v>
      </c>
      <c r="E43" s="15">
        <v>8.3000000000000007</v>
      </c>
    </row>
    <row r="44" spans="1:5" s="20" customFormat="1" ht="18" customHeight="1">
      <c r="A44" s="40"/>
      <c r="B44" s="41" t="s">
        <v>31</v>
      </c>
      <c r="C44" s="19">
        <v>5</v>
      </c>
      <c r="D44" s="19">
        <v>-7</v>
      </c>
      <c r="E44" s="19">
        <v>18.399999999999999</v>
      </c>
    </row>
    <row r="45" spans="1:5" s="17" customFormat="1" ht="18" customHeight="1">
      <c r="A45" s="38">
        <v>2014</v>
      </c>
      <c r="B45" s="39" t="s">
        <v>28</v>
      </c>
      <c r="C45" s="15">
        <v>5.0999999999999996</v>
      </c>
      <c r="D45" s="15">
        <v>14.8</v>
      </c>
      <c r="E45" s="15">
        <v>-3.7</v>
      </c>
    </row>
    <row r="46" spans="1:5" s="17" customFormat="1" ht="18" customHeight="1">
      <c r="A46" s="38"/>
      <c r="B46" s="39" t="s">
        <v>29</v>
      </c>
      <c r="C46" s="15">
        <v>-6.1</v>
      </c>
      <c r="D46" s="15">
        <v>4.2</v>
      </c>
      <c r="E46" s="15">
        <v>-12.9</v>
      </c>
    </row>
    <row r="47" spans="1:5" s="17" customFormat="1" ht="18" customHeight="1">
      <c r="A47" s="38"/>
      <c r="B47" s="39" t="s">
        <v>30</v>
      </c>
      <c r="C47" s="15">
        <v>-2.5</v>
      </c>
      <c r="D47" s="15">
        <v>7.9</v>
      </c>
      <c r="E47" s="15">
        <v>-15.4</v>
      </c>
    </row>
    <row r="48" spans="1:5" s="20" customFormat="1" ht="18" customHeight="1">
      <c r="A48" s="40"/>
      <c r="B48" s="41" t="s">
        <v>31</v>
      </c>
      <c r="C48" s="19">
        <v>3.7</v>
      </c>
      <c r="D48" s="19">
        <v>9.9</v>
      </c>
      <c r="E48" s="19">
        <v>-1.5</v>
      </c>
    </row>
    <row r="49" spans="1:5" s="17" customFormat="1" ht="18" customHeight="1">
      <c r="A49" s="38">
        <v>2015</v>
      </c>
      <c r="B49" s="39" t="s">
        <v>28</v>
      </c>
      <c r="C49" s="15">
        <v>4.5</v>
      </c>
      <c r="D49" s="15">
        <v>-4.5999999999999996</v>
      </c>
      <c r="E49" s="15">
        <v>8.6</v>
      </c>
    </row>
    <row r="50" spans="1:5" s="17" customFormat="1" ht="18" customHeight="1">
      <c r="A50" s="38"/>
      <c r="B50" s="39" t="s">
        <v>29</v>
      </c>
      <c r="C50" s="15">
        <v>3</v>
      </c>
      <c r="D50" s="15">
        <v>13.7</v>
      </c>
      <c r="E50" s="15">
        <v>-6.3</v>
      </c>
    </row>
    <row r="51" spans="1:5" s="17" customFormat="1" ht="18" customHeight="1">
      <c r="A51" s="38"/>
      <c r="B51" s="39" t="s">
        <v>30</v>
      </c>
      <c r="C51" s="15">
        <v>-7.3</v>
      </c>
      <c r="D51" s="15">
        <v>3.1</v>
      </c>
      <c r="E51" s="15">
        <v>-12.2</v>
      </c>
    </row>
    <row r="52" spans="1:5" s="20" customFormat="1" ht="18" customHeight="1">
      <c r="A52" s="40"/>
      <c r="B52" s="41" t="s">
        <v>31</v>
      </c>
      <c r="C52" s="19">
        <v>-10.9</v>
      </c>
      <c r="D52" s="19">
        <v>-1.4</v>
      </c>
      <c r="E52" s="19">
        <v>-15.6</v>
      </c>
    </row>
    <row r="53" spans="1:5" s="17" customFormat="1" ht="18" customHeight="1">
      <c r="A53" s="38">
        <v>2016</v>
      </c>
      <c r="B53" s="39" t="s">
        <v>28</v>
      </c>
      <c r="C53" s="15">
        <v>-7.7</v>
      </c>
      <c r="D53" s="15">
        <v>4.0999999999999996</v>
      </c>
      <c r="E53" s="15">
        <v>-11.8</v>
      </c>
    </row>
    <row r="54" spans="1:5" s="17" customFormat="1" ht="18" customHeight="1">
      <c r="A54" s="38"/>
      <c r="B54" s="39" t="s">
        <v>29</v>
      </c>
      <c r="C54" s="15">
        <v>-5.7</v>
      </c>
      <c r="D54" s="15">
        <v>3.9</v>
      </c>
      <c r="E54" s="15">
        <v>-13.4</v>
      </c>
    </row>
    <row r="55" spans="1:5" s="17" customFormat="1" ht="18" customHeight="1">
      <c r="A55" s="38"/>
      <c r="B55" s="39" t="s">
        <v>30</v>
      </c>
      <c r="C55" s="15">
        <v>7.1</v>
      </c>
      <c r="D55" s="15">
        <v>4.8</v>
      </c>
      <c r="E55" s="15">
        <v>6.9</v>
      </c>
    </row>
    <row r="56" spans="1:5" s="20" customFormat="1" ht="18" customHeight="1">
      <c r="A56" s="40"/>
      <c r="B56" s="41" t="s">
        <v>31</v>
      </c>
      <c r="C56" s="19">
        <v>5.9</v>
      </c>
      <c r="D56" s="19">
        <v>10.4</v>
      </c>
      <c r="E56" s="19">
        <v>-6.5</v>
      </c>
    </row>
    <row r="57" spans="1:5" s="17" customFormat="1" ht="18" customHeight="1">
      <c r="A57" s="38">
        <v>2017</v>
      </c>
      <c r="B57" s="39" t="s">
        <v>28</v>
      </c>
      <c r="C57" s="15">
        <v>6.2</v>
      </c>
      <c r="D57" s="15">
        <v>5.6</v>
      </c>
      <c r="E57" s="15">
        <v>-6.4</v>
      </c>
    </row>
    <row r="58" spans="1:5" s="17" customFormat="1" ht="18" customHeight="1">
      <c r="A58" s="38"/>
      <c r="B58" s="39" t="s">
        <v>29</v>
      </c>
      <c r="C58" s="15">
        <v>6.9</v>
      </c>
      <c r="D58" s="15">
        <v>-0.3</v>
      </c>
      <c r="E58" s="15">
        <v>7.7</v>
      </c>
    </row>
    <row r="59" spans="1:5" s="17" customFormat="1" ht="18" customHeight="1">
      <c r="A59" s="38"/>
      <c r="B59" s="39" t="s">
        <v>30</v>
      </c>
      <c r="C59" s="15">
        <v>-2.9</v>
      </c>
      <c r="D59" s="15">
        <v>-2.7</v>
      </c>
      <c r="E59" s="15">
        <v>0.2</v>
      </c>
    </row>
    <row r="60" spans="1:5" s="20" customFormat="1" ht="18" customHeight="1">
      <c r="A60" s="40"/>
      <c r="B60" s="41" t="s">
        <v>31</v>
      </c>
      <c r="C60" s="19">
        <v>2.8</v>
      </c>
      <c r="D60" s="19">
        <v>-4.4000000000000004</v>
      </c>
      <c r="E60" s="19">
        <v>11.6</v>
      </c>
    </row>
    <row r="61" spans="1:5" s="17" customFormat="1" ht="18" customHeight="1">
      <c r="A61" s="38">
        <v>2018</v>
      </c>
      <c r="B61" s="39" t="s">
        <v>28</v>
      </c>
      <c r="C61" s="15">
        <v>4.8</v>
      </c>
      <c r="D61" s="15">
        <v>3.3</v>
      </c>
      <c r="E61" s="15">
        <v>6.1</v>
      </c>
    </row>
    <row r="62" spans="1:5" s="17" customFormat="1" ht="18" customHeight="1">
      <c r="A62" s="38"/>
      <c r="B62" s="39" t="s">
        <v>29</v>
      </c>
      <c r="C62" s="15">
        <v>1.4</v>
      </c>
      <c r="D62" s="15">
        <v>-0.7</v>
      </c>
      <c r="E62" s="15">
        <v>4.9000000000000004</v>
      </c>
    </row>
    <row r="63" spans="1:5" s="17" customFormat="1" ht="18" customHeight="1">
      <c r="A63" s="38"/>
      <c r="B63" s="39" t="s">
        <v>30</v>
      </c>
      <c r="C63" s="15">
        <v>8.1</v>
      </c>
      <c r="D63" s="15">
        <v>0.8</v>
      </c>
      <c r="E63" s="15">
        <v>20.2</v>
      </c>
    </row>
    <row r="64" spans="1:5" s="20" customFormat="1" ht="18" customHeight="1">
      <c r="A64" s="40"/>
      <c r="B64" s="41" t="s">
        <v>31</v>
      </c>
      <c r="C64" s="19">
        <v>-6.2</v>
      </c>
      <c r="D64" s="19">
        <v>-5.5</v>
      </c>
      <c r="E64" s="19">
        <v>4.0999999999999996</v>
      </c>
    </row>
    <row r="65" spans="1:5" s="17" customFormat="1" ht="18" customHeight="1">
      <c r="A65" s="38">
        <v>2019</v>
      </c>
      <c r="B65" s="39" t="s">
        <v>28</v>
      </c>
      <c r="C65" s="15">
        <v>-7.7</v>
      </c>
      <c r="D65" s="15">
        <v>-8.3000000000000007</v>
      </c>
      <c r="E65" s="15">
        <v>-2.4</v>
      </c>
    </row>
    <row r="66" spans="1:5" s="17" customFormat="1" ht="18" customHeight="1">
      <c r="A66" s="38"/>
      <c r="B66" s="39" t="s">
        <v>29</v>
      </c>
      <c r="C66" s="15">
        <v>-14.2</v>
      </c>
      <c r="D66" s="15">
        <v>-15.8</v>
      </c>
      <c r="E66" s="15">
        <v>-13.1</v>
      </c>
    </row>
    <row r="67" spans="1:5" s="17" customFormat="1" ht="18" customHeight="1">
      <c r="A67" s="38"/>
      <c r="B67" s="39" t="s">
        <v>30</v>
      </c>
      <c r="C67" s="15">
        <v>-17.7</v>
      </c>
      <c r="D67" s="15">
        <v>-7.8</v>
      </c>
      <c r="E67" s="15">
        <v>-27.2</v>
      </c>
    </row>
    <row r="68" spans="1:5" s="20" customFormat="1" ht="18" customHeight="1">
      <c r="A68" s="40"/>
      <c r="B68" s="41" t="s">
        <v>31</v>
      </c>
      <c r="C68" s="19">
        <v>-19.600000000000001</v>
      </c>
      <c r="D68" s="19">
        <v>-11.5</v>
      </c>
      <c r="E68" s="19">
        <v>-33.1</v>
      </c>
    </row>
    <row r="69" spans="1:5" s="17" customFormat="1" ht="18" customHeight="1">
      <c r="A69" s="38">
        <v>2020</v>
      </c>
      <c r="B69" s="39" t="s">
        <v>28</v>
      </c>
      <c r="C69" s="15">
        <v>-15.8</v>
      </c>
      <c r="D69" s="15">
        <v>-12</v>
      </c>
      <c r="E69" s="15">
        <v>-17</v>
      </c>
    </row>
    <row r="70" spans="1:5" s="17" customFormat="1" ht="18" customHeight="1">
      <c r="A70" s="38"/>
      <c r="B70" s="39" t="s">
        <v>29</v>
      </c>
      <c r="C70" s="15">
        <v>-21.1</v>
      </c>
      <c r="D70" s="15">
        <v>-6.3</v>
      </c>
      <c r="E70" s="15">
        <v>-38.1</v>
      </c>
    </row>
    <row r="71" spans="1:5" s="17" customFormat="1" ht="18" customHeight="1">
      <c r="A71" s="38"/>
      <c r="B71" s="39" t="s">
        <v>30</v>
      </c>
      <c r="C71" s="15">
        <v>-9.3000000000000007</v>
      </c>
      <c r="D71" s="15">
        <v>-10.3</v>
      </c>
      <c r="E71" s="15">
        <v>-16.100000000000001</v>
      </c>
    </row>
    <row r="72" spans="1:5" s="20" customFormat="1" ht="18" customHeight="1">
      <c r="A72" s="40"/>
      <c r="B72" s="41" t="s">
        <v>31</v>
      </c>
      <c r="C72" s="19">
        <v>2.5</v>
      </c>
      <c r="D72" s="19">
        <v>-7.1</v>
      </c>
      <c r="E72" s="19">
        <v>10</v>
      </c>
    </row>
    <row r="73" spans="1:5" s="17" customFormat="1" ht="18" customHeight="1">
      <c r="A73" s="38">
        <v>2021</v>
      </c>
      <c r="B73" s="39" t="s">
        <v>28</v>
      </c>
      <c r="C73" s="15">
        <v>5</v>
      </c>
      <c r="D73" s="15">
        <v>-1.8</v>
      </c>
      <c r="E73" s="15">
        <v>1.9</v>
      </c>
    </row>
    <row r="74" spans="1:5" s="17" customFormat="1" ht="18" customHeight="1">
      <c r="A74" s="38"/>
      <c r="B74" s="39" t="s">
        <v>29</v>
      </c>
      <c r="C74" s="15">
        <v>21.7</v>
      </c>
      <c r="D74" s="15">
        <v>-0.2</v>
      </c>
      <c r="E74" s="15">
        <v>52.1</v>
      </c>
    </row>
    <row r="75" spans="1:5" s="17" customFormat="1" ht="18" customHeight="1">
      <c r="A75" s="38"/>
      <c r="B75" s="39" t="s">
        <v>30</v>
      </c>
      <c r="C75" s="15">
        <v>11.2</v>
      </c>
      <c r="D75" s="15">
        <v>0.7</v>
      </c>
      <c r="E75" s="15">
        <v>21.1</v>
      </c>
    </row>
    <row r="76" spans="1:5" s="20" customFormat="1" ht="18" customHeight="1">
      <c r="A76" s="40"/>
      <c r="B76" s="41" t="s">
        <v>31</v>
      </c>
      <c r="C76" s="19">
        <v>-2.2000000000000002</v>
      </c>
      <c r="D76" s="19">
        <v>-0.3</v>
      </c>
      <c r="E76" s="19">
        <v>-3.3</v>
      </c>
    </row>
    <row r="77" spans="1:5" s="17" customFormat="1" ht="18" customHeight="1">
      <c r="A77" s="38">
        <v>2022</v>
      </c>
      <c r="B77" s="60" t="s">
        <v>44</v>
      </c>
      <c r="C77" s="15">
        <v>-6.8</v>
      </c>
      <c r="D77" s="15">
        <v>3.2</v>
      </c>
      <c r="E77" s="15">
        <v>-18.100000000000001</v>
      </c>
    </row>
    <row r="78" spans="1:5" s="17" customFormat="1" ht="18" customHeight="1">
      <c r="A78" s="38"/>
      <c r="B78" s="60" t="s">
        <v>45</v>
      </c>
      <c r="C78" s="15">
        <v>0.6</v>
      </c>
      <c r="D78" s="15">
        <v>13.4</v>
      </c>
      <c r="E78" s="15">
        <v>-2.8</v>
      </c>
    </row>
    <row r="79" spans="1:5" s="17" customFormat="1" ht="18" customHeight="1">
      <c r="A79" s="38"/>
      <c r="B79" s="60" t="s">
        <v>46</v>
      </c>
      <c r="C79" s="15">
        <v>-14.8</v>
      </c>
      <c r="D79" s="15">
        <v>3.3</v>
      </c>
      <c r="E79" s="15">
        <v>-30.5</v>
      </c>
    </row>
    <row r="80" spans="1:5" s="20" customFormat="1" ht="18" customHeight="1">
      <c r="A80" s="40"/>
      <c r="B80" s="63" t="s">
        <v>47</v>
      </c>
      <c r="C80" s="19">
        <v>-8.5</v>
      </c>
      <c r="D80" s="19">
        <v>10.1</v>
      </c>
      <c r="E80" s="19">
        <v>-23.6</v>
      </c>
    </row>
    <row r="81" spans="1:5" s="20" customFormat="1" ht="18" customHeight="1">
      <c r="A81" s="38">
        <v>2023</v>
      </c>
      <c r="B81" s="60" t="s">
        <v>44</v>
      </c>
      <c r="C81" s="15">
        <v>9.1999999999999993</v>
      </c>
      <c r="D81" s="15">
        <v>2.6</v>
      </c>
      <c r="E81" s="15">
        <v>24.2</v>
      </c>
    </row>
    <row r="82" spans="1:5" s="20" customFormat="1" ht="18" customHeight="1">
      <c r="A82" s="38"/>
      <c r="B82" s="60" t="s">
        <v>45</v>
      </c>
      <c r="C82" s="15">
        <v>-1</v>
      </c>
      <c r="D82" s="15">
        <v>10.5</v>
      </c>
      <c r="E82" s="15">
        <v>-17.899999999999999</v>
      </c>
    </row>
    <row r="83" spans="1:5" s="20" customFormat="1" ht="18" customHeight="1">
      <c r="A83" s="38"/>
      <c r="B83" s="60" t="s">
        <v>46</v>
      </c>
      <c r="C83" s="15">
        <v>21.9</v>
      </c>
      <c r="D83" s="15">
        <v>17</v>
      </c>
      <c r="E83" s="15">
        <v>41.1</v>
      </c>
    </row>
    <row r="84" spans="1:5" s="20" customFormat="1" ht="18" customHeight="1">
      <c r="A84" s="40"/>
      <c r="B84" s="63" t="s">
        <v>47</v>
      </c>
      <c r="C84" s="19">
        <v>17.2</v>
      </c>
      <c r="D84" s="19">
        <v>6.9</v>
      </c>
      <c r="E84" s="19">
        <v>42.4</v>
      </c>
    </row>
    <row r="85" spans="1:5" s="20" customFormat="1" ht="18" customHeight="1">
      <c r="A85" s="38">
        <v>2024</v>
      </c>
      <c r="B85" s="60" t="s">
        <v>44</v>
      </c>
      <c r="C85" s="15">
        <v>0.4</v>
      </c>
      <c r="D85" s="15">
        <v>9.6999999999999993</v>
      </c>
      <c r="E85" s="15">
        <v>-12</v>
      </c>
    </row>
    <row r="86" spans="1:5" s="20" customFormat="1" ht="18" customHeight="1">
      <c r="A86" s="38"/>
      <c r="B86" s="60" t="s">
        <v>45</v>
      </c>
      <c r="C86" s="15">
        <v>4.4000000000000004</v>
      </c>
      <c r="D86" s="15">
        <v>10.1</v>
      </c>
      <c r="E86" s="15">
        <v>-14.4</v>
      </c>
    </row>
    <row r="87" spans="1:5" s="20" customFormat="1" ht="18" customHeight="1">
      <c r="A87" s="38"/>
      <c r="B87" s="60" t="s">
        <v>46</v>
      </c>
      <c r="C87" s="15">
        <v>5.7</v>
      </c>
      <c r="D87" s="15">
        <v>-0.7</v>
      </c>
      <c r="E87" s="15">
        <v>16.5</v>
      </c>
    </row>
    <row r="88" spans="1:5" s="20" customFormat="1" ht="18" customHeight="1">
      <c r="A88" s="40"/>
      <c r="B88" s="63" t="s">
        <v>47</v>
      </c>
      <c r="C88" s="19">
        <v>-0.9</v>
      </c>
      <c r="D88" s="19">
        <v>-6.5</v>
      </c>
      <c r="E88" s="19">
        <v>0.9</v>
      </c>
    </row>
    <row r="90" spans="1:5">
      <c r="A90" s="20" t="s">
        <v>39</v>
      </c>
      <c r="B90" s="57" t="s">
        <v>41</v>
      </c>
      <c r="C90" s="59" t="s">
        <v>42</v>
      </c>
    </row>
    <row r="91" spans="1:5" ht="16.5">
      <c r="A91" s="61" t="s">
        <v>40</v>
      </c>
      <c r="B91" s="57"/>
      <c r="C91" s="62" t="s">
        <v>43</v>
      </c>
    </row>
    <row r="92" spans="1:5">
      <c r="A92" s="20"/>
      <c r="B92" s="57"/>
      <c r="C92" s="59"/>
    </row>
    <row r="93" spans="1:5" ht="16.5">
      <c r="A93" s="35" t="s">
        <v>5</v>
      </c>
    </row>
    <row r="94" spans="1:5">
      <c r="A94" s="35" t="s">
        <v>6</v>
      </c>
      <c r="B94" s="44" t="s">
        <v>7</v>
      </c>
    </row>
    <row r="95" spans="1:5">
      <c r="B95" s="55" t="s">
        <v>52</v>
      </c>
    </row>
    <row r="97" spans="1:2">
      <c r="A97" s="14" t="s">
        <v>53</v>
      </c>
      <c r="B97" s="2"/>
    </row>
    <row r="98" spans="1:2">
      <c r="A98" s="14" t="s">
        <v>54</v>
      </c>
      <c r="B98" s="2"/>
    </row>
  </sheetData>
  <phoneticPr fontId="1" type="noConversion"/>
  <hyperlinks>
    <hyperlink ref="B95" r:id="rId1" display="(https://www.censtatd.gov.hk/hkstat/sub/sp250.jsp?tableID=032&amp;ID=0&amp;productType=8)"/>
  </hyperlinks>
  <pageMargins left="0.98425196850393704" right="0.39370078740157483" top="0.39370078740157483" bottom="0.31496062992125984" header="0.31496062992125984" footer="0.31496062992125984"/>
  <pageSetup paperSize="9" scale="80" orientation="portrait" horizontalDpi="1200" verticalDpi="1200" r:id="rId2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H1:P35"/>
  <sheetViews>
    <sheetView tabSelected="1" topLeftCell="A7" zoomScaleNormal="100" workbookViewId="0">
      <selection activeCell="P28" sqref="P28"/>
    </sheetView>
  </sheetViews>
  <sheetFormatPr defaultColWidth="9" defaultRowHeight="15.75"/>
  <cols>
    <col min="1" max="14" width="9.5" style="9" customWidth="1"/>
    <col min="15" max="16" width="9" style="10" customWidth="1"/>
    <col min="17" max="16384" width="9" style="9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8:14" ht="16.5" customHeight="1"/>
    <row r="34" spans="8:14" ht="7.9" customHeight="1"/>
    <row r="35" spans="8:14" ht="13.15" customHeight="1">
      <c r="H35" s="13"/>
      <c r="M35" s="12"/>
      <c r="N35" s="11"/>
    </row>
  </sheetData>
  <phoneticPr fontId="1" type="noConversion"/>
  <printOptions horizontalCentered="1"/>
  <pageMargins left="0" right="0" top="0.39370078740157483" bottom="0.19685039370078741" header="0.51181102362204722" footer="0.51181102362204722"/>
  <pageSetup paperSize="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Sheet1</vt:lpstr>
      <vt:lpstr>data1</vt:lpstr>
      <vt:lpstr>data2</vt:lpstr>
      <vt:lpstr>data3</vt:lpstr>
      <vt:lpstr>data4</vt:lpstr>
      <vt:lpstr>chart</vt:lpstr>
      <vt:lpstr>chart!Print_Area</vt:lpstr>
      <vt:lpstr>data3!Print_Area</vt:lpstr>
      <vt:lpstr>data1!Print_Titles</vt:lpstr>
      <vt:lpstr>data2!Print_Titles</vt:lpstr>
      <vt:lpstr>data3!Print_Titles</vt:lpstr>
      <vt:lpstr>data4!Print_Titles</vt:lpstr>
      <vt:lpstr>Sheet1!Print_Titles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</dc:creator>
  <cp:lastModifiedBy>Samuel</cp:lastModifiedBy>
  <cp:lastPrinted>2025-02-03T06:27:19Z</cp:lastPrinted>
  <dcterms:created xsi:type="dcterms:W3CDTF">2019-02-25T07:11:20Z</dcterms:created>
  <dcterms:modified xsi:type="dcterms:W3CDTF">2025-02-26T00:58:54Z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samuel_chu@fso.gov.hk</vt:lpwstr>
  </property>
  <property fmtid="{D5CDD505-2E9C-101B-9397-08002B2CF9AE}" pid="3" name="CDMCEIC_ownerFullName">
    <vt:lpwstr>Samuel Chu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