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catsai\Documents\GitHub\quantum-logic\"/>
    </mc:Choice>
  </mc:AlternateContent>
  <xr:revisionPtr revIDLastSave="0" documentId="13_ncr:1_{D013B21B-60B5-40F2-ADCD-996488F829B5}" xr6:coauthVersionLast="44" xr6:coauthVersionMax="44" xr10:uidLastSave="{00000000-0000-0000-0000-000000000000}"/>
  <bookViews>
    <workbookView xWindow="11265" yWindow="1155" windowWidth="13710" windowHeight="10950" xr2:uid="{7C5E44C8-BDD1-4C44-B704-2EC02533EA0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" i="1" l="1"/>
  <c r="H77" i="1"/>
  <c r="H65" i="1"/>
  <c r="H66" i="1"/>
  <c r="H67" i="1"/>
  <c r="H68" i="1"/>
  <c r="H69" i="1"/>
  <c r="H70" i="1"/>
  <c r="H71" i="1"/>
  <c r="H72" i="1"/>
  <c r="H73" i="1"/>
  <c r="H74" i="1"/>
  <c r="H75" i="1"/>
  <c r="H76" i="1"/>
  <c r="H64" i="1"/>
  <c r="F60" i="1"/>
  <c r="K60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44" i="1"/>
  <c r="D60" i="1"/>
  <c r="E60" i="1"/>
  <c r="C60" i="1"/>
  <c r="I60" i="1"/>
  <c r="J60" i="1"/>
  <c r="H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J44" i="1"/>
  <c r="I44" i="1"/>
  <c r="H44" i="1"/>
  <c r="D40" i="1"/>
  <c r="E40" i="1"/>
  <c r="F40" i="1"/>
  <c r="C40" i="1"/>
  <c r="I40" i="1"/>
  <c r="J40" i="1"/>
  <c r="K40" i="1"/>
  <c r="H40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39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K25" i="1"/>
  <c r="J25" i="1"/>
  <c r="I25" i="1"/>
  <c r="H25" i="1"/>
  <c r="D21" i="1"/>
  <c r="E21" i="1"/>
  <c r="F21" i="1"/>
  <c r="C21" i="1"/>
  <c r="I20" i="1"/>
  <c r="J20" i="1"/>
  <c r="K20" i="1"/>
  <c r="H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<sst xmlns="http://schemas.openxmlformats.org/spreadsheetml/2006/main" count="24" uniqueCount="9">
  <si>
    <t>vanillla</t>
  </si>
  <si>
    <t>paper</t>
  </si>
  <si>
    <t>DFS</t>
  </si>
  <si>
    <t>BFS</t>
  </si>
  <si>
    <t>Dym</t>
  </si>
  <si>
    <t>num_gate</t>
  </si>
  <si>
    <t>permute</t>
  </si>
  <si>
    <t>permute_&amp;controlmin</t>
  </si>
  <si>
    <t>permute_&amp;controlmin_&amp;bidirectional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</si>
</sst>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4B1A-10D2-4C49-8A19-69967E02A6AC}">
  <dimension ref="A1:K77"/>
  <sheetViews>
    <sheetView tabSelected="1" topLeftCell="A58" workbookViewId="0">
      <selection activeCell="E77" sqref="E77"/>
    </sheetView>
  </sheetViews>
  <sheetFormatPr defaultRowHeight="15.75" x14ac:dyDescent="0.25"/>
  <sheetData>
    <row r="1" spans="1:11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11" x14ac:dyDescent="0.25">
      <c r="B2">
        <v>0</v>
      </c>
      <c r="C2">
        <v>1</v>
      </c>
      <c r="D2">
        <v>1</v>
      </c>
      <c r="E2">
        <v>1</v>
      </c>
      <c r="F2">
        <v>1</v>
      </c>
      <c r="H2">
        <f>B2*C2</f>
        <v>0</v>
      </c>
      <c r="I2">
        <f>B2*D2</f>
        <v>0</v>
      </c>
      <c r="J2">
        <f>B2*E2</f>
        <v>0</v>
      </c>
      <c r="K2">
        <f>B2*F3</f>
        <v>0</v>
      </c>
    </row>
    <row r="3" spans="1:11" x14ac:dyDescent="0.25">
      <c r="B3">
        <v>1</v>
      </c>
      <c r="C3">
        <v>12</v>
      </c>
      <c r="D3">
        <v>12</v>
      </c>
      <c r="E3">
        <v>12</v>
      </c>
      <c r="F3">
        <v>12</v>
      </c>
      <c r="H3">
        <f t="shared" ref="H3:H19" si="0">B3*C3</f>
        <v>12</v>
      </c>
      <c r="I3">
        <f t="shared" ref="I3:I19" si="1">B3*D3</f>
        <v>12</v>
      </c>
      <c r="J3">
        <f t="shared" ref="J3:J19" si="2">B3*E3</f>
        <v>12</v>
      </c>
      <c r="K3">
        <f t="shared" ref="K3:K19" si="3">B3*F4</f>
        <v>77</v>
      </c>
    </row>
    <row r="4" spans="1:11" x14ac:dyDescent="0.25">
      <c r="B4">
        <v>2</v>
      </c>
      <c r="C4">
        <v>72</v>
      </c>
      <c r="D4">
        <v>72</v>
      </c>
      <c r="E4">
        <v>72</v>
      </c>
      <c r="F4">
        <v>77</v>
      </c>
      <c r="H4">
        <f t="shared" si="0"/>
        <v>144</v>
      </c>
      <c r="I4">
        <f t="shared" si="1"/>
        <v>144</v>
      </c>
      <c r="J4">
        <f t="shared" si="2"/>
        <v>144</v>
      </c>
      <c r="K4">
        <f t="shared" si="3"/>
        <v>670</v>
      </c>
    </row>
    <row r="5" spans="1:11" x14ac:dyDescent="0.25">
      <c r="B5">
        <v>3</v>
      </c>
      <c r="C5">
        <v>286</v>
      </c>
      <c r="D5">
        <v>286</v>
      </c>
      <c r="E5">
        <v>286</v>
      </c>
      <c r="F5">
        <v>335</v>
      </c>
      <c r="H5">
        <f t="shared" si="0"/>
        <v>858</v>
      </c>
      <c r="I5">
        <f t="shared" si="1"/>
        <v>858</v>
      </c>
      <c r="J5">
        <f t="shared" si="2"/>
        <v>858</v>
      </c>
      <c r="K5">
        <f t="shared" si="3"/>
        <v>3222</v>
      </c>
    </row>
    <row r="6" spans="1:11" x14ac:dyDescent="0.25">
      <c r="B6">
        <v>4</v>
      </c>
      <c r="C6">
        <v>839</v>
      </c>
      <c r="D6">
        <v>839</v>
      </c>
      <c r="E6">
        <v>838</v>
      </c>
      <c r="F6">
        <v>1074</v>
      </c>
      <c r="H6">
        <f t="shared" si="0"/>
        <v>3356</v>
      </c>
      <c r="I6">
        <f t="shared" si="1"/>
        <v>3356</v>
      </c>
      <c r="J6">
        <f t="shared" si="2"/>
        <v>3352</v>
      </c>
      <c r="K6">
        <f t="shared" si="3"/>
        <v>10564</v>
      </c>
    </row>
    <row r="7" spans="1:11" x14ac:dyDescent="0.25">
      <c r="B7">
        <v>5</v>
      </c>
      <c r="C7">
        <v>1922</v>
      </c>
      <c r="D7">
        <v>1922</v>
      </c>
      <c r="E7">
        <v>1914</v>
      </c>
      <c r="F7">
        <v>2641</v>
      </c>
      <c r="H7">
        <f t="shared" si="0"/>
        <v>9610</v>
      </c>
      <c r="I7">
        <f t="shared" si="1"/>
        <v>9610</v>
      </c>
      <c r="J7">
        <f t="shared" si="2"/>
        <v>9570</v>
      </c>
      <c r="K7">
        <f t="shared" si="3"/>
        <v>25270</v>
      </c>
    </row>
    <row r="8" spans="1:11" x14ac:dyDescent="0.25">
      <c r="B8">
        <v>6</v>
      </c>
      <c r="C8">
        <v>3549</v>
      </c>
      <c r="D8">
        <v>3549</v>
      </c>
      <c r="E8">
        <v>3518</v>
      </c>
      <c r="F8">
        <v>5054</v>
      </c>
      <c r="H8">
        <f t="shared" si="0"/>
        <v>21294</v>
      </c>
      <c r="I8">
        <f t="shared" si="1"/>
        <v>21294</v>
      </c>
      <c r="J8">
        <f t="shared" si="2"/>
        <v>21108</v>
      </c>
      <c r="K8">
        <f t="shared" si="3"/>
        <v>45108</v>
      </c>
    </row>
    <row r="9" spans="1:11" x14ac:dyDescent="0.25">
      <c r="B9">
        <v>7</v>
      </c>
      <c r="C9">
        <v>5379</v>
      </c>
      <c r="D9">
        <v>5379</v>
      </c>
      <c r="E9">
        <v>5304</v>
      </c>
      <c r="F9">
        <v>7518</v>
      </c>
      <c r="H9">
        <f t="shared" si="0"/>
        <v>37653</v>
      </c>
      <c r="I9">
        <f t="shared" si="1"/>
        <v>37653</v>
      </c>
      <c r="J9">
        <f t="shared" si="2"/>
        <v>37128</v>
      </c>
      <c r="K9">
        <f t="shared" si="3"/>
        <v>60256</v>
      </c>
    </row>
    <row r="10" spans="1:11" x14ac:dyDescent="0.25">
      <c r="B10">
        <v>8</v>
      </c>
      <c r="C10">
        <v>6754</v>
      </c>
      <c r="D10">
        <v>6754</v>
      </c>
      <c r="E10">
        <v>6633</v>
      </c>
      <c r="F10">
        <v>8608</v>
      </c>
      <c r="H10">
        <f t="shared" si="0"/>
        <v>54032</v>
      </c>
      <c r="I10">
        <f t="shared" si="1"/>
        <v>54032</v>
      </c>
      <c r="J10">
        <f t="shared" si="2"/>
        <v>53064</v>
      </c>
      <c r="K10">
        <f t="shared" si="3"/>
        <v>59608</v>
      </c>
    </row>
    <row r="11" spans="1:11" x14ac:dyDescent="0.25">
      <c r="B11">
        <v>9</v>
      </c>
      <c r="C11">
        <v>7044</v>
      </c>
      <c r="D11">
        <v>7044</v>
      </c>
      <c r="E11">
        <v>6918</v>
      </c>
      <c r="F11">
        <v>7451</v>
      </c>
      <c r="H11">
        <f t="shared" si="0"/>
        <v>63396</v>
      </c>
      <c r="I11">
        <f t="shared" si="1"/>
        <v>63396</v>
      </c>
      <c r="J11">
        <f t="shared" si="2"/>
        <v>62262</v>
      </c>
      <c r="K11">
        <f t="shared" si="3"/>
        <v>42570</v>
      </c>
    </row>
    <row r="12" spans="1:11" x14ac:dyDescent="0.25">
      <c r="B12">
        <v>10</v>
      </c>
      <c r="C12">
        <v>6083</v>
      </c>
      <c r="D12">
        <v>6083</v>
      </c>
      <c r="E12">
        <v>6021</v>
      </c>
      <c r="F12">
        <v>4730</v>
      </c>
      <c r="H12">
        <f t="shared" si="0"/>
        <v>60830</v>
      </c>
      <c r="I12">
        <f t="shared" si="1"/>
        <v>60830</v>
      </c>
      <c r="J12">
        <f t="shared" si="2"/>
        <v>60210</v>
      </c>
      <c r="K12">
        <f t="shared" si="3"/>
        <v>20980</v>
      </c>
    </row>
    <row r="13" spans="1:11" x14ac:dyDescent="0.25">
      <c r="B13">
        <v>11</v>
      </c>
      <c r="C13">
        <v>4311</v>
      </c>
      <c r="D13">
        <v>4311</v>
      </c>
      <c r="E13">
        <v>4354</v>
      </c>
      <c r="F13">
        <v>2098</v>
      </c>
      <c r="H13">
        <f t="shared" si="0"/>
        <v>47421</v>
      </c>
      <c r="I13">
        <f t="shared" si="1"/>
        <v>47421</v>
      </c>
      <c r="J13">
        <f t="shared" si="2"/>
        <v>47894</v>
      </c>
      <c r="K13">
        <f t="shared" si="3"/>
        <v>6655</v>
      </c>
    </row>
    <row r="14" spans="1:11" x14ac:dyDescent="0.25">
      <c r="B14">
        <v>12</v>
      </c>
      <c r="C14">
        <v>2468</v>
      </c>
      <c r="D14">
        <v>2468</v>
      </c>
      <c r="E14">
        <v>2589</v>
      </c>
      <c r="F14">
        <v>605</v>
      </c>
      <c r="H14">
        <f t="shared" si="0"/>
        <v>29616</v>
      </c>
      <c r="I14">
        <f t="shared" si="1"/>
        <v>29616</v>
      </c>
      <c r="J14">
        <f t="shared" si="2"/>
        <v>31068</v>
      </c>
      <c r="K14">
        <f t="shared" si="3"/>
        <v>1248</v>
      </c>
    </row>
    <row r="15" spans="1:11" x14ac:dyDescent="0.25">
      <c r="B15">
        <v>13</v>
      </c>
      <c r="C15">
        <v>1113</v>
      </c>
      <c r="D15">
        <v>1113</v>
      </c>
      <c r="E15">
        <v>1242</v>
      </c>
      <c r="F15">
        <v>104</v>
      </c>
      <c r="H15">
        <f t="shared" si="0"/>
        <v>14469</v>
      </c>
      <c r="I15">
        <f t="shared" si="1"/>
        <v>14469</v>
      </c>
      <c r="J15">
        <f t="shared" si="2"/>
        <v>16146</v>
      </c>
      <c r="K15">
        <f t="shared" si="3"/>
        <v>143</v>
      </c>
    </row>
    <row r="16" spans="1:11" x14ac:dyDescent="0.25">
      <c r="B16">
        <v>14</v>
      </c>
      <c r="C16">
        <v>380</v>
      </c>
      <c r="D16">
        <v>380</v>
      </c>
      <c r="E16">
        <v>465</v>
      </c>
      <c r="F16">
        <v>11</v>
      </c>
      <c r="H16">
        <f t="shared" si="0"/>
        <v>5320</v>
      </c>
      <c r="I16">
        <f t="shared" si="1"/>
        <v>5320</v>
      </c>
      <c r="J16">
        <f t="shared" si="2"/>
        <v>6510</v>
      </c>
      <c r="K16">
        <f t="shared" si="3"/>
        <v>14</v>
      </c>
    </row>
    <row r="17" spans="1:11" x14ac:dyDescent="0.25">
      <c r="B17">
        <v>15</v>
      </c>
      <c r="C17">
        <v>92</v>
      </c>
      <c r="D17">
        <v>92</v>
      </c>
      <c r="E17">
        <v>128</v>
      </c>
      <c r="F17">
        <v>1</v>
      </c>
      <c r="H17">
        <f t="shared" si="0"/>
        <v>1380</v>
      </c>
      <c r="I17">
        <f t="shared" si="1"/>
        <v>1380</v>
      </c>
      <c r="J17">
        <f t="shared" si="2"/>
        <v>1920</v>
      </c>
      <c r="K17">
        <f t="shared" si="3"/>
        <v>0</v>
      </c>
    </row>
    <row r="18" spans="1:11" x14ac:dyDescent="0.25">
      <c r="B18">
        <v>16</v>
      </c>
      <c r="C18">
        <v>14</v>
      </c>
      <c r="D18">
        <v>14</v>
      </c>
      <c r="E18">
        <v>23</v>
      </c>
      <c r="H18">
        <f t="shared" si="0"/>
        <v>224</v>
      </c>
      <c r="I18">
        <f t="shared" si="1"/>
        <v>224</v>
      </c>
      <c r="J18">
        <f t="shared" si="2"/>
        <v>368</v>
      </c>
      <c r="K18">
        <f t="shared" si="3"/>
        <v>0</v>
      </c>
    </row>
    <row r="19" spans="1:11" x14ac:dyDescent="0.25">
      <c r="B19">
        <v>17</v>
      </c>
      <c r="C19">
        <v>1</v>
      </c>
      <c r="D19">
        <v>1</v>
      </c>
      <c r="E19">
        <v>2</v>
      </c>
      <c r="H19">
        <f t="shared" si="0"/>
        <v>17</v>
      </c>
      <c r="I19">
        <f t="shared" si="1"/>
        <v>17</v>
      </c>
      <c r="J19">
        <f t="shared" si="2"/>
        <v>34</v>
      </c>
      <c r="K19">
        <f t="shared" si="3"/>
        <v>0</v>
      </c>
    </row>
    <row r="20" spans="1:11" x14ac:dyDescent="0.25">
      <c r="H20">
        <f>SUM(H2:H19)</f>
        <v>349632</v>
      </c>
      <c r="I20">
        <f t="shared" ref="I20:K20" si="4">SUM(I2:I19)</f>
        <v>349632</v>
      </c>
      <c r="J20">
        <f t="shared" si="4"/>
        <v>351648</v>
      </c>
      <c r="K20">
        <f t="shared" si="4"/>
        <v>276385</v>
      </c>
    </row>
    <row r="21" spans="1:11" x14ac:dyDescent="0.25">
      <c r="C21">
        <f>H20/SUM(C2:C19)</f>
        <v>8.6714285714285708</v>
      </c>
      <c r="D21">
        <f t="shared" ref="D21:F21" si="5">I20/SUM(D2:D19)</f>
        <v>8.6714285714285708</v>
      </c>
      <c r="E21">
        <f t="shared" si="5"/>
        <v>8.7214285714285715</v>
      </c>
      <c r="F21">
        <f t="shared" si="5"/>
        <v>6.8547867063492065</v>
      </c>
    </row>
    <row r="24" spans="1:11" x14ac:dyDescent="0.25">
      <c r="A24" t="s">
        <v>6</v>
      </c>
      <c r="B24" t="s">
        <v>5</v>
      </c>
      <c r="C24" t="s">
        <v>1</v>
      </c>
      <c r="D24" t="s">
        <v>2</v>
      </c>
      <c r="E24" t="s">
        <v>3</v>
      </c>
      <c r="F24" t="s">
        <v>4</v>
      </c>
    </row>
    <row r="25" spans="1:11" x14ac:dyDescent="0.25">
      <c r="B25">
        <v>0</v>
      </c>
      <c r="C25">
        <v>1</v>
      </c>
      <c r="D25">
        <v>1</v>
      </c>
      <c r="E25">
        <v>1</v>
      </c>
      <c r="F25">
        <v>1</v>
      </c>
      <c r="H25">
        <f>B25*C25</f>
        <v>0</v>
      </c>
      <c r="I25">
        <f>B25*D25</f>
        <v>0</v>
      </c>
      <c r="J25">
        <f>B25*E25</f>
        <v>0</v>
      </c>
      <c r="K25">
        <f>B25*F25</f>
        <v>0</v>
      </c>
    </row>
    <row r="26" spans="1:11" x14ac:dyDescent="0.25">
      <c r="B26">
        <v>1</v>
      </c>
      <c r="C26">
        <v>15</v>
      </c>
      <c r="D26">
        <v>15</v>
      </c>
      <c r="E26">
        <v>15</v>
      </c>
      <c r="F26">
        <v>15</v>
      </c>
      <c r="H26">
        <f t="shared" ref="H26:H39" si="6">B26*C26</f>
        <v>15</v>
      </c>
      <c r="I26">
        <f t="shared" ref="I26:I39" si="7">B26*D26</f>
        <v>15</v>
      </c>
      <c r="J26">
        <f t="shared" ref="J26:J38" si="8">B26*E26</f>
        <v>15</v>
      </c>
      <c r="K26">
        <f t="shared" ref="K26:K39" si="9">B26*F26</f>
        <v>15</v>
      </c>
    </row>
    <row r="27" spans="1:11" x14ac:dyDescent="0.25">
      <c r="B27">
        <v>2</v>
      </c>
      <c r="C27">
        <v>104</v>
      </c>
      <c r="D27">
        <v>102</v>
      </c>
      <c r="E27">
        <v>102</v>
      </c>
      <c r="F27">
        <v>107</v>
      </c>
      <c r="H27">
        <f t="shared" si="6"/>
        <v>208</v>
      </c>
      <c r="I27">
        <f t="shared" si="7"/>
        <v>204</v>
      </c>
      <c r="J27">
        <f t="shared" si="8"/>
        <v>204</v>
      </c>
      <c r="K27">
        <f t="shared" si="9"/>
        <v>214</v>
      </c>
    </row>
    <row r="28" spans="1:11" x14ac:dyDescent="0.25">
      <c r="B28">
        <v>3</v>
      </c>
      <c r="C28">
        <v>453</v>
      </c>
      <c r="D28">
        <v>440</v>
      </c>
      <c r="E28">
        <v>440</v>
      </c>
      <c r="F28">
        <v>495</v>
      </c>
      <c r="H28">
        <f t="shared" si="6"/>
        <v>1359</v>
      </c>
      <c r="I28">
        <f t="shared" si="7"/>
        <v>1320</v>
      </c>
      <c r="J28">
        <f t="shared" si="8"/>
        <v>1320</v>
      </c>
      <c r="K28">
        <f t="shared" si="9"/>
        <v>1485</v>
      </c>
    </row>
    <row r="29" spans="1:11" x14ac:dyDescent="0.25">
      <c r="B29">
        <v>4</v>
      </c>
      <c r="C29">
        <v>1391</v>
      </c>
      <c r="D29">
        <v>1341</v>
      </c>
      <c r="E29">
        <v>1340</v>
      </c>
      <c r="F29">
        <v>1614</v>
      </c>
      <c r="H29">
        <f t="shared" si="6"/>
        <v>5564</v>
      </c>
      <c r="I29">
        <f t="shared" si="7"/>
        <v>5364</v>
      </c>
      <c r="J29">
        <f t="shared" si="8"/>
        <v>5360</v>
      </c>
      <c r="K29">
        <f t="shared" si="9"/>
        <v>6456</v>
      </c>
    </row>
    <row r="30" spans="1:11" x14ac:dyDescent="0.25">
      <c r="B30">
        <v>5</v>
      </c>
      <c r="C30">
        <v>3183</v>
      </c>
      <c r="D30">
        <v>3050</v>
      </c>
      <c r="E30">
        <v>3043</v>
      </c>
      <c r="F30">
        <v>3887</v>
      </c>
      <c r="H30">
        <f t="shared" si="6"/>
        <v>15915</v>
      </c>
      <c r="I30">
        <f t="shared" si="7"/>
        <v>15250</v>
      </c>
      <c r="J30">
        <f t="shared" si="8"/>
        <v>15215</v>
      </c>
      <c r="K30">
        <f t="shared" si="9"/>
        <v>19435</v>
      </c>
    </row>
    <row r="31" spans="1:11" x14ac:dyDescent="0.25">
      <c r="B31">
        <v>6</v>
      </c>
      <c r="C31">
        <v>5615</v>
      </c>
      <c r="D31">
        <v>5361</v>
      </c>
      <c r="E31">
        <v>5345</v>
      </c>
      <c r="F31">
        <v>7066</v>
      </c>
      <c r="H31">
        <f t="shared" si="6"/>
        <v>33690</v>
      </c>
      <c r="I31">
        <f t="shared" si="7"/>
        <v>32166</v>
      </c>
      <c r="J31">
        <f t="shared" si="8"/>
        <v>32070</v>
      </c>
      <c r="K31">
        <f t="shared" si="9"/>
        <v>42396</v>
      </c>
    </row>
    <row r="32" spans="1:11" x14ac:dyDescent="0.25">
      <c r="B32">
        <v>7</v>
      </c>
      <c r="C32">
        <v>7766</v>
      </c>
      <c r="D32">
        <v>7416</v>
      </c>
      <c r="E32">
        <v>7427</v>
      </c>
      <c r="F32">
        <v>9542</v>
      </c>
      <c r="H32">
        <f t="shared" si="6"/>
        <v>54362</v>
      </c>
      <c r="I32">
        <f t="shared" si="7"/>
        <v>51912</v>
      </c>
      <c r="J32">
        <f t="shared" si="8"/>
        <v>51989</v>
      </c>
      <c r="K32">
        <f t="shared" si="9"/>
        <v>66794</v>
      </c>
    </row>
    <row r="33" spans="1:11" x14ac:dyDescent="0.25">
      <c r="B33">
        <v>8</v>
      </c>
      <c r="C33">
        <v>8389</v>
      </c>
      <c r="D33">
        <v>8099</v>
      </c>
      <c r="E33">
        <v>8241</v>
      </c>
      <c r="F33">
        <v>9143</v>
      </c>
      <c r="H33">
        <f t="shared" si="6"/>
        <v>67112</v>
      </c>
      <c r="I33">
        <f t="shared" si="7"/>
        <v>64792</v>
      </c>
      <c r="J33">
        <f t="shared" si="8"/>
        <v>65928</v>
      </c>
      <c r="K33">
        <f t="shared" si="9"/>
        <v>73144</v>
      </c>
    </row>
    <row r="34" spans="1:11" x14ac:dyDescent="0.25">
      <c r="B34">
        <v>9</v>
      </c>
      <c r="C34">
        <v>6912</v>
      </c>
      <c r="D34">
        <v>6919</v>
      </c>
      <c r="E34">
        <v>7165</v>
      </c>
      <c r="F34">
        <v>5814</v>
      </c>
      <c r="H34">
        <f t="shared" si="6"/>
        <v>62208</v>
      </c>
      <c r="I34">
        <f t="shared" si="7"/>
        <v>62271</v>
      </c>
      <c r="J34">
        <f t="shared" si="8"/>
        <v>64485</v>
      </c>
      <c r="K34">
        <f t="shared" si="9"/>
        <v>52326</v>
      </c>
    </row>
    <row r="35" spans="1:11" x14ac:dyDescent="0.25">
      <c r="B35">
        <v>10</v>
      </c>
      <c r="C35">
        <v>4179</v>
      </c>
      <c r="D35">
        <v>4524</v>
      </c>
      <c r="E35">
        <v>4599</v>
      </c>
      <c r="F35">
        <v>2213</v>
      </c>
      <c r="H35">
        <f t="shared" si="6"/>
        <v>41790</v>
      </c>
      <c r="I35">
        <f t="shared" si="7"/>
        <v>45240</v>
      </c>
      <c r="J35">
        <f t="shared" si="8"/>
        <v>45990</v>
      </c>
      <c r="K35">
        <f t="shared" si="9"/>
        <v>22130</v>
      </c>
    </row>
    <row r="36" spans="1:11" x14ac:dyDescent="0.25">
      <c r="B36">
        <v>11</v>
      </c>
      <c r="C36">
        <v>1759</v>
      </c>
      <c r="D36">
        <v>2176</v>
      </c>
      <c r="E36">
        <v>1995</v>
      </c>
      <c r="F36">
        <v>407</v>
      </c>
      <c r="H36">
        <f t="shared" si="6"/>
        <v>19349</v>
      </c>
      <c r="I36">
        <f t="shared" si="7"/>
        <v>23936</v>
      </c>
      <c r="J36">
        <f t="shared" si="8"/>
        <v>21945</v>
      </c>
      <c r="K36">
        <f t="shared" si="9"/>
        <v>4477</v>
      </c>
    </row>
    <row r="37" spans="1:11" x14ac:dyDescent="0.25">
      <c r="B37">
        <v>12</v>
      </c>
      <c r="C37">
        <v>477</v>
      </c>
      <c r="D37">
        <v>719</v>
      </c>
      <c r="E37">
        <v>528</v>
      </c>
      <c r="F37">
        <v>16</v>
      </c>
      <c r="H37">
        <f t="shared" si="6"/>
        <v>5724</v>
      </c>
      <c r="I37">
        <f t="shared" si="7"/>
        <v>8628</v>
      </c>
      <c r="J37">
        <f t="shared" si="8"/>
        <v>6336</v>
      </c>
      <c r="K37">
        <f t="shared" si="9"/>
        <v>192</v>
      </c>
    </row>
    <row r="38" spans="1:11" x14ac:dyDescent="0.25">
      <c r="B38">
        <v>13</v>
      </c>
      <c r="C38">
        <v>72</v>
      </c>
      <c r="D38">
        <v>144</v>
      </c>
      <c r="E38">
        <v>75</v>
      </c>
      <c r="H38">
        <f t="shared" si="6"/>
        <v>936</v>
      </c>
      <c r="I38">
        <f t="shared" si="7"/>
        <v>1872</v>
      </c>
      <c r="J38">
        <f t="shared" si="8"/>
        <v>975</v>
      </c>
      <c r="K38">
        <f t="shared" si="9"/>
        <v>0</v>
      </c>
    </row>
    <row r="39" spans="1:11" x14ac:dyDescent="0.25">
      <c r="B39">
        <v>14</v>
      </c>
      <c r="C39">
        <v>4</v>
      </c>
      <c r="D39">
        <v>13</v>
      </c>
      <c r="E39">
        <v>4</v>
      </c>
      <c r="H39">
        <f t="shared" si="6"/>
        <v>56</v>
      </c>
      <c r="I39">
        <f t="shared" si="7"/>
        <v>182</v>
      </c>
      <c r="J39">
        <f>B39*E39</f>
        <v>56</v>
      </c>
      <c r="K39">
        <f t="shared" si="9"/>
        <v>0</v>
      </c>
    </row>
    <row r="40" spans="1:11" x14ac:dyDescent="0.25">
      <c r="C40">
        <f>H40/SUM(C25:C39)</f>
        <v>7.6460317460317464</v>
      </c>
      <c r="D40">
        <f t="shared" ref="D40:F40" si="10">I40/SUM(D25:D39)</f>
        <v>7.7666666666666666</v>
      </c>
      <c r="E40">
        <f t="shared" si="10"/>
        <v>7.7353174603174599</v>
      </c>
      <c r="F40">
        <f t="shared" si="10"/>
        <v>7.1692460317460318</v>
      </c>
      <c r="H40">
        <f>SUM(H25:H39)</f>
        <v>308288</v>
      </c>
      <c r="I40">
        <f t="shared" ref="I40:K40" si="11">SUM(I25:I39)</f>
        <v>313152</v>
      </c>
      <c r="J40">
        <f t="shared" si="11"/>
        <v>311888</v>
      </c>
      <c r="K40">
        <f t="shared" si="11"/>
        <v>289064</v>
      </c>
    </row>
    <row r="43" spans="1:11" x14ac:dyDescent="0.25">
      <c r="A43" t="s">
        <v>7</v>
      </c>
      <c r="B43" t="s">
        <v>5</v>
      </c>
      <c r="C43" t="s">
        <v>1</v>
      </c>
      <c r="D43" t="s">
        <v>2</v>
      </c>
      <c r="E43" t="s">
        <v>3</v>
      </c>
      <c r="F43" t="s">
        <v>4</v>
      </c>
    </row>
    <row r="44" spans="1:11" x14ac:dyDescent="0.25">
      <c r="B44">
        <v>0</v>
      </c>
      <c r="C44">
        <v>1</v>
      </c>
      <c r="D44">
        <v>1</v>
      </c>
      <c r="E44">
        <v>1</v>
      </c>
      <c r="F44">
        <v>1</v>
      </c>
      <c r="H44">
        <f>B44*C44</f>
        <v>0</v>
      </c>
      <c r="I44">
        <f>B44*D44</f>
        <v>0</v>
      </c>
      <c r="J44">
        <f>B44*E44</f>
        <v>0</v>
      </c>
      <c r="K44">
        <f>B44*F44</f>
        <v>0</v>
      </c>
    </row>
    <row r="45" spans="1:11" x14ac:dyDescent="0.25">
      <c r="B45">
        <v>1</v>
      </c>
      <c r="C45">
        <v>15</v>
      </c>
      <c r="D45">
        <v>15</v>
      </c>
      <c r="E45">
        <v>15</v>
      </c>
      <c r="F45">
        <v>15</v>
      </c>
      <c r="H45">
        <f t="shared" ref="H45:H59" si="12">B45*C45</f>
        <v>15</v>
      </c>
      <c r="I45">
        <f t="shared" ref="I45:I59" si="13">B45*D45</f>
        <v>15</v>
      </c>
      <c r="J45">
        <f t="shared" ref="J45:J59" si="14">B45*E45</f>
        <v>15</v>
      </c>
      <c r="K45">
        <f t="shared" ref="K45:K59" si="15">B45*F45</f>
        <v>15</v>
      </c>
    </row>
    <row r="46" spans="1:11" x14ac:dyDescent="0.25">
      <c r="B46">
        <v>2</v>
      </c>
      <c r="C46">
        <v>104</v>
      </c>
      <c r="D46">
        <v>101</v>
      </c>
      <c r="E46">
        <v>102</v>
      </c>
      <c r="F46">
        <v>107</v>
      </c>
      <c r="H46">
        <f t="shared" si="12"/>
        <v>208</v>
      </c>
      <c r="I46">
        <f t="shared" si="13"/>
        <v>202</v>
      </c>
      <c r="J46">
        <f t="shared" si="14"/>
        <v>204</v>
      </c>
      <c r="K46">
        <f t="shared" si="15"/>
        <v>214</v>
      </c>
    </row>
    <row r="47" spans="1:11" x14ac:dyDescent="0.25">
      <c r="B47">
        <v>3</v>
      </c>
      <c r="C47">
        <v>455</v>
      </c>
      <c r="D47">
        <v>446</v>
      </c>
      <c r="E47">
        <v>442</v>
      </c>
      <c r="F47">
        <v>500</v>
      </c>
      <c r="H47">
        <f t="shared" si="12"/>
        <v>1365</v>
      </c>
      <c r="I47">
        <f t="shared" si="13"/>
        <v>1338</v>
      </c>
      <c r="J47">
        <f t="shared" si="14"/>
        <v>1326</v>
      </c>
      <c r="K47">
        <f t="shared" si="15"/>
        <v>1500</v>
      </c>
    </row>
    <row r="48" spans="1:11" x14ac:dyDescent="0.25">
      <c r="B48">
        <v>4</v>
      </c>
      <c r="C48">
        <v>1402</v>
      </c>
      <c r="D48">
        <v>1426</v>
      </c>
      <c r="E48">
        <v>1405</v>
      </c>
      <c r="F48">
        <v>1654</v>
      </c>
      <c r="H48">
        <f t="shared" si="12"/>
        <v>5608</v>
      </c>
      <c r="I48">
        <f t="shared" si="13"/>
        <v>5704</v>
      </c>
      <c r="J48">
        <f t="shared" si="14"/>
        <v>5620</v>
      </c>
      <c r="K48">
        <f t="shared" si="15"/>
        <v>6616</v>
      </c>
    </row>
    <row r="49" spans="1:11" x14ac:dyDescent="0.25">
      <c r="B49">
        <v>5</v>
      </c>
      <c r="C49">
        <v>3204</v>
      </c>
      <c r="D49">
        <v>3459</v>
      </c>
      <c r="E49">
        <v>3196</v>
      </c>
      <c r="F49">
        <v>3993</v>
      </c>
      <c r="H49">
        <f t="shared" si="12"/>
        <v>16020</v>
      </c>
      <c r="I49">
        <f t="shared" si="13"/>
        <v>17295</v>
      </c>
      <c r="J49">
        <f t="shared" si="14"/>
        <v>15980</v>
      </c>
      <c r="K49">
        <f t="shared" si="15"/>
        <v>19965</v>
      </c>
    </row>
    <row r="50" spans="1:11" x14ac:dyDescent="0.25">
      <c r="B50">
        <v>6</v>
      </c>
      <c r="C50">
        <v>5610</v>
      </c>
      <c r="D50">
        <v>6008</v>
      </c>
      <c r="E50">
        <v>5676</v>
      </c>
      <c r="F50">
        <v>7278</v>
      </c>
      <c r="H50">
        <f t="shared" si="12"/>
        <v>33660</v>
      </c>
      <c r="I50">
        <f t="shared" si="13"/>
        <v>36048</v>
      </c>
      <c r="J50">
        <f t="shared" si="14"/>
        <v>34056</v>
      </c>
      <c r="K50">
        <f t="shared" si="15"/>
        <v>43668</v>
      </c>
    </row>
    <row r="51" spans="1:11" x14ac:dyDescent="0.25">
      <c r="B51">
        <v>7</v>
      </c>
      <c r="C51">
        <v>7670</v>
      </c>
      <c r="D51">
        <v>8199</v>
      </c>
      <c r="E51">
        <v>7854</v>
      </c>
      <c r="F51">
        <v>9703</v>
      </c>
      <c r="H51">
        <f t="shared" si="12"/>
        <v>53690</v>
      </c>
      <c r="I51">
        <f t="shared" si="13"/>
        <v>57393</v>
      </c>
      <c r="J51">
        <f t="shared" si="14"/>
        <v>54978</v>
      </c>
      <c r="K51">
        <f t="shared" si="15"/>
        <v>67921</v>
      </c>
    </row>
    <row r="52" spans="1:11" x14ac:dyDescent="0.25">
      <c r="B52">
        <v>8</v>
      </c>
      <c r="C52">
        <v>8221</v>
      </c>
      <c r="D52">
        <v>8548</v>
      </c>
      <c r="E52">
        <v>8691</v>
      </c>
      <c r="F52">
        <v>9106</v>
      </c>
      <c r="H52">
        <f t="shared" si="12"/>
        <v>65768</v>
      </c>
      <c r="I52">
        <f t="shared" si="13"/>
        <v>68384</v>
      </c>
      <c r="J52">
        <f t="shared" si="14"/>
        <v>69528</v>
      </c>
      <c r="K52">
        <f t="shared" si="15"/>
        <v>72848</v>
      </c>
    </row>
    <row r="53" spans="1:11" x14ac:dyDescent="0.25">
      <c r="B53">
        <v>9</v>
      </c>
      <c r="C53">
        <v>6829</v>
      </c>
      <c r="D53">
        <v>6803</v>
      </c>
      <c r="E53">
        <v>7088</v>
      </c>
      <c r="F53">
        <v>5596</v>
      </c>
      <c r="H53">
        <f t="shared" si="12"/>
        <v>61461</v>
      </c>
      <c r="I53">
        <f t="shared" si="13"/>
        <v>61227</v>
      </c>
      <c r="J53">
        <f t="shared" si="14"/>
        <v>63792</v>
      </c>
      <c r="K53">
        <f t="shared" si="15"/>
        <v>50364</v>
      </c>
    </row>
    <row r="54" spans="1:11" x14ac:dyDescent="0.25">
      <c r="B54">
        <v>10</v>
      </c>
      <c r="C54">
        <v>4267</v>
      </c>
      <c r="D54">
        <v>3821</v>
      </c>
      <c r="E54">
        <v>4051</v>
      </c>
      <c r="F54">
        <v>2031</v>
      </c>
      <c r="H54">
        <f t="shared" si="12"/>
        <v>42670</v>
      </c>
      <c r="I54">
        <f t="shared" si="13"/>
        <v>38210</v>
      </c>
      <c r="J54">
        <f t="shared" si="14"/>
        <v>40510</v>
      </c>
      <c r="K54">
        <f t="shared" si="15"/>
        <v>20310</v>
      </c>
    </row>
    <row r="55" spans="1:11" x14ac:dyDescent="0.25">
      <c r="B55">
        <v>11</v>
      </c>
      <c r="C55">
        <v>1901</v>
      </c>
      <c r="D55">
        <v>1258</v>
      </c>
      <c r="E55">
        <v>1421</v>
      </c>
      <c r="F55">
        <v>321</v>
      </c>
      <c r="H55">
        <f t="shared" si="12"/>
        <v>20911</v>
      </c>
      <c r="I55">
        <f t="shared" si="13"/>
        <v>13838</v>
      </c>
      <c r="J55">
        <f t="shared" si="14"/>
        <v>15631</v>
      </c>
      <c r="K55">
        <f t="shared" si="15"/>
        <v>3531</v>
      </c>
    </row>
    <row r="56" spans="1:11" x14ac:dyDescent="0.25">
      <c r="B56">
        <v>12</v>
      </c>
      <c r="C56">
        <v>550</v>
      </c>
      <c r="D56">
        <v>218</v>
      </c>
      <c r="E56">
        <v>340</v>
      </c>
      <c r="F56">
        <v>15</v>
      </c>
      <c r="H56">
        <f t="shared" si="12"/>
        <v>6600</v>
      </c>
      <c r="I56">
        <f t="shared" si="13"/>
        <v>2616</v>
      </c>
      <c r="J56">
        <f t="shared" si="14"/>
        <v>4080</v>
      </c>
      <c r="K56">
        <f t="shared" si="15"/>
        <v>180</v>
      </c>
    </row>
    <row r="57" spans="1:11" x14ac:dyDescent="0.25">
      <c r="B57">
        <v>13</v>
      </c>
      <c r="C57">
        <v>87</v>
      </c>
      <c r="D57">
        <v>17</v>
      </c>
      <c r="E57">
        <v>35</v>
      </c>
      <c r="H57">
        <f t="shared" si="12"/>
        <v>1131</v>
      </c>
      <c r="I57">
        <f t="shared" si="13"/>
        <v>221</v>
      </c>
      <c r="J57">
        <f t="shared" si="14"/>
        <v>455</v>
      </c>
      <c r="K57">
        <f t="shared" si="15"/>
        <v>0</v>
      </c>
    </row>
    <row r="58" spans="1:11" x14ac:dyDescent="0.25">
      <c r="B58">
        <v>14</v>
      </c>
      <c r="C58">
        <v>5</v>
      </c>
      <c r="E58">
        <v>2</v>
      </c>
      <c r="H58">
        <f t="shared" si="12"/>
        <v>70</v>
      </c>
      <c r="I58">
        <f t="shared" si="13"/>
        <v>0</v>
      </c>
      <c r="J58">
        <f t="shared" si="14"/>
        <v>28</v>
      </c>
      <c r="K58">
        <f t="shared" si="15"/>
        <v>0</v>
      </c>
    </row>
    <row r="59" spans="1:11" x14ac:dyDescent="0.25">
      <c r="B59">
        <v>15</v>
      </c>
      <c r="E59">
        <v>1</v>
      </c>
      <c r="H59">
        <f t="shared" si="12"/>
        <v>0</v>
      </c>
      <c r="I59">
        <f t="shared" si="13"/>
        <v>0</v>
      </c>
      <c r="J59">
        <f t="shared" si="14"/>
        <v>15</v>
      </c>
      <c r="K59">
        <f t="shared" si="15"/>
        <v>0</v>
      </c>
    </row>
    <row r="60" spans="1:11" x14ac:dyDescent="0.25">
      <c r="C60">
        <f>H60/SUM(C44:C59)</f>
        <v>7.6678901812951068</v>
      </c>
      <c r="D60">
        <f t="shared" ref="D60:F60" si="16">I60/SUM(D44:D59)</f>
        <v>7.5022569444444445</v>
      </c>
      <c r="E60">
        <f t="shared" si="16"/>
        <v>7.5946924603174599</v>
      </c>
      <c r="F60">
        <f t="shared" si="16"/>
        <v>7.1213293650793652</v>
      </c>
      <c r="H60">
        <f>SUM(H44:H59)</f>
        <v>309177</v>
      </c>
      <c r="I60">
        <f t="shared" ref="I60:K60" si="17">SUM(I44:I59)</f>
        <v>302491</v>
      </c>
      <c r="J60">
        <f t="shared" si="17"/>
        <v>306218</v>
      </c>
      <c r="K60">
        <f t="shared" si="17"/>
        <v>287132</v>
      </c>
    </row>
    <row r="63" spans="1:11" x14ac:dyDescent="0.25">
      <c r="A63" t="s">
        <v>8</v>
      </c>
      <c r="B63" t="s">
        <v>5</v>
      </c>
      <c r="C63" t="s">
        <v>1</v>
      </c>
      <c r="D63" t="s">
        <v>2</v>
      </c>
      <c r="E63" t="s">
        <v>3</v>
      </c>
      <c r="F63" t="s">
        <v>4</v>
      </c>
    </row>
    <row r="64" spans="1:11" x14ac:dyDescent="0.25">
      <c r="B64">
        <v>0</v>
      </c>
      <c r="C64">
        <v>1</v>
      </c>
      <c r="D64">
        <v>1</v>
      </c>
      <c r="E64">
        <v>1</v>
      </c>
      <c r="H64">
        <f>C64*B64</f>
        <v>0</v>
      </c>
    </row>
    <row r="65" spans="2:8" x14ac:dyDescent="0.25">
      <c r="B65">
        <v>1</v>
      </c>
      <c r="C65">
        <v>15</v>
      </c>
      <c r="D65">
        <v>15</v>
      </c>
      <c r="E65">
        <v>15</v>
      </c>
      <c r="H65">
        <f t="shared" ref="H65:H76" si="18">C65*B65</f>
        <v>15</v>
      </c>
    </row>
    <row r="66" spans="2:8" x14ac:dyDescent="0.25">
      <c r="B66">
        <v>2</v>
      </c>
      <c r="C66">
        <v>121</v>
      </c>
      <c r="D66">
        <v>119</v>
      </c>
      <c r="E66">
        <v>117</v>
      </c>
      <c r="H66">
        <f t="shared" si="18"/>
        <v>242</v>
      </c>
    </row>
    <row r="67" spans="2:8" x14ac:dyDescent="0.25">
      <c r="B67">
        <v>3</v>
      </c>
      <c r="C67">
        <v>650</v>
      </c>
      <c r="D67">
        <v>621</v>
      </c>
      <c r="E67">
        <v>597</v>
      </c>
      <c r="H67">
        <f t="shared" si="18"/>
        <v>1950</v>
      </c>
    </row>
    <row r="68" spans="2:8" x14ac:dyDescent="0.25">
      <c r="B68">
        <v>4</v>
      </c>
      <c r="C68">
        <v>2375</v>
      </c>
      <c r="D68">
        <v>2311</v>
      </c>
      <c r="E68">
        <v>2121</v>
      </c>
      <c r="H68">
        <f t="shared" si="18"/>
        <v>9500</v>
      </c>
    </row>
    <row r="69" spans="2:8" x14ac:dyDescent="0.25">
      <c r="B69">
        <v>5</v>
      </c>
      <c r="C69">
        <v>5945</v>
      </c>
      <c r="D69">
        <v>5928</v>
      </c>
      <c r="E69">
        <v>5287</v>
      </c>
      <c r="H69">
        <f t="shared" si="18"/>
        <v>29725</v>
      </c>
    </row>
    <row r="70" spans="2:8" x14ac:dyDescent="0.25">
      <c r="B70">
        <v>6</v>
      </c>
      <c r="C70">
        <v>10169</v>
      </c>
      <c r="D70">
        <v>10416</v>
      </c>
      <c r="E70">
        <v>9826</v>
      </c>
      <c r="H70">
        <f t="shared" si="18"/>
        <v>61014</v>
      </c>
    </row>
    <row r="71" spans="2:8" x14ac:dyDescent="0.25">
      <c r="B71">
        <v>7</v>
      </c>
      <c r="C71">
        <v>11206</v>
      </c>
      <c r="D71">
        <v>11337</v>
      </c>
      <c r="E71">
        <v>11979</v>
      </c>
      <c r="H71">
        <f t="shared" si="18"/>
        <v>78442</v>
      </c>
    </row>
    <row r="72" spans="2:8" x14ac:dyDescent="0.25">
      <c r="B72">
        <v>8</v>
      </c>
      <c r="C72">
        <v>6944</v>
      </c>
      <c r="D72">
        <v>6872</v>
      </c>
      <c r="E72">
        <v>7614</v>
      </c>
      <c r="H72">
        <f t="shared" si="18"/>
        <v>55552</v>
      </c>
    </row>
    <row r="73" spans="2:8" x14ac:dyDescent="0.25">
      <c r="B73">
        <v>9</v>
      </c>
      <c r="C73">
        <v>2312</v>
      </c>
      <c r="D73">
        <v>2303</v>
      </c>
      <c r="E73">
        <v>2466</v>
      </c>
      <c r="H73">
        <f t="shared" si="18"/>
        <v>20808</v>
      </c>
    </row>
    <row r="74" spans="2:8" x14ac:dyDescent="0.25">
      <c r="B74">
        <v>10</v>
      </c>
      <c r="C74">
        <v>493</v>
      </c>
      <c r="D74">
        <v>353</v>
      </c>
      <c r="E74">
        <v>283</v>
      </c>
      <c r="H74">
        <f t="shared" si="18"/>
        <v>4930</v>
      </c>
    </row>
    <row r="75" spans="2:8" x14ac:dyDescent="0.25">
      <c r="B75">
        <v>11</v>
      </c>
      <c r="C75">
        <v>86</v>
      </c>
      <c r="D75">
        <v>44</v>
      </c>
      <c r="E75">
        <v>14</v>
      </c>
      <c r="H75">
        <f t="shared" si="18"/>
        <v>946</v>
      </c>
    </row>
    <row r="76" spans="2:8" x14ac:dyDescent="0.25">
      <c r="B76">
        <v>12</v>
      </c>
      <c r="C76">
        <v>3</v>
      </c>
      <c r="H76">
        <f t="shared" si="18"/>
        <v>36</v>
      </c>
    </row>
    <row r="77" spans="2:8" x14ac:dyDescent="0.25">
      <c r="C77">
        <f>H77/SUM(C64:C76)</f>
        <v>6.5267857142857144</v>
      </c>
      <c r="D77">
        <v>6.5122023809523801</v>
      </c>
      <c r="E77">
        <v>6.5937003968253904</v>
      </c>
      <c r="H77">
        <f>SUM(H64:H76)</f>
        <v>263160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Tsai (Manpower)</dc:creator>
  <cp:lastModifiedBy>Catherine Tsai (Manpower)</cp:lastModifiedBy>
  <dcterms:created xsi:type="dcterms:W3CDTF">2019-08-23T04:28:27Z</dcterms:created>
  <dcterms:modified xsi:type="dcterms:W3CDTF">2019-08-23T06:21:50Z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v-catsai@microsoft.com</vt:lpwstr>
  </property>
  <property fmtid="{D5CDD505-2E9C-101B-9397-08002B2CF9AE}" pid="5" name="MSIP_Label_f42aa342-8706-4288-bd11-ebb85995028c_SetDate">
    <vt:lpwstr>2019-08-23T04:49:52.2542595Z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2008a5f8-2dc9-4d6b-972f-7e0510ce33b8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