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ffendy\Documents\GitHub\KM6312_MovieReviewSentiment\movie_sentiment\output\"/>
    </mc:Choice>
  </mc:AlternateContent>
  <xr:revisionPtr revIDLastSave="0" documentId="13_ncr:1_{3F62A2C7-7258-4F23-AB73-2E6BCB5FD65C}" xr6:coauthVersionLast="47" xr6:coauthVersionMax="47" xr10:uidLastSave="{00000000-0000-0000-0000-000000000000}"/>
  <bookViews>
    <workbookView xWindow="-120" yWindow="-120" windowWidth="29040" windowHeight="15720" xr2:uid="{22DC5596-5AAE-4999-9E9F-6A9339BEFA68}"/>
  </bookViews>
  <sheets>
    <sheet name="Combined" sheetId="6" r:id="rId1"/>
    <sheet name="LR" sheetId="1" r:id="rId2"/>
    <sheet name="SVM_LR" sheetId="2" r:id="rId3"/>
    <sheet name="SVM_RBF" sheetId="3" r:id="rId4"/>
    <sheet name="DT" sheetId="4" r:id="rId5"/>
    <sheet name="E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6" l="1"/>
</calcChain>
</file>

<file path=xl/sharedStrings.xml><?xml version="1.0" encoding="utf-8"?>
<sst xmlns="http://schemas.openxmlformats.org/spreadsheetml/2006/main" count="251" uniqueCount="30">
  <si>
    <t>C</t>
  </si>
  <si>
    <t>LogisticRegression</t>
  </si>
  <si>
    <t>cbow</t>
  </si>
  <si>
    <t>tfidf</t>
  </si>
  <si>
    <t>LinearSVM</t>
  </si>
  <si>
    <t>Model</t>
  </si>
  <si>
    <t>Task #</t>
  </si>
  <si>
    <t>Vectorizer</t>
  </si>
  <si>
    <t>Ngram</t>
  </si>
  <si>
    <t>Test accuracy</t>
  </si>
  <si>
    <t>Max iteration</t>
  </si>
  <si>
    <t>Wall time (second)</t>
  </si>
  <si>
    <t>RbfSVM</t>
  </si>
  <si>
    <t>scale</t>
  </si>
  <si>
    <t>Gamma</t>
  </si>
  <si>
    <t>DecisionTree</t>
  </si>
  <si>
    <t>Max depth</t>
  </si>
  <si>
    <t>Min split</t>
  </si>
  <si>
    <t>Min leaf</t>
  </si>
  <si>
    <t>full_tree</t>
  </si>
  <si>
    <t>stop_grow</t>
  </si>
  <si>
    <t>post_prune</t>
  </si>
  <si>
    <t>Tree params</t>
  </si>
  <si>
    <t>-</t>
  </si>
  <si>
    <t>Stack</t>
  </si>
  <si>
    <t>distilbert-base-uncased-finetuned-sst-2-english</t>
  </si>
  <si>
    <t>wordpiece</t>
  </si>
  <si>
    <t>Hyperparameter</t>
  </si>
  <si>
    <t xml:space="preserve"> </t>
  </si>
  <si>
    <t>learning rate:2e-5, batch:16, number of epoch:3, weight decay: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</si>
</sst>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2" fillId="2" borderId="0" xfId="0" applyFont="1" applyFill="1"/>
    <xf numFmtId="2" fontId="1" fillId="2" borderId="0" xfId="0" applyNumberFormat="1" applyFont="1" applyFill="1"/>
    <xf numFmtId="164" fontId="1" fillId="2" borderId="0" xfId="0" applyNumberFormat="1" applyFont="1" applyFill="1"/>
    <xf numFmtId="164" fontId="2" fillId="2" borderId="0" xfId="0" applyNumberFormat="1" applyFont="1" applyFill="1"/>
    <xf numFmtId="0" fontId="1" fillId="2" borderId="1" xfId="0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  <xf numFmtId="0" fontId="1" fillId="2" borderId="2" xfId="0" applyFont="1" applyFill="1" applyBorder="1" applyAlignment="1">
      <alignment vertical="top" wrapText="1"/>
    </xf>
    <xf numFmtId="164" fontId="1" fillId="2" borderId="2" xfId="0" applyNumberFormat="1" applyFont="1" applyFill="1" applyBorder="1" applyAlignment="1">
      <alignment vertical="top" wrapText="1"/>
    </xf>
    <xf numFmtId="2" fontId="1" fillId="2" borderId="2" xfId="0" applyNumberFormat="1" applyFont="1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2" fontId="1" fillId="2" borderId="0" xfId="0" applyNumberFormat="1" applyFont="1" applyFill="1" applyAlignment="1">
      <alignment vertical="top" wrapText="1"/>
    </xf>
    <xf numFmtId="2" fontId="1" fillId="2" borderId="1" xfId="0" applyNumberFormat="1" applyFont="1" applyFill="1" applyBorder="1" applyAlignment="1">
      <alignment vertical="top" wrapText="1"/>
    </xf>
    <xf numFmtId="1" fontId="1" fillId="2" borderId="0" xfId="0" applyNumberFormat="1" applyFont="1" applyFill="1"/>
    <xf numFmtId="1" fontId="1" fillId="2" borderId="2" xfId="0" applyNumberFormat="1" applyFont="1" applyFill="1" applyBorder="1" applyAlignment="1">
      <alignment vertical="top" wrapText="1"/>
    </xf>
    <xf numFmtId="1" fontId="1" fillId="2" borderId="1" xfId="0" applyNumberFormat="1" applyFont="1" applyFill="1" applyBorder="1"/>
    <xf numFmtId="0" fontId="1" fillId="2" borderId="0" xfId="0" quotePrefix="1" applyFont="1" applyFill="1" applyAlignment="1">
      <alignment horizontal="right"/>
    </xf>
    <xf numFmtId="2" fontId="2" fillId="2" borderId="0" xfId="0" applyNumberFormat="1" applyFont="1" applyFill="1"/>
    <xf numFmtId="1" fontId="2" fillId="2" borderId="0" xfId="0" applyNumberFormat="1" applyFont="1" applyFill="1"/>
    <xf numFmtId="0" fontId="2" fillId="2" borderId="0" xfId="0" quotePrefix="1" applyFont="1" applyFill="1" applyAlignment="1">
      <alignment horizontal="right"/>
    </xf>
    <xf numFmtId="0" fontId="2" fillId="2" borderId="0" xfId="0" applyFont="1" applyFill="1" applyBorder="1"/>
    <xf numFmtId="164" fontId="2" fillId="2" borderId="0" xfId="0" applyNumberFormat="1" applyFont="1" applyFill="1" applyBorder="1"/>
    <xf numFmtId="2" fontId="2" fillId="2" borderId="0" xfId="0" applyNumberFormat="1" applyFont="1" applyFill="1" applyBorder="1" applyAlignment="1">
      <alignment vertical="top" wrapText="1"/>
    </xf>
    <xf numFmtId="0" fontId="1" fillId="2" borderId="0" xfId="0" applyFont="1" applyFill="1" applyBorder="1"/>
    <xf numFmtId="164" fontId="1" fillId="2" borderId="0" xfId="0" applyNumberFormat="1" applyFont="1" applyFill="1" applyBorder="1"/>
    <xf numFmtId="2" fontId="1" fillId="2" borderId="0" xfId="0" applyNumberFormat="1" applyFont="1" applyFill="1" applyBorder="1" applyAlignment="1">
      <alignment vertical="top" wrapText="1"/>
    </xf>
    <xf numFmtId="2" fontId="2" fillId="2" borderId="0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164" fontId="2" fillId="2" borderId="4" xfId="0" applyNumberFormat="1" applyFont="1" applyFill="1" applyBorder="1"/>
    <xf numFmtId="2" fontId="2" fillId="2" borderId="4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164" fontId="2" fillId="2" borderId="5" xfId="0" applyNumberFormat="1" applyFont="1" applyFill="1" applyBorder="1"/>
    <xf numFmtId="2" fontId="2" fillId="2" borderId="5" xfId="0" applyNumberFormat="1" applyFont="1" applyFill="1" applyBorder="1"/>
    <xf numFmtId="0" fontId="3" fillId="0" borderId="0" xfId="0" applyFont="1"/>
    <xf numFmtId="1" fontId="2" fillId="2" borderId="5" xfId="0" applyNumberFormat="1" applyFont="1" applyFill="1" applyBorder="1"/>
    <xf numFmtId="1" fontId="1" fillId="2" borderId="0" xfId="0" applyNumberFormat="1" applyFont="1" applyFill="1" applyBorder="1"/>
    <xf numFmtId="0" fontId="2" fillId="2" borderId="5" xfId="0" quotePrefix="1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right"/>
    </xf>
    <xf numFmtId="0" fontId="2" fillId="3" borderId="2" xfId="0" applyFont="1" applyFill="1" applyBorder="1" applyAlignment="1">
      <alignment vertical="top" wrapText="1"/>
    </xf>
    <xf numFmtId="164" fontId="2" fillId="3" borderId="2" xfId="0" applyNumberFormat="1" applyFont="1" applyFill="1" applyBorder="1" applyAlignment="1">
      <alignment vertical="top" wrapText="1"/>
    </xf>
    <xf numFmtId="2" fontId="2" fillId="3" borderId="2" xfId="0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horizontal="left" vertical="top"/>
    </xf>
    <xf numFmtId="0" fontId="2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right" vertical="top"/>
    </xf>
    <xf numFmtId="0" fontId="2" fillId="3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/>
    </xf>
    <xf numFmtId="0" fontId="0" fillId="2" borderId="3" xfId="0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2" fontId="0" fillId="0" borderId="0" xfId="0" applyNumberFormat="1"/>
    <xf numFmtId="2" fontId="3" fillId="2" borderId="3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37E5-B048-4805-B6AC-148598D20666}">
  <dimension ref="B1:O20"/>
  <sheetViews>
    <sheetView tabSelected="1" zoomScale="145" zoomScaleNormal="145" workbookViewId="0">
      <selection activeCell="R12" sqref="R12"/>
    </sheetView>
  </sheetViews>
  <sheetFormatPr defaultRowHeight="15" x14ac:dyDescent="0.25"/>
  <cols>
    <col min="2" max="2" width="22.28515625" style="49" customWidth="1"/>
    <col min="3" max="3" width="6.85546875" bestFit="1" customWidth="1"/>
    <col min="4" max="4" width="10.7109375" customWidth="1"/>
    <col min="5" max="5" width="7.28515625" bestFit="1" customWidth="1"/>
    <col min="6" max="6" width="8.85546875" bestFit="1" customWidth="1"/>
    <col min="7" max="7" width="4" bestFit="1" customWidth="1"/>
    <col min="8" max="8" width="8" bestFit="1" customWidth="1"/>
    <col min="9" max="9" width="10.28515625" bestFit="1" customWidth="1"/>
    <col min="10" max="10" width="6.28515625" bestFit="1" customWidth="1"/>
    <col min="11" max="11" width="7.7109375" bestFit="1" customWidth="1"/>
    <col min="12" max="12" width="4.28515625" bestFit="1" customWidth="1"/>
    <col min="13" max="13" width="4.85546875" bestFit="1" customWidth="1"/>
    <col min="14" max="14" width="9" bestFit="1" customWidth="1"/>
    <col min="15" max="15" width="11.7109375" style="61" bestFit="1" customWidth="1"/>
  </cols>
  <sheetData>
    <row r="1" spans="2:15" ht="15.75" thickBot="1" x14ac:dyDescent="0.3"/>
    <row r="2" spans="2:15" ht="31.5" customHeight="1" x14ac:dyDescent="0.25">
      <c r="B2" s="46" t="s">
        <v>5</v>
      </c>
      <c r="C2" s="46" t="s">
        <v>6</v>
      </c>
      <c r="D2" s="46" t="s">
        <v>7</v>
      </c>
      <c r="E2" s="46" t="s">
        <v>8</v>
      </c>
      <c r="F2" s="46" t="s">
        <v>10</v>
      </c>
      <c r="G2" s="46" t="s">
        <v>0</v>
      </c>
      <c r="H2" s="46" t="s">
        <v>14</v>
      </c>
      <c r="I2" s="46" t="s">
        <v>22</v>
      </c>
      <c r="J2" s="46" t="s">
        <v>16</v>
      </c>
      <c r="K2" s="46" t="s">
        <v>22</v>
      </c>
      <c r="L2" s="46" t="s">
        <v>17</v>
      </c>
      <c r="M2" s="46" t="s">
        <v>18</v>
      </c>
      <c r="N2" s="47" t="s">
        <v>9</v>
      </c>
      <c r="O2" s="48" t="s">
        <v>11</v>
      </c>
    </row>
    <row r="3" spans="2:15" s="41" customFormat="1" x14ac:dyDescent="0.25">
      <c r="B3" s="50" t="s">
        <v>1</v>
      </c>
      <c r="C3" s="32">
        <v>4</v>
      </c>
      <c r="D3" s="32" t="s">
        <v>3</v>
      </c>
      <c r="E3" s="32">
        <v>2</v>
      </c>
      <c r="F3" s="32">
        <v>100000</v>
      </c>
      <c r="G3" s="33" t="s">
        <v>23</v>
      </c>
      <c r="H3" s="33" t="s">
        <v>23</v>
      </c>
      <c r="I3" s="33" t="s">
        <v>23</v>
      </c>
      <c r="J3" s="33" t="s">
        <v>23</v>
      </c>
      <c r="K3" s="33" t="s">
        <v>23</v>
      </c>
      <c r="L3" s="33" t="s">
        <v>23</v>
      </c>
      <c r="M3" s="33" t="s">
        <v>23</v>
      </c>
      <c r="N3" s="34">
        <v>0.77459407831900595</v>
      </c>
      <c r="O3" s="35">
        <v>1.4211678504943801</v>
      </c>
    </row>
    <row r="4" spans="2:15" x14ac:dyDescent="0.25">
      <c r="B4" s="30" t="s">
        <v>1</v>
      </c>
      <c r="C4" s="25">
        <v>6</v>
      </c>
      <c r="D4" s="25" t="s">
        <v>3</v>
      </c>
      <c r="E4" s="25">
        <v>3</v>
      </c>
      <c r="F4" s="25">
        <v>100000</v>
      </c>
      <c r="G4" s="31" t="s">
        <v>23</v>
      </c>
      <c r="H4" s="31" t="s">
        <v>23</v>
      </c>
      <c r="I4" s="31" t="s">
        <v>23</v>
      </c>
      <c r="J4" s="31" t="s">
        <v>23</v>
      </c>
      <c r="K4" s="31" t="s">
        <v>23</v>
      </c>
      <c r="L4" s="31" t="s">
        <v>23</v>
      </c>
      <c r="M4" s="31" t="s">
        <v>23</v>
      </c>
      <c r="N4" s="26">
        <v>0.768863419293218</v>
      </c>
      <c r="O4" s="27">
        <v>4.6005957126617396</v>
      </c>
    </row>
    <row r="5" spans="2:15" ht="15.75" thickBot="1" x14ac:dyDescent="0.3">
      <c r="B5" s="51" t="s">
        <v>1</v>
      </c>
      <c r="C5" s="6">
        <v>5</v>
      </c>
      <c r="D5" s="6" t="s">
        <v>2</v>
      </c>
      <c r="E5" s="6">
        <v>3</v>
      </c>
      <c r="F5" s="6">
        <v>100000</v>
      </c>
      <c r="G5" s="36" t="s">
        <v>23</v>
      </c>
      <c r="H5" s="36" t="s">
        <v>23</v>
      </c>
      <c r="I5" s="36" t="s">
        <v>23</v>
      </c>
      <c r="J5" s="36" t="s">
        <v>23</v>
      </c>
      <c r="K5" s="36" t="s">
        <v>23</v>
      </c>
      <c r="L5" s="36" t="s">
        <v>23</v>
      </c>
      <c r="M5" s="36" t="s">
        <v>23</v>
      </c>
      <c r="N5" s="7">
        <v>0.76408787010506196</v>
      </c>
      <c r="O5" s="14">
        <v>16.841151475906301</v>
      </c>
    </row>
    <row r="6" spans="2:15" s="41" customFormat="1" x14ac:dyDescent="0.25">
      <c r="B6" s="52" t="s">
        <v>4</v>
      </c>
      <c r="C6" s="37">
        <v>6</v>
      </c>
      <c r="D6" s="37" t="s">
        <v>3</v>
      </c>
      <c r="E6" s="37">
        <v>3</v>
      </c>
      <c r="F6" s="37">
        <v>100000</v>
      </c>
      <c r="G6" s="38" t="s">
        <v>23</v>
      </c>
      <c r="H6" s="38" t="s">
        <v>23</v>
      </c>
      <c r="I6" s="33" t="s">
        <v>23</v>
      </c>
      <c r="J6" s="33" t="s">
        <v>23</v>
      </c>
      <c r="K6" s="33" t="s">
        <v>23</v>
      </c>
      <c r="L6" s="33" t="s">
        <v>23</v>
      </c>
      <c r="M6" s="33" t="s">
        <v>23</v>
      </c>
      <c r="N6" s="39">
        <v>0.77841451766953196</v>
      </c>
      <c r="O6" s="40">
        <v>1.11026883125305</v>
      </c>
    </row>
    <row r="7" spans="2:15" x14ac:dyDescent="0.25">
      <c r="B7" s="30" t="s">
        <v>4</v>
      </c>
      <c r="C7" s="25">
        <v>4</v>
      </c>
      <c r="D7" s="25" t="s">
        <v>3</v>
      </c>
      <c r="E7" s="25">
        <v>2</v>
      </c>
      <c r="F7" s="25">
        <v>100000</v>
      </c>
      <c r="G7" s="31" t="s">
        <v>23</v>
      </c>
      <c r="H7" s="31" t="s">
        <v>23</v>
      </c>
      <c r="I7" s="31" t="s">
        <v>23</v>
      </c>
      <c r="J7" s="31" t="s">
        <v>23</v>
      </c>
      <c r="K7" s="31" t="s">
        <v>23</v>
      </c>
      <c r="L7" s="31" t="s">
        <v>23</v>
      </c>
      <c r="M7" s="31" t="s">
        <v>23</v>
      </c>
      <c r="N7" s="26">
        <v>0.77363896848137503</v>
      </c>
      <c r="O7" s="29">
        <v>0.43312954902648898</v>
      </c>
    </row>
    <row r="8" spans="2:15" ht="15.75" thickBot="1" x14ac:dyDescent="0.3">
      <c r="B8" s="51" t="s">
        <v>4</v>
      </c>
      <c r="C8" s="6">
        <v>2</v>
      </c>
      <c r="D8" s="6" t="s">
        <v>3</v>
      </c>
      <c r="E8" s="6">
        <v>1</v>
      </c>
      <c r="F8" s="6">
        <v>100000</v>
      </c>
      <c r="G8" s="36" t="s">
        <v>23</v>
      </c>
      <c r="H8" s="36" t="s">
        <v>23</v>
      </c>
      <c r="I8" s="36" t="s">
        <v>23</v>
      </c>
      <c r="J8" s="36" t="s">
        <v>23</v>
      </c>
      <c r="K8" s="36" t="s">
        <v>23</v>
      </c>
      <c r="L8" s="36" t="s">
        <v>23</v>
      </c>
      <c r="M8" s="36" t="s">
        <v>23</v>
      </c>
      <c r="N8" s="7">
        <v>0.73447946513849005</v>
      </c>
      <c r="O8" s="8">
        <v>0.24589562416076599</v>
      </c>
    </row>
    <row r="9" spans="2:15" s="41" customFormat="1" x14ac:dyDescent="0.25">
      <c r="B9" s="52" t="s">
        <v>12</v>
      </c>
      <c r="C9" s="37">
        <v>21</v>
      </c>
      <c r="D9" s="37" t="s">
        <v>3</v>
      </c>
      <c r="E9" s="37">
        <v>2</v>
      </c>
      <c r="F9" s="37">
        <v>100000</v>
      </c>
      <c r="G9" s="42">
        <v>1</v>
      </c>
      <c r="H9" s="40" t="s">
        <v>13</v>
      </c>
      <c r="I9" s="33" t="s">
        <v>23</v>
      </c>
      <c r="J9" s="33" t="s">
        <v>23</v>
      </c>
      <c r="K9" s="33" t="s">
        <v>23</v>
      </c>
      <c r="L9" s="33" t="s">
        <v>23</v>
      </c>
      <c r="M9" s="33" t="s">
        <v>23</v>
      </c>
      <c r="N9" s="39">
        <v>0.76313276026743004</v>
      </c>
      <c r="O9" s="40">
        <v>197.56319808959901</v>
      </c>
    </row>
    <row r="10" spans="2:15" x14ac:dyDescent="0.25">
      <c r="B10" s="30" t="s">
        <v>12</v>
      </c>
      <c r="C10" s="25">
        <v>9</v>
      </c>
      <c r="D10" s="25" t="s">
        <v>3</v>
      </c>
      <c r="E10" s="25">
        <v>1</v>
      </c>
      <c r="F10" s="25">
        <v>100000</v>
      </c>
      <c r="G10" s="43">
        <v>1</v>
      </c>
      <c r="H10" s="29" t="s">
        <v>13</v>
      </c>
      <c r="I10" s="31" t="s">
        <v>23</v>
      </c>
      <c r="J10" s="31" t="s">
        <v>23</v>
      </c>
      <c r="K10" s="31" t="s">
        <v>23</v>
      </c>
      <c r="L10" s="31" t="s">
        <v>23</v>
      </c>
      <c r="M10" s="31" t="s">
        <v>23</v>
      </c>
      <c r="N10" s="26">
        <v>0.76217765042979901</v>
      </c>
      <c r="O10" s="29">
        <v>67.798605918884206</v>
      </c>
    </row>
    <row r="11" spans="2:15" ht="15.75" thickBot="1" x14ac:dyDescent="0.3">
      <c r="B11" s="51" t="s">
        <v>12</v>
      </c>
      <c r="C11" s="6">
        <v>23</v>
      </c>
      <c r="D11" s="6" t="s">
        <v>3</v>
      </c>
      <c r="E11" s="6">
        <v>2</v>
      </c>
      <c r="F11" s="6">
        <v>100000</v>
      </c>
      <c r="G11" s="17">
        <v>100</v>
      </c>
      <c r="H11" s="8" t="s">
        <v>13</v>
      </c>
      <c r="I11" s="36" t="s">
        <v>23</v>
      </c>
      <c r="J11" s="36" t="s">
        <v>23</v>
      </c>
      <c r="K11" s="36" t="s">
        <v>23</v>
      </c>
      <c r="L11" s="36" t="s">
        <v>23</v>
      </c>
      <c r="M11" s="36" t="s">
        <v>23</v>
      </c>
      <c r="N11" s="7">
        <v>0.76026743075453596</v>
      </c>
      <c r="O11" s="8">
        <v>368.87367630004798</v>
      </c>
    </row>
    <row r="12" spans="2:15" x14ac:dyDescent="0.25">
      <c r="B12" s="52" t="s">
        <v>15</v>
      </c>
      <c r="C12" s="37">
        <v>4</v>
      </c>
      <c r="D12" s="37" t="s">
        <v>3</v>
      </c>
      <c r="E12" s="37">
        <v>1</v>
      </c>
      <c r="F12" s="33" t="s">
        <v>23</v>
      </c>
      <c r="G12" s="33" t="s">
        <v>23</v>
      </c>
      <c r="H12" s="33" t="s">
        <v>23</v>
      </c>
      <c r="I12" s="37" t="s">
        <v>19</v>
      </c>
      <c r="J12" s="44" t="s">
        <v>23</v>
      </c>
      <c r="K12" s="44" t="s">
        <v>23</v>
      </c>
      <c r="L12" s="44" t="s">
        <v>23</v>
      </c>
      <c r="M12" s="33" t="s">
        <v>23</v>
      </c>
      <c r="N12" s="39">
        <v>0.66380133715377199</v>
      </c>
      <c r="O12" s="40">
        <v>6.1156647205352703</v>
      </c>
    </row>
    <row r="13" spans="2:15" x14ac:dyDescent="0.25">
      <c r="B13" s="30" t="s">
        <v>15</v>
      </c>
      <c r="C13" s="25">
        <v>5</v>
      </c>
      <c r="D13" s="25" t="s">
        <v>3</v>
      </c>
      <c r="E13" s="25">
        <v>1</v>
      </c>
      <c r="F13" s="31" t="s">
        <v>23</v>
      </c>
      <c r="G13" s="31" t="s">
        <v>23</v>
      </c>
      <c r="H13" s="31" t="s">
        <v>23</v>
      </c>
      <c r="I13" s="25" t="s">
        <v>20</v>
      </c>
      <c r="J13" s="25">
        <v>10</v>
      </c>
      <c r="K13" s="43">
        <v>20</v>
      </c>
      <c r="L13" s="43">
        <v>20</v>
      </c>
      <c r="M13" s="31" t="s">
        <v>23</v>
      </c>
      <c r="N13" s="26">
        <v>0.66380133715377199</v>
      </c>
      <c r="O13" s="29">
        <v>6.45039534568786</v>
      </c>
    </row>
    <row r="14" spans="2:15" ht="15.75" thickBot="1" x14ac:dyDescent="0.3">
      <c r="B14" s="51" t="s">
        <v>15</v>
      </c>
      <c r="C14" s="6">
        <v>6</v>
      </c>
      <c r="D14" s="6" t="s">
        <v>3</v>
      </c>
      <c r="E14" s="6">
        <v>1</v>
      </c>
      <c r="F14" s="36" t="s">
        <v>23</v>
      </c>
      <c r="G14" s="36" t="s">
        <v>23</v>
      </c>
      <c r="H14" s="36" t="s">
        <v>23</v>
      </c>
      <c r="I14" s="6" t="s">
        <v>21</v>
      </c>
      <c r="J14" s="45" t="s">
        <v>23</v>
      </c>
      <c r="K14" s="45" t="s">
        <v>23</v>
      </c>
      <c r="L14" s="45" t="s">
        <v>23</v>
      </c>
      <c r="M14" s="36" t="s">
        <v>23</v>
      </c>
      <c r="N14" s="7">
        <v>0.66380133715377199</v>
      </c>
      <c r="O14" s="8">
        <v>6.2984116077423096</v>
      </c>
    </row>
    <row r="15" spans="2:15" x14ac:dyDescent="0.25">
      <c r="B15" s="53" t="s">
        <v>24</v>
      </c>
      <c r="C15" s="2">
        <v>1</v>
      </c>
      <c r="D15" s="2" t="s">
        <v>3</v>
      </c>
      <c r="E15" s="2">
        <v>1</v>
      </c>
      <c r="F15" s="2">
        <v>100000</v>
      </c>
      <c r="G15" s="33" t="s">
        <v>23</v>
      </c>
      <c r="H15" s="33" t="s">
        <v>23</v>
      </c>
      <c r="I15" s="33" t="s">
        <v>23</v>
      </c>
      <c r="J15" s="33" t="s">
        <v>23</v>
      </c>
      <c r="K15" s="33" t="s">
        <v>23</v>
      </c>
      <c r="L15" s="33" t="s">
        <v>23</v>
      </c>
      <c r="M15" s="33" t="s">
        <v>23</v>
      </c>
      <c r="N15" s="5">
        <v>0.73664122137404497</v>
      </c>
      <c r="O15" s="19">
        <v>209.15093350410399</v>
      </c>
    </row>
    <row r="16" spans="2:15" x14ac:dyDescent="0.25">
      <c r="B16" s="12" t="s">
        <v>24</v>
      </c>
      <c r="C16" s="1">
        <v>2</v>
      </c>
      <c r="D16" s="1" t="s">
        <v>3</v>
      </c>
      <c r="E16" s="1">
        <v>1</v>
      </c>
      <c r="F16" s="1">
        <v>100000</v>
      </c>
      <c r="G16" s="31" t="s">
        <v>23</v>
      </c>
      <c r="H16" s="31" t="s">
        <v>23</v>
      </c>
      <c r="I16" s="31" t="s">
        <v>23</v>
      </c>
      <c r="J16" s="31" t="s">
        <v>23</v>
      </c>
      <c r="K16" s="31" t="s">
        <v>23</v>
      </c>
      <c r="L16" s="31" t="s">
        <v>23</v>
      </c>
      <c r="M16" s="31" t="s">
        <v>23</v>
      </c>
      <c r="N16" s="4">
        <v>0.711832061068702</v>
      </c>
      <c r="O16" s="3">
        <v>714.28744220733597</v>
      </c>
    </row>
    <row r="17" spans="2:15" ht="15.75" thickBot="1" x14ac:dyDescent="0.3">
      <c r="B17" s="51" t="s">
        <v>24</v>
      </c>
      <c r="C17" s="6">
        <v>3</v>
      </c>
      <c r="D17" s="6" t="s">
        <v>3</v>
      </c>
      <c r="E17" s="6">
        <v>3</v>
      </c>
      <c r="F17" s="6">
        <v>100000</v>
      </c>
      <c r="G17" s="36" t="s">
        <v>23</v>
      </c>
      <c r="H17" s="36" t="s">
        <v>23</v>
      </c>
      <c r="I17" s="36" t="s">
        <v>23</v>
      </c>
      <c r="J17" s="36" t="s">
        <v>23</v>
      </c>
      <c r="K17" s="36" t="s">
        <v>23</v>
      </c>
      <c r="L17" s="36" t="s">
        <v>23</v>
      </c>
      <c r="M17" s="36" t="s">
        <v>23</v>
      </c>
      <c r="N17" s="7">
        <v>0.69465648854961803</v>
      </c>
      <c r="O17" s="8">
        <v>1443.15357303619</v>
      </c>
    </row>
    <row r="18" spans="2:15" ht="29.25" thickBot="1" x14ac:dyDescent="0.3">
      <c r="B18" s="46" t="s">
        <v>5</v>
      </c>
      <c r="C18" s="46" t="s">
        <v>6</v>
      </c>
      <c r="D18" s="46" t="s">
        <v>7</v>
      </c>
      <c r="E18" s="57" t="s">
        <v>27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</row>
    <row r="19" spans="2:15" s="54" customFormat="1" ht="31.5" customHeight="1" thickBot="1" x14ac:dyDescent="0.3">
      <c r="B19" s="55" t="s">
        <v>25</v>
      </c>
      <c r="C19" s="56">
        <v>1</v>
      </c>
      <c r="D19" s="58" t="s">
        <v>26</v>
      </c>
      <c r="E19" s="59" t="s">
        <v>29</v>
      </c>
      <c r="F19" s="59"/>
      <c r="G19" s="59"/>
      <c r="H19" s="59"/>
      <c r="I19" s="59"/>
      <c r="J19" s="59"/>
      <c r="K19" s="59"/>
      <c r="L19" s="59"/>
      <c r="M19" s="59"/>
      <c r="N19" s="60">
        <v>0.93879999999999997</v>
      </c>
      <c r="O19" s="62">
        <f>14348.7688+100.0609</f>
        <v>14448.8297</v>
      </c>
    </row>
    <row r="20" spans="2:15" x14ac:dyDescent="0.25">
      <c r="E20" t="s">
        <v>28</v>
      </c>
    </row>
  </sheetData>
  <mergeCells count="1">
    <mergeCell ref="E18:O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F952-A1CF-4CC0-8FD7-890E03446DB8}">
  <dimension ref="B1:H5"/>
  <sheetViews>
    <sheetView zoomScale="145" zoomScaleNormal="145" workbookViewId="0">
      <selection activeCell="B3" sqref="B3:H5"/>
    </sheetView>
  </sheetViews>
  <sheetFormatPr defaultRowHeight="15" x14ac:dyDescent="0.25"/>
  <cols>
    <col min="1" max="1" width="9.140625" style="1"/>
    <col min="2" max="2" width="17.7109375" style="1" bestFit="1" customWidth="1"/>
    <col min="3" max="3" width="6.85546875" style="1" bestFit="1" customWidth="1"/>
    <col min="4" max="4" width="10.140625" style="1" bestFit="1" customWidth="1"/>
    <col min="5" max="5" width="6.85546875" style="1" bestFit="1" customWidth="1"/>
    <col min="6" max="6" width="7.85546875" style="1" bestFit="1" customWidth="1"/>
    <col min="7" max="7" width="8.7109375" style="4" bestFit="1" customWidth="1"/>
    <col min="8" max="8" width="9.5703125" style="13" bestFit="1" customWidth="1"/>
    <col min="9" max="16384" width="9.140625" style="1"/>
  </cols>
  <sheetData>
    <row r="1" spans="2:8" ht="15.75" thickBot="1" x14ac:dyDescent="0.3"/>
    <row r="2" spans="2:8" s="12" customFormat="1" ht="30" x14ac:dyDescent="0.25">
      <c r="B2" s="9" t="s">
        <v>5</v>
      </c>
      <c r="C2" s="9" t="s">
        <v>6</v>
      </c>
      <c r="D2" s="9" t="s">
        <v>7</v>
      </c>
      <c r="E2" s="9" t="s">
        <v>8</v>
      </c>
      <c r="F2" s="9" t="s">
        <v>10</v>
      </c>
      <c r="G2" s="10" t="s">
        <v>9</v>
      </c>
      <c r="H2" s="11" t="s">
        <v>11</v>
      </c>
    </row>
    <row r="3" spans="2:8" x14ac:dyDescent="0.25">
      <c r="B3" s="22" t="s">
        <v>1</v>
      </c>
      <c r="C3" s="22">
        <v>4</v>
      </c>
      <c r="D3" s="22" t="s">
        <v>3</v>
      </c>
      <c r="E3" s="22">
        <v>2</v>
      </c>
      <c r="F3" s="22">
        <v>100000</v>
      </c>
      <c r="G3" s="23">
        <v>0.77459407831900595</v>
      </c>
      <c r="H3" s="24">
        <v>1.4211678504943801</v>
      </c>
    </row>
    <row r="4" spans="2:8" x14ac:dyDescent="0.25">
      <c r="B4" s="25" t="s">
        <v>1</v>
      </c>
      <c r="C4" s="25">
        <v>6</v>
      </c>
      <c r="D4" s="25" t="s">
        <v>3</v>
      </c>
      <c r="E4" s="25">
        <v>3</v>
      </c>
      <c r="F4" s="25">
        <v>100000</v>
      </c>
      <c r="G4" s="26">
        <v>0.768863419293218</v>
      </c>
      <c r="H4" s="27">
        <v>4.6005957126617396</v>
      </c>
    </row>
    <row r="5" spans="2:8" ht="15.75" thickBot="1" x14ac:dyDescent="0.3">
      <c r="B5" s="6" t="s">
        <v>1</v>
      </c>
      <c r="C5" s="6">
        <v>5</v>
      </c>
      <c r="D5" s="6" t="s">
        <v>2</v>
      </c>
      <c r="E5" s="6">
        <v>3</v>
      </c>
      <c r="F5" s="6">
        <v>100000</v>
      </c>
      <c r="G5" s="7">
        <v>0.76408787010506196</v>
      </c>
      <c r="H5" s="14">
        <v>16.841151475906301</v>
      </c>
    </row>
  </sheetData>
  <sortState xmlns:xlrd2="http://schemas.microsoft.com/office/spreadsheetml/2017/richdata2" ref="B3:H5">
    <sortCondition descending="1" ref="G3:G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C32CD-738F-4ACF-83C5-87FDD0D6475B}">
  <dimension ref="B1:H5"/>
  <sheetViews>
    <sheetView zoomScale="145" zoomScaleNormal="145" workbookViewId="0">
      <selection activeCell="B3" sqref="B3:H5"/>
    </sheetView>
  </sheetViews>
  <sheetFormatPr defaultRowHeight="15" x14ac:dyDescent="0.25"/>
  <cols>
    <col min="1" max="1" width="9.140625" style="1"/>
    <col min="2" max="2" width="11" style="1" bestFit="1" customWidth="1"/>
    <col min="3" max="3" width="7.85546875" style="1" bestFit="1" customWidth="1"/>
    <col min="4" max="4" width="9.85546875" style="1" bestFit="1" customWidth="1"/>
    <col min="5" max="5" width="6.85546875" style="1" bestFit="1" customWidth="1"/>
    <col min="6" max="6" width="8.42578125" style="1" bestFit="1" customWidth="1"/>
    <col min="7" max="7" width="8.7109375" style="4" bestFit="1" customWidth="1"/>
    <col min="8" max="8" width="10.42578125" style="3" customWidth="1"/>
    <col min="9" max="16384" width="9.140625" style="1"/>
  </cols>
  <sheetData>
    <row r="1" spans="2:8" ht="15.75" thickBot="1" x14ac:dyDescent="0.3"/>
    <row r="2" spans="2:8" s="12" customFormat="1" ht="30" x14ac:dyDescent="0.25">
      <c r="B2" s="9" t="s">
        <v>5</v>
      </c>
      <c r="C2" s="9" t="s">
        <v>6</v>
      </c>
      <c r="D2" s="9" t="s">
        <v>7</v>
      </c>
      <c r="E2" s="9" t="s">
        <v>8</v>
      </c>
      <c r="F2" s="9" t="s">
        <v>10</v>
      </c>
      <c r="G2" s="10" t="s">
        <v>9</v>
      </c>
      <c r="H2" s="11" t="s">
        <v>11</v>
      </c>
    </row>
    <row r="3" spans="2:8" x14ac:dyDescent="0.25">
      <c r="B3" s="22" t="s">
        <v>4</v>
      </c>
      <c r="C3" s="22">
        <v>6</v>
      </c>
      <c r="D3" s="22" t="s">
        <v>3</v>
      </c>
      <c r="E3" s="22">
        <v>3</v>
      </c>
      <c r="F3" s="22">
        <v>100000</v>
      </c>
      <c r="G3" s="23">
        <v>0.77841451766953196</v>
      </c>
      <c r="H3" s="28">
        <v>1.11026883125305</v>
      </c>
    </row>
    <row r="4" spans="2:8" x14ac:dyDescent="0.25">
      <c r="B4" s="25" t="s">
        <v>4</v>
      </c>
      <c r="C4" s="25">
        <v>4</v>
      </c>
      <c r="D4" s="25" t="s">
        <v>3</v>
      </c>
      <c r="E4" s="25">
        <v>2</v>
      </c>
      <c r="F4" s="25">
        <v>100000</v>
      </c>
      <c r="G4" s="26">
        <v>0.77363896848137503</v>
      </c>
      <c r="H4" s="29">
        <v>0.43312954902648898</v>
      </c>
    </row>
    <row r="5" spans="2:8" ht="15.75" thickBot="1" x14ac:dyDescent="0.3">
      <c r="B5" s="6" t="s">
        <v>4</v>
      </c>
      <c r="C5" s="6">
        <v>2</v>
      </c>
      <c r="D5" s="6" t="s">
        <v>3</v>
      </c>
      <c r="E5" s="6">
        <v>1</v>
      </c>
      <c r="F5" s="6">
        <v>100000</v>
      </c>
      <c r="G5" s="7">
        <v>0.73447946513849005</v>
      </c>
      <c r="H5" s="8">
        <v>0.24589562416076599</v>
      </c>
    </row>
  </sheetData>
  <sortState xmlns:xlrd2="http://schemas.microsoft.com/office/spreadsheetml/2017/richdata2" ref="B3:H5">
    <sortCondition descending="1" ref="G3:G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5496-5BE9-4599-9453-3823BA5D8D4A}">
  <dimension ref="B1:J7"/>
  <sheetViews>
    <sheetView zoomScale="120" zoomScaleNormal="120" workbookViewId="0">
      <selection activeCell="B3" sqref="B3:J5"/>
    </sheetView>
  </sheetViews>
  <sheetFormatPr defaultRowHeight="15" x14ac:dyDescent="0.25"/>
  <cols>
    <col min="1" max="1" width="9.140625" style="1"/>
    <col min="2" max="2" width="8.85546875" style="1" bestFit="1" customWidth="1"/>
    <col min="3" max="3" width="7" style="1" bestFit="1" customWidth="1"/>
    <col min="4" max="4" width="6.5703125" style="1" customWidth="1"/>
    <col min="5" max="5" width="7" style="1" bestFit="1" customWidth="1"/>
    <col min="6" max="6" width="8.42578125" style="1" customWidth="1"/>
    <col min="7" max="7" width="4.28515625" style="15" bestFit="1" customWidth="1"/>
    <col min="8" max="8" width="7.85546875" style="3" bestFit="1" customWidth="1"/>
    <col min="9" max="9" width="8.7109375" style="4" bestFit="1" customWidth="1"/>
    <col min="10" max="10" width="9.28515625" style="3" bestFit="1" customWidth="1"/>
    <col min="11" max="16384" width="9.140625" style="1"/>
  </cols>
  <sheetData>
    <row r="1" spans="2:10" ht="15.75" thickBot="1" x14ac:dyDescent="0.3"/>
    <row r="2" spans="2:10" s="12" customFormat="1" ht="30" x14ac:dyDescent="0.25">
      <c r="B2" s="9" t="s">
        <v>5</v>
      </c>
      <c r="C2" s="9" t="s">
        <v>6</v>
      </c>
      <c r="D2" s="9" t="s">
        <v>7</v>
      </c>
      <c r="E2" s="9" t="s">
        <v>8</v>
      </c>
      <c r="F2" s="9" t="s">
        <v>10</v>
      </c>
      <c r="G2" s="16" t="s">
        <v>0</v>
      </c>
      <c r="H2" s="11" t="s">
        <v>14</v>
      </c>
      <c r="I2" s="10" t="s">
        <v>9</v>
      </c>
      <c r="J2" s="11" t="s">
        <v>11</v>
      </c>
    </row>
    <row r="3" spans="2:10" x14ac:dyDescent="0.25">
      <c r="B3" s="2" t="s">
        <v>12</v>
      </c>
      <c r="C3" s="2">
        <v>21</v>
      </c>
      <c r="D3" s="2" t="s">
        <v>3</v>
      </c>
      <c r="E3" s="2">
        <v>2</v>
      </c>
      <c r="F3" s="2">
        <v>100000</v>
      </c>
      <c r="G3" s="20">
        <v>1</v>
      </c>
      <c r="H3" s="19" t="s">
        <v>13</v>
      </c>
      <c r="I3" s="5">
        <v>0.76313276026743004</v>
      </c>
      <c r="J3" s="19">
        <v>197.56319808959901</v>
      </c>
    </row>
    <row r="4" spans="2:10" x14ac:dyDescent="0.25">
      <c r="B4" s="1" t="s">
        <v>12</v>
      </c>
      <c r="C4" s="1">
        <v>9</v>
      </c>
      <c r="D4" s="1" t="s">
        <v>3</v>
      </c>
      <c r="E4" s="1">
        <v>1</v>
      </c>
      <c r="F4" s="1">
        <v>100000</v>
      </c>
      <c r="G4" s="15">
        <v>1</v>
      </c>
      <c r="H4" s="3" t="s">
        <v>13</v>
      </c>
      <c r="I4" s="4">
        <v>0.76217765042979901</v>
      </c>
      <c r="J4" s="3">
        <v>67.798605918884206</v>
      </c>
    </row>
    <row r="5" spans="2:10" x14ac:dyDescent="0.25">
      <c r="B5" s="1" t="s">
        <v>12</v>
      </c>
      <c r="C5" s="1">
        <v>23</v>
      </c>
      <c r="D5" s="1" t="s">
        <v>3</v>
      </c>
      <c r="E5" s="1">
        <v>2</v>
      </c>
      <c r="F5" s="1">
        <v>100000</v>
      </c>
      <c r="G5" s="15">
        <v>100</v>
      </c>
      <c r="H5" s="3" t="s">
        <v>13</v>
      </c>
      <c r="I5" s="4">
        <v>0.76026743075453596</v>
      </c>
      <c r="J5" s="3">
        <v>368.87367630004798</v>
      </c>
    </row>
    <row r="6" spans="2:10" x14ac:dyDescent="0.25">
      <c r="B6" s="1" t="s">
        <v>12</v>
      </c>
      <c r="C6" s="1">
        <v>33</v>
      </c>
      <c r="D6" s="1" t="s">
        <v>3</v>
      </c>
      <c r="E6" s="1">
        <v>3</v>
      </c>
      <c r="F6" s="1">
        <v>100000</v>
      </c>
      <c r="G6" s="15">
        <v>1</v>
      </c>
      <c r="H6" s="3" t="s">
        <v>13</v>
      </c>
      <c r="I6" s="4">
        <v>0.75740210124164198</v>
      </c>
      <c r="J6" s="3">
        <v>258.13386917114201</v>
      </c>
    </row>
    <row r="7" spans="2:10" ht="15.75" thickBot="1" x14ac:dyDescent="0.3">
      <c r="B7" s="6" t="s">
        <v>12</v>
      </c>
      <c r="C7" s="6">
        <v>35</v>
      </c>
      <c r="D7" s="6" t="s">
        <v>3</v>
      </c>
      <c r="E7" s="6">
        <v>3</v>
      </c>
      <c r="F7" s="6">
        <v>100000</v>
      </c>
      <c r="G7" s="17">
        <v>100</v>
      </c>
      <c r="H7" s="8" t="s">
        <v>13</v>
      </c>
      <c r="I7" s="7">
        <v>0.75740210124164198</v>
      </c>
      <c r="J7" s="8">
        <v>486.23261904716401</v>
      </c>
    </row>
  </sheetData>
  <sortState xmlns:xlrd2="http://schemas.microsoft.com/office/spreadsheetml/2017/richdata2" ref="B3:J7">
    <sortCondition descending="1" ref="I3:I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75AC-7730-4960-B8BE-78F040977D16}">
  <dimension ref="B1:K7"/>
  <sheetViews>
    <sheetView zoomScale="130" zoomScaleNormal="130" workbookViewId="0">
      <selection activeCell="F2" sqref="F2"/>
    </sheetView>
  </sheetViews>
  <sheetFormatPr defaultRowHeight="15" x14ac:dyDescent="0.25"/>
  <cols>
    <col min="1" max="1" width="9.140625" style="1"/>
    <col min="2" max="2" width="12.28515625" style="1" bestFit="1" customWidth="1"/>
    <col min="3" max="3" width="7.85546875" style="1" bestFit="1" customWidth="1"/>
    <col min="4" max="4" width="6.42578125" style="1" bestFit="1" customWidth="1"/>
    <col min="5" max="5" width="6.85546875" style="1" bestFit="1" customWidth="1"/>
    <col min="6" max="6" width="10.28515625" style="1" bestFit="1" customWidth="1"/>
    <col min="7" max="7" width="5.5703125" style="1" bestFit="1" customWidth="1"/>
    <col min="8" max="8" width="5.42578125" style="15" customWidth="1"/>
    <col min="9" max="9" width="4.28515625" style="15" customWidth="1"/>
    <col min="10" max="10" width="7.5703125" style="4" customWidth="1"/>
    <col min="11" max="11" width="8.42578125" style="3" customWidth="1"/>
    <col min="12" max="16384" width="9.140625" style="1"/>
  </cols>
  <sheetData>
    <row r="1" spans="2:11" ht="15.75" thickBot="1" x14ac:dyDescent="0.3"/>
    <row r="2" spans="2:11" s="12" customFormat="1" ht="45" x14ac:dyDescent="0.25">
      <c r="B2" s="9" t="s">
        <v>5</v>
      </c>
      <c r="C2" s="9" t="s">
        <v>6</v>
      </c>
      <c r="D2" s="9" t="s">
        <v>7</v>
      </c>
      <c r="E2" s="9" t="s">
        <v>8</v>
      </c>
      <c r="F2" s="9" t="s">
        <v>22</v>
      </c>
      <c r="G2" s="9" t="s">
        <v>16</v>
      </c>
      <c r="H2" s="16" t="s">
        <v>17</v>
      </c>
      <c r="I2" s="16" t="s">
        <v>18</v>
      </c>
      <c r="J2" s="10" t="s">
        <v>9</v>
      </c>
      <c r="K2" s="11" t="s">
        <v>11</v>
      </c>
    </row>
    <row r="3" spans="2:11" x14ac:dyDescent="0.25">
      <c r="B3" s="2" t="s">
        <v>15</v>
      </c>
      <c r="C3" s="2">
        <v>4</v>
      </c>
      <c r="D3" s="2" t="s">
        <v>3</v>
      </c>
      <c r="E3" s="2">
        <v>1</v>
      </c>
      <c r="F3" s="2" t="s">
        <v>19</v>
      </c>
      <c r="G3" s="21" t="s">
        <v>23</v>
      </c>
      <c r="H3" s="21" t="s">
        <v>23</v>
      </c>
      <c r="I3" s="21" t="s">
        <v>23</v>
      </c>
      <c r="J3" s="5">
        <v>0.66380133715377199</v>
      </c>
      <c r="K3" s="19">
        <v>6.1156647205352703</v>
      </c>
    </row>
    <row r="4" spans="2:11" x14ac:dyDescent="0.25">
      <c r="B4" s="1" t="s">
        <v>15</v>
      </c>
      <c r="C4" s="1">
        <v>5</v>
      </c>
      <c r="D4" s="1" t="s">
        <v>3</v>
      </c>
      <c r="E4" s="1">
        <v>1</v>
      </c>
      <c r="F4" s="1" t="s">
        <v>20</v>
      </c>
      <c r="G4" s="1">
        <v>10</v>
      </c>
      <c r="H4" s="15">
        <v>20</v>
      </c>
      <c r="I4" s="15">
        <v>20</v>
      </c>
      <c r="J4" s="4">
        <v>0.66380133715377199</v>
      </c>
      <c r="K4" s="3">
        <v>6.45039534568786</v>
      </c>
    </row>
    <row r="5" spans="2:11" x14ac:dyDescent="0.25">
      <c r="B5" s="1" t="s">
        <v>15</v>
      </c>
      <c r="C5" s="1">
        <v>6</v>
      </c>
      <c r="D5" s="1" t="s">
        <v>3</v>
      </c>
      <c r="E5" s="1">
        <v>1</v>
      </c>
      <c r="F5" s="1" t="s">
        <v>21</v>
      </c>
      <c r="G5" s="18" t="s">
        <v>23</v>
      </c>
      <c r="H5" s="18" t="s">
        <v>23</v>
      </c>
      <c r="I5" s="18" t="s">
        <v>23</v>
      </c>
      <c r="J5" s="4">
        <v>0.66380133715377199</v>
      </c>
      <c r="K5" s="3">
        <v>6.2984116077423096</v>
      </c>
    </row>
    <row r="6" spans="2:11" x14ac:dyDescent="0.25">
      <c r="B6" s="1" t="s">
        <v>15</v>
      </c>
      <c r="C6" s="1">
        <v>13</v>
      </c>
      <c r="D6" s="1" t="s">
        <v>2</v>
      </c>
      <c r="E6" s="1">
        <v>3</v>
      </c>
      <c r="F6" s="1" t="s">
        <v>19</v>
      </c>
      <c r="G6" s="18" t="s">
        <v>23</v>
      </c>
      <c r="H6" s="18" t="s">
        <v>23</v>
      </c>
      <c r="I6" s="18" t="s">
        <v>23</v>
      </c>
      <c r="J6" s="4">
        <v>0.65425023877745903</v>
      </c>
      <c r="K6" s="3">
        <v>121.74158787727301</v>
      </c>
    </row>
    <row r="7" spans="2:11" ht="15.75" thickBot="1" x14ac:dyDescent="0.3">
      <c r="B7" s="6" t="s">
        <v>15</v>
      </c>
      <c r="C7" s="6">
        <v>14</v>
      </c>
      <c r="D7" s="6" t="s">
        <v>2</v>
      </c>
      <c r="E7" s="6">
        <v>3</v>
      </c>
      <c r="F7" s="6" t="s">
        <v>20</v>
      </c>
      <c r="G7" s="6">
        <v>10</v>
      </c>
      <c r="H7" s="17">
        <v>20</v>
      </c>
      <c r="I7" s="17">
        <v>20</v>
      </c>
      <c r="J7" s="7">
        <v>0.65425023877745903</v>
      </c>
      <c r="K7" s="8">
        <v>121.601883411407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300AC-A23B-439C-94CC-10586ED209F8}">
  <dimension ref="B1:H5"/>
  <sheetViews>
    <sheetView zoomScale="120" zoomScaleNormal="120" workbookViewId="0">
      <selection activeCell="B3" sqref="B3:H5"/>
    </sheetView>
  </sheetViews>
  <sheetFormatPr defaultRowHeight="15" x14ac:dyDescent="0.25"/>
  <cols>
    <col min="1" max="1" width="9.140625" style="1"/>
    <col min="2" max="2" width="6.5703125" style="1" bestFit="1" customWidth="1"/>
    <col min="3" max="3" width="7.85546875" style="1" bestFit="1" customWidth="1"/>
    <col min="4" max="4" width="6.140625" style="1" customWidth="1"/>
    <col min="5" max="5" width="6.85546875" style="1" bestFit="1" customWidth="1"/>
    <col min="6" max="6" width="10.28515625" style="1" bestFit="1" customWidth="1"/>
    <col min="7" max="7" width="8.5703125" style="4" customWidth="1"/>
    <col min="8" max="8" width="8.28515625" style="3" bestFit="1" customWidth="1"/>
    <col min="9" max="16384" width="9.140625" style="1"/>
  </cols>
  <sheetData>
    <row r="1" spans="2:8" ht="15.75" thickBot="1" x14ac:dyDescent="0.3"/>
    <row r="2" spans="2:8" s="12" customFormat="1" ht="28.5" customHeight="1" x14ac:dyDescent="0.25">
      <c r="B2" s="9" t="s">
        <v>5</v>
      </c>
      <c r="C2" s="9" t="s">
        <v>6</v>
      </c>
      <c r="D2" s="9" t="s">
        <v>7</v>
      </c>
      <c r="E2" s="9" t="s">
        <v>8</v>
      </c>
      <c r="F2" s="9" t="s">
        <v>10</v>
      </c>
      <c r="G2" s="10" t="s">
        <v>9</v>
      </c>
      <c r="H2" s="11" t="s">
        <v>11</v>
      </c>
    </row>
    <row r="3" spans="2:8" x14ac:dyDescent="0.25">
      <c r="B3" s="2" t="s">
        <v>24</v>
      </c>
      <c r="C3" s="2">
        <v>1</v>
      </c>
      <c r="D3" s="2" t="s">
        <v>3</v>
      </c>
      <c r="E3" s="2">
        <v>1</v>
      </c>
      <c r="F3" s="2">
        <v>100000</v>
      </c>
      <c r="G3" s="5">
        <v>0.73664122137404497</v>
      </c>
      <c r="H3" s="19">
        <v>209.15093350410399</v>
      </c>
    </row>
    <row r="4" spans="2:8" x14ac:dyDescent="0.25">
      <c r="B4" s="1" t="s">
        <v>24</v>
      </c>
      <c r="C4" s="1">
        <v>2</v>
      </c>
      <c r="D4" s="1" t="s">
        <v>3</v>
      </c>
      <c r="E4" s="1">
        <v>1</v>
      </c>
      <c r="F4" s="1">
        <v>100000</v>
      </c>
      <c r="G4" s="4">
        <v>0.711832061068702</v>
      </c>
      <c r="H4" s="3">
        <v>714.28744220733597</v>
      </c>
    </row>
    <row r="5" spans="2:8" ht="15.75" thickBot="1" x14ac:dyDescent="0.3">
      <c r="B5" s="6" t="s">
        <v>24</v>
      </c>
      <c r="C5" s="6">
        <v>3</v>
      </c>
      <c r="D5" s="6" t="s">
        <v>3</v>
      </c>
      <c r="E5" s="6">
        <v>3</v>
      </c>
      <c r="F5" s="6">
        <v>100000</v>
      </c>
      <c r="G5" s="7">
        <v>0.69465648854961803</v>
      </c>
      <c r="H5" s="8">
        <v>1443.15357303619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LR</vt:lpstr>
      <vt:lpstr>SVM_LR</vt:lpstr>
      <vt:lpstr>SVM_RBF</vt:lpstr>
      <vt:lpstr>DT</vt:lpstr>
      <vt:lpstr>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Effendy</dc:creator>
  <cp:lastModifiedBy>Christine Effendy</cp:lastModifiedBy>
  <dcterms:created xsi:type="dcterms:W3CDTF">2024-11-20T04:08:42Z</dcterms:created>
  <dcterms:modified xsi:type="dcterms:W3CDTF">2024-11-20T18:04:54Z</dcterms:modified>
</cp:coreProperties>
</file>