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請求情報" sheetId="1" r:id="rId4"/>
  </sheets>
  <definedNames/>
  <calcPr/>
  <extLst>
    <ext uri="GoogleSheetsCustomDataVersion2">
      <go:sheetsCustomData xmlns:go="http://customooxmlschemas.google.com/" r:id="rId5" roundtripDataChecksum="6HOje3zsga9zrR7LafkZcb9qxN8rr/B5HQqNi5qwJgo="/>
    </ext>
  </extLst>
</workbook>
</file>

<file path=xl/sharedStrings.xml><?xml version="1.0" encoding="utf-8"?>
<sst xmlns="http://schemas.openxmlformats.org/spreadsheetml/2006/main" count="153" uniqueCount="129">
  <si>
    <t>会社名</t>
  </si>
  <si>
    <t>請求日</t>
  </si>
  <si>
    <t>送付方法</t>
  </si>
  <si>
    <t>振込期日</t>
  </si>
  <si>
    <t>郵便番号</t>
  </si>
  <si>
    <t>都道府県</t>
  </si>
  <si>
    <t>市町村・番地</t>
  </si>
  <si>
    <t>TEL</t>
  </si>
  <si>
    <t>FAX</t>
  </si>
  <si>
    <t>メールアドレス to</t>
  </si>
  <si>
    <t>部署名、担当者名</t>
  </si>
  <si>
    <t>備考欄</t>
  </si>
  <si>
    <t>請求金額</t>
  </si>
  <si>
    <t>請求品目1</t>
  </si>
  <si>
    <r>
      <rPr>
        <rFont val="Microsoft JhengHei"/>
        <b/>
        <color rgb="FF000000"/>
        <sz val="10.0"/>
      </rPr>
      <t>数量</t>
    </r>
    <r>
      <rPr>
        <rFont val="Arial"/>
        <b/>
        <color rgb="FF000000"/>
        <sz val="10.0"/>
      </rPr>
      <t>1</t>
    </r>
  </si>
  <si>
    <t>単位1</t>
  </si>
  <si>
    <t>単価1</t>
  </si>
  <si>
    <t>金額1</t>
  </si>
  <si>
    <t>請求品目2</t>
  </si>
  <si>
    <t>数量2</t>
  </si>
  <si>
    <t>単位2</t>
  </si>
  <si>
    <t>単価2</t>
  </si>
  <si>
    <t>金額2</t>
  </si>
  <si>
    <t>請求品目3</t>
  </si>
  <si>
    <t>数量3</t>
  </si>
  <si>
    <t>単位3</t>
  </si>
  <si>
    <t>単価3</t>
  </si>
  <si>
    <t>金額3</t>
  </si>
  <si>
    <t>請求品目4</t>
  </si>
  <si>
    <t>数量4</t>
  </si>
  <si>
    <t>単位4</t>
  </si>
  <si>
    <t>単価4</t>
  </si>
  <si>
    <t>金額4</t>
  </si>
  <si>
    <t>請求品目5</t>
  </si>
  <si>
    <t>数量5</t>
  </si>
  <si>
    <t>単位5</t>
  </si>
  <si>
    <t>単価5</t>
  </si>
  <si>
    <t>金額5</t>
  </si>
  <si>
    <t>請求品目6</t>
  </si>
  <si>
    <t>数量6</t>
  </si>
  <si>
    <t>単位6</t>
  </si>
  <si>
    <t>単価6</t>
  </si>
  <si>
    <t>金額6</t>
  </si>
  <si>
    <t>請求品目7</t>
  </si>
  <si>
    <t>数量7</t>
  </si>
  <si>
    <t>単位7</t>
  </si>
  <si>
    <t>単価7</t>
  </si>
  <si>
    <t>金額7</t>
  </si>
  <si>
    <t>請求品目8</t>
  </si>
  <si>
    <t>数量8</t>
  </si>
  <si>
    <t>単位8</t>
  </si>
  <si>
    <t>単価8</t>
  </si>
  <si>
    <t>金額8</t>
  </si>
  <si>
    <t>請求品目9</t>
  </si>
  <si>
    <t>数量9</t>
  </si>
  <si>
    <t>単位9</t>
  </si>
  <si>
    <t>単価9</t>
  </si>
  <si>
    <t>金額9</t>
  </si>
  <si>
    <t>請求品目10</t>
  </si>
  <si>
    <t>数量10</t>
  </si>
  <si>
    <t>単位10</t>
  </si>
  <si>
    <t>単価10</t>
  </si>
  <si>
    <t>金額10</t>
  </si>
  <si>
    <t>株式会社A</t>
  </si>
  <si>
    <t>mail</t>
  </si>
  <si>
    <t>000-0000</t>
  </si>
  <si>
    <t>岩手県</t>
  </si>
  <si>
    <t>一関市</t>
  </si>
  <si>
    <t>0191-xx-xxxx</t>
  </si>
  <si>
    <t>0191-yy-yyyy</t>
  </si>
  <si>
    <t>1234@zzzz.co.jp</t>
  </si>
  <si>
    <t xml:space="preserve">一関 </t>
  </si>
  <si>
    <t>コンサルティング料金</t>
  </si>
  <si>
    <t>ヶ月</t>
  </si>
  <si>
    <t>Webサイト制作料</t>
  </si>
  <si>
    <t>個</t>
  </si>
  <si>
    <t>メンテナンス料</t>
  </si>
  <si>
    <t>日</t>
  </si>
  <si>
    <t>研修費用</t>
  </si>
  <si>
    <t>広告掲載費</t>
  </si>
  <si>
    <t>月</t>
  </si>
  <si>
    <t>商品販売代金</t>
  </si>
  <si>
    <t>保守契約料</t>
  </si>
  <si>
    <t>年</t>
  </si>
  <si>
    <t>サポート料金</t>
  </si>
  <si>
    <t>ライセンス料</t>
  </si>
  <si>
    <t>レンタル料</t>
  </si>
  <si>
    <t>株式会社B</t>
  </si>
  <si>
    <t>post</t>
  </si>
  <si>
    <t>000-1111</t>
  </si>
  <si>
    <t>山形県</t>
  </si>
  <si>
    <t>米沢市</t>
  </si>
  <si>
    <t>0238-xx-xxxx</t>
  </si>
  <si>
    <t>0238-yy-yyyy</t>
  </si>
  <si>
    <t>2345@zzzz.co.jp</t>
  </si>
  <si>
    <t xml:space="preserve">ご担当者 </t>
  </si>
  <si>
    <t>株式会社C</t>
  </si>
  <si>
    <t>000-2222</t>
  </si>
  <si>
    <t>宮城県</t>
  </si>
  <si>
    <t>仙台市</t>
  </si>
  <si>
    <t>022-xxx-xxxx</t>
  </si>
  <si>
    <t>022-yyy-yyyy</t>
  </si>
  <si>
    <t>3456@zzzz.co.jp</t>
  </si>
  <si>
    <t xml:space="preserve">経理課 </t>
  </si>
  <si>
    <t>株式会社D</t>
  </si>
  <si>
    <t>000-3333</t>
  </si>
  <si>
    <t>青森県</t>
  </si>
  <si>
    <t>八戸市</t>
  </si>
  <si>
    <t>0178-xx-xxxx</t>
  </si>
  <si>
    <t>0178-yy-yyyy</t>
  </si>
  <si>
    <t>7890@zzzz.co.jp</t>
  </si>
  <si>
    <t>経営企画部</t>
  </si>
  <si>
    <t>件</t>
  </si>
  <si>
    <t>株式会社E</t>
  </si>
  <si>
    <t>000-4444</t>
  </si>
  <si>
    <t>秋田県</t>
  </si>
  <si>
    <t>秋田市</t>
  </si>
  <si>
    <t>018-xxx-xxxx</t>
  </si>
  <si>
    <t>018-yyy-yyyy</t>
  </si>
  <si>
    <t>abcd@zzzz.co.jp</t>
  </si>
  <si>
    <t>人事課</t>
  </si>
  <si>
    <t>株式会社F</t>
  </si>
  <si>
    <t>000-5555</t>
  </si>
  <si>
    <t>福島県</t>
  </si>
  <si>
    <t>会津若松市</t>
  </si>
  <si>
    <t>0242-xx-xxxx</t>
  </si>
  <si>
    <t>0242-yy-yyyy</t>
  </si>
  <si>
    <t>efgh@zzzz.co.jp</t>
  </si>
  <si>
    <t>総務部  会津若松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</si>
</sst>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[$¥-411]#,##0"/>
  </numFmts>
  <fonts count="3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/>
    </border>
    <border>
      <left style="thin">
        <color rgb="FFAAAAAA"/>
      </left>
      <right/>
      <top style="thin">
        <color rgb="FFAAAAAA"/>
      </top>
      <bottom style="thin">
        <color rgb="FFAAAAAA"/>
      </bottom>
    </border>
    <border>
      <left/>
      <right/>
      <top/>
      <bottom style="thin">
        <color rgb="FFAAAAAA"/>
      </bottom>
    </border>
    <border>
      <left/>
      <right style="thin">
        <color rgb="FFAAAAAA"/>
      </right>
      <top style="thin">
        <color rgb="FFAAAAAA"/>
      </top>
      <bottom style="thin">
        <color rgb="FFAAAAAA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vertical="bottom"/>
    </xf>
    <xf borderId="1" fillId="2" fontId="2" numFmtId="49" xfId="0" applyAlignment="1" applyBorder="1" applyFont="1" applyNumberFormat="1">
      <alignment vertical="bottom"/>
    </xf>
    <xf borderId="1" fillId="2" fontId="2" numFmtId="164" xfId="0" applyAlignment="1" applyBorder="1" applyFont="1" applyNumberFormat="1">
      <alignment horizontal="left" vertical="bottom"/>
    </xf>
    <xf borderId="1" fillId="2" fontId="2" numFmtId="164" xfId="0" applyAlignment="1" applyBorder="1" applyFont="1" applyNumberFormat="1">
      <alignment vertical="bottom"/>
    </xf>
    <xf borderId="1" fillId="2" fontId="2" numFmtId="0" xfId="0" applyAlignment="1" applyBorder="1" applyFont="1">
      <alignment vertical="bottom"/>
    </xf>
    <xf borderId="1" fillId="2" fontId="2" numFmtId="165" xfId="0" applyAlignment="1" applyBorder="1" applyFont="1" applyNumberFormat="1">
      <alignment vertical="bottom"/>
    </xf>
    <xf borderId="1" fillId="2" fontId="2" numFmtId="0" xfId="0" applyAlignment="1" applyBorder="1" applyFont="1">
      <alignment horizontal="center" vertical="bottom"/>
    </xf>
    <xf borderId="1" fillId="2" fontId="2" numFmtId="49" xfId="0" applyAlignment="1" applyBorder="1" applyFont="1" applyNumberFormat="1">
      <alignment horizontal="center" vertical="bottom"/>
    </xf>
    <xf borderId="1" fillId="2" fontId="2" numFmtId="1" xfId="0" applyAlignment="1" applyBorder="1" applyFont="1" applyNumberFormat="1">
      <alignment vertical="bottom"/>
    </xf>
    <xf borderId="2" fillId="2" fontId="2" numFmtId="49" xfId="0" applyAlignment="1" applyBorder="1" applyFont="1" applyNumberFormat="1">
      <alignment vertical="bottom"/>
    </xf>
    <xf borderId="3" fillId="2" fontId="2" numFmtId="49" xfId="0" applyAlignment="1" applyBorder="1" applyFont="1" applyNumberFormat="1">
      <alignment vertical="bottom"/>
    </xf>
    <xf borderId="4" fillId="2" fontId="2" numFmtId="49" xfId="0" applyAlignment="1" applyBorder="1" applyFont="1" applyNumberFormat="1">
      <alignment horizontal="left" vertical="bottom"/>
    </xf>
    <xf borderId="5" fillId="2" fontId="2" numFmtId="49" xfId="0" applyAlignment="1" applyBorder="1" applyFont="1" applyNumberFormat="1">
      <alignment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7" width="12.63"/>
    <col customWidth="1" min="8" max="8" width="13.38"/>
    <col customWidth="1" min="9" max="9" width="14.25"/>
    <col customWidth="1" min="10" max="10" width="14.88"/>
    <col customWidth="1" min="11" max="11" width="16.13"/>
    <col customWidth="1" min="12" max="13" width="12.63"/>
    <col customWidth="1" min="14" max="14" width="22.5"/>
    <col customWidth="1" min="15" max="16" width="12.63"/>
    <col customWidth="1" min="17" max="17" width="14.38"/>
    <col customWidth="1" min="18" max="18" width="12.63"/>
    <col customWidth="1" min="19" max="19" width="22.5"/>
    <col customWidth="1" min="20" max="23" width="12.63"/>
    <col customWidth="1" min="24" max="24" width="22.5"/>
    <col customWidth="1" min="25" max="28" width="12.63"/>
    <col customWidth="1" min="29" max="29" width="22.5"/>
    <col customWidth="1" min="30" max="33" width="12.63"/>
    <col customWidth="1" min="34" max="34" width="22.5"/>
    <col customWidth="1" min="35" max="38" width="12.63"/>
    <col customWidth="1" min="39" max="39" width="22.5"/>
    <col customWidth="1" min="40" max="43" width="12.63"/>
    <col customWidth="1" min="44" max="44" width="22.5"/>
    <col customWidth="1" min="45" max="48" width="12.63"/>
    <col customWidth="1" min="49" max="49" width="22.5"/>
    <col customWidth="1" min="50" max="53" width="12.63"/>
    <col customWidth="1" min="54" max="54" width="22.5"/>
    <col customWidth="1" min="55" max="58" width="12.63"/>
    <col customWidth="1" min="59" max="59" width="22.5"/>
    <col customWidth="1" min="60" max="63" width="12.63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</row>
    <row r="2" ht="13.5" customHeight="1">
      <c r="A2" s="2" t="s">
        <v>63</v>
      </c>
      <c r="B2" s="3">
        <v>45503.0</v>
      </c>
      <c r="C2" s="2" t="s">
        <v>64</v>
      </c>
      <c r="D2" s="4">
        <v>45535.0</v>
      </c>
      <c r="E2" s="2" t="s">
        <v>65</v>
      </c>
      <c r="F2" s="2" t="s">
        <v>66</v>
      </c>
      <c r="G2" s="2" t="s">
        <v>67</v>
      </c>
      <c r="H2" s="2" t="s">
        <v>68</v>
      </c>
      <c r="I2" s="2" t="s">
        <v>69</v>
      </c>
      <c r="J2" s="2" t="s">
        <v>70</v>
      </c>
      <c r="K2" s="2" t="s">
        <v>71</v>
      </c>
      <c r="L2" s="5"/>
      <c r="M2" s="6">
        <f t="shared" ref="M2:M7" si="1">IF(SUM(R2,W2,AB2,AG2,AL2,AQ2,AV2,BA2,BF2,BK2)=0,"",SUM(R2,W2,AB2,AG2,AL2,AQ2,AV2,BA2,BF2,BK2))</f>
        <v>1615000</v>
      </c>
      <c r="N2" s="2" t="s">
        <v>72</v>
      </c>
      <c r="O2" s="7">
        <v>1.0</v>
      </c>
      <c r="P2" s="8" t="s">
        <v>73</v>
      </c>
      <c r="Q2" s="9">
        <v>100000.0</v>
      </c>
      <c r="R2" s="5">
        <f t="shared" ref="R2:R7" si="2">IF(AND(O2&lt;&gt;"",Q2&lt;&gt;""),O2*Q2,"")</f>
        <v>100000</v>
      </c>
      <c r="S2" s="2" t="s">
        <v>74</v>
      </c>
      <c r="T2" s="7">
        <v>2.0</v>
      </c>
      <c r="U2" s="2" t="s">
        <v>75</v>
      </c>
      <c r="V2" s="5">
        <v>300000.0</v>
      </c>
      <c r="W2" s="5">
        <f t="shared" ref="W2:W7" si="3">IF(AND(T2&lt;&gt;"",V2&lt;&gt;""),T2*V2,"")</f>
        <v>600000</v>
      </c>
      <c r="X2" s="2" t="s">
        <v>76</v>
      </c>
      <c r="Y2" s="7">
        <v>1.0</v>
      </c>
      <c r="Z2" s="8" t="s">
        <v>77</v>
      </c>
      <c r="AA2" s="5">
        <v>5000.0</v>
      </c>
      <c r="AB2" s="5">
        <f t="shared" ref="AB2:AB7" si="4">IF(AND(Y2&lt;&gt;"",AA2&lt;&gt;""),Y2*AA2,"")</f>
        <v>5000</v>
      </c>
      <c r="AC2" s="2" t="s">
        <v>78</v>
      </c>
      <c r="AD2" s="7">
        <v>3.0</v>
      </c>
      <c r="AE2" s="8" t="s">
        <v>73</v>
      </c>
      <c r="AF2" s="5">
        <v>200000.0</v>
      </c>
      <c r="AG2" s="5">
        <f t="shared" ref="AG2:AG7" si="5">IF(AND(AD2&lt;&gt;"",AF2&lt;&gt;""),AD2*AF2,"")</f>
        <v>600000</v>
      </c>
      <c r="AH2" s="2" t="s">
        <v>79</v>
      </c>
      <c r="AI2" s="7">
        <v>1.0</v>
      </c>
      <c r="AJ2" s="8" t="s">
        <v>80</v>
      </c>
      <c r="AK2" s="5">
        <v>30000.0</v>
      </c>
      <c r="AL2" s="5">
        <f t="shared" ref="AL2:AL7" si="6">IF(AND(AI2&lt;&gt;"",AK2&lt;&gt;""),AI2*AK2,"")</f>
        <v>30000</v>
      </c>
      <c r="AM2" s="2" t="s">
        <v>81</v>
      </c>
      <c r="AN2" s="7">
        <v>1.0</v>
      </c>
      <c r="AO2" s="8" t="s">
        <v>75</v>
      </c>
      <c r="AP2" s="5">
        <v>50000.0</v>
      </c>
      <c r="AQ2" s="5">
        <f t="shared" ref="AQ2:AQ7" si="7">IF(AND(AN2&lt;&gt;"",AP2&lt;&gt;""),AN2*AP2,"")</f>
        <v>50000</v>
      </c>
      <c r="AR2" s="2" t="s">
        <v>82</v>
      </c>
      <c r="AS2" s="7">
        <v>1.0</v>
      </c>
      <c r="AT2" s="8" t="s">
        <v>83</v>
      </c>
      <c r="AU2" s="5">
        <v>200000.0</v>
      </c>
      <c r="AV2" s="5">
        <f t="shared" ref="AV2:AV7" si="8">IF(AND(AS2&lt;&gt;"",AU2&lt;&gt;""),AS2*AU2,"")</f>
        <v>200000</v>
      </c>
      <c r="AW2" s="2" t="s">
        <v>84</v>
      </c>
      <c r="AX2" s="7">
        <v>1.0</v>
      </c>
      <c r="AY2" s="8" t="s">
        <v>77</v>
      </c>
      <c r="AZ2" s="5">
        <v>5000.0</v>
      </c>
      <c r="BA2" s="5">
        <f t="shared" ref="BA2:BA7" si="9">IF(AND(AX2&lt;&gt;"",AZ2&lt;&gt;""),AX2*AZ2,"")</f>
        <v>5000</v>
      </c>
      <c r="BB2" s="2" t="s">
        <v>85</v>
      </c>
      <c r="BC2" s="7">
        <v>2.0</v>
      </c>
      <c r="BD2" s="8" t="s">
        <v>73</v>
      </c>
      <c r="BE2" s="5">
        <v>10000.0</v>
      </c>
      <c r="BF2" s="5">
        <f t="shared" ref="BF2:BF7" si="10">IF(AND(BC2&lt;&gt;"",BE2&lt;&gt;""),BC2*BE2,"")</f>
        <v>20000</v>
      </c>
      <c r="BG2" s="2" t="s">
        <v>86</v>
      </c>
      <c r="BH2" s="7">
        <v>1.0</v>
      </c>
      <c r="BI2" s="8" t="s">
        <v>73</v>
      </c>
      <c r="BJ2" s="5">
        <v>5000.0</v>
      </c>
      <c r="BK2" s="5">
        <f t="shared" ref="BK2:BK7" si="11">IF(AND(BH2&lt;&gt;"",BJ2&lt;&gt;""),BH2*BJ2,"")</f>
        <v>5000</v>
      </c>
    </row>
    <row r="3" ht="13.5" customHeight="1">
      <c r="A3" s="2" t="s">
        <v>87</v>
      </c>
      <c r="B3" s="3">
        <v>45503.0</v>
      </c>
      <c r="C3" s="2" t="s">
        <v>88</v>
      </c>
      <c r="D3" s="4">
        <v>45535.0</v>
      </c>
      <c r="E3" s="2" t="s">
        <v>89</v>
      </c>
      <c r="F3" s="2" t="s">
        <v>90</v>
      </c>
      <c r="G3" s="2" t="s">
        <v>91</v>
      </c>
      <c r="H3" s="2" t="s">
        <v>92</v>
      </c>
      <c r="I3" s="2" t="s">
        <v>93</v>
      </c>
      <c r="J3" s="2" t="s">
        <v>94</v>
      </c>
      <c r="K3" s="2" t="s">
        <v>95</v>
      </c>
      <c r="L3" s="5"/>
      <c r="M3" s="6">
        <f t="shared" si="1"/>
        <v>315000</v>
      </c>
      <c r="N3" s="2" t="s">
        <v>74</v>
      </c>
      <c r="O3" s="7">
        <v>1.0</v>
      </c>
      <c r="P3" s="8" t="s">
        <v>75</v>
      </c>
      <c r="Q3" s="9">
        <v>300000.0</v>
      </c>
      <c r="R3" s="5">
        <f t="shared" si="2"/>
        <v>300000</v>
      </c>
      <c r="S3" s="2" t="s">
        <v>72</v>
      </c>
      <c r="T3" s="7">
        <v>3.0</v>
      </c>
      <c r="U3" s="2" t="s">
        <v>73</v>
      </c>
      <c r="V3" s="5">
        <v>5000.0</v>
      </c>
      <c r="W3" s="5">
        <f t="shared" si="3"/>
        <v>15000</v>
      </c>
      <c r="X3" s="5"/>
      <c r="Y3" s="7"/>
      <c r="Z3" s="7"/>
      <c r="AA3" s="5"/>
      <c r="AB3" s="2" t="str">
        <f t="shared" si="4"/>
        <v/>
      </c>
      <c r="AC3" s="5"/>
      <c r="AD3" s="7"/>
      <c r="AE3" s="7"/>
      <c r="AF3" s="5"/>
      <c r="AG3" s="2" t="str">
        <f t="shared" si="5"/>
        <v/>
      </c>
      <c r="AH3" s="5"/>
      <c r="AI3" s="7"/>
      <c r="AJ3" s="7"/>
      <c r="AK3" s="5"/>
      <c r="AL3" s="2" t="str">
        <f t="shared" si="6"/>
        <v/>
      </c>
      <c r="AM3" s="5"/>
      <c r="AN3" s="7"/>
      <c r="AO3" s="7"/>
      <c r="AP3" s="5"/>
      <c r="AQ3" s="2" t="str">
        <f t="shared" si="7"/>
        <v/>
      </c>
      <c r="AR3" s="5"/>
      <c r="AS3" s="7"/>
      <c r="AT3" s="7"/>
      <c r="AU3" s="5"/>
      <c r="AV3" s="2" t="str">
        <f t="shared" si="8"/>
        <v/>
      </c>
      <c r="AW3" s="5"/>
      <c r="AX3" s="7"/>
      <c r="AY3" s="7"/>
      <c r="AZ3" s="5"/>
      <c r="BA3" s="2" t="str">
        <f t="shared" si="9"/>
        <v/>
      </c>
      <c r="BB3" s="5"/>
      <c r="BC3" s="7"/>
      <c r="BD3" s="7"/>
      <c r="BE3" s="5"/>
      <c r="BF3" s="2" t="str">
        <f t="shared" si="10"/>
        <v/>
      </c>
      <c r="BG3" s="5"/>
      <c r="BH3" s="7"/>
      <c r="BI3" s="7"/>
      <c r="BJ3" s="5"/>
      <c r="BK3" s="2" t="str">
        <f t="shared" si="11"/>
        <v/>
      </c>
    </row>
    <row r="4" ht="13.5" customHeight="1">
      <c r="A4" s="2" t="s">
        <v>96</v>
      </c>
      <c r="B4" s="3">
        <v>45503.0</v>
      </c>
      <c r="C4" s="2" t="s">
        <v>64</v>
      </c>
      <c r="D4" s="4">
        <v>45535.0</v>
      </c>
      <c r="E4" s="2" t="s">
        <v>97</v>
      </c>
      <c r="F4" s="2" t="s">
        <v>98</v>
      </c>
      <c r="G4" s="2" t="s">
        <v>99</v>
      </c>
      <c r="H4" s="2" t="s">
        <v>100</v>
      </c>
      <c r="I4" s="2" t="s">
        <v>101</v>
      </c>
      <c r="J4" s="2" t="s">
        <v>102</v>
      </c>
      <c r="K4" s="2" t="s">
        <v>103</v>
      </c>
      <c r="L4" s="5"/>
      <c r="M4" s="2" t="str">
        <f t="shared" si="1"/>
        <v/>
      </c>
      <c r="N4" s="5"/>
      <c r="O4" s="7"/>
      <c r="P4" s="7"/>
      <c r="Q4" s="5"/>
      <c r="R4" s="2" t="str">
        <f t="shared" si="2"/>
        <v/>
      </c>
      <c r="S4" s="5"/>
      <c r="T4" s="7"/>
      <c r="U4" s="5"/>
      <c r="V4" s="5"/>
      <c r="W4" s="2" t="str">
        <f t="shared" si="3"/>
        <v/>
      </c>
      <c r="X4" s="5"/>
      <c r="Y4" s="7"/>
      <c r="Z4" s="7"/>
      <c r="AA4" s="5"/>
      <c r="AB4" s="2" t="str">
        <f t="shared" si="4"/>
        <v/>
      </c>
      <c r="AC4" s="5"/>
      <c r="AD4" s="7"/>
      <c r="AE4" s="7"/>
      <c r="AF4" s="5"/>
      <c r="AG4" s="2" t="str">
        <f t="shared" si="5"/>
        <v/>
      </c>
      <c r="AH4" s="5"/>
      <c r="AI4" s="7"/>
      <c r="AJ4" s="7"/>
      <c r="AK4" s="5"/>
      <c r="AL4" s="2" t="str">
        <f t="shared" si="6"/>
        <v/>
      </c>
      <c r="AM4" s="5"/>
      <c r="AN4" s="7"/>
      <c r="AO4" s="7"/>
      <c r="AP4" s="5"/>
      <c r="AQ4" s="2" t="str">
        <f t="shared" si="7"/>
        <v/>
      </c>
      <c r="AR4" s="5"/>
      <c r="AS4" s="7"/>
      <c r="AT4" s="7"/>
      <c r="AU4" s="5"/>
      <c r="AV4" s="2" t="str">
        <f t="shared" si="8"/>
        <v/>
      </c>
      <c r="AW4" s="5"/>
      <c r="AX4" s="7"/>
      <c r="AY4" s="7"/>
      <c r="AZ4" s="5"/>
      <c r="BA4" s="2" t="str">
        <f t="shared" si="9"/>
        <v/>
      </c>
      <c r="BB4" s="5"/>
      <c r="BC4" s="7"/>
      <c r="BD4" s="7"/>
      <c r="BE4" s="5"/>
      <c r="BF4" s="2" t="str">
        <f t="shared" si="10"/>
        <v/>
      </c>
      <c r="BG4" s="5"/>
      <c r="BH4" s="7"/>
      <c r="BI4" s="7"/>
      <c r="BJ4" s="5"/>
      <c r="BK4" s="2" t="str">
        <f t="shared" si="11"/>
        <v/>
      </c>
    </row>
    <row r="5" ht="13.5" customHeight="1">
      <c r="A5" s="2" t="s">
        <v>104</v>
      </c>
      <c r="B5" s="3">
        <v>45503.0</v>
      </c>
      <c r="C5" s="2" t="s">
        <v>88</v>
      </c>
      <c r="D5" s="4">
        <v>45535.0</v>
      </c>
      <c r="E5" s="2" t="s">
        <v>105</v>
      </c>
      <c r="F5" s="2" t="s">
        <v>106</v>
      </c>
      <c r="G5" s="2" t="s">
        <v>107</v>
      </c>
      <c r="H5" s="2" t="s">
        <v>108</v>
      </c>
      <c r="I5" s="2" t="s">
        <v>109</v>
      </c>
      <c r="J5" s="2" t="s">
        <v>110</v>
      </c>
      <c r="K5" s="2" t="s">
        <v>111</v>
      </c>
      <c r="L5" s="5"/>
      <c r="M5" s="6">
        <f t="shared" si="1"/>
        <v>90000</v>
      </c>
      <c r="N5" s="2" t="s">
        <v>84</v>
      </c>
      <c r="O5" s="7">
        <v>1.0</v>
      </c>
      <c r="P5" s="8" t="s">
        <v>112</v>
      </c>
      <c r="Q5" s="9">
        <v>30000.0</v>
      </c>
      <c r="R5" s="5">
        <f t="shared" si="2"/>
        <v>30000</v>
      </c>
      <c r="S5" s="2" t="s">
        <v>79</v>
      </c>
      <c r="T5" s="7">
        <v>2.0</v>
      </c>
      <c r="U5" s="2" t="s">
        <v>80</v>
      </c>
      <c r="V5" s="5">
        <v>30000.0</v>
      </c>
      <c r="W5" s="5">
        <f t="shared" si="3"/>
        <v>60000</v>
      </c>
      <c r="X5" s="5"/>
      <c r="Y5" s="7"/>
      <c r="Z5" s="7"/>
      <c r="AA5" s="5"/>
      <c r="AB5" s="2" t="str">
        <f t="shared" si="4"/>
        <v/>
      </c>
      <c r="AC5" s="5"/>
      <c r="AD5" s="7"/>
      <c r="AE5" s="7"/>
      <c r="AF5" s="5"/>
      <c r="AG5" s="2" t="str">
        <f t="shared" si="5"/>
        <v/>
      </c>
      <c r="AH5" s="5"/>
      <c r="AI5" s="7"/>
      <c r="AJ5" s="7"/>
      <c r="AK5" s="5"/>
      <c r="AL5" s="2" t="str">
        <f t="shared" si="6"/>
        <v/>
      </c>
      <c r="AM5" s="5"/>
      <c r="AN5" s="7"/>
      <c r="AO5" s="7"/>
      <c r="AP5" s="5"/>
      <c r="AQ5" s="2" t="str">
        <f t="shared" si="7"/>
        <v/>
      </c>
      <c r="AR5" s="5"/>
      <c r="AS5" s="7"/>
      <c r="AT5" s="7"/>
      <c r="AU5" s="5"/>
      <c r="AV5" s="2" t="str">
        <f t="shared" si="8"/>
        <v/>
      </c>
      <c r="AW5" s="5"/>
      <c r="AX5" s="7"/>
      <c r="AY5" s="7"/>
      <c r="AZ5" s="5"/>
      <c r="BA5" s="2" t="str">
        <f t="shared" si="9"/>
        <v/>
      </c>
      <c r="BB5" s="5"/>
      <c r="BC5" s="7"/>
      <c r="BD5" s="7"/>
      <c r="BE5" s="5"/>
      <c r="BF5" s="2" t="str">
        <f t="shared" si="10"/>
        <v/>
      </c>
      <c r="BG5" s="5"/>
      <c r="BH5" s="7"/>
      <c r="BI5" s="7"/>
      <c r="BJ5" s="5"/>
      <c r="BK5" s="2" t="str">
        <f t="shared" si="11"/>
        <v/>
      </c>
    </row>
    <row r="6" ht="13.5" customHeight="1">
      <c r="A6" s="2" t="s">
        <v>113</v>
      </c>
      <c r="B6" s="3">
        <v>45503.0</v>
      </c>
      <c r="C6" s="2" t="s">
        <v>64</v>
      </c>
      <c r="D6" s="4">
        <v>45535.0</v>
      </c>
      <c r="E6" s="2" t="s">
        <v>114</v>
      </c>
      <c r="F6" s="2" t="s">
        <v>115</v>
      </c>
      <c r="G6" s="2" t="s">
        <v>116</v>
      </c>
      <c r="H6" s="2" t="s">
        <v>117</v>
      </c>
      <c r="I6" s="10" t="s">
        <v>118</v>
      </c>
      <c r="J6" s="2" t="s">
        <v>119</v>
      </c>
      <c r="K6" s="2" t="s">
        <v>120</v>
      </c>
      <c r="L6" s="5"/>
      <c r="M6" s="6">
        <f t="shared" si="1"/>
        <v>600000</v>
      </c>
      <c r="N6" s="2" t="s">
        <v>78</v>
      </c>
      <c r="O6" s="7">
        <v>3.0</v>
      </c>
      <c r="P6" s="8" t="s">
        <v>73</v>
      </c>
      <c r="Q6" s="9">
        <v>100000.0</v>
      </c>
      <c r="R6" s="5">
        <f t="shared" si="2"/>
        <v>300000</v>
      </c>
      <c r="S6" s="2" t="s">
        <v>86</v>
      </c>
      <c r="T6" s="7">
        <v>1.0</v>
      </c>
      <c r="U6" s="2" t="s">
        <v>83</v>
      </c>
      <c r="V6" s="5">
        <v>300000.0</v>
      </c>
      <c r="W6" s="5">
        <f t="shared" si="3"/>
        <v>300000</v>
      </c>
      <c r="X6" s="5"/>
      <c r="Y6" s="7"/>
      <c r="Z6" s="7"/>
      <c r="AA6" s="5"/>
      <c r="AB6" s="2" t="str">
        <f t="shared" si="4"/>
        <v/>
      </c>
      <c r="AC6" s="5"/>
      <c r="AD6" s="7"/>
      <c r="AE6" s="7"/>
      <c r="AF6" s="5"/>
      <c r="AG6" s="2" t="str">
        <f t="shared" si="5"/>
        <v/>
      </c>
      <c r="AH6" s="5"/>
      <c r="AI6" s="7"/>
      <c r="AJ6" s="7"/>
      <c r="AK6" s="5"/>
      <c r="AL6" s="2" t="str">
        <f t="shared" si="6"/>
        <v/>
      </c>
      <c r="AM6" s="5"/>
      <c r="AN6" s="7"/>
      <c r="AO6" s="7"/>
      <c r="AP6" s="5"/>
      <c r="AQ6" s="2" t="str">
        <f t="shared" si="7"/>
        <v/>
      </c>
      <c r="AR6" s="5"/>
      <c r="AS6" s="7"/>
      <c r="AT6" s="7"/>
      <c r="AU6" s="5"/>
      <c r="AV6" s="2" t="str">
        <f t="shared" si="8"/>
        <v/>
      </c>
      <c r="AW6" s="5"/>
      <c r="AX6" s="7"/>
      <c r="AY6" s="7"/>
      <c r="AZ6" s="5"/>
      <c r="BA6" s="2" t="str">
        <f t="shared" si="9"/>
        <v/>
      </c>
      <c r="BB6" s="5"/>
      <c r="BC6" s="7"/>
      <c r="BD6" s="7"/>
      <c r="BE6" s="5"/>
      <c r="BF6" s="2" t="str">
        <f t="shared" si="10"/>
        <v/>
      </c>
      <c r="BG6" s="5"/>
      <c r="BH6" s="7"/>
      <c r="BI6" s="7"/>
      <c r="BJ6" s="5"/>
      <c r="BK6" s="2" t="str">
        <f t="shared" si="11"/>
        <v/>
      </c>
    </row>
    <row r="7" ht="13.5" customHeight="1">
      <c r="A7" s="2" t="s">
        <v>121</v>
      </c>
      <c r="B7" s="3">
        <v>45503.0</v>
      </c>
      <c r="C7" s="2" t="s">
        <v>64</v>
      </c>
      <c r="D7" s="4">
        <v>45535.0</v>
      </c>
      <c r="E7" s="2" t="s">
        <v>122</v>
      </c>
      <c r="F7" s="2" t="s">
        <v>123</v>
      </c>
      <c r="G7" s="2" t="s">
        <v>124</v>
      </c>
      <c r="H7" s="11" t="s">
        <v>125</v>
      </c>
      <c r="I7" s="12" t="s">
        <v>126</v>
      </c>
      <c r="J7" s="13" t="s">
        <v>127</v>
      </c>
      <c r="K7" s="2" t="s">
        <v>128</v>
      </c>
      <c r="L7" s="5"/>
      <c r="M7" s="6">
        <f t="shared" si="1"/>
        <v>260000</v>
      </c>
      <c r="N7" s="2" t="s">
        <v>86</v>
      </c>
      <c r="O7" s="7">
        <v>2.0</v>
      </c>
      <c r="P7" s="8" t="s">
        <v>77</v>
      </c>
      <c r="Q7" s="9">
        <v>10000.0</v>
      </c>
      <c r="R7" s="5">
        <f t="shared" si="2"/>
        <v>20000</v>
      </c>
      <c r="S7" s="2" t="s">
        <v>81</v>
      </c>
      <c r="T7" s="7">
        <v>3.0</v>
      </c>
      <c r="U7" s="2" t="s">
        <v>75</v>
      </c>
      <c r="V7" s="5">
        <v>80000.0</v>
      </c>
      <c r="W7" s="5">
        <f t="shared" si="3"/>
        <v>240000</v>
      </c>
      <c r="X7" s="5"/>
      <c r="Y7" s="7"/>
      <c r="Z7" s="7"/>
      <c r="AA7" s="5"/>
      <c r="AB7" s="2" t="str">
        <f t="shared" si="4"/>
        <v/>
      </c>
      <c r="AC7" s="5"/>
      <c r="AD7" s="7"/>
      <c r="AE7" s="7"/>
      <c r="AF7" s="5"/>
      <c r="AG7" s="2" t="str">
        <f t="shared" si="5"/>
        <v/>
      </c>
      <c r="AH7" s="5"/>
      <c r="AI7" s="7"/>
      <c r="AJ7" s="7"/>
      <c r="AK7" s="5"/>
      <c r="AL7" s="2" t="str">
        <f t="shared" si="6"/>
        <v/>
      </c>
      <c r="AM7" s="5"/>
      <c r="AN7" s="7"/>
      <c r="AO7" s="7"/>
      <c r="AP7" s="5"/>
      <c r="AQ7" s="2" t="str">
        <f t="shared" si="7"/>
        <v/>
      </c>
      <c r="AR7" s="5"/>
      <c r="AS7" s="7"/>
      <c r="AT7" s="7"/>
      <c r="AU7" s="5"/>
      <c r="AV7" s="2" t="str">
        <f t="shared" si="8"/>
        <v/>
      </c>
      <c r="AW7" s="5"/>
      <c r="AX7" s="7"/>
      <c r="AY7" s="7"/>
      <c r="AZ7" s="5"/>
      <c r="BA7" s="2" t="str">
        <f t="shared" si="9"/>
        <v/>
      </c>
      <c r="BB7" s="5"/>
      <c r="BC7" s="7"/>
      <c r="BD7" s="7"/>
      <c r="BE7" s="5"/>
      <c r="BF7" s="2" t="str">
        <f t="shared" si="10"/>
        <v/>
      </c>
      <c r="BG7" s="5"/>
      <c r="BH7" s="7"/>
      <c r="BI7" s="7"/>
      <c r="BJ7" s="5"/>
      <c r="BK7" s="2" t="str">
        <f t="shared" si="11"/>
        <v/>
      </c>
    </row>
    <row r="8" ht="15.75" customHeight="1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</row>
    <row r="9" ht="15.75" customHeight="1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</row>
    <row r="10" ht="15.75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</row>
    <row r="11" ht="15.75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</row>
    <row r="12" ht="15.75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</row>
    <row r="13" ht="15.7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</row>
    <row r="14" ht="15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</row>
    <row r="15" ht="15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</row>
    <row r="16" ht="15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</row>
    <row r="17" ht="15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</row>
    <row r="223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</row>
    <row r="224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</row>
    <row r="225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</row>
    <row r="2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</row>
    <row r="227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</row>
    <row r="228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</row>
    <row r="229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</row>
    <row r="230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</row>
    <row r="231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</row>
    <row r="232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</row>
    <row r="233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</row>
    <row r="234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</row>
    <row r="235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</row>
    <row r="23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</row>
    <row r="237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</row>
    <row r="238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</row>
    <row r="239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</row>
    <row r="240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</row>
    <row r="241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</row>
    <row r="242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</row>
    <row r="243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</row>
    <row r="244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</row>
    <row r="245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</row>
    <row r="24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</row>
    <row r="247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</row>
    <row r="248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</row>
    <row r="249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</row>
    <row r="250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</row>
    <row r="251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</row>
    <row r="252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</row>
    <row r="253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</row>
    <row r="254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</row>
    <row r="255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</row>
    <row r="256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</row>
    <row r="257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</row>
    <row r="258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</row>
    <row r="259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</row>
    <row r="260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</row>
    <row r="261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</row>
    <row r="262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</row>
    <row r="263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</row>
    <row r="264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</row>
    <row r="265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</row>
    <row r="266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</row>
    <row r="267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</row>
    <row r="268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</row>
    <row r="269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</row>
    <row r="270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</row>
    <row r="271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</row>
    <row r="272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</row>
    <row r="273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</row>
    <row r="274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</row>
    <row r="275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</row>
    <row r="276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</row>
    <row r="277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</row>
    <row r="278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</row>
    <row r="279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</row>
    <row r="280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</row>
    <row r="281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</row>
    <row r="282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</row>
    <row r="283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</row>
    <row r="284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</row>
    <row r="285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</row>
    <row r="286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</row>
    <row r="287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</row>
    <row r="288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</row>
    <row r="289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</row>
    <row r="290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</row>
    <row r="291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</row>
    <row r="292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</row>
    <row r="293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</row>
    <row r="294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</row>
    <row r="295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</row>
    <row r="296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</row>
    <row r="297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</row>
    <row r="298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</row>
    <row r="299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</row>
    <row r="300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</row>
    <row r="301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</row>
    <row r="302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</row>
    <row r="303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</row>
    <row r="304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</row>
    <row r="305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</row>
    <row r="306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</row>
    <row r="307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</row>
    <row r="308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</row>
    <row r="309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</row>
    <row r="310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</row>
    <row r="311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</row>
    <row r="312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</row>
    <row r="313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</row>
    <row r="314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</row>
    <row r="315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</row>
    <row r="316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</row>
    <row r="317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</row>
    <row r="318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</row>
    <row r="319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</row>
    <row r="320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</row>
    <row r="321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</row>
    <row r="322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</row>
    <row r="323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</row>
    <row r="324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</row>
    <row r="325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</row>
    <row r="326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</row>
    <row r="327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</row>
    <row r="328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</row>
    <row r="329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</row>
    <row r="330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</row>
    <row r="331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</row>
    <row r="332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</row>
    <row r="333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</row>
    <row r="334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</row>
    <row r="335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</row>
    <row r="336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</row>
    <row r="337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</row>
    <row r="338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</row>
    <row r="339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</row>
    <row r="340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</row>
    <row r="341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</row>
    <row r="342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</row>
    <row r="343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</row>
    <row r="344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</row>
    <row r="345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</row>
    <row r="346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</row>
    <row r="347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</row>
    <row r="348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</row>
    <row r="349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</row>
    <row r="350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</row>
    <row r="351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</row>
    <row r="352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</row>
    <row r="353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</row>
    <row r="354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</row>
    <row r="355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</row>
    <row r="356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</row>
    <row r="357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</row>
    <row r="358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</row>
    <row r="359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</row>
    <row r="360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</row>
    <row r="361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</row>
    <row r="362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</row>
    <row r="363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</row>
    <row r="364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</row>
    <row r="365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</row>
    <row r="366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</row>
    <row r="367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</row>
    <row r="368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</row>
    <row r="369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</row>
    <row r="370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</row>
    <row r="371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</row>
    <row r="372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</row>
    <row r="373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</row>
    <row r="374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</row>
    <row r="375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</row>
    <row r="376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</row>
    <row r="377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</row>
    <row r="378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</row>
    <row r="379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</row>
    <row r="380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</row>
    <row r="381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</row>
    <row r="382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</row>
    <row r="383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</row>
    <row r="384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</row>
    <row r="385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</row>
    <row r="386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</row>
    <row r="387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</row>
    <row r="388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</row>
    <row r="389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</row>
    <row r="390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</row>
    <row r="391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</row>
    <row r="392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</row>
    <row r="393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</row>
    <row r="394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</row>
    <row r="395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</row>
    <row r="396" ht="15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</row>
    <row r="397" ht="15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</row>
    <row r="398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</row>
    <row r="399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</row>
    <row r="400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</row>
    <row r="401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</row>
    <row r="402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</row>
    <row r="403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</row>
    <row r="404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</row>
    <row r="405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</row>
    <row r="406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</row>
    <row r="407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</row>
    <row r="408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</row>
    <row r="409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</row>
    <row r="410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</row>
    <row r="411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</row>
    <row r="412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</row>
    <row r="413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</row>
    <row r="414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</row>
    <row r="415" ht="15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</row>
    <row r="416" ht="15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</row>
    <row r="417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</row>
    <row r="418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</row>
    <row r="419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</row>
    <row r="420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</row>
    <row r="421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</row>
    <row r="422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</row>
    <row r="423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</row>
    <row r="424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</row>
    <row r="425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</row>
    <row r="426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</row>
    <row r="427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</row>
    <row r="428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</row>
    <row r="429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</row>
    <row r="430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</row>
    <row r="431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</row>
    <row r="432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</row>
    <row r="433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</row>
    <row r="434" ht="15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</row>
    <row r="435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</row>
    <row r="436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</row>
    <row r="437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</row>
    <row r="438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</row>
    <row r="439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</row>
    <row r="440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</row>
    <row r="441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</row>
    <row r="442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</row>
    <row r="443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</row>
    <row r="444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</row>
    <row r="445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</row>
    <row r="446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</row>
    <row r="447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</row>
    <row r="448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</row>
    <row r="449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</row>
    <row r="450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</row>
    <row r="451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</row>
    <row r="452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</row>
    <row r="453" ht="15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</row>
    <row r="454" ht="15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</row>
    <row r="455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</row>
    <row r="456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</row>
    <row r="457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</row>
    <row r="458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</row>
    <row r="459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</row>
    <row r="460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</row>
    <row r="461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</row>
    <row r="462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</row>
    <row r="463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</row>
    <row r="464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</row>
    <row r="465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</row>
    <row r="466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</row>
    <row r="467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</row>
    <row r="468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</row>
    <row r="469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</row>
    <row r="470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</row>
    <row r="471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</row>
    <row r="472" ht="15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</row>
    <row r="473" ht="15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</row>
    <row r="474" ht="15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</row>
    <row r="475" ht="15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</row>
    <row r="476" ht="15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</row>
    <row r="477" ht="15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</row>
    <row r="478" ht="15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</row>
    <row r="479" ht="15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</row>
    <row r="480" ht="15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</row>
    <row r="481" ht="15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</row>
    <row r="482" ht="15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</row>
    <row r="483" ht="15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</row>
    <row r="484" ht="15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</row>
    <row r="485" ht="15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</row>
    <row r="486" ht="15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</row>
    <row r="487" ht="15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</row>
    <row r="488" ht="15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</row>
    <row r="489" ht="15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</row>
    <row r="490" ht="15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</row>
    <row r="491" ht="15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</row>
    <row r="492" ht="15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</row>
    <row r="493" ht="15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</row>
    <row r="494" ht="15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</row>
    <row r="495" ht="15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</row>
    <row r="496" ht="15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</row>
    <row r="497" ht="15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</row>
    <row r="498" ht="15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</row>
    <row r="499" ht="15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</row>
    <row r="500" ht="15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</row>
    <row r="501" ht="15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</row>
    <row r="502" ht="15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</row>
    <row r="503" ht="15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</row>
    <row r="504" ht="15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</row>
    <row r="505" ht="15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</row>
    <row r="506" ht="15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</row>
    <row r="507" ht="15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</row>
    <row r="508" ht="15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</row>
    <row r="509" ht="15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</row>
    <row r="510" ht="15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</row>
    <row r="511" ht="15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</row>
    <row r="512" ht="15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</row>
    <row r="513" ht="15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</row>
    <row r="514" ht="15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</row>
    <row r="515" ht="15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</row>
    <row r="516" ht="15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</row>
    <row r="517" ht="15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</row>
    <row r="518" ht="15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</row>
    <row r="519" ht="15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</row>
    <row r="520" ht="15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</row>
    <row r="521" ht="15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</row>
    <row r="522" ht="15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</row>
    <row r="523" ht="15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</row>
    <row r="524" ht="15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</row>
    <row r="525" ht="15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</row>
    <row r="526" ht="15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</row>
    <row r="527" ht="15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</row>
    <row r="528" ht="15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</row>
    <row r="529" ht="15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</row>
    <row r="530" ht="15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</row>
    <row r="531" ht="15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</row>
    <row r="532" ht="15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</row>
    <row r="533" ht="15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</row>
    <row r="534" ht="15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</row>
    <row r="535" ht="15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</row>
    <row r="536" ht="15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</row>
    <row r="537" ht="15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</row>
    <row r="538" ht="15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</row>
    <row r="539" ht="15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</row>
    <row r="540" ht="15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</row>
    <row r="541" ht="15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</row>
    <row r="542" ht="15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</row>
    <row r="543" ht="15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</row>
    <row r="544" ht="15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</row>
    <row r="545" ht="15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</row>
    <row r="546" ht="15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</row>
    <row r="547" ht="15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</row>
    <row r="548" ht="15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</row>
    <row r="549" ht="15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</row>
    <row r="550" ht="15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</row>
    <row r="551" ht="15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</row>
    <row r="552" ht="15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</row>
    <row r="553" ht="15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</row>
    <row r="554" ht="15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</row>
    <row r="555" ht="15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</row>
    <row r="556" ht="15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</row>
    <row r="557" ht="15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</row>
    <row r="558" ht="15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</row>
    <row r="559" ht="15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</row>
    <row r="560" ht="15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</row>
    <row r="561" ht="15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</row>
    <row r="562" ht="15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</row>
    <row r="563" ht="15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</row>
    <row r="564" ht="15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</row>
    <row r="565" ht="15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</row>
    <row r="566" ht="15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</row>
    <row r="567" ht="15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</row>
    <row r="568" ht="15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</row>
    <row r="569" ht="15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</row>
    <row r="570" ht="15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</row>
    <row r="571" ht="15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</row>
    <row r="572" ht="15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</row>
    <row r="573" ht="15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</row>
    <row r="574" ht="15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</row>
    <row r="575" ht="15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</row>
    <row r="576" ht="15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</row>
    <row r="577" ht="15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</row>
    <row r="578" ht="15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</row>
    <row r="579" ht="15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</row>
    <row r="580" ht="15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</row>
    <row r="581" ht="15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</row>
    <row r="582" ht="15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</row>
    <row r="583" ht="15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</row>
    <row r="584" ht="15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</row>
    <row r="585" ht="15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</row>
    <row r="586" ht="15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</row>
    <row r="587" ht="15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</row>
    <row r="588" ht="15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</row>
    <row r="589" ht="15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</row>
    <row r="590" ht="15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</row>
    <row r="591" ht="15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</row>
    <row r="592" ht="15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</row>
    <row r="593" ht="15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</row>
    <row r="594" ht="15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</row>
    <row r="595" ht="15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</row>
    <row r="596" ht="15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</row>
    <row r="597" ht="15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</row>
    <row r="598" ht="15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</row>
    <row r="599" ht="15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</row>
    <row r="600" ht="15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</row>
    <row r="601" ht="15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</row>
    <row r="602" ht="15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</row>
    <row r="603" ht="15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</row>
    <row r="604" ht="15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</row>
    <row r="605" ht="15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</row>
    <row r="606" ht="15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</row>
    <row r="607" ht="15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</row>
    <row r="608" ht="15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</row>
    <row r="609" ht="15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</row>
    <row r="610" ht="15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</row>
    <row r="611" ht="15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</row>
    <row r="612" ht="15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</row>
    <row r="613" ht="15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</row>
    <row r="614" ht="15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</row>
    <row r="615" ht="15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</row>
    <row r="616" ht="15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</row>
    <row r="617" ht="15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</row>
    <row r="618" ht="15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</row>
    <row r="619" ht="15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</row>
    <row r="620" ht="15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</row>
    <row r="621" ht="15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</row>
    <row r="622" ht="15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</row>
    <row r="623" ht="15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</row>
    <row r="624" ht="15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</row>
    <row r="625" ht="15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</row>
    <row r="626" ht="15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</row>
    <row r="627" ht="15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</row>
    <row r="628" ht="15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</row>
    <row r="629" ht="15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</row>
    <row r="630" ht="15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</row>
    <row r="631" ht="15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</row>
    <row r="632" ht="15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</row>
    <row r="633" ht="15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</row>
    <row r="634" ht="15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</row>
    <row r="635" ht="15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</row>
    <row r="636" ht="15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</row>
    <row r="637" ht="15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</row>
    <row r="638" ht="15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</row>
    <row r="639" ht="15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</row>
    <row r="640" ht="15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</row>
    <row r="641" ht="15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</row>
    <row r="642" ht="15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</row>
    <row r="643" ht="15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</row>
    <row r="644" ht="15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</row>
    <row r="645" ht="15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</row>
    <row r="646" ht="15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</row>
    <row r="647" ht="15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</row>
    <row r="648" ht="15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</row>
    <row r="649" ht="15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</row>
    <row r="650" ht="15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</row>
    <row r="651" ht="15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</row>
    <row r="652" ht="15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</row>
    <row r="653" ht="15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</row>
    <row r="654" ht="15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</row>
    <row r="655" ht="15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</row>
    <row r="656" ht="15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</row>
    <row r="657" ht="15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</row>
    <row r="658" ht="15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</row>
    <row r="659" ht="15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</row>
    <row r="660" ht="15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</row>
    <row r="661" ht="15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</row>
    <row r="662" ht="15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</row>
    <row r="663" ht="15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</row>
    <row r="664" ht="15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</row>
    <row r="665" ht="15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</row>
    <row r="666" ht="15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</row>
    <row r="667" ht="15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</row>
    <row r="668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</row>
    <row r="669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</row>
    <row r="670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</row>
    <row r="671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</row>
    <row r="672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</row>
    <row r="673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</row>
    <row r="674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</row>
    <row r="675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</row>
    <row r="676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</row>
    <row r="677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</row>
    <row r="678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</row>
    <row r="679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</row>
    <row r="680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</row>
    <row r="681" ht="15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</row>
    <row r="682" ht="15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</row>
    <row r="683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</row>
    <row r="684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</row>
    <row r="685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</row>
    <row r="686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</row>
    <row r="687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</row>
    <row r="688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</row>
    <row r="689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</row>
    <row r="690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</row>
    <row r="691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</row>
    <row r="692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</row>
    <row r="693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</row>
    <row r="694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</row>
    <row r="695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</row>
    <row r="696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</row>
    <row r="697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</row>
    <row r="698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</row>
    <row r="699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</row>
    <row r="700" ht="15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</row>
    <row r="701" ht="15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</row>
    <row r="702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</row>
    <row r="703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</row>
    <row r="704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</row>
    <row r="705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</row>
    <row r="706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</row>
    <row r="707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</row>
    <row r="708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</row>
    <row r="709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</row>
    <row r="710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</row>
    <row r="711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</row>
    <row r="712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</row>
    <row r="713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</row>
    <row r="714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</row>
    <row r="715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</row>
    <row r="716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</row>
    <row r="717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</row>
    <row r="718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</row>
    <row r="719" ht="15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</row>
    <row r="720" ht="15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</row>
    <row r="721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</row>
    <row r="722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</row>
    <row r="723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</row>
    <row r="724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</row>
    <row r="725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</row>
    <row r="726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</row>
    <row r="727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</row>
    <row r="728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</row>
    <row r="729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</row>
    <row r="730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</row>
    <row r="731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</row>
    <row r="732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</row>
    <row r="733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</row>
    <row r="734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</row>
    <row r="735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</row>
    <row r="736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</row>
    <row r="737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</row>
    <row r="738" ht="15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</row>
    <row r="739" ht="15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</row>
    <row r="740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</row>
    <row r="741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</row>
    <row r="742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</row>
    <row r="743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</row>
    <row r="744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</row>
    <row r="745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</row>
    <row r="746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</row>
    <row r="747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</row>
    <row r="748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</row>
    <row r="749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</row>
    <row r="750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</row>
    <row r="751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</row>
    <row r="752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</row>
    <row r="753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</row>
    <row r="754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</row>
    <row r="755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</row>
    <row r="756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</row>
    <row r="757" ht="15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</row>
    <row r="758" ht="15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</row>
    <row r="759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</row>
    <row r="760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</row>
    <row r="761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</row>
    <row r="762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</row>
    <row r="763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</row>
    <row r="764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</row>
    <row r="765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</row>
    <row r="766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</row>
    <row r="767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</row>
    <row r="768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</row>
    <row r="769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</row>
    <row r="770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</row>
    <row r="771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</row>
    <row r="772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</row>
    <row r="773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</row>
    <row r="774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</row>
    <row r="775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</row>
    <row r="776" ht="15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</row>
    <row r="777" ht="15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</row>
    <row r="778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</row>
    <row r="779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</row>
    <row r="780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</row>
    <row r="781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</row>
    <row r="782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</row>
    <row r="783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</row>
    <row r="784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</row>
    <row r="785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</row>
    <row r="786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</row>
    <row r="787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</row>
    <row r="788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</row>
    <row r="789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</row>
    <row r="790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</row>
    <row r="791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</row>
    <row r="792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</row>
    <row r="793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</row>
    <row r="794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</row>
    <row r="795" ht="15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</row>
    <row r="796" ht="15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</row>
    <row r="797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</row>
    <row r="798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</row>
    <row r="799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</row>
    <row r="800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</row>
    <row r="801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</row>
    <row r="802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</row>
    <row r="803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</row>
    <row r="804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</row>
    <row r="805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</row>
    <row r="806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</row>
    <row r="807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</row>
    <row r="808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</row>
    <row r="809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</row>
    <row r="810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</row>
    <row r="811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</row>
    <row r="812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</row>
    <row r="813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</row>
    <row r="814" ht="15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</row>
    <row r="815" ht="15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</row>
    <row r="816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</row>
    <row r="817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</row>
    <row r="818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</row>
    <row r="819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</row>
    <row r="820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</row>
    <row r="821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</row>
    <row r="822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</row>
    <row r="823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</row>
    <row r="824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</row>
    <row r="825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</row>
    <row r="826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</row>
    <row r="827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</row>
    <row r="828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</row>
    <row r="829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</row>
    <row r="830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</row>
    <row r="831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</row>
    <row r="832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</row>
    <row r="833" ht="15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</row>
    <row r="834" ht="15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</row>
    <row r="835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</row>
    <row r="836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</row>
    <row r="837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</row>
    <row r="838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</row>
    <row r="839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</row>
    <row r="840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</row>
    <row r="841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</row>
    <row r="842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</row>
    <row r="843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</row>
    <row r="844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</row>
    <row r="845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</row>
    <row r="846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</row>
    <row r="847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</row>
    <row r="848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</row>
    <row r="849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</row>
    <row r="850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</row>
    <row r="851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</row>
    <row r="852" ht="15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</row>
    <row r="853" ht="15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</row>
    <row r="854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</row>
    <row r="855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</row>
    <row r="856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</row>
    <row r="857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</row>
    <row r="858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</row>
    <row r="859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</row>
    <row r="860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</row>
    <row r="861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</row>
    <row r="862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</row>
    <row r="863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</row>
    <row r="864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</row>
    <row r="865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</row>
    <row r="866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</row>
    <row r="867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</row>
    <row r="868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</row>
    <row r="869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</row>
    <row r="870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</row>
    <row r="871" ht="15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</row>
    <row r="872" ht="15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</row>
    <row r="873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</row>
    <row r="874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</row>
    <row r="875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</row>
    <row r="876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</row>
    <row r="877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</row>
    <row r="878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</row>
    <row r="879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</row>
    <row r="880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</row>
    <row r="881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</row>
    <row r="882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</row>
    <row r="883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</row>
    <row r="884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</row>
    <row r="885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</row>
    <row r="886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</row>
    <row r="887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</row>
    <row r="888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</row>
    <row r="889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</row>
    <row r="890" ht="15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</row>
    <row r="891" ht="15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</row>
    <row r="892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</row>
    <row r="893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</row>
    <row r="894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</row>
    <row r="895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</row>
    <row r="896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</row>
    <row r="897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</row>
    <row r="898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</row>
    <row r="899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</row>
    <row r="900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</row>
    <row r="901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</row>
    <row r="902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</row>
    <row r="903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</row>
    <row r="904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</row>
    <row r="905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</row>
    <row r="906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</row>
    <row r="907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</row>
    <row r="908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</row>
    <row r="909" ht="15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</row>
    <row r="910" ht="15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</row>
    <row r="911" ht="15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</row>
    <row r="912" ht="15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</row>
    <row r="913" ht="15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</row>
    <row r="914" ht="15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</row>
    <row r="915" ht="15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</row>
    <row r="916" ht="15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</row>
    <row r="917" ht="15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</row>
    <row r="918" ht="15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</row>
    <row r="919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</row>
    <row r="920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</row>
    <row r="921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</row>
    <row r="922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</row>
    <row r="923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</row>
    <row r="924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</row>
    <row r="925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</row>
    <row r="926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</row>
    <row r="927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</row>
    <row r="928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</row>
    <row r="929" ht="15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</row>
    <row r="930" ht="15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</row>
    <row r="931" ht="15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</row>
    <row r="932" ht="15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</row>
    <row r="933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</row>
    <row r="934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</row>
    <row r="935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</row>
    <row r="936" ht="15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</row>
    <row r="937" ht="15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</row>
    <row r="938" ht="15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</row>
    <row r="939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</row>
    <row r="940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</row>
    <row r="941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</row>
    <row r="942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</row>
    <row r="943" ht="15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</row>
    <row r="944" ht="15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</row>
    <row r="945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</row>
    <row r="946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</row>
    <row r="947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</row>
    <row r="948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</row>
    <row r="949" ht="15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</row>
    <row r="950" ht="15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</row>
    <row r="951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</row>
    <row r="952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</row>
    <row r="953" ht="15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</row>
    <row r="954" ht="15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</row>
    <row r="955" ht="15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</row>
    <row r="956" ht="15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</row>
    <row r="957" ht="15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</row>
    <row r="958" ht="15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</row>
    <row r="959" ht="15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</row>
    <row r="960" ht="15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</row>
    <row r="961" ht="15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</row>
    <row r="962" ht="15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</row>
    <row r="963" ht="15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</row>
    <row r="964" ht="15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</row>
    <row r="965" ht="15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</row>
    <row r="966" ht="15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</row>
    <row r="967" ht="15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</row>
    <row r="968" ht="15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</row>
    <row r="969" ht="15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</row>
    <row r="970" ht="15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</row>
    <row r="971" ht="15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</row>
    <row r="972" ht="15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</row>
    <row r="973" ht="15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</row>
    <row r="974" ht="15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</row>
    <row r="975" ht="15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</row>
    <row r="976" ht="15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</row>
    <row r="977" ht="15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</row>
    <row r="978" ht="15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</row>
    <row r="979" ht="15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</row>
    <row r="980" ht="15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</row>
    <row r="981" ht="15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</row>
    <row r="982" ht="15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</row>
    <row r="983" ht="15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</row>
    <row r="984" ht="15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</row>
    <row r="985" ht="15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</row>
    <row r="986" ht="15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</row>
    <row r="987" ht="15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</row>
    <row r="988" ht="15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</row>
    <row r="989" ht="15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</row>
    <row r="990" ht="15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</row>
    <row r="991" ht="15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</row>
    <row r="992" ht="15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</row>
    <row r="993" ht="15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</row>
    <row r="994" ht="15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</row>
    <row r="995" ht="15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</row>
    <row r="996" ht="15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</row>
    <row r="997" ht="15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</row>
    <row r="998" ht="15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</row>
    <row r="999" ht="15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</row>
    <row r="1000" ht="15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</row>
  </sheetData>
  <dataValidations>
    <dataValidation type="list" allowBlank="1" showErrorMessage="1" sqref="Q3">
      <formula1>"5000,10000,20000,30000,50000,80000,100000,200000,300000,300000,300000"</formula1>
    </dataValidation>
    <dataValidation type="list" allowBlank="1" showErrorMessage="1" sqref="Q7">
      <formula1>"5000,10000,20000,30000,50000,80000,100000,200000,300000,10000,10000"</formula1>
    </dataValidation>
    <dataValidation type="list" allowBlank="1" showErrorMessage="1" sqref="N2:N7 S2:S7 X2:X7 AC2:AC7 AH2:AH7 AM2:AM7 AR2:AR7 AW2:AW7 BB2:BB7 BG2:BG7">
      <formula1>"Webサイト制作料,コンサルティング料金,メンテナンス料,ライセンス料,サポート料金,研修費用,広告掲載費,レンタル料,商品販売代金,保守契約料"</formula1>
    </dataValidation>
    <dataValidation type="list" allowBlank="1" showErrorMessage="1" sqref="Q4 V2:V7 AA2:AA7 AF2:AF7 AK2:AK7 AP2:AP7 AU2:AU7 AZ2:AZ7 BE2:BE7 BJ2:BJ7">
      <formula1>"5000,10000,20000,30000,50000,80000,100000,200000,300000"</formula1>
    </dataValidation>
    <dataValidation type="list" allowBlank="1" showErrorMessage="1" sqref="O2:O7 T2:T7 Y2:Y7 AD2:AD7 AI2:AI7 AN2:AN7 AS2:AS7 AX2:AX7 BC2:BC7 BH2:BH7">
      <formula1>"1,2,3,4,5,6,7,8,9,10,11,12,13,14,15,16,17,18,19,20"</formula1>
    </dataValidation>
    <dataValidation type="list" allowBlank="1" showErrorMessage="1" sqref="P2:P7 U2:U7 Z2:Z7 AE2:AE7 AJ2:AJ7 AO2:AO7 AT2:AT7 AY2:AY7 BD2:BD7 BI2:BI7">
      <formula1>"個,時間,日,月,年,ヶ月,件,回"</formula1>
    </dataValidation>
    <dataValidation type="list" allowBlank="1" showErrorMessage="1" sqref="Q2 Q6">
      <formula1>"5000,10000,20000,30000,50000,80000,100000,200000,300000,100000,100000"</formula1>
    </dataValidation>
    <dataValidation type="list" allowBlank="1" showErrorMessage="1" sqref="Q5">
      <formula1>"5000,10000,20000,30000,50000,80000,100000,200000,300000,30000,30000"</formula1>
    </dataValidation>
  </dataValidation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