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code/Results/20250712_Run_2/"/>
    </mc:Choice>
  </mc:AlternateContent>
  <xr:revisionPtr revIDLastSave="28" documentId="11_65EB437A9A30BBE55A8A0EB6D8B5EAEE75D21646" xr6:coauthVersionLast="47" xr6:coauthVersionMax="47" xr10:uidLastSave="{EAA5B0BE-BC03-2746-B384-A81174AF0CF4}"/>
  <bookViews>
    <workbookView xWindow="15120" yWindow="760" windowWidth="15140" windowHeight="17680" activeTab="2" xr2:uid="{00000000-000D-0000-FFFF-FFFF00000000}"/>
  </bookViews>
  <sheets>
    <sheet name="Classification" sheetId="1" r:id="rId1"/>
    <sheet name="Prioritisation" sheetId="2" r:id="rId2"/>
    <sheet name="Opera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<sst xmlns="http://schemas.openxmlformats.org/spreadsheetml/2006/main" count="72" uniqueCount="35">
  <si>
    <t>Classification Report</t>
  </si>
  <si>
    <t>precision</t>
  </si>
  <si>
    <t>recall</t>
  </si>
  <si>
    <t>f1-score</t>
  </si>
  <si>
    <t>support</t>
  </si>
  <si>
    <t>FP</t>
  </si>
  <si>
    <t>TP</t>
  </si>
  <si>
    <t>accuracy</t>
  </si>
  <si>
    <t>macro avg</t>
  </si>
  <si>
    <t>weighted avg</t>
  </si>
  <si>
    <t>Confusion Matrix</t>
  </si>
  <si>
    <t>Key Metrics</t>
  </si>
  <si>
    <t>Metric</t>
  </si>
  <si>
    <t>Value</t>
  </si>
  <si>
    <t>TPR</t>
  </si>
  <si>
    <t>FPR</t>
  </si>
  <si>
    <t>FNR</t>
  </si>
  <si>
    <t>Prioritisation Report</t>
  </si>
  <si>
    <t>Critical</t>
  </si>
  <si>
    <t>High</t>
  </si>
  <si>
    <t>Medium</t>
  </si>
  <si>
    <t>Low</t>
  </si>
  <si>
    <t>Prioritisation Confusion Matrix</t>
  </si>
  <si>
    <t>Prioritisation Metrics</t>
  </si>
  <si>
    <t>Macro F1 Score</t>
  </si>
  <si>
    <t>High+Critical Combined Report</t>
  </si>
  <si>
    <t>Other</t>
  </si>
  <si>
    <t>HC</t>
  </si>
  <si>
    <t>High+Critical Confusion Matrix</t>
  </si>
  <si>
    <t>High+Critical Metrics</t>
  </si>
  <si>
    <t>Model</t>
  </si>
  <si>
    <t>Total Cost ($)</t>
  </si>
  <si>
    <t>Costs per Alert ($)</t>
  </si>
  <si>
    <t>Average runtime per alert (s)</t>
  </si>
  <si>
    <t>gpt-4.1-2025-04-14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</si>
</sst>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87" workbookViewId="0">
      <selection activeCell="B4" sqref="B4"/>
    </sheetView>
  </sheetViews>
  <sheetFormatPr baseColWidth="10" defaultColWidth="9.1640625" defaultRowHeight="15" x14ac:dyDescent="0.2"/>
  <sheetData>
    <row r="1" spans="1:5" x14ac:dyDescent="0.2">
      <c r="A1" t="s">
        <v>0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2">
        <v>0.62650602409638556</v>
      </c>
      <c r="C3" s="2">
        <v>0.70270270270270274</v>
      </c>
      <c r="D3" s="2">
        <v>0.66242038216560506</v>
      </c>
      <c r="E3">
        <v>74</v>
      </c>
    </row>
    <row r="4" spans="1:5" x14ac:dyDescent="0.2">
      <c r="A4" s="1" t="s">
        <v>6</v>
      </c>
      <c r="B4" s="2">
        <v>0.76842105263157889</v>
      </c>
      <c r="C4" s="2">
        <v>0.70192307692307687</v>
      </c>
      <c r="D4" s="2">
        <v>0.73366834170854267</v>
      </c>
      <c r="E4">
        <v>104</v>
      </c>
    </row>
    <row r="5" spans="1:5" x14ac:dyDescent="0.2">
      <c r="A5" s="1" t="s">
        <v>7</v>
      </c>
      <c r="B5" s="2">
        <v>0.702247191011236</v>
      </c>
      <c r="C5" s="2">
        <v>0.702247191011236</v>
      </c>
      <c r="D5" s="2">
        <v>0.702247191011236</v>
      </c>
      <c r="E5" s="2">
        <v>0.702247191011236</v>
      </c>
    </row>
    <row r="6" spans="1:5" x14ac:dyDescent="0.2">
      <c r="A6" s="1" t="s">
        <v>8</v>
      </c>
      <c r="B6" s="2">
        <v>0.69746353836398223</v>
      </c>
      <c r="C6" s="2">
        <v>0.70231288981288986</v>
      </c>
      <c r="D6" s="2">
        <v>0.69804436193707387</v>
      </c>
      <c r="E6">
        <v>178</v>
      </c>
    </row>
    <row r="7" spans="1:5" x14ac:dyDescent="0.2">
      <c r="A7" s="1" t="s">
        <v>9</v>
      </c>
      <c r="B7" s="2">
        <v>0.70942266998211645</v>
      </c>
      <c r="C7" s="2">
        <v>0.702247191011236</v>
      </c>
      <c r="D7" s="2">
        <v>0.70404840347159103</v>
      </c>
      <c r="E7">
        <v>178</v>
      </c>
    </row>
    <row r="9" spans="1:5" x14ac:dyDescent="0.2">
      <c r="A9" t="s">
        <v>10</v>
      </c>
    </row>
    <row r="10" spans="1:5" x14ac:dyDescent="0.2">
      <c r="B10" s="1" t="s">
        <v>5</v>
      </c>
      <c r="C10" s="1" t="s">
        <v>6</v>
      </c>
    </row>
    <row r="11" spans="1:5" x14ac:dyDescent="0.2">
      <c r="A11" s="1" t="s">
        <v>5</v>
      </c>
      <c r="B11">
        <v>52</v>
      </c>
      <c r="C11">
        <v>22</v>
      </c>
    </row>
    <row r="12" spans="1:5" x14ac:dyDescent="0.2">
      <c r="A12" s="1" t="s">
        <v>6</v>
      </c>
      <c r="B12">
        <v>31</v>
      </c>
      <c r="C12">
        <v>73</v>
      </c>
    </row>
    <row r="14" spans="1:5" x14ac:dyDescent="0.2">
      <c r="A14" t="s">
        <v>11</v>
      </c>
    </row>
    <row r="15" spans="1:5" x14ac:dyDescent="0.2">
      <c r="A15" s="1" t="s">
        <v>12</v>
      </c>
      <c r="B15" s="1" t="s">
        <v>13</v>
      </c>
    </row>
    <row r="16" spans="1:5" x14ac:dyDescent="0.2">
      <c r="A16" t="s">
        <v>14</v>
      </c>
      <c r="B16" s="2">
        <v>0.70192307692307687</v>
      </c>
    </row>
    <row r="17" spans="1:2" x14ac:dyDescent="0.2">
      <c r="A17" t="s">
        <v>15</v>
      </c>
      <c r="B17" s="2">
        <v>0.29729729729729731</v>
      </c>
    </row>
    <row r="18" spans="1:2" x14ac:dyDescent="0.2">
      <c r="A18" t="s">
        <v>16</v>
      </c>
      <c r="B18" s="2">
        <v>0.29807692307692307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E37" sqref="E37"/>
    </sheetView>
  </sheetViews>
  <sheetFormatPr baseColWidth="10" defaultColWidth="9.1640625" defaultRowHeight="15" x14ac:dyDescent="0.2"/>
  <sheetData>
    <row r="1" spans="1:5" x14ac:dyDescent="0.2">
      <c r="A1" t="s">
        <v>17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18</v>
      </c>
      <c r="B3" s="2">
        <v>0.33333333333333331</v>
      </c>
      <c r="C3" s="2">
        <v>0.2</v>
      </c>
      <c r="D3" s="2">
        <v>0.25</v>
      </c>
      <c r="E3">
        <v>5</v>
      </c>
    </row>
    <row r="4" spans="1:5" x14ac:dyDescent="0.2">
      <c r="A4" s="1" t="s">
        <v>19</v>
      </c>
      <c r="B4" s="2">
        <v>0.2181818181818182</v>
      </c>
      <c r="C4" s="2">
        <v>0.48</v>
      </c>
      <c r="D4" s="2">
        <v>0.3</v>
      </c>
      <c r="E4">
        <v>25</v>
      </c>
    </row>
    <row r="5" spans="1:5" x14ac:dyDescent="0.2">
      <c r="A5" s="1" t="s">
        <v>20</v>
      </c>
      <c r="B5" s="2">
        <v>5.7142857142857141E-2</v>
      </c>
      <c r="C5" s="2">
        <v>0.16666666666666671</v>
      </c>
      <c r="D5" s="2">
        <v>8.5106382978723402E-2</v>
      </c>
      <c r="E5">
        <v>12</v>
      </c>
    </row>
    <row r="6" spans="1:5" x14ac:dyDescent="0.2">
      <c r="A6" s="1" t="s">
        <v>21</v>
      </c>
      <c r="B6" s="2">
        <v>0.85882352941176465</v>
      </c>
      <c r="C6" s="2">
        <v>0.53676470588235292</v>
      </c>
      <c r="D6" s="2">
        <v>0.66063348416289591</v>
      </c>
      <c r="E6">
        <v>136</v>
      </c>
    </row>
    <row r="7" spans="1:5" x14ac:dyDescent="0.2">
      <c r="A7" s="1" t="s">
        <v>7</v>
      </c>
      <c r="B7" s="2">
        <v>0.4943820224719101</v>
      </c>
      <c r="C7" s="2">
        <v>0.4943820224719101</v>
      </c>
      <c r="D7" s="2">
        <v>0.4943820224719101</v>
      </c>
      <c r="E7">
        <v>0.4943820224719101</v>
      </c>
    </row>
    <row r="8" spans="1:5" x14ac:dyDescent="0.2">
      <c r="A8" s="1" t="s">
        <v>8</v>
      </c>
      <c r="B8" s="2">
        <v>0.36687038451744342</v>
      </c>
      <c r="C8" s="2">
        <v>0.34585784313725487</v>
      </c>
      <c r="D8" s="2">
        <v>0.32393496678540479</v>
      </c>
      <c r="E8">
        <v>178</v>
      </c>
    </row>
    <row r="9" spans="1:5" x14ac:dyDescent="0.2">
      <c r="A9" s="1" t="s">
        <v>9</v>
      </c>
      <c r="B9" s="2">
        <v>0.70003891239846294</v>
      </c>
      <c r="C9" s="2">
        <v>0.4943820224719101</v>
      </c>
      <c r="D9" s="2">
        <v>0.55964848562864333</v>
      </c>
      <c r="E9">
        <v>178</v>
      </c>
    </row>
    <row r="11" spans="1:5" x14ac:dyDescent="0.2">
      <c r="A11" t="s">
        <v>22</v>
      </c>
    </row>
    <row r="12" spans="1:5" x14ac:dyDescent="0.2">
      <c r="B12" s="1" t="s">
        <v>18</v>
      </c>
      <c r="C12" s="1" t="s">
        <v>19</v>
      </c>
      <c r="D12" s="1" t="s">
        <v>20</v>
      </c>
      <c r="E12" s="1" t="s">
        <v>21</v>
      </c>
    </row>
    <row r="13" spans="1:5" x14ac:dyDescent="0.2">
      <c r="A13" s="1" t="s">
        <v>18</v>
      </c>
      <c r="B13">
        <v>1</v>
      </c>
      <c r="C13">
        <v>1</v>
      </c>
      <c r="D13">
        <v>1</v>
      </c>
      <c r="E13">
        <v>2</v>
      </c>
    </row>
    <row r="14" spans="1:5" x14ac:dyDescent="0.2">
      <c r="A14" s="1" t="s">
        <v>19</v>
      </c>
      <c r="B14">
        <v>0</v>
      </c>
      <c r="C14">
        <v>12</v>
      </c>
      <c r="D14">
        <v>3</v>
      </c>
      <c r="E14">
        <v>10</v>
      </c>
    </row>
    <row r="15" spans="1:5" x14ac:dyDescent="0.2">
      <c r="A15" s="1" t="s">
        <v>20</v>
      </c>
      <c r="B15">
        <v>0</v>
      </c>
      <c r="C15">
        <v>10</v>
      </c>
      <c r="D15">
        <v>2</v>
      </c>
      <c r="E15">
        <v>0</v>
      </c>
    </row>
    <row r="16" spans="1:5" x14ac:dyDescent="0.2">
      <c r="A16" s="1" t="s">
        <v>21</v>
      </c>
      <c r="B16">
        <v>2</v>
      </c>
      <c r="C16">
        <v>32</v>
      </c>
      <c r="D16">
        <v>29</v>
      </c>
      <c r="E16">
        <v>73</v>
      </c>
    </row>
    <row r="18" spans="1:5" x14ac:dyDescent="0.2">
      <c r="A18" t="s">
        <v>23</v>
      </c>
    </row>
    <row r="19" spans="1:5" x14ac:dyDescent="0.2">
      <c r="A19" s="1" t="s">
        <v>12</v>
      </c>
      <c r="B19" s="1" t="s">
        <v>13</v>
      </c>
    </row>
    <row r="20" spans="1:5" x14ac:dyDescent="0.2">
      <c r="A20" t="s">
        <v>24</v>
      </c>
      <c r="B20">
        <v>0.32393496678540479</v>
      </c>
    </row>
    <row r="22" spans="1:5" x14ac:dyDescent="0.2">
      <c r="A22" t="s">
        <v>25</v>
      </c>
    </row>
    <row r="23" spans="1:5" x14ac:dyDescent="0.2"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2">
      <c r="A24" s="1" t="s">
        <v>26</v>
      </c>
      <c r="B24" s="2">
        <v>0.8666666666666667</v>
      </c>
      <c r="C24" s="2">
        <v>0.70270270270270274</v>
      </c>
      <c r="D24" s="2">
        <v>0.77611940298507465</v>
      </c>
      <c r="E24">
        <v>148</v>
      </c>
    </row>
    <row r="25" spans="1:5" x14ac:dyDescent="0.2">
      <c r="A25" s="1" t="s">
        <v>27</v>
      </c>
      <c r="B25" s="2">
        <v>0.2413793103448276</v>
      </c>
      <c r="C25" s="2">
        <v>0.46666666666666667</v>
      </c>
      <c r="D25" s="2">
        <v>0.31818181818181818</v>
      </c>
      <c r="E25">
        <v>30</v>
      </c>
    </row>
    <row r="26" spans="1:5" x14ac:dyDescent="0.2">
      <c r="A26" s="1" t="s">
        <v>7</v>
      </c>
      <c r="B26" s="2">
        <v>0.6629213483146067</v>
      </c>
      <c r="C26" s="2">
        <v>0.6629213483146067</v>
      </c>
      <c r="D26" s="2">
        <v>0.6629213483146067</v>
      </c>
      <c r="E26">
        <v>0.6629213483146067</v>
      </c>
    </row>
    <row r="27" spans="1:5" x14ac:dyDescent="0.2">
      <c r="A27" s="1" t="s">
        <v>8</v>
      </c>
      <c r="B27" s="2">
        <v>0.55402298850574716</v>
      </c>
      <c r="C27" s="2">
        <v>0.58468468468468471</v>
      </c>
      <c r="D27" s="2">
        <v>0.54715061058344638</v>
      </c>
      <c r="E27">
        <v>178</v>
      </c>
    </row>
    <row r="28" spans="1:5" x14ac:dyDescent="0.2">
      <c r="A28" s="1" t="s">
        <v>9</v>
      </c>
      <c r="B28" s="2">
        <v>0.76128115717422196</v>
      </c>
      <c r="C28" s="2">
        <v>0.6629213483146067</v>
      </c>
      <c r="D28" s="2">
        <v>0.69893891116430107</v>
      </c>
      <c r="E28">
        <v>178</v>
      </c>
    </row>
    <row r="30" spans="1:5" x14ac:dyDescent="0.2">
      <c r="A30" t="s">
        <v>28</v>
      </c>
    </row>
    <row r="31" spans="1:5" x14ac:dyDescent="0.2">
      <c r="B31" s="1" t="s">
        <v>26</v>
      </c>
      <c r="C31" s="1" t="s">
        <v>27</v>
      </c>
    </row>
    <row r="32" spans="1:5" x14ac:dyDescent="0.2">
      <c r="A32" s="1" t="s">
        <v>26</v>
      </c>
      <c r="B32">
        <v>104</v>
      </c>
      <c r="C32">
        <v>44</v>
      </c>
    </row>
    <row r="33" spans="1:3" x14ac:dyDescent="0.2">
      <c r="A33" s="1" t="s">
        <v>27</v>
      </c>
      <c r="B33">
        <v>16</v>
      </c>
      <c r="C33">
        <v>14</v>
      </c>
    </row>
    <row r="35" spans="1:3" x14ac:dyDescent="0.2">
      <c r="A35" t="s">
        <v>29</v>
      </c>
    </row>
    <row r="36" spans="1:3" x14ac:dyDescent="0.2">
      <c r="A36" s="1" t="s">
        <v>12</v>
      </c>
      <c r="B36" s="1" t="s">
        <v>13</v>
      </c>
    </row>
    <row r="37" spans="1:3" x14ac:dyDescent="0.2">
      <c r="A37" t="s">
        <v>14</v>
      </c>
      <c r="B37" s="2">
        <v>0.46666666666666667</v>
      </c>
    </row>
    <row r="38" spans="1:3" x14ac:dyDescent="0.2">
      <c r="A38" t="s">
        <v>15</v>
      </c>
      <c r="B38" s="2">
        <v>0.29729729729729731</v>
      </c>
    </row>
    <row r="39" spans="1:3" x14ac:dyDescent="0.2">
      <c r="A39" t="s">
        <v>16</v>
      </c>
      <c r="B39" s="2">
        <v>0.53333333333333333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12EC-B0EB-4575-983C-299079253F11}">
  <dimension ref="A1:B4"/>
  <sheetViews>
    <sheetView tabSelected="1" workbookViewId="0">
      <selection activeCell="B7" sqref="B7"/>
    </sheetView>
  </sheetViews>
  <sheetFormatPr baseColWidth="10" defaultRowHeight="15" x14ac:dyDescent="0.2"/>
  <sheetData>
    <row r="1" spans="1:2" x14ac:dyDescent="0.2">
      <c r="A1" t="s">
        <v>30</v>
      </c>
      <c r="B1" t="s">
        <v>34</v>
      </c>
    </row>
    <row r="2" spans="1:2" x14ac:dyDescent="0.2">
      <c r="A2" t="s">
        <v>31</v>
      </c>
      <c r="B2">
        <v>0.77300000000000002</v>
      </c>
    </row>
    <row r="3" spans="1:2" x14ac:dyDescent="0.2">
      <c r="A3" t="s">
        <v>32</v>
      </c>
      <c r="B3">
        <f>B2/178</f>
        <v>4.3426966292134835E-3</v>
      </c>
    </row>
    <row r="4" spans="1:2" x14ac:dyDescent="0.2">
      <c r="A4" t="s">
        <v>33</v>
      </c>
      <c r="B4">
        <v>3.4565000000000001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Rieger, Matthias</cp:lastModifiedBy>
  <dcterms:created xsi:type="dcterms:W3CDTF">2025-07-31T11:36:00Z</dcterms:created>
  <dcterms:modified xsi:type="dcterms:W3CDTF">2025-08-04T18:30:52Z</dcterms:modified>
</cp:coreProperties>
</file>