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glosac-my.sharepoint.com/personal/s4417653_glos_ac_uk/Documents/CT7004 Dissertation/code/Results/20250714_Run_6/"/>
    </mc:Choice>
  </mc:AlternateContent>
  <xr:revisionPtr revIDLastSave="21" documentId="11_1FE740768E4835BBD08B0EB6D8B5EAEE75D2F609" xr6:coauthVersionLast="47" xr6:coauthVersionMax="47" xr10:uidLastSave="{03DA7D7D-68E5-904B-802F-0A846110855C}"/>
  <bookViews>
    <workbookView xWindow="15120" yWindow="760" windowWidth="15120" windowHeight="17720" xr2:uid="{00000000-000D-0000-FFFF-FFFF00000000}"/>
  </bookViews>
  <sheets>
    <sheet name="Classification" sheetId="1" r:id="rId1"/>
    <sheet name="Prioritisation" sheetId="2" r:id="rId2"/>
    <sheet name="Operation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</calcChain>
</file>

<file path=xl/sharedStrings.xml><?xml version="1.0" encoding="utf-8"?>
<sst xmlns="http://schemas.openxmlformats.org/spreadsheetml/2006/main" count="72" uniqueCount="35">
  <si>
    <t>Classification Report</t>
  </si>
  <si>
    <t>precision</t>
  </si>
  <si>
    <t>recall</t>
  </si>
  <si>
    <t>f1-score</t>
  </si>
  <si>
    <t>support</t>
  </si>
  <si>
    <t>FP</t>
  </si>
  <si>
    <t>TP</t>
  </si>
  <si>
    <t>accuracy</t>
  </si>
  <si>
    <t>macro avg</t>
  </si>
  <si>
    <t>weighted avg</t>
  </si>
  <si>
    <t>Confusion Matrix</t>
  </si>
  <si>
    <t>Key Metrics</t>
  </si>
  <si>
    <t>Metric</t>
  </si>
  <si>
    <t>Value</t>
  </si>
  <si>
    <t>TPR</t>
  </si>
  <si>
    <t>FPR</t>
  </si>
  <si>
    <t>FNR</t>
  </si>
  <si>
    <t>Prioritisation Report</t>
  </si>
  <si>
    <t>Critical</t>
  </si>
  <si>
    <t>High</t>
  </si>
  <si>
    <t>Medium</t>
  </si>
  <si>
    <t>Low</t>
  </si>
  <si>
    <t>Prioritisation Confusion Matrix</t>
  </si>
  <si>
    <t>Prioritisation Metrics</t>
  </si>
  <si>
    <t>Macro F1 Score</t>
  </si>
  <si>
    <t>High+Critical Combined Report</t>
  </si>
  <si>
    <t>Other</t>
  </si>
  <si>
    <t>HC</t>
  </si>
  <si>
    <t>High+Critical Confusion Matrix</t>
  </si>
  <si>
    <t>High+Critical Metrics</t>
  </si>
  <si>
    <t>Model</t>
  </si>
  <si>
    <t>Total Cost ($)</t>
  </si>
  <si>
    <t>Costs per Alert ($)</t>
  </si>
  <si>
    <t>Average runtime per alert (s)</t>
  </si>
  <si>
    <t xml:space="preserve"> DeepSeek-V3-0324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</si>
</sst>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76" workbookViewId="0">
      <selection activeCell="B5" sqref="B5"/>
    </sheetView>
  </sheetViews>
  <sheetFormatPr baseColWidth="10" defaultColWidth="9.1640625" defaultRowHeight="15" x14ac:dyDescent="0.2"/>
  <sheetData>
    <row r="1" spans="1:5" x14ac:dyDescent="0.2">
      <c r="A1" t="s">
        <v>0</v>
      </c>
    </row>
    <row r="2" spans="1: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3">
        <v>0.80952380952380953</v>
      </c>
      <c r="C3" s="3">
        <v>0.45945945945945948</v>
      </c>
      <c r="D3" s="3">
        <v>0.58620689655172409</v>
      </c>
      <c r="E3">
        <v>74</v>
      </c>
    </row>
    <row r="4" spans="1:5" x14ac:dyDescent="0.2">
      <c r="A4" s="1" t="s">
        <v>6</v>
      </c>
      <c r="B4" s="3">
        <v>0.70588235294117652</v>
      </c>
      <c r="C4" s="3">
        <v>0.92307692307692313</v>
      </c>
      <c r="D4" s="3">
        <v>0.8</v>
      </c>
      <c r="E4">
        <v>104</v>
      </c>
    </row>
    <row r="5" spans="1:5" x14ac:dyDescent="0.2">
      <c r="A5" s="1" t="s">
        <v>7</v>
      </c>
      <c r="B5" s="3">
        <v>0.7303370786516854</v>
      </c>
      <c r="C5" s="3">
        <v>0.7303370786516854</v>
      </c>
      <c r="D5" s="3">
        <v>0.7303370786516854</v>
      </c>
      <c r="E5" s="3">
        <v>0.7303370786516854</v>
      </c>
    </row>
    <row r="6" spans="1:5" x14ac:dyDescent="0.2">
      <c r="A6" s="1" t="s">
        <v>8</v>
      </c>
      <c r="B6" s="3">
        <v>0.75770308123249297</v>
      </c>
      <c r="C6" s="3">
        <v>0.69126819126819128</v>
      </c>
      <c r="D6" s="3">
        <v>0.69310344827586201</v>
      </c>
      <c r="E6">
        <v>178</v>
      </c>
    </row>
    <row r="7" spans="1:5" x14ac:dyDescent="0.2">
      <c r="A7" s="1" t="s">
        <v>9</v>
      </c>
      <c r="B7" s="3">
        <v>0.74896925062159703</v>
      </c>
      <c r="C7" s="3">
        <v>0.7303370786516854</v>
      </c>
      <c r="D7" s="3">
        <v>0.71111972103835719</v>
      </c>
      <c r="E7">
        <v>178</v>
      </c>
    </row>
    <row r="9" spans="1:5" x14ac:dyDescent="0.2">
      <c r="A9" t="s">
        <v>10</v>
      </c>
    </row>
    <row r="10" spans="1:5" x14ac:dyDescent="0.2">
      <c r="B10" s="1" t="s">
        <v>5</v>
      </c>
      <c r="C10" s="1" t="s">
        <v>6</v>
      </c>
    </row>
    <row r="11" spans="1:5" x14ac:dyDescent="0.2">
      <c r="A11" s="1" t="s">
        <v>5</v>
      </c>
      <c r="B11">
        <v>34</v>
      </c>
      <c r="C11">
        <v>40</v>
      </c>
    </row>
    <row r="12" spans="1:5" x14ac:dyDescent="0.2">
      <c r="A12" s="1" t="s">
        <v>6</v>
      </c>
      <c r="B12">
        <v>8</v>
      </c>
      <c r="C12">
        <v>96</v>
      </c>
    </row>
    <row r="14" spans="1:5" x14ac:dyDescent="0.2">
      <c r="A14" t="s">
        <v>11</v>
      </c>
    </row>
    <row r="15" spans="1:5" x14ac:dyDescent="0.2">
      <c r="A15" s="1" t="s">
        <v>12</v>
      </c>
      <c r="B15" s="1" t="s">
        <v>13</v>
      </c>
    </row>
    <row r="16" spans="1:5" x14ac:dyDescent="0.2">
      <c r="A16" t="s">
        <v>14</v>
      </c>
      <c r="B16" s="3">
        <v>0.92307692307692313</v>
      </c>
    </row>
    <row r="17" spans="1:2" x14ac:dyDescent="0.2">
      <c r="A17" t="s">
        <v>15</v>
      </c>
      <c r="B17" s="3">
        <v>0.54054054054054057</v>
      </c>
    </row>
    <row r="18" spans="1:2" x14ac:dyDescent="0.2">
      <c r="A18" t="s">
        <v>16</v>
      </c>
      <c r="B18" s="3">
        <v>7.6923076923076927E-2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zoomScale="173" workbookViewId="0">
      <selection activeCell="C39" sqref="C39"/>
    </sheetView>
  </sheetViews>
  <sheetFormatPr baseColWidth="10" defaultColWidth="9.1640625" defaultRowHeight="15" x14ac:dyDescent="0.2"/>
  <sheetData>
    <row r="1" spans="1:5" x14ac:dyDescent="0.2">
      <c r="A1" t="s">
        <v>17</v>
      </c>
    </row>
    <row r="2" spans="1: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18</v>
      </c>
      <c r="B3" s="3">
        <v>0.16666666666666671</v>
      </c>
      <c r="C3" s="3">
        <v>0.4</v>
      </c>
      <c r="D3" s="3">
        <v>0.23529411764705879</v>
      </c>
      <c r="E3">
        <v>5</v>
      </c>
    </row>
    <row r="4" spans="1:5" x14ac:dyDescent="0.2">
      <c r="A4" s="1" t="s">
        <v>19</v>
      </c>
      <c r="B4" s="3">
        <v>0.15315315315315309</v>
      </c>
      <c r="C4" s="3">
        <v>0.68</v>
      </c>
      <c r="D4" s="3">
        <v>0.25</v>
      </c>
      <c r="E4">
        <v>25</v>
      </c>
    </row>
    <row r="5" spans="1:5" x14ac:dyDescent="0.2">
      <c r="A5" s="1" t="s">
        <v>20</v>
      </c>
      <c r="B5" s="3">
        <v>0</v>
      </c>
      <c r="C5" s="3">
        <v>0</v>
      </c>
      <c r="D5" s="3">
        <v>0</v>
      </c>
      <c r="E5">
        <v>12</v>
      </c>
    </row>
    <row r="6" spans="1:5" x14ac:dyDescent="0.2">
      <c r="A6" s="1" t="s">
        <v>21</v>
      </c>
      <c r="B6" s="3">
        <v>0.8571428571428571</v>
      </c>
      <c r="C6" s="3">
        <v>0.26470588235294118</v>
      </c>
      <c r="D6" s="3">
        <v>0.4044943820224719</v>
      </c>
      <c r="E6">
        <v>136</v>
      </c>
    </row>
    <row r="7" spans="1:5" x14ac:dyDescent="0.2">
      <c r="A7" s="1" t="s">
        <v>7</v>
      </c>
      <c r="B7" s="3">
        <v>0.3089887640449438</v>
      </c>
      <c r="C7" s="3">
        <v>0.3089887640449438</v>
      </c>
      <c r="D7" s="3">
        <v>0.3089887640449438</v>
      </c>
      <c r="E7" s="3">
        <v>0.3089887640449438</v>
      </c>
    </row>
    <row r="8" spans="1:5" x14ac:dyDescent="0.2">
      <c r="A8" s="1" t="s">
        <v>8</v>
      </c>
      <c r="B8" s="3">
        <v>0.29424066924066922</v>
      </c>
      <c r="C8" s="3">
        <v>0.3361764705882353</v>
      </c>
      <c r="D8" s="3">
        <v>0.22244712491738269</v>
      </c>
      <c r="E8">
        <v>178</v>
      </c>
    </row>
    <row r="9" spans="1:5" x14ac:dyDescent="0.2">
      <c r="A9" s="1" t="s">
        <v>9</v>
      </c>
      <c r="B9" s="3">
        <v>0.68108758839095918</v>
      </c>
      <c r="C9" s="3">
        <v>0.3089887640449438</v>
      </c>
      <c r="D9" s="3">
        <v>0.35077363226568248</v>
      </c>
      <c r="E9">
        <v>178</v>
      </c>
    </row>
    <row r="11" spans="1:5" x14ac:dyDescent="0.2">
      <c r="A11" t="s">
        <v>22</v>
      </c>
    </row>
    <row r="12" spans="1:5" x14ac:dyDescent="0.2">
      <c r="B12" s="1" t="s">
        <v>18</v>
      </c>
      <c r="C12" s="1" t="s">
        <v>19</v>
      </c>
      <c r="D12" s="1" t="s">
        <v>20</v>
      </c>
      <c r="E12" s="1" t="s">
        <v>21</v>
      </c>
    </row>
    <row r="13" spans="1:5" x14ac:dyDescent="0.2">
      <c r="A13" s="1" t="s">
        <v>18</v>
      </c>
      <c r="B13">
        <v>2</v>
      </c>
      <c r="C13">
        <v>2</v>
      </c>
      <c r="D13">
        <v>1</v>
      </c>
      <c r="E13">
        <v>0</v>
      </c>
    </row>
    <row r="14" spans="1:5" x14ac:dyDescent="0.2">
      <c r="A14" s="1" t="s">
        <v>19</v>
      </c>
      <c r="B14">
        <v>2</v>
      </c>
      <c r="C14">
        <v>17</v>
      </c>
      <c r="D14">
        <v>0</v>
      </c>
      <c r="E14">
        <v>6</v>
      </c>
    </row>
    <row r="15" spans="1:5" x14ac:dyDescent="0.2">
      <c r="A15" s="1" t="s">
        <v>20</v>
      </c>
      <c r="B15">
        <v>1</v>
      </c>
      <c r="C15">
        <v>11</v>
      </c>
      <c r="D15">
        <v>0</v>
      </c>
      <c r="E15">
        <v>0</v>
      </c>
    </row>
    <row r="16" spans="1:5" x14ac:dyDescent="0.2">
      <c r="A16" s="1" t="s">
        <v>21</v>
      </c>
      <c r="B16">
        <v>7</v>
      </c>
      <c r="C16">
        <v>81</v>
      </c>
      <c r="D16">
        <v>12</v>
      </c>
      <c r="E16">
        <v>36</v>
      </c>
    </row>
    <row r="18" spans="1:5" x14ac:dyDescent="0.2">
      <c r="A18" t="s">
        <v>23</v>
      </c>
    </row>
    <row r="19" spans="1:5" x14ac:dyDescent="0.2">
      <c r="A19" s="1" t="s">
        <v>12</v>
      </c>
      <c r="B19" s="1" t="s">
        <v>13</v>
      </c>
    </row>
    <row r="20" spans="1:5" x14ac:dyDescent="0.2">
      <c r="A20" t="s">
        <v>24</v>
      </c>
      <c r="B20" s="3">
        <v>0.22244712491738269</v>
      </c>
    </row>
    <row r="22" spans="1:5" x14ac:dyDescent="0.2">
      <c r="A22" t="s">
        <v>25</v>
      </c>
    </row>
    <row r="23" spans="1:5" x14ac:dyDescent="0.2"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2">
      <c r="A24" s="1" t="s">
        <v>26</v>
      </c>
      <c r="B24" s="3">
        <v>0.87272727272727268</v>
      </c>
      <c r="C24" s="3">
        <v>0.32432432432432429</v>
      </c>
      <c r="D24" s="3">
        <v>0.47290640394088668</v>
      </c>
      <c r="E24">
        <v>148</v>
      </c>
    </row>
    <row r="25" spans="1:5" x14ac:dyDescent="0.2">
      <c r="A25" s="1" t="s">
        <v>27</v>
      </c>
      <c r="B25" s="3">
        <v>0.18699186991869921</v>
      </c>
      <c r="C25" s="3">
        <v>0.76666666666666672</v>
      </c>
      <c r="D25" s="3">
        <v>0.30065359477124182</v>
      </c>
      <c r="E25">
        <v>30</v>
      </c>
    </row>
    <row r="26" spans="1:5" x14ac:dyDescent="0.2">
      <c r="A26" s="1" t="s">
        <v>7</v>
      </c>
      <c r="B26" s="3">
        <v>0.398876404494382</v>
      </c>
      <c r="C26" s="3">
        <v>0.398876404494382</v>
      </c>
      <c r="D26" s="3">
        <v>0.398876404494382</v>
      </c>
      <c r="E26" s="3">
        <v>0.398876404494382</v>
      </c>
    </row>
    <row r="27" spans="1:5" x14ac:dyDescent="0.2">
      <c r="A27" s="1" t="s">
        <v>8</v>
      </c>
      <c r="B27" s="3">
        <v>0.52985957132298589</v>
      </c>
      <c r="C27" s="3">
        <v>0.54549549549549559</v>
      </c>
      <c r="D27" s="3">
        <v>0.38677999935606422</v>
      </c>
      <c r="E27">
        <v>178</v>
      </c>
    </row>
    <row r="28" spans="1:5" x14ac:dyDescent="0.2">
      <c r="A28" s="1" t="s">
        <v>9</v>
      </c>
      <c r="B28" s="3">
        <v>0.75715389023144564</v>
      </c>
      <c r="C28" s="3">
        <v>0.398876404494382</v>
      </c>
      <c r="D28" s="3">
        <v>0.44387503160892411</v>
      </c>
      <c r="E28">
        <v>178</v>
      </c>
    </row>
    <row r="30" spans="1:5" x14ac:dyDescent="0.2">
      <c r="A30" t="s">
        <v>28</v>
      </c>
    </row>
    <row r="31" spans="1:5" x14ac:dyDescent="0.2">
      <c r="B31" s="1" t="s">
        <v>26</v>
      </c>
      <c r="C31" s="1" t="s">
        <v>27</v>
      </c>
    </row>
    <row r="32" spans="1:5" x14ac:dyDescent="0.2">
      <c r="A32" s="1" t="s">
        <v>26</v>
      </c>
      <c r="B32">
        <v>48</v>
      </c>
      <c r="C32">
        <v>100</v>
      </c>
    </row>
    <row r="33" spans="1:3" x14ac:dyDescent="0.2">
      <c r="A33" s="1" t="s">
        <v>27</v>
      </c>
      <c r="B33">
        <v>7</v>
      </c>
      <c r="C33">
        <v>23</v>
      </c>
    </row>
    <row r="35" spans="1:3" x14ac:dyDescent="0.2">
      <c r="A35" t="s">
        <v>29</v>
      </c>
    </row>
    <row r="36" spans="1:3" x14ac:dyDescent="0.2">
      <c r="A36" s="1" t="s">
        <v>12</v>
      </c>
      <c r="B36" s="1" t="s">
        <v>13</v>
      </c>
    </row>
    <row r="37" spans="1:3" x14ac:dyDescent="0.2">
      <c r="A37" t="s">
        <v>14</v>
      </c>
      <c r="B37" s="3">
        <v>0.76666666666666672</v>
      </c>
    </row>
    <row r="38" spans="1:3" x14ac:dyDescent="0.2">
      <c r="A38" t="s">
        <v>15</v>
      </c>
      <c r="B38" s="3">
        <v>0.67567567567567566</v>
      </c>
    </row>
    <row r="39" spans="1:3" x14ac:dyDescent="0.2">
      <c r="A39" t="s">
        <v>16</v>
      </c>
      <c r="B39" s="3">
        <v>0.23333333333333331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C014-52E1-445A-AD7F-9E64C12FE4AC}">
  <dimension ref="A1:B4"/>
  <sheetViews>
    <sheetView zoomScale="200" workbookViewId="0">
      <selection activeCell="B8" sqref="B8"/>
    </sheetView>
  </sheetViews>
  <sheetFormatPr baseColWidth="10" defaultRowHeight="15" x14ac:dyDescent="0.2"/>
  <sheetData>
    <row r="1" spans="1:2" x14ac:dyDescent="0.2">
      <c r="A1" t="s">
        <v>30</v>
      </c>
      <c r="B1" t="s">
        <v>34</v>
      </c>
    </row>
    <row r="2" spans="1:2" x14ac:dyDescent="0.2">
      <c r="A2" t="s">
        <v>31</v>
      </c>
      <c r="B2">
        <v>0.04</v>
      </c>
    </row>
    <row r="3" spans="1:2" x14ac:dyDescent="0.2">
      <c r="A3" t="s">
        <v>32</v>
      </c>
      <c r="B3" s="2">
        <f>B2/178</f>
        <v>2.2471910112359551E-4</v>
      </c>
    </row>
    <row r="4" spans="1:2" x14ac:dyDescent="0.2">
      <c r="A4" t="s">
        <v>33</v>
      </c>
      <c r="B4">
        <v>9.0292999999999992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Classification</vt:lpstr>
      <vt:lpstr>Prioritisation</vt:lpstr>
      <vt:lpstr>Operational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Rieger, Matthias</cp:lastModifiedBy>
  <dcterms:created xsi:type="dcterms:W3CDTF">2025-07-31T11:41:59Z</dcterms:created>
  <dcterms:modified xsi:type="dcterms:W3CDTF">2025-08-06T08:06:40Z</dcterms:modified>
</cp:coreProperties>
</file>