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nectglosac-my.sharepoint.com/personal/s4417653_glos_ac_uk/Documents/CT7004 Dissertation/code/Results/20250714_Run_7/"/>
    </mc:Choice>
  </mc:AlternateContent>
  <xr:revisionPtr revIDLastSave="19" documentId="11_7E77C27F0F5874D8F4A816B6D8B5EAEE75D2D648" xr6:coauthVersionLast="47" xr6:coauthVersionMax="47" xr10:uidLastSave="{71105836-A2C8-514B-8876-BDC138BA6144}"/>
  <bookViews>
    <workbookView xWindow="15120" yWindow="760" windowWidth="15120" windowHeight="17720" xr2:uid="{00000000-000D-0000-FFFF-FFFF00000000}"/>
  </bookViews>
  <sheets>
    <sheet name="Classification" sheetId="1" r:id="rId1"/>
    <sheet name="Prioritisation" sheetId="2" r:id="rId2"/>
    <sheet name="Operatio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<sst xmlns="http://schemas.openxmlformats.org/spreadsheetml/2006/main" count="72" uniqueCount="35">
  <si>
    <t>Classification Report</t>
  </si>
  <si>
    <t>precision</t>
  </si>
  <si>
    <t>recall</t>
  </si>
  <si>
    <t>f1-score</t>
  </si>
  <si>
    <t>support</t>
  </si>
  <si>
    <t>FP</t>
  </si>
  <si>
    <t>TP</t>
  </si>
  <si>
    <t>accuracy</t>
  </si>
  <si>
    <t>macro avg</t>
  </si>
  <si>
    <t>weighted avg</t>
  </si>
  <si>
    <t>Confusion Matrix</t>
  </si>
  <si>
    <t>Key Metrics</t>
  </si>
  <si>
    <t>Metric</t>
  </si>
  <si>
    <t>Value</t>
  </si>
  <si>
    <t>TPR</t>
  </si>
  <si>
    <t>FPR</t>
  </si>
  <si>
    <t>FNR</t>
  </si>
  <si>
    <t>Prioritisation Report</t>
  </si>
  <si>
    <t>Critical</t>
  </si>
  <si>
    <t>High</t>
  </si>
  <si>
    <t>Medium</t>
  </si>
  <si>
    <t>Low</t>
  </si>
  <si>
    <t>Prioritisation Confusion Matrix</t>
  </si>
  <si>
    <t>Prioritisation Metrics</t>
  </si>
  <si>
    <t>Macro F1 Score</t>
  </si>
  <si>
    <t>High+Critical Combined Report</t>
  </si>
  <si>
    <t>Other</t>
  </si>
  <si>
    <t>HC</t>
  </si>
  <si>
    <t>High+Critical Confusion Matrix</t>
  </si>
  <si>
    <t>High+Critical Metrics</t>
  </si>
  <si>
    <t>Model</t>
  </si>
  <si>
    <t>Total Cost ($)</t>
  </si>
  <si>
    <t>Costs per Alert ($)</t>
  </si>
  <si>
    <t>Average runtime per alert (s)</t>
  </si>
  <si>
    <t>DeepSeek-R1-0528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</si>
</sst>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150" workbookViewId="0">
      <selection activeCell="D4" sqref="D4"/>
    </sheetView>
  </sheetViews>
  <sheetFormatPr baseColWidth="10" defaultColWidth="9.1640625" defaultRowHeight="15" x14ac:dyDescent="0.2"/>
  <sheetData>
    <row r="1" spans="1:5" x14ac:dyDescent="0.2">
      <c r="A1" t="s">
        <v>0</v>
      </c>
    </row>
    <row r="2" spans="1: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" t="s">
        <v>5</v>
      </c>
      <c r="B3" s="3">
        <v>0.5892857142857143</v>
      </c>
      <c r="C3" s="3">
        <v>0.89189189189189189</v>
      </c>
      <c r="D3" s="3">
        <v>0.70967741935483875</v>
      </c>
      <c r="E3">
        <v>74</v>
      </c>
    </row>
    <row r="4" spans="1:5" x14ac:dyDescent="0.2">
      <c r="A4" s="1" t="s">
        <v>6</v>
      </c>
      <c r="B4" s="3">
        <v>0.87878787878787878</v>
      </c>
      <c r="C4" s="3">
        <v>0.55769230769230771</v>
      </c>
      <c r="D4" s="3">
        <v>0.68235294117647061</v>
      </c>
      <c r="E4">
        <v>104</v>
      </c>
    </row>
    <row r="5" spans="1:5" x14ac:dyDescent="0.2">
      <c r="A5" s="1" t="s">
        <v>7</v>
      </c>
      <c r="B5" s="3">
        <v>0.6966292134831461</v>
      </c>
      <c r="C5" s="3">
        <v>0.6966292134831461</v>
      </c>
      <c r="D5" s="3">
        <v>0.6966292134831461</v>
      </c>
      <c r="E5" s="3">
        <v>0.6966292134831461</v>
      </c>
    </row>
    <row r="6" spans="1:5" x14ac:dyDescent="0.2">
      <c r="A6" s="1" t="s">
        <v>8</v>
      </c>
      <c r="B6" s="3">
        <v>0.73403679653679654</v>
      </c>
      <c r="C6" s="3">
        <v>0.7247920997920998</v>
      </c>
      <c r="D6" s="3">
        <v>0.69601518026565468</v>
      </c>
      <c r="E6">
        <v>178</v>
      </c>
    </row>
    <row r="7" spans="1:5" x14ac:dyDescent="0.2">
      <c r="A7" s="1" t="s">
        <v>9</v>
      </c>
      <c r="B7" s="3">
        <v>0.75843304635439479</v>
      </c>
      <c r="C7" s="3">
        <v>0.6966292134831461</v>
      </c>
      <c r="D7" s="3">
        <v>0.69371255570006185</v>
      </c>
      <c r="E7">
        <v>178</v>
      </c>
    </row>
    <row r="9" spans="1:5" x14ac:dyDescent="0.2">
      <c r="A9" t="s">
        <v>10</v>
      </c>
    </row>
    <row r="10" spans="1:5" x14ac:dyDescent="0.2">
      <c r="B10" s="1" t="s">
        <v>5</v>
      </c>
      <c r="C10" s="1" t="s">
        <v>6</v>
      </c>
    </row>
    <row r="11" spans="1:5" x14ac:dyDescent="0.2">
      <c r="A11" s="1" t="s">
        <v>5</v>
      </c>
      <c r="B11">
        <v>66</v>
      </c>
      <c r="C11">
        <v>8</v>
      </c>
    </row>
    <row r="12" spans="1:5" x14ac:dyDescent="0.2">
      <c r="A12" s="1" t="s">
        <v>6</v>
      </c>
      <c r="B12">
        <v>46</v>
      </c>
      <c r="C12">
        <v>58</v>
      </c>
    </row>
    <row r="14" spans="1:5" x14ac:dyDescent="0.2">
      <c r="A14" t="s">
        <v>11</v>
      </c>
    </row>
    <row r="15" spans="1:5" x14ac:dyDescent="0.2">
      <c r="A15" s="1" t="s">
        <v>12</v>
      </c>
      <c r="B15" s="1" t="s">
        <v>13</v>
      </c>
    </row>
    <row r="16" spans="1:5" x14ac:dyDescent="0.2">
      <c r="A16" t="s">
        <v>14</v>
      </c>
      <c r="B16" s="3">
        <v>0.55769230769230771</v>
      </c>
    </row>
    <row r="17" spans="1:2" x14ac:dyDescent="0.2">
      <c r="A17" t="s">
        <v>15</v>
      </c>
      <c r="B17" s="3">
        <v>0.1081081081081081</v>
      </c>
    </row>
    <row r="18" spans="1:2" x14ac:dyDescent="0.2">
      <c r="A18" t="s">
        <v>16</v>
      </c>
      <c r="B18" s="3">
        <v>0.44230769230769229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zoomScale="150" workbookViewId="0">
      <selection activeCell="C39" sqref="C39"/>
    </sheetView>
  </sheetViews>
  <sheetFormatPr baseColWidth="10" defaultColWidth="9.1640625" defaultRowHeight="15" x14ac:dyDescent="0.2"/>
  <sheetData>
    <row r="1" spans="1:5" x14ac:dyDescent="0.2">
      <c r="A1" t="s">
        <v>17</v>
      </c>
    </row>
    <row r="2" spans="1: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" t="s">
        <v>18</v>
      </c>
      <c r="B3" s="3">
        <v>0.1111111111111111</v>
      </c>
      <c r="C3" s="3">
        <v>0.2</v>
      </c>
      <c r="D3" s="3">
        <v>0.14285714285714279</v>
      </c>
      <c r="E3">
        <v>5</v>
      </c>
    </row>
    <row r="4" spans="1:5" x14ac:dyDescent="0.2">
      <c r="A4" s="1" t="s">
        <v>19</v>
      </c>
      <c r="B4" s="3">
        <v>0.1475409836065574</v>
      </c>
      <c r="C4" s="3">
        <v>0.36</v>
      </c>
      <c r="D4" s="3">
        <v>0.20930232558139539</v>
      </c>
      <c r="E4">
        <v>25</v>
      </c>
    </row>
    <row r="5" spans="1:5" x14ac:dyDescent="0.2">
      <c r="A5" s="1" t="s">
        <v>20</v>
      </c>
      <c r="B5" s="3">
        <v>0</v>
      </c>
      <c r="C5" s="3">
        <v>0</v>
      </c>
      <c r="D5" s="3">
        <v>0</v>
      </c>
      <c r="E5">
        <v>12</v>
      </c>
    </row>
    <row r="6" spans="1:5" x14ac:dyDescent="0.2">
      <c r="A6" s="1" t="s">
        <v>21</v>
      </c>
      <c r="B6" s="3">
        <v>0.82291666666666663</v>
      </c>
      <c r="C6" s="3">
        <v>0.58088235294117652</v>
      </c>
      <c r="D6" s="3">
        <v>0.68103448275862066</v>
      </c>
      <c r="E6">
        <v>136</v>
      </c>
    </row>
    <row r="7" spans="1:5" x14ac:dyDescent="0.2">
      <c r="A7" s="1" t="s">
        <v>7</v>
      </c>
      <c r="B7" s="3">
        <v>0.5</v>
      </c>
      <c r="C7" s="3">
        <v>0.5</v>
      </c>
      <c r="D7" s="3">
        <v>0.5</v>
      </c>
      <c r="E7" s="3">
        <v>0.5</v>
      </c>
    </row>
    <row r="8" spans="1:5" x14ac:dyDescent="0.2">
      <c r="A8" s="1" t="s">
        <v>8</v>
      </c>
      <c r="B8" s="3">
        <v>0.27039219034608369</v>
      </c>
      <c r="C8" s="3">
        <v>0.28522058823529423</v>
      </c>
      <c r="D8" s="3">
        <v>0.25829848779928971</v>
      </c>
      <c r="E8">
        <v>178</v>
      </c>
    </row>
    <row r="9" spans="1:5" x14ac:dyDescent="0.2">
      <c r="A9" s="1" t="s">
        <v>9</v>
      </c>
      <c r="B9" s="3">
        <v>0.65258846523812442</v>
      </c>
      <c r="C9" s="3">
        <v>0.5</v>
      </c>
      <c r="D9" s="3">
        <v>0.55375018825276967</v>
      </c>
      <c r="E9">
        <v>178</v>
      </c>
    </row>
    <row r="11" spans="1:5" x14ac:dyDescent="0.2">
      <c r="A11" t="s">
        <v>22</v>
      </c>
    </row>
    <row r="12" spans="1:5" x14ac:dyDescent="0.2">
      <c r="B12" s="1" t="s">
        <v>18</v>
      </c>
      <c r="C12" s="1" t="s">
        <v>19</v>
      </c>
      <c r="D12" s="1" t="s">
        <v>20</v>
      </c>
      <c r="E12" s="1" t="s">
        <v>21</v>
      </c>
    </row>
    <row r="13" spans="1:5" x14ac:dyDescent="0.2">
      <c r="A13" s="1" t="s">
        <v>18</v>
      </c>
      <c r="B13">
        <v>1</v>
      </c>
      <c r="C13">
        <v>0</v>
      </c>
      <c r="D13">
        <v>0</v>
      </c>
      <c r="E13">
        <v>4</v>
      </c>
    </row>
    <row r="14" spans="1:5" x14ac:dyDescent="0.2">
      <c r="A14" s="1" t="s">
        <v>19</v>
      </c>
      <c r="B14">
        <v>1</v>
      </c>
      <c r="C14">
        <v>9</v>
      </c>
      <c r="D14">
        <v>2</v>
      </c>
      <c r="E14">
        <v>13</v>
      </c>
    </row>
    <row r="15" spans="1:5" x14ac:dyDescent="0.2">
      <c r="A15" s="1" t="s">
        <v>20</v>
      </c>
      <c r="B15">
        <v>3</v>
      </c>
      <c r="C15">
        <v>9</v>
      </c>
      <c r="D15">
        <v>0</v>
      </c>
      <c r="E15">
        <v>0</v>
      </c>
    </row>
    <row r="16" spans="1:5" x14ac:dyDescent="0.2">
      <c r="A16" s="1" t="s">
        <v>21</v>
      </c>
      <c r="B16">
        <v>4</v>
      </c>
      <c r="C16">
        <v>43</v>
      </c>
      <c r="D16">
        <v>10</v>
      </c>
      <c r="E16">
        <v>79</v>
      </c>
    </row>
    <row r="18" spans="1:5" x14ac:dyDescent="0.2">
      <c r="A18" t="s">
        <v>23</v>
      </c>
    </row>
    <row r="19" spans="1:5" x14ac:dyDescent="0.2">
      <c r="A19" s="1" t="s">
        <v>12</v>
      </c>
      <c r="B19" s="1" t="s">
        <v>13</v>
      </c>
    </row>
    <row r="20" spans="1:5" x14ac:dyDescent="0.2">
      <c r="A20" t="s">
        <v>24</v>
      </c>
      <c r="B20">
        <v>0.25829848779928971</v>
      </c>
    </row>
    <row r="22" spans="1:5" x14ac:dyDescent="0.2">
      <c r="A22" t="s">
        <v>25</v>
      </c>
    </row>
    <row r="23" spans="1:5" x14ac:dyDescent="0.2">
      <c r="B23" s="1" t="s">
        <v>1</v>
      </c>
      <c r="C23" s="1" t="s">
        <v>2</v>
      </c>
      <c r="D23" s="1" t="s">
        <v>3</v>
      </c>
      <c r="E23" s="1" t="s">
        <v>4</v>
      </c>
    </row>
    <row r="24" spans="1:5" x14ac:dyDescent="0.2">
      <c r="A24" s="1" t="s">
        <v>26</v>
      </c>
      <c r="B24" s="3">
        <v>0.82407407407407407</v>
      </c>
      <c r="C24" s="3">
        <v>0.60135135135135132</v>
      </c>
      <c r="D24" s="3">
        <v>0.6953125</v>
      </c>
      <c r="E24">
        <v>148</v>
      </c>
    </row>
    <row r="25" spans="1:5" x14ac:dyDescent="0.2">
      <c r="A25" s="1" t="s">
        <v>27</v>
      </c>
      <c r="B25" s="3">
        <v>0.15714285714285711</v>
      </c>
      <c r="C25" s="3">
        <v>0.36666666666666659</v>
      </c>
      <c r="D25" s="3">
        <v>0.22</v>
      </c>
      <c r="E25">
        <v>30</v>
      </c>
    </row>
    <row r="26" spans="1:5" x14ac:dyDescent="0.2">
      <c r="A26" s="1" t="s">
        <v>7</v>
      </c>
      <c r="B26" s="3">
        <v>0.5617977528089888</v>
      </c>
      <c r="C26" s="3">
        <v>0.5617977528089888</v>
      </c>
      <c r="D26" s="3">
        <v>0.5617977528089888</v>
      </c>
      <c r="E26" s="3">
        <v>0.5617977528089888</v>
      </c>
    </row>
    <row r="27" spans="1:5" x14ac:dyDescent="0.2">
      <c r="A27" s="1" t="s">
        <v>8</v>
      </c>
      <c r="B27" s="3">
        <v>0.4906084656084656</v>
      </c>
      <c r="C27" s="3">
        <v>0.48400900900900901</v>
      </c>
      <c r="D27" s="3">
        <v>0.45765624999999999</v>
      </c>
      <c r="E27">
        <v>178</v>
      </c>
    </row>
    <row r="28" spans="1:5" x14ac:dyDescent="0.2">
      <c r="A28" s="1" t="s">
        <v>9</v>
      </c>
      <c r="B28" s="3">
        <v>0.71166993638903753</v>
      </c>
      <c r="C28" s="3">
        <v>0.5617977528089888</v>
      </c>
      <c r="D28" s="3">
        <v>0.61520365168539326</v>
      </c>
      <c r="E28">
        <v>178</v>
      </c>
    </row>
    <row r="30" spans="1:5" x14ac:dyDescent="0.2">
      <c r="A30" t="s">
        <v>28</v>
      </c>
    </row>
    <row r="31" spans="1:5" x14ac:dyDescent="0.2">
      <c r="B31" s="1" t="s">
        <v>26</v>
      </c>
      <c r="C31" s="1" t="s">
        <v>27</v>
      </c>
    </row>
    <row r="32" spans="1:5" x14ac:dyDescent="0.2">
      <c r="A32" s="1" t="s">
        <v>26</v>
      </c>
      <c r="B32">
        <v>89</v>
      </c>
      <c r="C32">
        <v>59</v>
      </c>
    </row>
    <row r="33" spans="1:3" x14ac:dyDescent="0.2">
      <c r="A33" s="1" t="s">
        <v>27</v>
      </c>
      <c r="B33">
        <v>19</v>
      </c>
      <c r="C33">
        <v>11</v>
      </c>
    </row>
    <row r="35" spans="1:3" x14ac:dyDescent="0.2">
      <c r="A35" t="s">
        <v>29</v>
      </c>
    </row>
    <row r="36" spans="1:3" x14ac:dyDescent="0.2">
      <c r="A36" s="1" t="s">
        <v>12</v>
      </c>
      <c r="B36" s="1" t="s">
        <v>13</v>
      </c>
    </row>
    <row r="37" spans="1:3" x14ac:dyDescent="0.2">
      <c r="A37" t="s">
        <v>14</v>
      </c>
      <c r="B37" s="3">
        <v>0.36666666666666659</v>
      </c>
    </row>
    <row r="38" spans="1:3" x14ac:dyDescent="0.2">
      <c r="A38" t="s">
        <v>15</v>
      </c>
      <c r="B38" s="3">
        <v>0.39864864864864857</v>
      </c>
    </row>
    <row r="39" spans="1:3" x14ac:dyDescent="0.2">
      <c r="A39" t="s">
        <v>16</v>
      </c>
      <c r="B39" s="3">
        <v>0.6333333333333333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A0D6-D4BB-427D-94F1-D36FE84A96ED}">
  <dimension ref="A1:B4"/>
  <sheetViews>
    <sheetView zoomScale="271" workbookViewId="0">
      <selection activeCell="D7" sqref="D7"/>
    </sheetView>
  </sheetViews>
  <sheetFormatPr baseColWidth="10" defaultRowHeight="15" x14ac:dyDescent="0.2"/>
  <sheetData>
    <row r="1" spans="1:2" x14ac:dyDescent="0.2">
      <c r="A1" t="s">
        <v>30</v>
      </c>
      <c r="B1" t="s">
        <v>34</v>
      </c>
    </row>
    <row r="2" spans="1:2" x14ac:dyDescent="0.2">
      <c r="A2" t="s">
        <v>31</v>
      </c>
      <c r="B2">
        <v>0.17</v>
      </c>
    </row>
    <row r="3" spans="1:2" x14ac:dyDescent="0.2">
      <c r="A3" t="s">
        <v>32</v>
      </c>
      <c r="B3" s="2">
        <f>B2/178</f>
        <v>9.5505617977528095E-4</v>
      </c>
    </row>
    <row r="4" spans="1:2" x14ac:dyDescent="0.2">
      <c r="A4" t="s">
        <v>33</v>
      </c>
      <c r="B4">
        <v>85.796300000000002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Classification</vt:lpstr>
      <vt:lpstr>Prioritisation</vt:lpstr>
      <vt:lpstr>Operational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Rieger, Matthias</cp:lastModifiedBy>
  <dcterms:created xsi:type="dcterms:W3CDTF">2025-07-31T11:43:09Z</dcterms:created>
  <dcterms:modified xsi:type="dcterms:W3CDTF">2025-08-06T08:43:08Z</dcterms:modified>
</cp:coreProperties>
</file>