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maricoglobal-my.sharepoint.com/personal/yash_maheshwari1_marico_com/Documents/Desktop/Marico_Hackathon/"/>
    </mc:Choice>
  </mc:AlternateContent>
  <xr:revisionPtr revIDLastSave="23" documentId="8_{4639B21C-7944-4E84-AF3D-ACFF029305A9}" xr6:coauthVersionLast="47" xr6:coauthVersionMax="47" xr10:uidLastSave="{57647455-52BA-47B6-B208-DAD5584EF3A9}"/>
  <bookViews>
    <workbookView xWindow="-120" yWindow="-120" windowWidth="20730" windowHeight="11040" activeTab="2" xr2:uid="{79CEA7B2-A127-4D4F-8B14-2BDBE8BE0513}"/>
  </bookViews>
  <sheets>
    <sheet name="Train_USA" sheetId="3" r:id="rId1"/>
    <sheet name="Test_UAE" sheetId="2" r:id="rId2"/>
    <sheet name="Test_Indi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09" i="4" l="1"/>
  <c r="E409" i="4"/>
  <c r="C409" i="4"/>
  <c r="E408" i="4"/>
  <c r="I408" i="4"/>
  <c r="C408" i="4"/>
  <c r="I407" i="4"/>
  <c r="C407" i="4"/>
  <c r="I406" i="4"/>
  <c r="C406" i="4"/>
  <c r="I405" i="4"/>
  <c r="E405" i="4"/>
  <c r="C405" i="4"/>
  <c r="I404" i="4"/>
  <c r="E404" i="4"/>
  <c r="C404" i="4"/>
  <c r="I403" i="4"/>
  <c r="E403" i="4"/>
  <c r="C403" i="4"/>
  <c r="I402" i="4"/>
  <c r="C402" i="4"/>
  <c r="I401" i="4"/>
  <c r="E401" i="4"/>
  <c r="C401" i="4"/>
  <c r="I400" i="4"/>
  <c r="E400" i="4"/>
  <c r="C400" i="4"/>
  <c r="I399" i="4"/>
  <c r="E399" i="4"/>
  <c r="C399" i="4"/>
  <c r="I398" i="4"/>
  <c r="C398" i="4"/>
  <c r="I397" i="4"/>
  <c r="E397" i="4"/>
  <c r="C397" i="4"/>
  <c r="I396" i="4"/>
  <c r="E396" i="4"/>
  <c r="C396" i="4"/>
  <c r="I395" i="4"/>
  <c r="E395" i="4"/>
  <c r="C395" i="4"/>
  <c r="I394" i="4"/>
  <c r="C394" i="4"/>
  <c r="I393" i="4"/>
  <c r="E393" i="4"/>
  <c r="C393" i="4"/>
  <c r="I392" i="4"/>
  <c r="E392" i="4"/>
  <c r="C392" i="4"/>
  <c r="I391" i="4"/>
  <c r="E391" i="4"/>
  <c r="C391" i="4"/>
  <c r="I390" i="4"/>
  <c r="E390" i="4"/>
  <c r="C390" i="4"/>
  <c r="I389" i="4"/>
  <c r="E389" i="4"/>
  <c r="C389" i="4"/>
  <c r="I388" i="4"/>
  <c r="E388" i="4"/>
  <c r="C388" i="4"/>
  <c r="I387" i="4"/>
  <c r="E387" i="4"/>
  <c r="C387" i="4"/>
  <c r="I386" i="4"/>
  <c r="E386" i="4"/>
  <c r="C386" i="4"/>
  <c r="I385" i="4"/>
  <c r="C385" i="4"/>
  <c r="I384" i="4"/>
  <c r="E384" i="4"/>
  <c r="C384" i="4"/>
  <c r="I383" i="4"/>
  <c r="E383" i="4"/>
  <c r="C383" i="4"/>
  <c r="I382" i="4"/>
  <c r="E382" i="4"/>
  <c r="C382" i="4"/>
  <c r="I381" i="4"/>
  <c r="C381" i="4"/>
  <c r="I380" i="4"/>
  <c r="E380" i="4"/>
  <c r="C380" i="4"/>
  <c r="I379" i="4"/>
  <c r="C379" i="4"/>
  <c r="I378" i="4"/>
  <c r="E378" i="4"/>
  <c r="C378" i="4"/>
  <c r="I377" i="4"/>
  <c r="E377" i="4"/>
  <c r="C377" i="4"/>
  <c r="I376" i="4"/>
  <c r="C376" i="4"/>
  <c r="I375" i="4"/>
  <c r="E375" i="4"/>
  <c r="C375" i="4"/>
  <c r="I374" i="4"/>
  <c r="E374" i="4"/>
  <c r="C374" i="4"/>
  <c r="I373" i="4"/>
  <c r="E373" i="4"/>
  <c r="C373" i="4"/>
  <c r="I372" i="4"/>
  <c r="C372" i="4"/>
  <c r="I371" i="4"/>
  <c r="E371" i="4"/>
  <c r="C371" i="4"/>
  <c r="I370" i="4"/>
  <c r="E370" i="4"/>
  <c r="C370" i="4"/>
  <c r="I369" i="4"/>
  <c r="E369" i="4"/>
  <c r="C369" i="4"/>
  <c r="I368" i="4"/>
  <c r="C368" i="4"/>
  <c r="I367" i="4"/>
  <c r="E367" i="4"/>
  <c r="C367" i="4"/>
  <c r="I366" i="4"/>
  <c r="E366" i="4"/>
  <c r="C366" i="4"/>
  <c r="E365" i="4"/>
  <c r="I365" i="4"/>
  <c r="C365" i="4"/>
  <c r="I364" i="4"/>
  <c r="E364" i="4"/>
  <c r="C364" i="4"/>
  <c r="I363" i="4"/>
  <c r="C363" i="4"/>
  <c r="I362" i="4"/>
  <c r="E362" i="4"/>
  <c r="C362" i="4"/>
  <c r="I361" i="4"/>
  <c r="E361" i="4"/>
  <c r="C361" i="4"/>
  <c r="I360" i="4"/>
  <c r="C360" i="4"/>
  <c r="I359" i="4"/>
  <c r="C359" i="4"/>
  <c r="I358" i="4"/>
  <c r="E358" i="4"/>
  <c r="C358" i="4"/>
  <c r="I357" i="4"/>
  <c r="E357" i="4"/>
  <c r="C357" i="4"/>
  <c r="I356" i="4"/>
  <c r="C356" i="4"/>
  <c r="I355" i="4"/>
  <c r="C355" i="4"/>
  <c r="I354" i="4"/>
  <c r="E354" i="4"/>
  <c r="C354" i="4"/>
  <c r="I353" i="4"/>
  <c r="E353" i="4"/>
  <c r="C353" i="4"/>
  <c r="I352" i="4"/>
  <c r="E352" i="4"/>
  <c r="C352" i="4"/>
  <c r="I351" i="4"/>
  <c r="E351" i="4"/>
  <c r="C351" i="4"/>
  <c r="E350" i="4"/>
  <c r="I350" i="4"/>
  <c r="C350" i="4"/>
  <c r="I349" i="4"/>
  <c r="C349" i="4"/>
  <c r="I348" i="4"/>
  <c r="E348" i="4"/>
  <c r="C348" i="4"/>
  <c r="I347" i="4"/>
  <c r="E347" i="4"/>
  <c r="C347" i="4"/>
  <c r="I346" i="4"/>
  <c r="C346" i="4"/>
  <c r="I345" i="4"/>
  <c r="E345" i="4"/>
  <c r="C345" i="4"/>
  <c r="I344" i="4"/>
  <c r="C344" i="4"/>
  <c r="I343" i="4"/>
  <c r="E343" i="4"/>
  <c r="C343" i="4"/>
  <c r="I342" i="4"/>
  <c r="C342" i="4"/>
  <c r="E341" i="4"/>
  <c r="I341" i="4"/>
  <c r="C341" i="4"/>
  <c r="I340" i="4"/>
  <c r="C340" i="4"/>
  <c r="I339" i="4"/>
  <c r="C339" i="4"/>
  <c r="I338" i="4"/>
  <c r="E338" i="4"/>
  <c r="C338" i="4"/>
  <c r="I337" i="4"/>
  <c r="E337" i="4"/>
  <c r="C337" i="4"/>
  <c r="I336" i="4"/>
  <c r="C336" i="4"/>
  <c r="I335" i="4"/>
  <c r="E335" i="4"/>
  <c r="C335" i="4"/>
  <c r="I334" i="4"/>
  <c r="C334" i="4"/>
  <c r="I333" i="4"/>
  <c r="E333" i="4"/>
  <c r="C333" i="4"/>
  <c r="I332" i="4"/>
  <c r="C332" i="4"/>
  <c r="I331" i="4"/>
  <c r="E331" i="4"/>
  <c r="C331" i="4"/>
  <c r="I330" i="4"/>
  <c r="C330" i="4"/>
  <c r="I329" i="4"/>
  <c r="E329" i="4"/>
  <c r="C329" i="4"/>
  <c r="I328" i="4"/>
  <c r="C328" i="4"/>
  <c r="I327" i="4"/>
  <c r="E327" i="4"/>
  <c r="C327" i="4"/>
  <c r="E326" i="4"/>
  <c r="I326" i="4"/>
  <c r="C326" i="4"/>
  <c r="I325" i="4"/>
  <c r="E325" i="4"/>
  <c r="C325" i="4"/>
  <c r="I324" i="4"/>
  <c r="E324" i="4"/>
  <c r="C324" i="4"/>
  <c r="E323" i="4"/>
  <c r="I323" i="4"/>
  <c r="C323" i="4"/>
  <c r="I322" i="4"/>
  <c r="C322" i="4"/>
  <c r="I321" i="4"/>
  <c r="C321" i="4"/>
  <c r="I320" i="4"/>
  <c r="E320" i="4"/>
  <c r="C320" i="4"/>
  <c r="E319" i="4"/>
  <c r="I319" i="4"/>
  <c r="C319" i="4"/>
  <c r="I318" i="4"/>
  <c r="C318" i="4"/>
  <c r="I317" i="4"/>
  <c r="E317" i="4"/>
  <c r="C317" i="4"/>
  <c r="I316" i="4"/>
  <c r="E316" i="4"/>
  <c r="C316" i="4"/>
  <c r="I315" i="4"/>
  <c r="E315" i="4"/>
  <c r="C315" i="4"/>
  <c r="E314" i="4"/>
  <c r="I314" i="4"/>
  <c r="C314" i="4"/>
  <c r="E313" i="4"/>
  <c r="I313" i="4"/>
  <c r="C313" i="4"/>
  <c r="I312" i="4"/>
  <c r="C312" i="4"/>
  <c r="I311" i="4"/>
  <c r="E311" i="4"/>
  <c r="C311" i="4"/>
  <c r="I310" i="4"/>
  <c r="C310" i="4"/>
  <c r="I309" i="4"/>
  <c r="E309" i="4"/>
  <c r="C309" i="4"/>
  <c r="I308" i="4"/>
  <c r="E308" i="4"/>
  <c r="C308" i="4"/>
  <c r="I307" i="4"/>
  <c r="C307" i="4"/>
  <c r="I306" i="4"/>
  <c r="E306" i="4"/>
  <c r="C306" i="4"/>
  <c r="I305" i="4"/>
  <c r="C305" i="4"/>
  <c r="I304" i="4"/>
  <c r="E304" i="4"/>
  <c r="C304" i="4"/>
  <c r="I303" i="4"/>
  <c r="E303" i="4"/>
  <c r="C303" i="4"/>
  <c r="I302" i="4"/>
  <c r="E302" i="4"/>
  <c r="C302" i="4"/>
  <c r="I301" i="4"/>
  <c r="E301" i="4"/>
  <c r="C301" i="4"/>
  <c r="I300" i="4"/>
  <c r="C300" i="4"/>
  <c r="I299" i="4"/>
  <c r="C299" i="4"/>
  <c r="I298" i="4"/>
  <c r="C298" i="4"/>
  <c r="I297" i="4"/>
  <c r="E297" i="4"/>
  <c r="C297" i="4"/>
  <c r="I296" i="4"/>
  <c r="C296" i="4"/>
  <c r="I295" i="4"/>
  <c r="E295" i="4"/>
  <c r="C295" i="4"/>
  <c r="I294" i="4"/>
  <c r="C294" i="4"/>
  <c r="I293" i="4"/>
  <c r="C293" i="4"/>
  <c r="I292" i="4"/>
  <c r="E292" i="4"/>
  <c r="C292" i="4"/>
  <c r="I291" i="4"/>
  <c r="C291" i="4"/>
  <c r="I290" i="4"/>
  <c r="E290" i="4"/>
  <c r="C290" i="4"/>
  <c r="I289" i="4"/>
  <c r="C289" i="4"/>
  <c r="I288" i="4"/>
  <c r="E288" i="4"/>
  <c r="C288" i="4"/>
  <c r="I287" i="4"/>
  <c r="C287" i="4"/>
  <c r="I286" i="4"/>
  <c r="E286" i="4"/>
  <c r="C286" i="4"/>
  <c r="I285" i="4"/>
  <c r="C285" i="4"/>
  <c r="I284" i="4"/>
  <c r="E284" i="4"/>
  <c r="C284" i="4"/>
  <c r="I283" i="4"/>
  <c r="C283" i="4"/>
  <c r="I282" i="4"/>
  <c r="E282" i="4"/>
  <c r="C282" i="4"/>
  <c r="I281" i="4"/>
  <c r="C281" i="4"/>
  <c r="I280" i="4"/>
  <c r="E280" i="4"/>
  <c r="C280" i="4"/>
  <c r="I279" i="4"/>
  <c r="C279" i="4"/>
  <c r="I278" i="4"/>
  <c r="E278" i="4"/>
  <c r="C278" i="4"/>
  <c r="E277" i="4"/>
  <c r="I277" i="4"/>
  <c r="C277" i="4"/>
  <c r="I276" i="4"/>
  <c r="C276" i="4"/>
  <c r="I275" i="4"/>
  <c r="E275" i="4"/>
  <c r="C275" i="4"/>
  <c r="I274" i="4"/>
  <c r="C274" i="4"/>
  <c r="I273" i="4"/>
  <c r="E273" i="4"/>
  <c r="C273" i="4"/>
  <c r="I272" i="4"/>
  <c r="C272" i="4"/>
  <c r="I271" i="4"/>
  <c r="E271" i="4"/>
  <c r="C271" i="4"/>
  <c r="I270" i="4"/>
  <c r="C270" i="4"/>
  <c r="I269" i="4"/>
  <c r="E269" i="4"/>
  <c r="C269" i="4"/>
  <c r="E268" i="4"/>
  <c r="I268" i="4"/>
  <c r="C268" i="4"/>
  <c r="I267" i="4"/>
  <c r="E267" i="4"/>
  <c r="C267" i="4"/>
  <c r="E266" i="4"/>
  <c r="I266" i="4"/>
  <c r="C266" i="4"/>
  <c r="I265" i="4"/>
  <c r="E265" i="4"/>
  <c r="C265" i="4"/>
  <c r="I264" i="4"/>
  <c r="E264" i="4"/>
  <c r="C264" i="4"/>
  <c r="I263" i="4"/>
  <c r="C263" i="4"/>
  <c r="I262" i="4"/>
  <c r="E262" i="4"/>
  <c r="C262" i="4"/>
  <c r="I261" i="4"/>
  <c r="C261" i="4"/>
  <c r="I260" i="4"/>
  <c r="E260" i="4"/>
  <c r="C260" i="4"/>
  <c r="I259" i="4"/>
  <c r="C259" i="4"/>
  <c r="I258" i="4"/>
  <c r="E258" i="4"/>
  <c r="C258" i="4"/>
  <c r="E257" i="4"/>
  <c r="I257" i="4"/>
  <c r="C257" i="4"/>
  <c r="I256" i="4"/>
  <c r="C256" i="4"/>
  <c r="I255" i="4"/>
  <c r="E255" i="4"/>
  <c r="C255" i="4"/>
  <c r="I254" i="4"/>
  <c r="E254" i="4"/>
  <c r="C254" i="4"/>
  <c r="E253" i="4"/>
  <c r="I253" i="4"/>
  <c r="C253" i="4"/>
  <c r="I252" i="4"/>
  <c r="E252" i="4"/>
  <c r="C252" i="4"/>
  <c r="I251" i="4"/>
  <c r="E251" i="4"/>
  <c r="C251" i="4"/>
  <c r="I250" i="4"/>
  <c r="C250" i="4"/>
  <c r="I249" i="4"/>
  <c r="E249" i="4"/>
  <c r="C249" i="4"/>
  <c r="I248" i="4"/>
  <c r="C248" i="4"/>
  <c r="I247" i="4"/>
  <c r="C247" i="4"/>
  <c r="I246" i="4"/>
  <c r="E246" i="4"/>
  <c r="C246" i="4"/>
  <c r="E245" i="4"/>
  <c r="I245" i="4"/>
  <c r="C245" i="4"/>
  <c r="I244" i="4"/>
  <c r="E244" i="4"/>
  <c r="C244" i="4"/>
  <c r="I243" i="4"/>
  <c r="C243" i="4"/>
  <c r="I242" i="4"/>
  <c r="C242" i="4"/>
  <c r="I241" i="4"/>
  <c r="E241" i="4"/>
  <c r="C241" i="4"/>
  <c r="I240" i="4"/>
  <c r="C240" i="4"/>
  <c r="I239" i="4"/>
  <c r="E239" i="4"/>
  <c r="C239" i="4"/>
  <c r="I238" i="4"/>
  <c r="C238" i="4"/>
  <c r="I237" i="4"/>
  <c r="E237" i="4"/>
  <c r="C237" i="4"/>
  <c r="E236" i="4"/>
  <c r="I236" i="4"/>
  <c r="C236" i="4"/>
  <c r="I235" i="4"/>
  <c r="E235" i="4"/>
  <c r="C235" i="4"/>
  <c r="I234" i="4"/>
  <c r="C234" i="4"/>
  <c r="I233" i="4"/>
  <c r="E233" i="4"/>
  <c r="C233" i="4"/>
  <c r="E232" i="4"/>
  <c r="I232" i="4"/>
  <c r="C232" i="4"/>
  <c r="I231" i="4"/>
  <c r="E231" i="4"/>
  <c r="C231" i="4"/>
  <c r="I230" i="4"/>
  <c r="E230" i="4"/>
  <c r="C230" i="4"/>
  <c r="I229" i="4"/>
  <c r="C229" i="4"/>
  <c r="I228" i="4"/>
  <c r="E228" i="4"/>
  <c r="C228" i="4"/>
  <c r="I227" i="4"/>
  <c r="C227" i="4"/>
  <c r="I226" i="4"/>
  <c r="E226" i="4"/>
  <c r="C226" i="4"/>
  <c r="I225" i="4"/>
  <c r="C225" i="4"/>
  <c r="I224" i="4"/>
  <c r="E224" i="4"/>
  <c r="C224" i="4"/>
  <c r="I223" i="4"/>
  <c r="C223" i="4"/>
  <c r="I222" i="4"/>
  <c r="E222" i="4"/>
  <c r="C222" i="4"/>
  <c r="I221" i="4"/>
  <c r="C221" i="4"/>
  <c r="I220" i="4"/>
  <c r="E220" i="4"/>
  <c r="C220" i="4"/>
  <c r="I219" i="4"/>
  <c r="C219" i="4"/>
  <c r="I218" i="4"/>
  <c r="E218" i="4"/>
  <c r="C218" i="4"/>
  <c r="I217" i="4"/>
  <c r="C217" i="4"/>
  <c r="I216" i="4"/>
  <c r="E216" i="4"/>
  <c r="C216" i="4"/>
  <c r="I215" i="4"/>
  <c r="C215" i="4"/>
  <c r="I214" i="4"/>
  <c r="E214" i="4"/>
  <c r="C214" i="4"/>
  <c r="E213" i="4"/>
  <c r="I213" i="4"/>
  <c r="C213" i="4"/>
  <c r="I212" i="4"/>
  <c r="E212" i="4"/>
  <c r="C212" i="4"/>
  <c r="I211" i="4"/>
  <c r="E211" i="4"/>
  <c r="C211" i="4"/>
  <c r="I210" i="4"/>
  <c r="C210" i="4"/>
  <c r="I209" i="4"/>
  <c r="E209" i="4"/>
  <c r="C209" i="4"/>
  <c r="E208" i="4"/>
  <c r="I208" i="4"/>
  <c r="C208" i="4"/>
  <c r="I207" i="4"/>
  <c r="C207" i="4"/>
  <c r="I206" i="4"/>
  <c r="E206" i="4"/>
  <c r="C206" i="4"/>
  <c r="E205" i="4"/>
  <c r="I205" i="4"/>
  <c r="C205" i="4"/>
  <c r="I204" i="4"/>
  <c r="E204" i="4"/>
  <c r="C204" i="4"/>
  <c r="E203" i="4"/>
  <c r="I203" i="4"/>
  <c r="C203" i="4"/>
  <c r="I202" i="4"/>
  <c r="E202" i="4"/>
  <c r="C202" i="4"/>
  <c r="E201" i="4"/>
  <c r="I201" i="4"/>
  <c r="C201" i="4"/>
  <c r="I200" i="4"/>
  <c r="E200" i="4"/>
  <c r="C200" i="4"/>
  <c r="E199" i="4"/>
  <c r="I199" i="4"/>
  <c r="C199" i="4"/>
  <c r="I198" i="4"/>
  <c r="E198" i="4"/>
  <c r="C198" i="4"/>
  <c r="I197" i="4"/>
  <c r="E197" i="4"/>
  <c r="C197" i="4"/>
  <c r="I196" i="4"/>
  <c r="C196" i="4"/>
  <c r="I195" i="4"/>
  <c r="E195" i="4"/>
  <c r="C195" i="4"/>
  <c r="I194" i="4"/>
  <c r="C194" i="4"/>
  <c r="I193" i="4"/>
  <c r="E193" i="4"/>
  <c r="C193" i="4"/>
  <c r="I192" i="4"/>
  <c r="C192" i="4"/>
  <c r="I191" i="4"/>
  <c r="E191" i="4"/>
  <c r="C191" i="4"/>
  <c r="I190" i="4"/>
  <c r="C190" i="4"/>
  <c r="I189" i="4"/>
  <c r="E189" i="4"/>
  <c r="C189" i="4"/>
  <c r="E188" i="4"/>
  <c r="I188" i="4"/>
  <c r="C188" i="4"/>
  <c r="I187" i="4"/>
  <c r="E187" i="4"/>
  <c r="C187" i="4"/>
  <c r="I186" i="4"/>
  <c r="E186" i="4"/>
  <c r="C186" i="4"/>
  <c r="I185" i="4"/>
  <c r="C185" i="4"/>
  <c r="I184" i="4"/>
  <c r="E184" i="4"/>
  <c r="C184" i="4"/>
  <c r="E183" i="4"/>
  <c r="I183" i="4"/>
  <c r="C183" i="4"/>
  <c r="I182" i="4"/>
  <c r="E182" i="4"/>
  <c r="C182" i="4"/>
  <c r="I181" i="4"/>
  <c r="C181" i="4"/>
  <c r="I180" i="4"/>
  <c r="C180" i="4"/>
  <c r="I179" i="4"/>
  <c r="E179" i="4"/>
  <c r="C179" i="4"/>
  <c r="I178" i="4"/>
  <c r="C178" i="4"/>
  <c r="I177" i="4"/>
  <c r="E177" i="4"/>
  <c r="C177" i="4"/>
  <c r="I176" i="4"/>
  <c r="C176" i="4"/>
  <c r="I175" i="4"/>
  <c r="E175" i="4"/>
  <c r="C175" i="4"/>
  <c r="E174" i="4"/>
  <c r="I174" i="4"/>
  <c r="C174" i="4"/>
  <c r="I173" i="4"/>
  <c r="E173" i="4"/>
  <c r="C173" i="4"/>
  <c r="I172" i="4"/>
  <c r="C172" i="4"/>
  <c r="I171" i="4"/>
  <c r="E171" i="4"/>
  <c r="C171" i="4"/>
  <c r="I170" i="4"/>
  <c r="E170" i="4"/>
  <c r="C170" i="4"/>
  <c r="I169" i="4"/>
  <c r="C169" i="4"/>
  <c r="I168" i="4"/>
  <c r="E168" i="4"/>
  <c r="C168" i="4"/>
  <c r="I167" i="4"/>
  <c r="C167" i="4"/>
  <c r="I166" i="4"/>
  <c r="E166" i="4"/>
  <c r="C166" i="4"/>
  <c r="E165" i="4"/>
  <c r="I165" i="4"/>
  <c r="C165" i="4"/>
  <c r="I164" i="4"/>
  <c r="E164" i="4"/>
  <c r="C164" i="4"/>
  <c r="I163" i="4"/>
  <c r="C163" i="4"/>
  <c r="I162" i="4"/>
  <c r="C162" i="4"/>
  <c r="I161" i="4"/>
  <c r="E161" i="4"/>
  <c r="C161" i="4"/>
  <c r="E160" i="4"/>
  <c r="I160" i="4"/>
  <c r="C160" i="4"/>
  <c r="I159" i="4"/>
  <c r="E159" i="4"/>
  <c r="C159" i="4"/>
  <c r="E158" i="4"/>
  <c r="I158" i="4"/>
  <c r="C158" i="4"/>
  <c r="I157" i="4"/>
  <c r="E157" i="4"/>
  <c r="C157" i="4"/>
  <c r="E156" i="4"/>
  <c r="I156" i="4"/>
  <c r="C156" i="4"/>
  <c r="I155" i="4"/>
  <c r="C155" i="4"/>
  <c r="I154" i="4"/>
  <c r="E154" i="4"/>
  <c r="C154" i="4"/>
  <c r="I153" i="4"/>
  <c r="C153" i="4"/>
  <c r="I152" i="4"/>
  <c r="E152" i="4"/>
  <c r="C152" i="4"/>
  <c r="I151" i="4"/>
  <c r="C151" i="4"/>
  <c r="I150" i="4"/>
  <c r="E150" i="4"/>
  <c r="C150" i="4"/>
  <c r="I149" i="4"/>
  <c r="C149" i="4"/>
  <c r="I148" i="4"/>
  <c r="E148" i="4"/>
  <c r="C148" i="4"/>
  <c r="I147" i="4"/>
  <c r="E147" i="4"/>
  <c r="C147" i="4"/>
  <c r="I146" i="4"/>
  <c r="C146" i="4"/>
  <c r="I145" i="4"/>
  <c r="E145" i="4"/>
  <c r="C145" i="4"/>
  <c r="I144" i="4"/>
  <c r="C144" i="4"/>
  <c r="I143" i="4"/>
  <c r="E143" i="4"/>
  <c r="C143" i="4"/>
  <c r="I142" i="4"/>
  <c r="C142" i="4"/>
  <c r="I141" i="4"/>
  <c r="E141" i="4"/>
  <c r="C141" i="4"/>
  <c r="E140" i="4"/>
  <c r="I140" i="4"/>
  <c r="C140" i="4"/>
  <c r="I139" i="4"/>
  <c r="E139" i="4"/>
  <c r="C139" i="4"/>
  <c r="E138" i="4"/>
  <c r="I138" i="4"/>
  <c r="C138" i="4"/>
  <c r="I137" i="4"/>
  <c r="E137" i="4"/>
  <c r="C137" i="4"/>
  <c r="E136" i="4"/>
  <c r="I136" i="4"/>
  <c r="C136" i="4"/>
  <c r="I135" i="4"/>
  <c r="E135" i="4"/>
  <c r="C135" i="4"/>
  <c r="E134" i="4"/>
  <c r="I134" i="4"/>
  <c r="C134" i="4"/>
  <c r="I133" i="4"/>
  <c r="E133" i="4"/>
  <c r="C133" i="4"/>
  <c r="E132" i="4"/>
  <c r="I132" i="4"/>
  <c r="C132" i="4"/>
  <c r="I131" i="4"/>
  <c r="E131" i="4"/>
  <c r="C131" i="4"/>
  <c r="E130" i="4"/>
  <c r="I130" i="4"/>
  <c r="C130" i="4"/>
  <c r="I129" i="4"/>
  <c r="E129" i="4"/>
  <c r="C129" i="4"/>
  <c r="I128" i="4"/>
  <c r="E128" i="4"/>
  <c r="C128" i="4"/>
  <c r="I127" i="4"/>
  <c r="C127" i="4"/>
  <c r="I126" i="4"/>
  <c r="E126" i="4"/>
  <c r="C126" i="4"/>
  <c r="I125" i="4"/>
  <c r="C125" i="4"/>
  <c r="I124" i="4"/>
  <c r="E124" i="4"/>
  <c r="C124" i="4"/>
  <c r="E123" i="4"/>
  <c r="I123" i="4"/>
  <c r="C123" i="4"/>
  <c r="I122" i="4"/>
  <c r="E122" i="4"/>
  <c r="C122" i="4"/>
  <c r="I121" i="4"/>
  <c r="E121" i="4"/>
  <c r="C121" i="4"/>
  <c r="I120" i="4"/>
  <c r="E120" i="4"/>
  <c r="C120" i="4"/>
  <c r="E119" i="4"/>
  <c r="I119" i="4"/>
  <c r="C119" i="4"/>
  <c r="E118" i="4"/>
  <c r="I118" i="4"/>
  <c r="C118" i="4"/>
  <c r="I117" i="4"/>
  <c r="C117" i="4"/>
  <c r="I116" i="4"/>
  <c r="E116" i="4"/>
  <c r="C116" i="4"/>
  <c r="E115" i="4"/>
  <c r="I115" i="4"/>
  <c r="C115" i="4"/>
  <c r="I114" i="4"/>
  <c r="E114" i="4"/>
  <c r="C114" i="4"/>
  <c r="I113" i="4"/>
  <c r="C113" i="4"/>
  <c r="I112" i="4"/>
  <c r="E112" i="4"/>
  <c r="C112" i="4"/>
  <c r="E111" i="4"/>
  <c r="I111" i="4"/>
  <c r="C111" i="4"/>
  <c r="I110" i="4"/>
  <c r="E110" i="4"/>
  <c r="C110" i="4"/>
  <c r="I109" i="4"/>
  <c r="C109" i="4"/>
  <c r="I108" i="4"/>
  <c r="E108" i="4"/>
  <c r="C108" i="4"/>
  <c r="I107" i="4"/>
  <c r="E107" i="4"/>
  <c r="C107" i="4"/>
  <c r="I106" i="4"/>
  <c r="E106" i="4"/>
  <c r="C106" i="4"/>
  <c r="I105" i="4"/>
  <c r="C105" i="4"/>
  <c r="I104" i="4"/>
  <c r="C104" i="4"/>
  <c r="I103" i="4"/>
  <c r="E103" i="4"/>
  <c r="C103" i="4"/>
  <c r="E102" i="4"/>
  <c r="I102" i="4"/>
  <c r="C102" i="4"/>
  <c r="I101" i="4"/>
  <c r="E101" i="4"/>
  <c r="C101" i="4"/>
  <c r="I100" i="4"/>
  <c r="C100" i="4"/>
  <c r="I99" i="4"/>
  <c r="E99" i="4"/>
  <c r="C99" i="4"/>
  <c r="E98" i="4"/>
  <c r="I98" i="4"/>
  <c r="C98" i="4"/>
  <c r="I97" i="4"/>
  <c r="E97" i="4"/>
  <c r="C97" i="4"/>
  <c r="I96" i="4"/>
  <c r="C96" i="4"/>
  <c r="I95" i="4"/>
  <c r="C95" i="4"/>
  <c r="I94" i="4"/>
  <c r="E94" i="4"/>
  <c r="C94" i="4"/>
  <c r="E93" i="4"/>
  <c r="I93" i="4"/>
  <c r="C93" i="4"/>
  <c r="I92" i="4"/>
  <c r="E92" i="4"/>
  <c r="C92" i="4"/>
  <c r="I91" i="4"/>
  <c r="C91" i="4"/>
  <c r="I90" i="4"/>
  <c r="E90" i="4"/>
  <c r="C90" i="4"/>
  <c r="E89" i="4"/>
  <c r="I89" i="4"/>
  <c r="C89" i="4"/>
  <c r="I88" i="4"/>
  <c r="E88" i="4"/>
  <c r="C88" i="4"/>
  <c r="I87" i="4"/>
  <c r="C87" i="4"/>
  <c r="I86" i="4"/>
  <c r="E86" i="4"/>
  <c r="C86" i="4"/>
  <c r="E85" i="4"/>
  <c r="I85" i="4"/>
  <c r="C85" i="4"/>
  <c r="I84" i="4"/>
  <c r="E84" i="4"/>
  <c r="C84" i="4"/>
  <c r="I83" i="4"/>
  <c r="C83" i="4"/>
  <c r="E82" i="4"/>
  <c r="I82" i="4"/>
  <c r="C82" i="4"/>
  <c r="I81" i="4"/>
  <c r="E81" i="4"/>
  <c r="C81" i="4"/>
  <c r="I80" i="4"/>
  <c r="E80" i="4"/>
  <c r="C80" i="4"/>
  <c r="I79" i="4"/>
  <c r="E79" i="4"/>
  <c r="C79" i="4"/>
  <c r="I78" i="4"/>
  <c r="C78" i="4"/>
  <c r="I77" i="4"/>
  <c r="C77" i="4"/>
  <c r="I76" i="4"/>
  <c r="E76" i="4"/>
  <c r="C76" i="4"/>
  <c r="I75" i="4"/>
  <c r="E75" i="4"/>
  <c r="C75" i="4"/>
  <c r="I74" i="4"/>
  <c r="C74" i="4"/>
  <c r="E73" i="4"/>
  <c r="I73" i="4"/>
  <c r="C73" i="4"/>
  <c r="I72" i="4"/>
  <c r="E72" i="4"/>
  <c r="C72" i="4"/>
  <c r="I71" i="4"/>
  <c r="E71" i="4"/>
  <c r="C71" i="4"/>
  <c r="I70" i="4"/>
  <c r="C70" i="4"/>
  <c r="I69" i="4"/>
  <c r="E69" i="4"/>
  <c r="C69" i="4"/>
  <c r="I68" i="4"/>
  <c r="C68" i="4"/>
  <c r="I67" i="4"/>
  <c r="C67" i="4"/>
  <c r="I66" i="4"/>
  <c r="C66" i="4"/>
  <c r="I65" i="4"/>
  <c r="E65" i="4"/>
  <c r="C65" i="4"/>
  <c r="I64" i="4"/>
  <c r="C64" i="4"/>
  <c r="E63" i="4"/>
  <c r="I63" i="4"/>
  <c r="C63" i="4"/>
  <c r="I62" i="4"/>
  <c r="E62" i="4"/>
  <c r="C62" i="4"/>
  <c r="I61" i="4"/>
  <c r="E61" i="4"/>
  <c r="C61" i="4"/>
  <c r="I60" i="4"/>
  <c r="E60" i="4"/>
  <c r="C60" i="4"/>
  <c r="I59" i="4"/>
  <c r="E59" i="4"/>
  <c r="C59" i="4"/>
  <c r="I58" i="4"/>
  <c r="C58" i="4"/>
  <c r="I57" i="4"/>
  <c r="C57" i="4"/>
  <c r="I56" i="4"/>
  <c r="E56" i="4"/>
  <c r="C56" i="4"/>
  <c r="I55" i="4"/>
  <c r="E55" i="4"/>
  <c r="C55" i="4"/>
  <c r="I54" i="4"/>
  <c r="C54" i="4"/>
  <c r="E53" i="4"/>
  <c r="I53" i="4"/>
  <c r="C53" i="4"/>
  <c r="I52" i="4"/>
  <c r="C52" i="4"/>
  <c r="I51" i="4"/>
  <c r="E51" i="4"/>
  <c r="C51" i="4"/>
  <c r="I50" i="4"/>
  <c r="E50" i="4"/>
  <c r="C50" i="4"/>
  <c r="I49" i="4"/>
  <c r="C49" i="4"/>
  <c r="I48" i="4"/>
  <c r="C48" i="4"/>
  <c r="I47" i="4"/>
  <c r="E47" i="4"/>
  <c r="C47" i="4"/>
  <c r="I46" i="4"/>
  <c r="E46" i="4"/>
  <c r="C46" i="4"/>
  <c r="I45" i="4"/>
  <c r="C45" i="4"/>
  <c r="E44" i="4"/>
  <c r="I44" i="4"/>
  <c r="C44" i="4"/>
  <c r="I43" i="4"/>
  <c r="E43" i="4"/>
  <c r="C43" i="4"/>
  <c r="I42" i="4"/>
  <c r="E42" i="4"/>
  <c r="C42" i="4"/>
  <c r="I41" i="4"/>
  <c r="E41" i="4"/>
  <c r="C41" i="4"/>
  <c r="E40" i="4"/>
  <c r="I40" i="4"/>
  <c r="C40" i="4"/>
  <c r="I39" i="4"/>
  <c r="E39" i="4"/>
  <c r="C39" i="4"/>
  <c r="I38" i="4"/>
  <c r="E38" i="4"/>
  <c r="C38" i="4"/>
  <c r="I37" i="4"/>
  <c r="E37" i="4"/>
  <c r="C37" i="4"/>
  <c r="E36" i="4"/>
  <c r="I36" i="4"/>
  <c r="C36" i="4"/>
  <c r="I35" i="4"/>
  <c r="C35" i="4"/>
  <c r="I34" i="4"/>
  <c r="E34" i="4"/>
  <c r="C34" i="4"/>
  <c r="I33" i="4"/>
  <c r="E33" i="4"/>
  <c r="C33" i="4"/>
  <c r="E32" i="4"/>
  <c r="I32" i="4"/>
  <c r="C32" i="4"/>
  <c r="I31" i="4"/>
  <c r="C31" i="4"/>
  <c r="I30" i="4"/>
  <c r="C30" i="4"/>
  <c r="I29" i="4"/>
  <c r="C29" i="4"/>
  <c r="I28" i="4"/>
  <c r="E28" i="4"/>
  <c r="C28" i="4"/>
  <c r="E27" i="4"/>
  <c r="I27" i="4"/>
  <c r="C27" i="4"/>
  <c r="I26" i="4"/>
  <c r="E26" i="4"/>
  <c r="C26" i="4"/>
  <c r="I25" i="4"/>
  <c r="E25" i="4"/>
  <c r="C25" i="4"/>
  <c r="I24" i="4"/>
  <c r="E24" i="4"/>
  <c r="C24" i="4"/>
  <c r="E23" i="4"/>
  <c r="I23" i="4"/>
  <c r="C23" i="4"/>
  <c r="I22" i="4"/>
  <c r="C22" i="4"/>
  <c r="I21" i="4"/>
  <c r="E21" i="4"/>
  <c r="C21" i="4"/>
  <c r="I20" i="4"/>
  <c r="E20" i="4"/>
  <c r="C20" i="4"/>
  <c r="E19" i="4"/>
  <c r="I19" i="4"/>
  <c r="C19" i="4"/>
  <c r="I18" i="4"/>
  <c r="C18" i="4"/>
  <c r="I17" i="4"/>
  <c r="C17" i="4"/>
  <c r="I16" i="4"/>
  <c r="E16" i="4"/>
  <c r="C16" i="4"/>
  <c r="E15" i="4"/>
  <c r="I15" i="4"/>
  <c r="C15" i="4"/>
  <c r="I14" i="4"/>
  <c r="C14" i="4"/>
  <c r="I13" i="4"/>
  <c r="E13" i="4"/>
  <c r="C13" i="4"/>
  <c r="I12" i="4"/>
  <c r="E12" i="4"/>
  <c r="C12" i="4"/>
  <c r="E11" i="4"/>
  <c r="I11" i="4"/>
  <c r="C11" i="4"/>
  <c r="I10" i="4"/>
  <c r="C10" i="4"/>
  <c r="I9" i="4"/>
  <c r="E9" i="4"/>
  <c r="C9" i="4"/>
  <c r="I8" i="4"/>
  <c r="E8" i="4"/>
  <c r="C8" i="4"/>
  <c r="I7" i="4"/>
  <c r="C7" i="4"/>
  <c r="I6" i="4"/>
  <c r="E6" i="4"/>
  <c r="C6" i="4"/>
  <c r="I5" i="4"/>
  <c r="E5" i="4"/>
  <c r="C5" i="4"/>
  <c r="I4" i="4"/>
  <c r="E4" i="4"/>
  <c r="C4" i="4"/>
  <c r="I3" i="4"/>
  <c r="E3" i="4"/>
  <c r="C3" i="4"/>
  <c r="E91" i="4" l="1"/>
  <c r="E52" i="4"/>
  <c r="E66" i="4"/>
  <c r="E95" i="4"/>
  <c r="E10" i="4"/>
  <c r="E14" i="4"/>
  <c r="E29" i="4"/>
  <c r="E30" i="4"/>
  <c r="E57" i="4"/>
  <c r="E64" i="4"/>
  <c r="E67" i="4"/>
  <c r="E117" i="4"/>
  <c r="E125" i="4"/>
  <c r="E31" i="4"/>
  <c r="E45" i="4"/>
  <c r="E17" i="4"/>
  <c r="E18" i="4"/>
  <c r="E48" i="4"/>
  <c r="E77" i="4"/>
  <c r="E113" i="4"/>
  <c r="E155" i="4"/>
  <c r="E7" i="4"/>
  <c r="E22" i="4"/>
  <c r="E35" i="4"/>
  <c r="E70" i="4"/>
  <c r="E109" i="4"/>
  <c r="E87" i="4"/>
  <c r="E100" i="4"/>
  <c r="E104" i="4"/>
  <c r="E144" i="4"/>
  <c r="E149" i="4"/>
  <c r="E172" i="4"/>
  <c r="E250" i="4"/>
  <c r="E127" i="4"/>
  <c r="E176" i="4"/>
  <c r="E178" i="4"/>
  <c r="E49" i="4"/>
  <c r="E54" i="4"/>
  <c r="E58" i="4"/>
  <c r="E68" i="4"/>
  <c r="E74" i="4"/>
  <c r="E78" i="4"/>
  <c r="E83" i="4"/>
  <c r="E96" i="4"/>
  <c r="E105" i="4"/>
  <c r="E146" i="4"/>
  <c r="E151" i="4"/>
  <c r="E169" i="4"/>
  <c r="E215" i="4"/>
  <c r="E196" i="4"/>
  <c r="E142" i="4"/>
  <c r="E153" i="4"/>
  <c r="E181" i="4"/>
  <c r="E163" i="4"/>
  <c r="E192" i="4"/>
  <c r="E162" i="4"/>
  <c r="E167" i="4"/>
  <c r="E180" i="4"/>
  <c r="E185" i="4"/>
  <c r="E243" i="4"/>
  <c r="E190" i="4"/>
  <c r="E210" i="4"/>
  <c r="E217" i="4"/>
  <c r="E219" i="4"/>
  <c r="E223" i="4"/>
  <c r="E227" i="4"/>
  <c r="E276" i="4"/>
  <c r="E283" i="4"/>
  <c r="E263" i="4"/>
  <c r="E281" i="4"/>
  <c r="E207" i="4"/>
  <c r="E194" i="4"/>
  <c r="E240" i="4"/>
  <c r="E256" i="4"/>
  <c r="E259" i="4"/>
  <c r="E234" i="4"/>
  <c r="E221" i="4"/>
  <c r="E225" i="4"/>
  <c r="E229" i="4"/>
  <c r="E238" i="4"/>
  <c r="E242" i="4"/>
  <c r="E247" i="4"/>
  <c r="E274" i="4"/>
  <c r="E285" i="4"/>
  <c r="E287" i="4"/>
  <c r="E248" i="4"/>
  <c r="E289" i="4"/>
  <c r="E291" i="4"/>
  <c r="E270" i="4"/>
  <c r="E296" i="4"/>
  <c r="E261" i="4"/>
  <c r="E294" i="4"/>
  <c r="E305" i="4"/>
  <c r="E272" i="4"/>
  <c r="E279" i="4"/>
  <c r="E342" i="4"/>
  <c r="E402" i="4"/>
  <c r="E293" i="4"/>
  <c r="E310" i="4"/>
  <c r="E340" i="4"/>
  <c r="E307" i="4"/>
  <c r="E363" i="4"/>
  <c r="E299" i="4"/>
  <c r="E318" i="4"/>
  <c r="E328" i="4"/>
  <c r="E330" i="4"/>
  <c r="E298" i="4"/>
  <c r="E300" i="4"/>
  <c r="E312" i="4"/>
  <c r="E321" i="4"/>
  <c r="E322" i="4"/>
  <c r="E332" i="4"/>
  <c r="E336" i="4"/>
  <c r="E334" i="4"/>
  <c r="E339" i="4"/>
  <c r="E344" i="4"/>
  <c r="E349" i="4"/>
  <c r="E398" i="4"/>
  <c r="E368" i="4"/>
  <c r="E385" i="4"/>
  <c r="E394" i="4"/>
  <c r="E376" i="4"/>
  <c r="E381" i="4"/>
  <c r="E372" i="4"/>
  <c r="E346" i="4"/>
  <c r="E355" i="4"/>
  <c r="E359" i="4"/>
  <c r="E379" i="4"/>
  <c r="E356" i="4"/>
  <c r="E360" i="4"/>
  <c r="E406" i="4"/>
  <c r="E407" i="4"/>
</calcChain>
</file>

<file path=xl/sharedStrings.xml><?xml version="1.0" encoding="utf-8"?>
<sst xmlns="http://schemas.openxmlformats.org/spreadsheetml/2006/main" count="13842" uniqueCount="5885">
  <si>
    <t>BENEFITS SUBOTAL</t>
  </si>
  <si>
    <t>CLAIMS SUBOTAL</t>
  </si>
  <si>
    <t>INGREDIENT SUBOTAL</t>
  </si>
  <si>
    <t>Category</t>
  </si>
  <si>
    <t>ASIN</t>
  </si>
  <si>
    <t>Brand Name</t>
  </si>
  <si>
    <t>Hair Oil Type</t>
  </si>
  <si>
    <t>Title</t>
  </si>
  <si>
    <t>Annual Sales (Units)</t>
  </si>
  <si>
    <t>Annual Revenue (USD)</t>
  </si>
  <si>
    <t>Price Band</t>
  </si>
  <si>
    <t>Average Price</t>
  </si>
  <si>
    <t>MRP Band</t>
  </si>
  <si>
    <t>Average MRP</t>
  </si>
  <si>
    <t>Discount Band</t>
  </si>
  <si>
    <t>Average Discount</t>
  </si>
  <si>
    <t>Weight</t>
  </si>
  <si>
    <t>Weight Unit</t>
  </si>
  <si>
    <t>Price per Fl.Oz. Band</t>
  </si>
  <si>
    <t>Price per Fl.Oz.</t>
  </si>
  <si>
    <t>MRP per ml Band</t>
  </si>
  <si>
    <t>MRP per ml</t>
  </si>
  <si>
    <t>USD per ml Band</t>
  </si>
  <si>
    <t>USD per ml</t>
  </si>
  <si>
    <t>Weight Band</t>
  </si>
  <si>
    <t>Uniform Wt</t>
  </si>
  <si>
    <t>Top Unit</t>
  </si>
  <si>
    <t>Packaging</t>
  </si>
  <si>
    <t>Pack</t>
  </si>
  <si>
    <t>benefit</t>
  </si>
  <si>
    <t>Anti-Hairfall/Hair Growth</t>
  </si>
  <si>
    <t>Frizz Control</t>
  </si>
  <si>
    <t>Moisturizing/Hydrating</t>
  </si>
  <si>
    <t>Nourishment</t>
  </si>
  <si>
    <t>Purification</t>
  </si>
  <si>
    <t>Shine</t>
  </si>
  <si>
    <t>Smoothening</t>
  </si>
  <si>
    <t>Split End Treatment</t>
  </si>
  <si>
    <t>Strengthening</t>
  </si>
  <si>
    <t>Thickening/Volumizing</t>
  </si>
  <si>
    <t>claim</t>
  </si>
  <si>
    <t>Alcohol Free</t>
  </si>
  <si>
    <t>Cruelty Free</t>
  </si>
  <si>
    <t>Dairy Free</t>
  </si>
  <si>
    <t>Hexane Free</t>
  </si>
  <si>
    <t>Mineral Oil Free</t>
  </si>
  <si>
    <t>Natural/Organic</t>
  </si>
  <si>
    <t>Paraben Free</t>
  </si>
  <si>
    <t>Silicone Free</t>
  </si>
  <si>
    <t>Sulfate Free</t>
  </si>
  <si>
    <t>Vegan</t>
  </si>
  <si>
    <t>ingredient</t>
  </si>
  <si>
    <t>Argan</t>
  </si>
  <si>
    <t>Biotin</t>
  </si>
  <si>
    <t>Castor</t>
  </si>
  <si>
    <t>Coconut</t>
  </si>
  <si>
    <t>Ginger</t>
  </si>
  <si>
    <t>Jojoba</t>
  </si>
  <si>
    <t>Moringa</t>
  </si>
  <si>
    <t>Orange</t>
  </si>
  <si>
    <t>P. Mint</t>
  </si>
  <si>
    <t>Peach</t>
  </si>
  <si>
    <t>Rosemary</t>
  </si>
  <si>
    <t>Vitamin C</t>
  </si>
  <si>
    <t>Vitamin E</t>
  </si>
  <si>
    <t>Hair Treatment Oils/Hair Oils</t>
  </si>
  <si>
    <t>B00552467Q</t>
  </si>
  <si>
    <t>Taliah Waajid Black Earth Products African Healing Oyl 8oz</t>
  </si>
  <si>
    <t>fl oz</t>
  </si>
  <si>
    <t>Nozzle Top Bottle</t>
  </si>
  <si>
    <t>Pack Of 1</t>
  </si>
  <si>
    <t>Nourishing, Softens, Moisturizes</t>
  </si>
  <si>
    <t>Almond</t>
  </si>
  <si>
    <t>B09QKR5RPT</t>
  </si>
  <si>
    <t>Elizavecca CER-100 Hair Muscle Essence Oil 100ml/3.38 fl.oz. - Leave-In Hair Treatment Oil, for Dry Hair, K-Beauty</t>
  </si>
  <si>
    <t>Pump Bottle</t>
  </si>
  <si>
    <t>Nourishing, Moisture, Smoothening, Frizz</t>
  </si>
  <si>
    <t>Na</t>
  </si>
  <si>
    <t>Almond,Argan Kernel Oil, Vitamin Tree Fruit Oil, Evening Primrose Oil, Macadamia Seed Oil, Sweet Almond Oil, Avocado Oil, Annatto Seed Oil</t>
  </si>
  <si>
    <t>B011QHFB4A</t>
  </si>
  <si>
    <t>Sweet Almond Oil - 100% Pure Hair and Skin Softener, Non-Greasy Massage Oil, Carrier Oil for Essential Oils and DIY Beauty Blends, Expeller-Pressed Almond Oil for Hair and Body, Non-GMO, 16 fl oz Sweet Almond Oil - 100% Pure Hair and Skin Softener, Non-Greasy Massage Oil, Carrier Oil for Essential Oils and DIY Beauty Blends, Expeller-Pressed Almond Oil for Hair and Body, Non-GMO, 16 fl oz</t>
  </si>
  <si>
    <t>Hydrating, Nourishing</t>
  </si>
  <si>
    <t>Natural</t>
  </si>
  <si>
    <t>Almond Oil, Almond, Sweet Almond</t>
  </si>
  <si>
    <t>B07R8WZR55</t>
  </si>
  <si>
    <t>PURA D'OR Organic Sweet Almond Oil (16oz) USDA Certified 100% Pure &amp; Natural Carrier Oil - Hexane Free - Skin &amp; Face - Facial Polish, Full Body, Massages, DIY Base (Packaging may vary)</t>
  </si>
  <si>
    <t>oz</t>
  </si>
  <si>
    <t>Pure, Hydrating, Moisturizes,</t>
  </si>
  <si>
    <t>Organic, Hexane Free, Natural, Vegan , Cruelty Free, Made With Renewable Energy</t>
  </si>
  <si>
    <t>Sweet Almond Oil</t>
  </si>
  <si>
    <t>B00ZGC8G4Y</t>
  </si>
  <si>
    <t>Mielle Organics Mint Almond Oil for Healthy Hair and Scalp, 8 Ounces Mielle Organics Mint Almond Oil for Healthy Hair and Scalp, 8 Ounces</t>
  </si>
  <si>
    <t>Bottle</t>
  </si>
  <si>
    <t>Damage Control, Health, Moisturizes</t>
  </si>
  <si>
    <t>Paraben Free, Organic</t>
  </si>
  <si>
    <t>Almond Oil, Almond, Mint</t>
  </si>
  <si>
    <t>B0B54VCR2F</t>
  </si>
  <si>
    <t>USDA Organic Sweet Almond Oil - Pure Cold Pressed Organic Almond Oil for Skin Hair and Nails - Moisturizing Organic Body Oil for Women and Men plus Carrier Oil for Essential Oils Mixing 16oz</t>
  </si>
  <si>
    <t>Moisture, Pure, Nutrients, Hydrating</t>
  </si>
  <si>
    <t>Organic</t>
  </si>
  <si>
    <t>Sweet Almond Oil, Vitamin E, Almond</t>
  </si>
  <si>
    <t>B07PBXJ98R</t>
  </si>
  <si>
    <t>Well's Aloe Vera Oil 100% Natural Carrier Oil 2 fl oz(60ml) to Revitalizes, Moisturise Hair, Boosts Hair Growth, Skin Repair</t>
  </si>
  <si>
    <t>Dropper</t>
  </si>
  <si>
    <t>Repair, Hair Growth, Hydrating</t>
  </si>
  <si>
    <t>Aloe Vera</t>
  </si>
  <si>
    <t>B08BFBR69H</t>
  </si>
  <si>
    <t>HASK ARGAN Repairing Hair Oil Vials for shine and frizz control for all hair types, color safe, gluten free, sulfate free, paraben free - 2 Hair Oil Pumps HASK ARGAN Repairing Hair Oil Vials for shine and frizz control for all hair types, color safe, gluten free, sulfate free, paraben free - 2 Hair Oil Pumps</t>
  </si>
  <si>
    <t>Pack Of 2</t>
  </si>
  <si>
    <t>Colour Safe, Repair, Shine, Frizz Control, Hydrating</t>
  </si>
  <si>
    <t>Alcohol Free, Paraben Free, Sulfate Free, Gluten Free</t>
  </si>
  <si>
    <t>Argan Oil, Argan</t>
  </si>
  <si>
    <t>B07NQKB9WF</t>
  </si>
  <si>
    <t>Sheamoisture Multi-Tasking Oil for Smooth Hair and Skin 100% Pure Argan Oil Head-to-Toe Formula 1.6 Fl Oz</t>
  </si>
  <si>
    <t>Smooth, Shine, Pure, Frizz Control, Oil Free, Nourishing, Moisture, Damage Control, Hydrating</t>
  </si>
  <si>
    <t>Aluminum Free, Oil Free, Mineral Oil Free, Formaldehyde Free, Paraben Free, Sulfate Free, Cruelty Free</t>
  </si>
  <si>
    <t>B08KTGQCGV</t>
  </si>
  <si>
    <t>Argan Oil Organic, Virgin, 100% Pure, Cold Pressed Argon Oil Serum For Hair Stimulate Growth for Dry and Damaged Hair. Argan Oil for Skin Body Moisturizer. Nails Protector 4 oz Argan Oil Organic, Virgin, 100% Pure, Cold Pressed Argon Oil Serum For Hair Stimulate Growth for Dry and Damaged Hair. Argan Oil for Skin Body Moisturizer. Nails Protector 4 oz</t>
  </si>
  <si>
    <t>ml</t>
  </si>
  <si>
    <t>Bottle, Dropper</t>
  </si>
  <si>
    <t>Chemical Free, Natural</t>
  </si>
  <si>
    <t>B004Z209HS</t>
  </si>
  <si>
    <t>PURA D'OR Organic Moroccan Argan Oil (4oz / 118mL) USDA Certified 100% Pure Cold Pressed Virgin Premium Grade Moisturizer Treatment for Dry &amp; Damaged Skin, Hair, Face, Body, Scalp &amp; Nails</t>
  </si>
  <si>
    <t>Nutrients, Pure, Eczema Treatment, Anti-Age, Moisture, Hydrating</t>
  </si>
  <si>
    <t>Chemical Free, Organic, Gluten Free, Sls-Free, Formaldehyde Free, Paraben Free, Sulfate Free, Vegan , Cruelty Free, Made With Renewable Energy</t>
  </si>
  <si>
    <t>Moroccan Argan Oil, Argan</t>
  </si>
  <si>
    <t>B09GWBYXTX</t>
  </si>
  <si>
    <t>MKS eco X, Original Scent - 4 fl oz - Leave-In Treatment &amp; Detangler - Moroccan Argan Oil, Hemp Seed Oil - Vegan &amp; Cruelty Free</t>
  </si>
  <si>
    <t>Detangle, Shine, Long-Lasting, Frizz Control , Moisturizes</t>
  </si>
  <si>
    <t>Vegan, Cruelty Free, Gluten Free, Drug Free, Paraben Free</t>
  </si>
  <si>
    <t>Moroccan Argan Oil, Argan, Hemp Seed Oil</t>
  </si>
  <si>
    <t>B078PJ4751</t>
  </si>
  <si>
    <t>Garnier Hair Care Fructis Sleek and Shine Moroccan Oil Treatment, 3.75 Ounce (Pack of 2)</t>
  </si>
  <si>
    <t>Squeezy Bottle</t>
  </si>
  <si>
    <t>Smooth, Comfort, Shine, Support, Moisture, Nourish</t>
  </si>
  <si>
    <t>Argon Oil</t>
  </si>
  <si>
    <t>B07NQLWYZJ</t>
  </si>
  <si>
    <t>SheaMoisture Raw Shea Butter Deep Moisturizing Detangler for Dry, Damaged Hair Raw Shea Butter Hair Styling Product Formulated with Sea Kelp and Argan Oil 8 oz SheaMoisture Raw Shea Butter Deep Moisturizing Detangler for Dry, Damaged Hair Raw Shea Butter Hair Styling Product Formulated with Sea Kelp and Argan Oil 8 oz</t>
  </si>
  <si>
    <t>Detangle, Frizz Control, Conditioning, Moisture, Breakage Control</t>
  </si>
  <si>
    <t>Argan Oil, Argan,Sea Kelp, Raw Shea Butter</t>
  </si>
  <si>
    <t>B004Q0BIFQ</t>
  </si>
  <si>
    <t>One 'n Only Argan Oil For Hair Dry Hair Treatment 8oz</t>
  </si>
  <si>
    <t>Smooth, Detangle, Shine, Conditioning, Damage Control, Strengthening, Breakage Control, Split End Treatment, Frizz Control</t>
  </si>
  <si>
    <t>Oil Free, Alcohol Free, Paraben Free, Natural</t>
  </si>
  <si>
    <t>B07YF3LZVQ</t>
  </si>
  <si>
    <t>one 'n only Argan Oil Hair Treatment, Helps Smooth and Strengthen Damaged Hair, Eliminates Frizz, Creates Brilliant Shines, Non-Greasy Formula, 8 Fl. Oz one 'n only Argan Oil Hair Treatment, Helps Smooth and Strengthen Damaged Hair, Eliminates Frizz, Creates Brilliant Shines, Non-Greasy Formula, 8 Fl. Oz</t>
  </si>
  <si>
    <t>B07QBLQ7V6</t>
  </si>
  <si>
    <t>Cliganic Organic Argan Oil, 100% Pure | for Hair, Face &amp; Skin | Cold Pressed Carrier Oil, Imported from Morocco Cliganic Organic Argan Oil, 100% Pure | for Hair, Face &amp; Skin | Cold Pressed Carrier Oil, Imported from Morocco</t>
  </si>
  <si>
    <t>Pure, Nutrients, Hydrating</t>
  </si>
  <si>
    <t>Non-Gmo Certified, Vegan, Cruelty-Free, Organic</t>
  </si>
  <si>
    <t>B0BM5N7FHS</t>
  </si>
  <si>
    <t>Yecuce Argan Oil of Morocco,100% Pure Organic Cold Pressed Carrier Oil for Men Women,Argan Oil Hair Serum for Split End,Frizz Control,Dry Damaged Hair Repair, Safe For All Hair Types,2.02 Fl Oz</t>
  </si>
  <si>
    <t>Repair, Safe, Nutrients, Frizz Control, Softens, Hydrates, Detangles , Glows</t>
  </si>
  <si>
    <t>B084H4W5CS</t>
  </si>
  <si>
    <t>GK HAIR Global Keratin 100% Organic Argan Oil Anti Frizz Hair Serum (0.34 Fl Oz/10ml) Styling Smoothing Strengthening Hydrating &amp; Nourishing Heat Protection Shine Frizz Control Dry Damage Hair Repair</t>
  </si>
  <si>
    <t>Smooth, Repair, Shine, Heat Protection, Frizz Control, Nourishing, Hydrating, Strengthening</t>
  </si>
  <si>
    <t>B06WWLKQX5</t>
  </si>
  <si>
    <t>Kate Blanc Cosmetics Argan Oil for Hair and Skin 100% Pure Cold Pressed Organic Argan Hair Oil for Curly Frizzy Hair. Stimulate Growth for Dry Damaged Hair. Moroccan Skin Moisturizer (Light 4oz)</t>
  </si>
  <si>
    <t>Softens, Nutrients, Pure, Moisture, Hydrating</t>
  </si>
  <si>
    <t>Organic, Alcohol Free, Bpa Free</t>
  </si>
  <si>
    <t>B07YYG14S1</t>
  </si>
  <si>
    <t>Cliganic USDA Organic Argan Oil, 100% Pure | for Hair, Face &amp; Skin | Natural Cold Pressed Carrier Oil, Imported from Morocco</t>
  </si>
  <si>
    <t>Non-Gmo Certified, Vegan &amp; Cruelty-Fre</t>
  </si>
  <si>
    <t>B00QRSNW4U</t>
  </si>
  <si>
    <t>OGX Hydrate Plus Repair Argan Oil of Morocco Extra Strength Conditioner, 13 oz. OGX Hydrate Plus Repair Argan Oil of Morocco Extra Strength Conditioner, 13 oz.</t>
  </si>
  <si>
    <t>Softens, Smooth, Repair, Moisture, Hydrating</t>
  </si>
  <si>
    <t>Paraben Free, Sulfate Free</t>
  </si>
  <si>
    <t>B005DYJZ7M</t>
  </si>
  <si>
    <t>OGX Extra Strength Renewing + Argan Oil of Morocco Penetrating Hair Oil Treatment, Deep Moisturizing Serum for Dry, Damaged &amp; Coarse Hair, Paraben-Free, Sulfated-Surfactants Free, 3.3 fl oz</t>
  </si>
  <si>
    <t>Softens, Smooth, Restore, Thickening, Renews, Moisture, Strengthening, Revive</t>
  </si>
  <si>
    <t>B07XC2R3TB</t>
  </si>
  <si>
    <t>OGX Revitalize + Argan Shine Extra Strength Dry Oil Conditioning Mist with Argan Oil &amp; Silk Proteins, Light Nourishing Hair Treatment to Soften Hair &amp; Add Luminous Shine, 5 Ounce</t>
  </si>
  <si>
    <t>Conditioning, Shine, Anti-Age, Nourishing</t>
  </si>
  <si>
    <t>Argan Oil, Argan, Silk Proteins</t>
  </si>
  <si>
    <t>B01M7STRD7</t>
  </si>
  <si>
    <t>Gold Series from Pantene Sulfate-Free Deep Hydrating Co-Wash with Argan Oil for Curly, Coily Hair, 15.2 fl oz (Packaging May Vary)</t>
  </si>
  <si>
    <t>Detangle, Hydrating</t>
  </si>
  <si>
    <t>Sulfate Free, Natural</t>
  </si>
  <si>
    <t>B00M8GBJM2</t>
  </si>
  <si>
    <t>Salon Pro 30 Sec Moroccan Argan Oil Weave Wonder Wrap Dark</t>
  </si>
  <si>
    <t>Conditioning, Repair , Hair Loss, Hydratiing</t>
  </si>
  <si>
    <t>B00G6T4U2I</t>
  </si>
  <si>
    <t>Argan Oil for Hair Treatment By Arvazallia Leave in Treatment &amp; Conditioner</t>
  </si>
  <si>
    <t>Hydrating, Repair, Restore, Strengthens</t>
  </si>
  <si>
    <t>B004YRUYE2</t>
  </si>
  <si>
    <t>Argan Oil Hair Lotion by Creme of Nature, Creamy Oil Mousturizer to Help Restore Moisture and Add Shine, 8.45 Fl Oz</t>
  </si>
  <si>
    <t>Restore, Shine, Moisture</t>
  </si>
  <si>
    <t>Paraben Free, Alcohol Free</t>
  </si>
  <si>
    <t>B08SSFTTSD</t>
  </si>
  <si>
    <t>Redken All Soft Argan-6 Oil | For Dry Hair | Deeply Conditions Hair, Adds Softness &amp; Shine | With Argan Oil | 3.8 fl. Oz (Pack of 1)</t>
  </si>
  <si>
    <t>Shine, Comfort, Moisture</t>
  </si>
  <si>
    <t>B003Y5CDL2</t>
  </si>
  <si>
    <t>Argan Oil for Hair, Smooth &amp; Shine Hair Polisher by Creme of Nature, Argan Oil of Morocco for Anti Frizz Control, 4 Fl Oz</t>
  </si>
  <si>
    <t>Shine, Smooth, Uv Protection, Frizz Control</t>
  </si>
  <si>
    <t>Mineral Oil Free, Alcohol Free</t>
  </si>
  <si>
    <t>B008DF6XB4</t>
  </si>
  <si>
    <t>Garnier Fructis Sleek &amp; Shine Moroccan Sleek Oil Treatment, Frizzy, Dry Hair, 3.75 fl. oz.(Packaging May Vary) Garnier Fructis Sleek &amp; Shine Moroccan Sleek Oil Treatment, Frizzy, Dry Hair, 3.75 fl. oz.(Packaging May Vary)</t>
  </si>
  <si>
    <t>Fliptop Bottle</t>
  </si>
  <si>
    <t>Shine, Smooth, Moisture, Frizz</t>
  </si>
  <si>
    <t>Gluten Free, Cruelty Free, Recyclabe Packaging</t>
  </si>
  <si>
    <t>B08RRTJYKX</t>
  </si>
  <si>
    <t>Forte Series Hydrating Argan Oil - Daily Hair Oil For Men - For Softer, Smoother Hair - Controls Frizz &amp; Repairs Damaged Hair - Heat Protection (75 ml / 2.5 oz)</t>
  </si>
  <si>
    <t>Thickening, Hydrating</t>
  </si>
  <si>
    <t>Argan Oil, Argan, Coconut</t>
  </si>
  <si>
    <t>B003GFAHQ8</t>
  </si>
  <si>
    <t>Sun Bum Coconut Argan Oil | Vegan and Cruelty Free Protecting and Strengthening Oil for All Hair Types | 3 oz</t>
  </si>
  <si>
    <t>Strengthening, Support, Hydrating, Ligthweight</t>
  </si>
  <si>
    <t>Cruelty Free, Vegan, Paraben Free</t>
  </si>
  <si>
    <t>Argan Oil, Argan, Coconut, Almond</t>
  </si>
  <si>
    <t>B00NI2ULJW</t>
  </si>
  <si>
    <t>UNITE Hair U Oil - Argan Oil, 4 fl. Oz</t>
  </si>
  <si>
    <t>Safe For Extensions &amp; Chemically-Treated Hair, Frizz Control</t>
  </si>
  <si>
    <t>Argan Oil, Argan, Vitamin C</t>
  </si>
  <si>
    <t>B09HSRR4T8</t>
  </si>
  <si>
    <t>OGX Set of 2 Extra Strength Renewing + Argan Oil of Morocco Penetrating Hair Oil Treatment, Deep Moisturizing Serum for Dry, Damaged &amp; Coarse Hair, Paraben-Free, Sulfated-Surfactants Free, 3.3 Fl Oz OGX Set of 2 Extra Strength Renewing + Argan Oil of Morocco Penetrating Hair Oil Treatment, Deep Moisturizing Serum for Dry, Damaged &amp; Coarse Hair, Paraben-Free, Sulfated-Surfactants Free, 3.3 Fl Oz</t>
  </si>
  <si>
    <t>Moisture, Hydrating, Smooth, Soft</t>
  </si>
  <si>
    <t>B005DYJSCO</t>
  </si>
  <si>
    <t>OGX Renewing + Argan Oil of Morocco Weightless Healing Dry Oil Spray, Lightweight Hair Oil Mist for Split Ends, Frizzy Hair and Flyaways, Paraben-Free, Sulfated-Surfactants Free, 4 Fl Oz</t>
  </si>
  <si>
    <t>Spray Bottle</t>
  </si>
  <si>
    <t>Shine, Frizz Control, Nourishing, Breakage Control, Split End Treatment</t>
  </si>
  <si>
    <t>B0048EZNR4</t>
  </si>
  <si>
    <t>OGX Renewing + Argan Oil of Morocco Penetrating Hair Oil Treatment, Moisturizing &amp; Strengthening Silky Hair Oil for All Hair Types, Paraben-Free, Sulfated-Surfactants Free, 3.3 fl oz OGX Renewing + Argan Oil of Morocco Penetrating Hair Oil Treatment, Moisturizing &amp; Strengthening Silky Hair Oil for All Hair Types, Paraben-Free, Sulfated-Surfactants Free, 3.3 fl oz</t>
  </si>
  <si>
    <t>Strengthening, Shine, Moisture</t>
  </si>
  <si>
    <t>B0781VL2JZ</t>
  </si>
  <si>
    <t>Okay Black Jamaican Castor Oil Original Dark|Argan|Restores Hair&amp;Skin|Helps Naturally Grow Strong Healthy Hair,Enhances Elasticity,Stimulates Hair Follicles| Silicone,Paraben Free|Made in USA 4 oz</t>
  </si>
  <si>
    <t>Hair Growth, Smooth, Moisture</t>
  </si>
  <si>
    <t>Argan Oil, Castor Oil, Argan, Castor</t>
  </si>
  <si>
    <t>B07GWS4BSJ</t>
  </si>
  <si>
    <t>KERASTASE Elixir Ultime L'Huile Original Beautifying Hair Oil 3.4 Ounce, Yellow</t>
  </si>
  <si>
    <t>Stronger, Hydrating, Frizz Control , Shine</t>
  </si>
  <si>
    <t>Argan Oil, Marula Oil, Argan, Camellia Oil</t>
  </si>
  <si>
    <t>B07PN5PX7L</t>
  </si>
  <si>
    <t>KERASTASE Elixir Ultime L'Huile Original Hair Oil, 50ml</t>
  </si>
  <si>
    <t>B01N8X4SU4</t>
  </si>
  <si>
    <t>Maria Nila True Soft Shampoo 11.8 Fl Oz, For Dry Hair, Argan Oil Remoisturises &amp; Reduces Frizz, 100% Vegan &amp; Sulfate/Paraben free</t>
  </si>
  <si>
    <t>Moisture, Reduces Frizz</t>
  </si>
  <si>
    <t>Vegan, Paraben Free, Sulfate Free</t>
  </si>
  <si>
    <t>Argan Oil, Rose, Argan, Jasmine</t>
  </si>
  <si>
    <t>B00TU2FVKI</t>
  </si>
  <si>
    <t>Maria Nila True Soft Conditioner 10.1 Fl Ozl, For Dry Hair, Argan Oil Remoisturises &amp; Reduces Frizz, 100% Vegan &amp; Sulfate/Paraben free</t>
  </si>
  <si>
    <t>Moisture, Shine, Antioxidant, Strengthening</t>
  </si>
  <si>
    <t>B01L29ZMBO</t>
  </si>
  <si>
    <t>Captain Blankenship Nourish Hair &amp; Scalp Serum, Hair Oil with Argan Oil, Frizz-Reducing, Plant-Based, Cruelty Free, Vegan, 2 oz</t>
  </si>
  <si>
    <t>Hydrating, Nourishing, Frizz- Reducing</t>
  </si>
  <si>
    <t>Cruelty Free, Vegan, Fragrance Free</t>
  </si>
  <si>
    <t>Argan Oil, Rosemary, Argan, Rose</t>
  </si>
  <si>
    <t>B00IT1HKV4</t>
  </si>
  <si>
    <t>VoilaVe USDA and ECOCERT Pure Organic Moroccan Argan Oil for Skin, Nails &amp; Hair Growth, Anti-Aging Face Moisturizer, Cold Pressed, Hair Moisturizer, Rich in Vitamin E &amp; Carotenes, 4 fl oz</t>
  </si>
  <si>
    <t>Nutrients, Pure, Hair Growth, Anti-Age, Moisture, Hydrating</t>
  </si>
  <si>
    <t>Argan Oil, Vitamin E, Argan</t>
  </si>
  <si>
    <t>B00BC3YL2W</t>
  </si>
  <si>
    <t>Herstyler Hair Repair Serum - Argan Oil Hair Serum, Vitamin E Hair Serum and Aloe Vera Hair Serum for Frizz Control, Shine and Straightening - Coz Love is in the Hair - 2 Fl. Oz, 60 Ml</t>
  </si>
  <si>
    <t>Repair, Shine, Frizz Control, Straightening</t>
  </si>
  <si>
    <t>Argan Oil, Vitamin E, Argan, Aloe Vera</t>
  </si>
  <si>
    <t>B08TMS16D7</t>
  </si>
  <si>
    <t>AQUAGE SeaExtend Silkening Oil Treatment, 6 Oz, Wet Styling Treatment with Sea Botanicals, Ultra-Light Argan Oil, Sweet Almond Oil to Smooth, Silken, and Add Shine , 6 Fl Oz (Pack of 1)</t>
  </si>
  <si>
    <t>Shine, Smooth, Silken</t>
  </si>
  <si>
    <t>Argan, Almond Oil, Aqua, Argan Oil, Almond, Sea Botanicals</t>
  </si>
  <si>
    <t>B07P35SYGF</t>
  </si>
  <si>
    <t>AQUAGE SeaExtend Silkening Oil Treatment, Wet Styling Treatment with Sea Botanicals, Ultra-Light Argan Oil and Sweet Almond Oil to Smooth, Silken, and Add Shine AQUAGE SeaExtend Silkening Oil Treatment, Wet Styling Treatment with Sea Botanicals, Ultra-Light Argan Oil and Sweet Almond Oil to Smooth, Silken, and Add Shine</t>
  </si>
  <si>
    <t>B07GSZYLGJ</t>
  </si>
  <si>
    <t>Hussell Hair Treatment Serum - No Rinse with Argan Macadamia Avocado Oils - Vitamins A C E Pro B5 - Conditioner for Women &amp; Men</t>
  </si>
  <si>
    <t>Tin Jar</t>
  </si>
  <si>
    <t>Smooth, Shine, Moisture, Hydrating, Damage Control, Strengthening, Split End Treatment</t>
  </si>
  <si>
    <t>Argan, Avocado, Vitamins A,C,E</t>
  </si>
  <si>
    <t>B09XQZBP39</t>
  </si>
  <si>
    <t>Boldplex 7 Hair Oil for Dry &amp; Damaged Hair - Adds Shine, Strengthens, Smooths Split Ends &amp; Frizz, Moisturizes &amp; Nourishes. Weightless Hair Treatment Oil For Curly, Frizzy &amp; Coarse Hair - 3.38 FlOz Boldplex 7 Hair Oil for Dry &amp; Damaged Hair - Adds Shine, Strengthens, Smooths Split Ends &amp; Frizz, Moisturizes &amp; Nourishes. Weightless Hair Treatment Oil For Curly, Frizzy &amp; Coarse Hair - 3.38 FlOz</t>
  </si>
  <si>
    <t>Smooth, Shine, Moisture, Strengthening, Split End Treatment</t>
  </si>
  <si>
    <t>Vegan , Cruelty Free</t>
  </si>
  <si>
    <t>Argon Oil, Avocado Oil, Jojoba Seed Oil, Camellia Oil</t>
  </si>
  <si>
    <t>B07TBPGVZV</t>
  </si>
  <si>
    <t>VERB Ghost Oil â€“ Vegan Weightless Hair Oil â€“ Lightweight Hair Oil â€“ Revitalizing Hair Treatment Oil Nourishes and Promotes Shiny Hair â€“ No Paraben or Harmful Sulfates</t>
  </si>
  <si>
    <t>Shine, Smooth, Moisture, Nourishes</t>
  </si>
  <si>
    <t>Vegan, Gluten Free, Sulfate Free, Paraben Free</t>
  </si>
  <si>
    <t>Moringa Oil</t>
  </si>
  <si>
    <t>B00B7W8VPQ</t>
  </si>
  <si>
    <t>OGX Nourishing + Coconut Oil Weightless Hydrating Oil Hair Mist, Lightweight Leave-In Hair Treatment with Coconut Oil &amp; Bamboo Extract, Paraben &amp; Sulfate Surfactant-Free, 4 fl oz</t>
  </si>
  <si>
    <t>Nourishing, Hydrating</t>
  </si>
  <si>
    <t>Alcohol Free, Paraben Free, Sulfate Free</t>
  </si>
  <si>
    <t>Bamboo, Coconut, Coconut Oil</t>
  </si>
  <si>
    <t>B014JEYNS2</t>
  </si>
  <si>
    <t>Au Natural Organics Batana Oil Ã¢â‚¬â€œ From Honduras | Restores, Revives &amp; Nourishes Damaged Hair &amp; Scalp | Thickens Hair &amp; Repairs Split Ends | Face &amp; Body Skin Moisturizer | Stops Hair Loss | 3.4oz/100ml Au Natural Organics Batana Oil Ã¢â‚¬â€œ From Honduras | Restores, Revives &amp; Nourishes Damaged Hair &amp; Scalp | Thickens Hair &amp; Repairs Split Ends | Face &amp; Body Skin Moisturizer | Stops Hair Loss | 3.4oz/100ml</t>
  </si>
  <si>
    <t>Anti-Dandruff, Repair, Restore, Thickening, Moisture, Hydrating, Revive, Split End Treatment</t>
  </si>
  <si>
    <t>Organic, Paraben Free, Natural</t>
  </si>
  <si>
    <t>Batana Oil</t>
  </si>
  <si>
    <t>B07XLFNKR8</t>
  </si>
  <si>
    <t>Ethereal Nature 99% Natural Hair Oil Blend with Biotin, clear, 2.54 Fl Oz Ethereal Nature 99% Natural Hair Oil Blend with Biotin, clear, 2.54 Fl Oz</t>
  </si>
  <si>
    <t>Nourishing</t>
  </si>
  <si>
    <t>B07ZDKMZR2</t>
  </si>
  <si>
    <t>Difeel Premium Biotin Hair Oil 7.78 oz.</t>
  </si>
  <si>
    <t>Damage Control, Oil Free</t>
  </si>
  <si>
    <t>Oil Free, Mineral Oil Free</t>
  </si>
  <si>
    <t>B0BS71XY2M</t>
  </si>
  <si>
    <t>Briogeo Destined For Density MegaStrength + Caffeine + Biotin Peptide Density Serum | Increases Hair Thickness and Density, Fast-Absorbing &amp; Non-Greasy | Vegan, Phalate &amp; Paraben-Free | 1.5 Ounces</t>
  </si>
  <si>
    <t>Thickening, Fast Absorbing</t>
  </si>
  <si>
    <t>Vegan, Oil Free, Fragrance Free, Paraben Free</t>
  </si>
  <si>
    <t>Biotin, Caffeine</t>
  </si>
  <si>
    <t>B01456DJ66</t>
  </si>
  <si>
    <t>Vitamins Keratin Protein Hair Serum - Biotin Anti Frizz Control Repair Treatment with Castor Oil for Frizzy Dry Damaged Hair - Straight or Curly Hair Products - Heat Protectant for Shine and Gloss Vitamins Keratin Protein Hair Serum - Biotin Anti Frizz Control Repair Treatment with Castor Oil for Frizzy Dry Damaged Hair - Straight or Curly Hair Products - Heat Protectant for Shine and Gloss</t>
  </si>
  <si>
    <t>Smooth, Repair, Shine, Heat Protection, Frizz Control, Oil Free, Strengthening</t>
  </si>
  <si>
    <t>Biotin, Castor Oil, Castor</t>
  </si>
  <si>
    <t>B076FHLQMY</t>
  </si>
  <si>
    <t>Marc Anthony 100 Extra Virgin Oil Shea Butter LeaveIn Conditioner Ounce Spray Can, Coconut, 8.4 Fl Oz</t>
  </si>
  <si>
    <t>Safe, Smooth, Detangle, Moisture, Hydrating</t>
  </si>
  <si>
    <t>Paraben Free, Sulfate Free, Phthalate, Sls-Free</t>
  </si>
  <si>
    <t>Biotin, Coconut, Coconut Oil</t>
  </si>
  <si>
    <t>B00TYAGMRW</t>
  </si>
  <si>
    <t>Renpure Originals Biotin &amp; Collagen Thickening Conditioner, 32 Fl Oz (Pack of 1)</t>
  </si>
  <si>
    <t>Pure, Thickening</t>
  </si>
  <si>
    <t>Biotin, Collagen</t>
  </si>
  <si>
    <t>B00TYAGYA2</t>
  </si>
  <si>
    <t>Renpure Biotin &amp; Collagen Thickening Conditioner 16 Oz</t>
  </si>
  <si>
    <t>Disc Top Bottle</t>
  </si>
  <si>
    <t>Shine, Pure, Thickening, Support, Moisture</t>
  </si>
  <si>
    <t>B0794V5RW1</t>
  </si>
  <si>
    <t>Luseta Biotin Hair Growth Serum, Hair Growth Oil for Thin &amp; Dry Hair, Biotin &amp; Collagen Oil for Thickening of Hair and Nourishing of Scalp 3.38 oz Luseta Biotin Hair Growth Serum, Hair Growth Oil for Thin &amp; Dry Hair, Biotin &amp; Collagen Oil for Thickening of Hair and Nourishing of Scalp 3.38 oz</t>
  </si>
  <si>
    <t>Hair Growth, Nourishing, Thickening, Moisture</t>
  </si>
  <si>
    <t>Sulphate Free, Paraben Free, Gluten Free</t>
  </si>
  <si>
    <t>B0BLLL7P8D</t>
  </si>
  <si>
    <t>Certified Organic Pumpkin Seed Oil - Pure Pumpkin Seed Oil for Hair Growth Dry Skin and Anti Aging Serum - Organic Hair Oil for Dry Damaged Hair and Growth with Naturally Occurring Biotin and Zinc</t>
  </si>
  <si>
    <t>Hair Growth, Pure, Anti-Age, Hydrating</t>
  </si>
  <si>
    <t>Organic, Natural</t>
  </si>
  <si>
    <t>Biotin, Pumpkin Seed, Pumpkin Seed Oil</t>
  </si>
  <si>
    <t>B07N7PK9QK</t>
  </si>
  <si>
    <t>Mielle Organics Rosemary Mint Scalp &amp; Hair Strengthening Oil With Biotin &amp; Essential Oils, Nourishing Treatment for Split Ends, Dry Scalp, &amp; Hair Growth for All Hair Types, 2-Fluid Ounces Mielle Organics Rosemary Mint Scalp &amp; Hair Strengthening Oil With Biotin &amp; Essential Oils, Nourishing Treatment for Split Ends, Dry Scalp, &amp; Hair Growth for All Hair Types, 2-Fluid Ounces</t>
  </si>
  <si>
    <t>Strengthening, Split End Treatment, Nourishing</t>
  </si>
  <si>
    <t>Biotin, Rosemary, Rose, Mint</t>
  </si>
  <si>
    <t>B00GL8WJ54</t>
  </si>
  <si>
    <t>Dabur Vatika Naturals Enriched Hair Oil (BlackSeed)</t>
  </si>
  <si>
    <t>Health, Smooth, Nourishing, Moisture, Strengthening</t>
  </si>
  <si>
    <t>Blackseed</t>
  </si>
  <si>
    <t>B008DW0E7G</t>
  </si>
  <si>
    <t>Dabur Vatika Naturals Enriched Hair Oil (Cactus)</t>
  </si>
  <si>
    <t>Health, Smooth, Shine, Nourishing, Moisture, Strengthening</t>
  </si>
  <si>
    <t>Cactus</t>
  </si>
  <si>
    <t>B07Z55TTHR</t>
  </si>
  <si>
    <t>Cliganic USDA Organic Castor Oil, 100% Pure (8oz with Eyelash Kit) - For Eyelashes, Eyebrows, Hair &amp; Skin | Natural Cold Pressed Unrefined Hexane-Free | DIY Carrier Oil 90 Days Warranty</t>
  </si>
  <si>
    <t>Brush Applicator Botle</t>
  </si>
  <si>
    <t>Nourishing, Pure, Nutrients, Hydrating</t>
  </si>
  <si>
    <t>Chemical Free, Alcohol Free, Organic, Natural</t>
  </si>
  <si>
    <t>Castor Oil, Castor</t>
  </si>
  <si>
    <t>B09NNDMTY5</t>
  </si>
  <si>
    <t>Castor Oil Organic,100% Pure Cold Pressed Castor Oil for Hair,Eyelashs,Eyebrows,Face and Skin Care with 1 Sets of Eyebrow and Eyeliner Brushes,Boost Growth,Fade Fine Lines and Wrinkles (2 Oz/60ml)</t>
  </si>
  <si>
    <t>Hydrating, Boosts Growth</t>
  </si>
  <si>
    <t>Chemical Free, Fragrance Free, Organic, Preservative Free</t>
  </si>
  <si>
    <t>B0BYSCCVFG</t>
  </si>
  <si>
    <t>Castor Oil for Hair Growth(2.02 Fl Oz),Organic One Single Ingredient 100% Pure Cold Pressed Castor Oil,Stimulate Thicker Fuller Hair Eyelashes Eyebrows Growth Serum,Scalp Face Body Skin Nail Moisturizer for Unisex</t>
  </si>
  <si>
    <t>Nutrients, Pure, Thickening, Hair Growth, Moisture, Hydrating</t>
  </si>
  <si>
    <t>Chemical Free, Organic</t>
  </si>
  <si>
    <t>B000OO2YYM</t>
  </si>
  <si>
    <t>Heritage Store Castor Oil, Nourishing Hair Treatment, Deep Hydration for Healthy Hair Care, Skin Care, Eyelashes &amp; Brows, Castor Oil Packs &amp; More, Cold Pressed, Hexane Free, Vegan &amp; Cruelty Free, 16oz</t>
  </si>
  <si>
    <t>Health, Nourishing, Nutrients, Hydrating</t>
  </si>
  <si>
    <t>Cruelty Free, Vegan, Hexane Free</t>
  </si>
  <si>
    <t>B00E1HFHRY</t>
  </si>
  <si>
    <t>naissance Certified Organic Cold Pressed Castor Oil 32 fl oz - For Hair, Beard, Eyelashes, Eyebrows, Nails and Skin - Pure &amp; Natural, Virgin, Unrefined, Vegan, Hexane-Free, Non GMO, Cruelty Free</t>
  </si>
  <si>
    <t>Cruelty Free, Vegan, Organic, Natural, Non Gmo</t>
  </si>
  <si>
    <t>B00VN79K2I</t>
  </si>
  <si>
    <t>Aria Starr Castor Oil Cold Pressed - 16 FL OZ - 100% Pure Hair Oil For Hair Growth, Face, Skin Moisturizer, Scalp, Thicker Eyebrows And Eyelashes</t>
  </si>
  <si>
    <t>Nutrients, Detangle, Pure, Thickening, Hair Growth, Moisture, Hydrating, Breakage Control</t>
  </si>
  <si>
    <t>Dye Free, Fragrance Free</t>
  </si>
  <si>
    <t>B07N156YTG</t>
  </si>
  <si>
    <t>Castor Oil USDA Certified Organic Glass Bottle Pure Cold-Pressed 100% Natural Virgin Castor Oil Moisturizing for Skin Hair Growth Product for Eyelashes Food Grade Hexane &amp; BPA Free (16 ounces)</t>
  </si>
  <si>
    <t>Moisture, Hair Growth, Pure, Hydrating</t>
  </si>
  <si>
    <t>Fragrance Free, Organic, Bpa Free, Natural, Paraben Free, Hexane Frree</t>
  </si>
  <si>
    <t>B07WCQFG94</t>
  </si>
  <si>
    <t>Pure Cold Pressed Castor Oil - Big 32 fl oz Bottle - Unrefined &amp; Hexane Free - 100% Pure Castor Oil for Hair Growth, Thicker Eyelashes &amp; Eyebrows, Dry Skin, Healing, Hair Care, Joint and Muscle Pain</t>
  </si>
  <si>
    <t>Nutrients, Pure, Thickening, Hair Growth, Hydrating</t>
  </si>
  <si>
    <t>Hexane Free, Unrefined</t>
  </si>
  <si>
    <t>B07BCCQH1P</t>
  </si>
  <si>
    <t>Castor Oil 64oz | for Hair Health, Eyelashes &amp; Eyebrows | Hexane Free &amp; Cold Pressed | Vegetarian, Non-GMO | By Horbaach</t>
  </si>
  <si>
    <t>Health, Nutrients, Nourishing, Moisturizes</t>
  </si>
  <si>
    <t>Hexane Free, Natural, Vegetarian, Non Gmo</t>
  </si>
  <si>
    <t>B0B4JQW6LD</t>
  </si>
  <si>
    <t>Organic Castor Oil for Hair Growth - USDA Organic Castor Oil for Eyelashes and Eyebrows - Extra Virgin Hexane Free Organic Hair Oil for Dry Damaged Hair - Carrier Oil for Essential Oils Mixing</t>
  </si>
  <si>
    <t>lbs</t>
  </si>
  <si>
    <t>Hair Growth, Anti-Age, Hydrating</t>
  </si>
  <si>
    <t>Hexane Free, Organic, Climate Pleadge Friendly</t>
  </si>
  <si>
    <t>B094LRLVNX</t>
  </si>
  <si>
    <t>Plant Therapy Castor Oil USDA Organic Cold Pressed 100% Pure Hexane Free 16 oz Conditioning &amp; Healing, for Dry Skin, Hair Growth - Skin, Hair Care, Eyelashes</t>
  </si>
  <si>
    <t>Health, Nutrients, Pure, Conditioning, Hair Growth, Support, Moisture, Hydrating, Strengthening</t>
  </si>
  <si>
    <t>Hexane Free, Organic</t>
  </si>
  <si>
    <t>B01N7TBG6J</t>
  </si>
  <si>
    <t>Organic Castor Oil (4oz), USDA Certified, 100% Pure, Cold Pressed, Hexane Free by Kate Blanc. Stimulate Growth for Eyelashes, Eyebrows, Hair. Skin Moisturizer &amp; Oil Cleanse with Starter Kit</t>
  </si>
  <si>
    <t>B01NALN8Q9</t>
  </si>
  <si>
    <t>Castor Oil (2oz), USDA Certified Organic, 100% Pure, Cold Pressed, Hexane Free by Kate Blanc Cosmetics. Stimulate Growth for Eyelashes, Eyebrows, Hair. Skin Moisturizer &amp; Hair Treatment Starter Kit Castor Oil (2oz), USDA Certified Organic, 100% Pure, Cold Pressed, Hexane Free by Kate Blanc Cosmetics. Stimulate Growth for Eyelashes, Eyebrows, Hair. Skin Moisturizer &amp; Hair Treatment Starter Kit</t>
  </si>
  <si>
    <t>B09G56P62R</t>
  </si>
  <si>
    <t>Plant Therapy Castor Oil USDA Organic Cold Pressed 100% Pure Hexane Free 4 oz Conditioning &amp; Healing, for Dry Skin, Hair Growth - Skin, Hair Care, Eyelashes</t>
  </si>
  <si>
    <t>Nutrients, Anti Hair Loss, Pure, Conditioning, Hair Growth, Hydrating</t>
  </si>
  <si>
    <t>B09QMTQ47Y</t>
  </si>
  <si>
    <t>Plant Therapy Castor Oil Starter Set USDA Organic Cold Pressed 100% Pure Hexane Free, Conditioning &amp; Healing, for Dry Skin, Hair Growth - Skin, Hair Care, Eyelashes</t>
  </si>
  <si>
    <t>Nutrients, Pure, Conditioning, Hair Growth, Hydrating</t>
  </si>
  <si>
    <t>B0B4WZDG5T</t>
  </si>
  <si>
    <t>Cliganic Organic Castor Oil, 100% Pure (1oz with Eyelash Kit) - For Eyelashes, Eyebrows, Hair &amp; Skin Cliganic Organic Castor Oil, 100% Pure (1oz with Eyelash Kit) - For Eyelashes, Eyebrows, Hair &amp; Skin</t>
  </si>
  <si>
    <t>Pure, Hydrating</t>
  </si>
  <si>
    <t>Organic, Vegan, Cruelty Free, Non- Gmo</t>
  </si>
  <si>
    <t>B00WKEJI6G</t>
  </si>
  <si>
    <t>Dr Adorable Premium Castor Oil Pure Organic Cold Pressed Virgin 32 Oz/ 1 Quart / 2 LB</t>
  </si>
  <si>
    <t>Big Jar</t>
  </si>
  <si>
    <t>Pure, Nutrients</t>
  </si>
  <si>
    <t>B0BX4QBJK3</t>
  </si>
  <si>
    <t>velona USDA Certified Organic Castor Oil - 2 oz | Stimulate Growth Eyelashes, Eyebrows, Hair | Cold pressed, Natural Oil, USP Grade | Hexane Free, Lash Boost Serum, Caster | Starter Kitâ€¦</t>
  </si>
  <si>
    <t>Nutrients, Nourishing, Hydrates , Softens</t>
  </si>
  <si>
    <t>Organic, Alcohol Free, Hexane Free, Natural</t>
  </si>
  <si>
    <t>B07W4XL1HX</t>
  </si>
  <si>
    <t>Castor Oil USDA Certified Organic Glass Bottle Pure Cold-Pressed 100% Natural Virgin Castor Oil Unrefined Moisturizing for Skin Hair Growth Product for Eyelashes Food Grade Hexane &amp; BPA Free (8 ounce)</t>
  </si>
  <si>
    <t>Organic, Bpa Free, Natural, Hexane Free</t>
  </si>
  <si>
    <t>B06XB3CSXG</t>
  </si>
  <si>
    <t>Natural Riches Organic Castor Oil Cold pressed USDA certified for Dry Skin Hair Loss Dandruff Thicker Hair - Moisturizes heals Scalp Skin Hair growth Thicker Eyelashes &amp; Eyebrows 16 fl. oz.</t>
  </si>
  <si>
    <t>Nutrients, Thickening, Frizz Control, Hair Growth, Moisture, Hydrating</t>
  </si>
  <si>
    <t>Organic, Bpa Free, Preservative Free, Natural, Alcohol Free, Paraben Free, Sulfate Free</t>
  </si>
  <si>
    <t>B09NQLJ4HR</t>
  </si>
  <si>
    <t>Sky Organics Organic Castor Oil for Hair, Lashes &amp; Brows, 100% Pure &amp; Cold-Pressed USDA Certified Organic to Strengthen, Moisturize &amp; Condition, 8 fl. Oz</t>
  </si>
  <si>
    <t>Pure, Conditioning, Oil Free, Moisture, Strengthening</t>
  </si>
  <si>
    <t>Organic, Dye Free, Natural, Mineral Oil Free, Oil Free, Silicone Free, Paraben Free, Sulfate Free</t>
  </si>
  <si>
    <t>B06XBJLJH5</t>
  </si>
  <si>
    <t>Organic Castor Oil (16oz Glass Bottle) USDA Certified Organic, 100% Pure, Cold Pressed, Hexane Free. Boost Hair Growth for Hair, Eyelashes &amp; Eyebrows. Natural Dry Skin Moisturizer by RejuveNaturals</t>
  </si>
  <si>
    <t>Nutrients, Pure, Hair Growth, Moisture, Nourishing, Hydrating</t>
  </si>
  <si>
    <t>Organic, Fragrance Free, Natural, Hexane Free</t>
  </si>
  <si>
    <t>B07JBHSCKB</t>
  </si>
  <si>
    <t>PURA D'OR Organic Castor Oil (4oz + 2 BONUS Pre-Filled Eyelash &amp; Eyebrow Brushes) 100% Pure, Cold Pressed, Hexane Free Growth Serum For Fuller, Thicker Lashes &amp; Brows, Moisturizes &amp; Cleanses Skin</t>
  </si>
  <si>
    <t>Nutrients, Volumizing, Pure, Thickening, Moisture, Nourishing, Hydrating, Strengthening, Breakage Control</t>
  </si>
  <si>
    <t>Organic, Gluten Free, Natural, Hexane Free, Sls-Free, Formaldehyde Free, Paraben Free, Sulfate Free</t>
  </si>
  <si>
    <t>B078XLGDYP</t>
  </si>
  <si>
    <t>Castor Oil 16oz by Kate Blanc. USDA Certified Organic. Cold-Pressed, 100% Pure, Hexane-Free. Promote Growth for Hair, Eyelashes, Eyebrows. Moisturizing For Dry Skin and Body</t>
  </si>
  <si>
    <t>Moisture, Pure, Hydrating, Smooth</t>
  </si>
  <si>
    <t>Organic, Hexane Free, Natural</t>
  </si>
  <si>
    <t>B071RD69HX</t>
  </si>
  <si>
    <t>Organic Castor Oil for Eyelashes and Eyebrows - 16 fl oz, USDA Organic, Pure Hexane-Free Moisturizer Traditionally Used for Hair Growth, Natural Skin and Eyelash Serum, Cold Pressed with Beauty Kit</t>
  </si>
  <si>
    <t>Nutrients, Pure, Thickening, Hair Growth, Support, Moisture, Hydrating</t>
  </si>
  <si>
    <t>B08CZYWRT1</t>
  </si>
  <si>
    <t>Castor Oil (2oz) + Filled Mascara Tube USDA Certified Organic, 100% Pure, Cold Pressed, Hexane Free by Live Fraiche. Stimulate Growth for Eyelashes, Eyebrows, Hair. Lash Growth Serum. Brow Treatment Castor Oil (2oz) + Filled Mascara Tube USDA Certified Organic, 100% Pure, Cold Pressed, Hexane Free by Live Fraiche. Stimulate Growth for Eyelashes, Eyebrows, Hair. Lash Growth Serum. Brow Treatment</t>
  </si>
  <si>
    <t>Pure, Nutrients, Reduce Hairloss, Growth</t>
  </si>
  <si>
    <t>B01HE3QBXA</t>
  </si>
  <si>
    <t>Nature Drop's Organic Castor Oil,1 oz - 100% USDA Certified Pure Cold Pressed Hexane free - Best oil Growth For Eyelashes, Hair, Eyebrows, Face and Skin, Triple Filtered, Great for Acne</t>
  </si>
  <si>
    <t>Nutrients, Pure, Thickening, Anti-Age, Hydrating</t>
  </si>
  <si>
    <t>Organic, Hexane Free, Natural, Paraben Free</t>
  </si>
  <si>
    <t>B0734849YK</t>
  </si>
  <si>
    <t>Handcraft Organic Castor Oil for Hair Growth, Eyelashes and Eyebrows - 100% Pure and Natural Carrier Oil, Hair Oil and Body Oil - Moisturizing Massage Oil for Aromatherapy - 16 fl. Oz</t>
  </si>
  <si>
    <t>Pure, Hair Growth, Aroma, Moisture</t>
  </si>
  <si>
    <t>B09M514LD9</t>
  </si>
  <si>
    <t>Handcraft Organic Castor Oil for Hair Growth, Eyelashes and Eyebrows - 100% Pure and Natural Carrier Oil, Hair Oil and Body Oil - Moisturizing Massage Oil for Aromatherapy - 12 fl. Oz</t>
  </si>
  <si>
    <t>B07N8DZQX8</t>
  </si>
  <si>
    <t>Eva Naturals Organic Castor Oil (60ml) - Promotes Hair, Eyebrow and Eyelash Growth - Diminishes Wrinkles and Signs of Aging - Hydrates and Nourishes Skin - 100% Pure - Cold Pressed, Premium Quality</t>
  </si>
  <si>
    <t>B0186U9736</t>
  </si>
  <si>
    <t>Sky Organics Organic Castor Oil for Hair, Lashes &amp; Brows 100% Pure &amp; Cold-Pressed USDA Certified Organic to Strengthen, Moisturize &amp; Condition, 16 fl. Oz Sky Organics Organic Castor Oil for Hair, Lashes &amp; Brows 100% Pure &amp; Cold-Pressed USDA Certified Organic to Strengthen, Moisturize &amp; Condition, 16 fl. Oz</t>
  </si>
  <si>
    <t>Pure, Conditioning, Oil Free, Nourishing, Moisture, Strengthening</t>
  </si>
  <si>
    <t>Phthalate, Organic, Dye Free, Mineral Oil Free, Oil Free, Silicone Free, Phthalate Free, Sulfate Free</t>
  </si>
  <si>
    <t>B075YZHYQV</t>
  </si>
  <si>
    <t>Difeel Premium 99% Natural Castor Hair Oil 7.1 Ounce - Natural Castor Oil for Hair Growth Difeel Premium 99% Natural Castor Hair Oil 7.1 Ounce - Natural Castor Oil for Hair Growth</t>
  </si>
  <si>
    <t>Hair Growth, Moisture</t>
  </si>
  <si>
    <t>Silicone Free, Natural</t>
  </si>
  <si>
    <t>B000BNRKPY</t>
  </si>
  <si>
    <t>Heritage Store Castor Oil, Nourishing Hair Treatment, Deep Hydration for Healthy Hair Care, Skin Care, Eyelashes &amp; Brows, Castor Oil Packs &amp; More, Cold Pressed, Hexane Free, Vegan &amp; Cruelty Free, 32oz</t>
  </si>
  <si>
    <t>Nutrients, Hydrating</t>
  </si>
  <si>
    <t>B00MJGKDIC</t>
  </si>
  <si>
    <t>HERITAGE STORE Black Castor Oil, Traditionally Roasted, Nourishing Hair Treatment, Deep Hydration for Hair Care, Skin Care, Bold Eyelashes &amp; Brows, Vegan, Hexane Free &amp; Cruelty Free, 8oz</t>
  </si>
  <si>
    <t>Hydrating, Deep Conditioning</t>
  </si>
  <si>
    <t>Vegan, Hexane Free, Cruelty Free</t>
  </si>
  <si>
    <t>B082MLCTVG</t>
  </si>
  <si>
    <t>Organic Pure Castor Oil (33.81 fl oz) USDA Certified Cold-Pressed, 100% Pure, No GMO, NO Heat treatment, Hexane Free Castor Oil - Moisturizing &amp; Healing, For Dry Skin,Hair Growth, Massage,Lash Growth</t>
  </si>
  <si>
    <t>Pure, Hair Growth, Oil Free, Moisture, Hydrating</t>
  </si>
  <si>
    <t>Organic, Preservative Free, Natural, Oil Free, Mineral Oil Free, Hexane Free</t>
  </si>
  <si>
    <t>Castor Oil, Castor Seeds, Castor</t>
  </si>
  <si>
    <t>B082MKHJKW</t>
  </si>
  <si>
    <t>Organic Pure Castor Oil (10.15 fl oz / 300 ml) USDA Certified Cold-Pressed, 100% Pure, No GMO, NO Heat treatment, Hexane Free Castor Oil - Moisturizing &amp; Healing, For Dry Skin,Hair Growth, Massage,Lash Growth</t>
  </si>
  <si>
    <t>B082MKXY9P</t>
  </si>
  <si>
    <t>Organic Jamaican Black Castor Oil (10.15 fl oz) USDA Certified, Traditional Handmade with Typical and Traditional roasted castor beans smell ,100% Pure black Castor Oil (No Additive, No preservative)</t>
  </si>
  <si>
    <t>Shine, Pure, Thickening, Hair Growth, Moisture, Strengthening</t>
  </si>
  <si>
    <t>Fragrance Free, Organic, Natural, Alcohol Free, Paraben Free</t>
  </si>
  <si>
    <t>Castor Oil, Castor Seeds, Castor, Jamaican Black Castor</t>
  </si>
  <si>
    <t>B003CTU5MO</t>
  </si>
  <si>
    <t>Tropic Isle Living Jamaican Black Castor Oil Hair Food-4oz</t>
  </si>
  <si>
    <t>Strengthening, Hair Growth, Thickening, Moisture</t>
  </si>
  <si>
    <t>Castor Oil, Castor, Avocado, Jamaican Black Castor</t>
  </si>
  <si>
    <t>B003KFFGVA</t>
  </si>
  <si>
    <t>Sunny Isle Extra Dark Jamaican Black Castor Oil, 8 fl. oz. | 100% Natural High Potency Treatment for Hair, Scalp</t>
  </si>
  <si>
    <t>Thickening, Boosts Growth</t>
  </si>
  <si>
    <t>Alcohol Free, Natural</t>
  </si>
  <si>
    <t>Castor Oil, Castor, Jamaican Black Castor</t>
  </si>
  <si>
    <t>B00UCEGDE6</t>
  </si>
  <si>
    <t>Sunny Isle Jamaican Black Castor Oil, 8 fl. oz. | 100% Natural Treatment for Hair, Scalp and Skin</t>
  </si>
  <si>
    <t>B003K9T2JI</t>
  </si>
  <si>
    <t>Sunny Isle Jamaican Black Castor Oil, 4 Fl Oz</t>
  </si>
  <si>
    <t>Anti-Dandruff, Hair Growth, Moisture, Hydrating, Damage Control, Strengthening</t>
  </si>
  <si>
    <t>Dairy Free, Natural</t>
  </si>
  <si>
    <t>B08JS2JV4S</t>
  </si>
  <si>
    <t>Difeel Premium Natural Jamaican Black Castor Hair Oil 7.1 oz - Jamaican Black Castor Oil for Hair Growth Difeel Premium Natural Jamaican Black Castor Hair Oil 7.1 oz - Jamaican Black Castor Oil for Hair Growth</t>
  </si>
  <si>
    <t>Hair Growth, Hydrate, Softer, Smoother, Luminous</t>
  </si>
  <si>
    <t>B08KSFZXPB</t>
  </si>
  <si>
    <t>MAJESTIC PURE Jamaican Black Castor Oil for Hair Growth &amp; Natural Skin Care - Roasted &amp; Cold-Pressed - Massage, Scalp, Hair and Nails - 16 fl oz MAJESTIC PURE Jamaican Black Castor Oil for Hair Growth &amp; Natural Skin Care - Roasted &amp; Cold-Pressed - Massage, Scalp, Hair and Nails - 16 fl oz</t>
  </si>
  <si>
    <t>Hair Growth, Pure, Hydrating</t>
  </si>
  <si>
    <t>B071LG14JL</t>
  </si>
  <si>
    <t>Originals by Africa's Best Therapy Jamaican Black Castor Oil Stimulating Growth Oil, Naturally Repairs and Prevents Hair Damage &amp; Breakage, Moisturizes Scalp, 4oz Bottle</t>
  </si>
  <si>
    <t>Repair, Breakage Control, Moisture</t>
  </si>
  <si>
    <t>B0BQHSFJC5</t>
  </si>
  <si>
    <t>2 Bottles Jamaican Black Castor Oil for Hair Growth,Skin Care,Nails &amp;Cuticles,Nourish the Scalp,Dry Skin Relief,Improve Blood Circulation,Face Body Moisturizer,Lash Serum,Castor Oil for the Unisex</t>
  </si>
  <si>
    <t>Anti-Dandruff, Thickening, Hair Growth, Oil Free, Moisture, Hydrating, Split End Treatment</t>
  </si>
  <si>
    <t>Oil Free, Silicone Free, Natural, Formaldehyde Free</t>
  </si>
  <si>
    <t>B079DWFYGC</t>
  </si>
  <si>
    <t>IQ Natural Jamaican Black Castor Oil for Hair Growth and Skin Conditioning, 100% Pure Cold Pressed, Scalp, Nail and Hair Oil - (Unscented) (4oz)</t>
  </si>
  <si>
    <t>Nutrients, Pure, Hair Growth, Damage Control, Strengthening</t>
  </si>
  <si>
    <t>B07WNZKFQZ</t>
  </si>
  <si>
    <t>PURA D'OR Organic Jamaican Black Castor Oil, Natural Smoky Scent</t>
  </si>
  <si>
    <t>Cleansing, Anti Hair Loss, Nourishing, Volumizing, Strengthening, Breakage Control</t>
  </si>
  <si>
    <t>Organic, Phthalate, Natural, Silicone Free, Sls-Free, Phthalate Free, Ammonia Free, Paraben Free, Sulfate Free</t>
  </si>
  <si>
    <t>B07DXCJYKK</t>
  </si>
  <si>
    <t>Jamaican Black Castor Oil (1fl Oz) by Hair Thickness Maximizer. Pure Unrefined Oils for Thickening Hair, Eyelashes, Eyebrows. Avoid Hair Loss, Thinning Hair for Men and Women</t>
  </si>
  <si>
    <t>Stronger, Thickening, Hair Growth, Moisture, Long-Lasting</t>
  </si>
  <si>
    <t>Vegan, Paraben Free, Natural</t>
  </si>
  <si>
    <t>B09WJMVDCP</t>
  </si>
  <si>
    <t>Sunny Isle Jamaican Black Castor Oil 8oz - Plastic PET Bottle | Hair Growth Oil, Eyebrows &amp; Eyelashes, Scalp and Nail Care | Skin Conditioning</t>
  </si>
  <si>
    <t>Health, Conditioning, Hair Growth, Moisture, Hydrating, Strengthening</t>
  </si>
  <si>
    <t>B08MBF84FF</t>
  </si>
  <si>
    <t>As I Am Jamaican Black Castor Oil Water (Pack of 2)</t>
  </si>
  <si>
    <t>Moisture</t>
  </si>
  <si>
    <t>B079M1LPZ9</t>
  </si>
  <si>
    <t>Sunny Isle Jamaican Black Castor Oil Root Repair Growth Oil 4oz | Damage Reversal Formula | Nourishes Hair follicles | Moisturizes Scalp to Strengthen Hair to Prevent Hair Loss</t>
  </si>
  <si>
    <t>Repair, Thickening, Hair Growth, Moisture, Strengthening</t>
  </si>
  <si>
    <t>Gmp Certified</t>
  </si>
  <si>
    <t>B00DUBR5CW</t>
  </si>
  <si>
    <t>naissance Certified Organic Cold Pressed Castor Oil 16 fl oz - For Hair, Beard, Eyelashes, Eyebrows, Nails and Skin - Pure &amp; Natural, Virgin, Unrefined, Vegan, Hexane-Free, Non GMO, Cruelty Free</t>
  </si>
  <si>
    <t>Pure, Nutrients, Hydrating, Noroushing, Conditioning</t>
  </si>
  <si>
    <t>Cruelty Free, Vegan, Organic, Natural</t>
  </si>
  <si>
    <t>Castor Oil, Castor, Jojoba</t>
  </si>
  <si>
    <t>B00A7IA6NQ</t>
  </si>
  <si>
    <t>Jamaican Mango &amp; Lime Black Castor Oil 4 oz</t>
  </si>
  <si>
    <t>Nourishing, Soothing, Fast Absorbing, Growth</t>
  </si>
  <si>
    <t>Paraben Free, Natural, Drug Free</t>
  </si>
  <si>
    <t>Castor Oil, Castor, Mango</t>
  </si>
  <si>
    <t>B00KGD3SBY</t>
  </si>
  <si>
    <t>Jamaican Mango &amp; Lime Black Castor Oil (Mango Papaya) 4oz</t>
  </si>
  <si>
    <t>Breakage Control, Moisturizing</t>
  </si>
  <si>
    <t>B0143AZPUW</t>
  </si>
  <si>
    <t>Jamaican Mango &amp; Lime Black Castor Oil Xtra Dark 4 oz Jamaican Mango &amp; Lime Black Castor Oil Xtra Dark 4 oz</t>
  </si>
  <si>
    <t>Moisture, Soothing, Strengthen</t>
  </si>
  <si>
    <t>B01M0QYB0D</t>
  </si>
  <si>
    <t>Jamaican Mango &amp; Lime Jamaican Mango and Lime Black Castor Oil, Original, 2 Ounce</t>
  </si>
  <si>
    <t>Moisture, Softens</t>
  </si>
  <si>
    <t>B00BR3HG0G</t>
  </si>
  <si>
    <t>Jamaican Mango Black Castor Oil, Coconut, 4 Ounce</t>
  </si>
  <si>
    <t>Castor Oil, Coconut, Castor, Mango</t>
  </si>
  <si>
    <t>B07N155TSJ</t>
  </si>
  <si>
    <t>African Pride Black Castor Miracle Hold &amp; Cover Edges - Slicks and Controls Edges, Covers Grays, Fills Thinning Areas, Contains Black Castor Oil &amp; Coconut Oil, 2.25 oz</t>
  </si>
  <si>
    <t>Jar</t>
  </si>
  <si>
    <t>Detangle, Oil Free</t>
  </si>
  <si>
    <t>Castor Oil, Coconut, Coconut Oil, Castor</t>
  </si>
  <si>
    <t>B0B5B52GFG</t>
  </si>
  <si>
    <t>Sunny Isle Jamaican Black Castor Oil Infused with Chebe Powder 2oz | For Longer, Stronger Hair | All-Natural African Chebe Powder | Moisturizer for All Hair Types</t>
  </si>
  <si>
    <t>Health, Hair Growth, Stronger, Moisture</t>
  </si>
  <si>
    <t>Dye Free, Natural</t>
  </si>
  <si>
    <t>Castor Oil, Jamaican Black Castor, Castor, Chebe</t>
  </si>
  <si>
    <t>B09Y72GWJS</t>
  </si>
  <si>
    <t>Sunny Isle Jamaican Black Castor Oil Pure Butter with Chebe Powder 4oz | For Longer, Stronger Hair | All-Natural African Chebe Powder | Hair &amp; Skin Moisturizer for All Types</t>
  </si>
  <si>
    <t>Health, Stronger, Pure, Hair Growth, Moisture, Hydrating</t>
  </si>
  <si>
    <t>B0014B0G8K</t>
  </si>
  <si>
    <t>HERITAGE STORE Castor Oil, Nourishing Hair Treatment, Deep Hydration for Healthy Hair Care, Skin Care, Eyelashes &amp; Brows, Castor Oil Packs &amp; More, Cold Pressed, Hexane Free, Vegan &amp; Cruelty Free, 8oz</t>
  </si>
  <si>
    <t>Castor Oil, Lavender, Castor</t>
  </si>
  <si>
    <t>B09CZBTLKB</t>
  </si>
  <si>
    <t>Well's Chebe Powder 30g (Pack of 1) | 100% Natural | Hair Regrowth | Improves Hair Density | Nourishes Follicles, Moisture Hair</t>
  </si>
  <si>
    <t>Flat, Round Flat, Round Tin</t>
  </si>
  <si>
    <t>Moisture,Nourishes,Strengthen</t>
  </si>
  <si>
    <t>Castor Oil, Lavender, Castor, Chebe</t>
  </si>
  <si>
    <t>B00H9MVL1E</t>
  </si>
  <si>
    <t>Jam. Mango &amp; Lime Black Castor Oil Amla 4oz</t>
  </si>
  <si>
    <t>Softens, Smoothes, Moisturizes</t>
  </si>
  <si>
    <t>Castor Oil, Vitamin C, Castor, Mango</t>
  </si>
  <si>
    <t>B079PGFFLH</t>
  </si>
  <si>
    <t>Heritage Store Organic Castor Oil, Nourishing Hair Treatment, Deep Hydration for Healthy Hair Care, Skin Care, Eyelashes &amp; Brows, Castor Oil Packs, Cold Pressed, Hexane Free, Vegan, Cruelty Free, Glass Bottle, 16oz</t>
  </si>
  <si>
    <t>Health, Nutrients, Pure, Nourishing, Hydrating</t>
  </si>
  <si>
    <t>Cruelty Free, Vegan, Hexane Free, Organic</t>
  </si>
  <si>
    <t>Castor Oil, Vitamin E, Castor</t>
  </si>
  <si>
    <t>B004IU8NAC</t>
  </si>
  <si>
    <t>Heritage Store Organic Castor Oil, Nourishing Hair Treatment, Deep Hydration for Healthy Hair Care, Skin Care, Eyelashes &amp; Brows, Castor Oil Packs, Cold Pressed, Hexane Free, Vegan, Cruelty Free, Glass Bottle, 32oz</t>
  </si>
  <si>
    <t>B0B21T91GG</t>
  </si>
  <si>
    <t>Organic Castor Oil 64 fl oz | Vegetarian, Non-GMO | by Horbaach</t>
  </si>
  <si>
    <t>Moisture, Softens, Smooth</t>
  </si>
  <si>
    <t>Paraben Free, Sls Free, Mineral Oil Free, Fragrance Free, Cruelty Free, Vegetarian</t>
  </si>
  <si>
    <t>B00N2JN1E8</t>
  </si>
  <si>
    <t>OKAY | Extra Dark 100% Natural Black Jamaican Castor Oil | For All Hair Textures &amp; Skin Types | Grow Strong, Healthy, Smooth and Thick Hair | With Vitamin E - Omega 6 &amp; 9 | 4 oz</t>
  </si>
  <si>
    <t>Health, Smooth, Pure, Thickening, Hair Growth, Nourishing, Hydrating, Strengthening</t>
  </si>
  <si>
    <t>Silicone Free, Paraben Free, Sulfate Free, Natural</t>
  </si>
  <si>
    <t>B00FM6HF8M</t>
  </si>
  <si>
    <t>Tropic Isle Living Jamaican Black Castor Oil 8oz "Pack of 2"</t>
  </si>
  <si>
    <t>Repair, Conditioning, Hair Growth, Moisture, Hydrating, Strengthening</t>
  </si>
  <si>
    <t>Fragrance Free, Sulfate Free, Natural, Paraben Free, No Animal Testing, No Synthetic Dyes</t>
  </si>
  <si>
    <t>Castor Oil, Vitamin E, Castor, Jamaican Black Castor</t>
  </si>
  <si>
    <t>B006LAFU8U</t>
  </si>
  <si>
    <t>Tropic Isle Living Jamaican Black Castor Oil, Glass Bottle (8 Ounce) Tropic Isle Living Jamaican Black Castor Oil, Glass Bottle (8 Ounce)</t>
  </si>
  <si>
    <t>B096N2J5R2</t>
  </si>
  <si>
    <t>Difeel 99% Natural Premium Hair Oil - Caffeine &amp; Castor Fastest Hair Growth Hair Oil 8 oz.</t>
  </si>
  <si>
    <t>Smooth, Shine, Hair Growth, Hydrating, Strengthening</t>
  </si>
  <si>
    <t>Castor, Caffeine</t>
  </si>
  <si>
    <t>B08PCKJVVX</t>
  </si>
  <si>
    <t>Ethereal Nature 99% Natural Hair Oil Blend with Jamaican Black Castor 7.10 Fl Ounce, clear</t>
  </si>
  <si>
    <t>Thickening, Nourishing, Hydrates</t>
  </si>
  <si>
    <t>Castor, Jamaican Black Castor</t>
  </si>
  <si>
    <t>B082KZMKV2</t>
  </si>
  <si>
    <t>Nexxus Clean &amp; Pure 5 in 1 Invisible Oil for Frizzy Hair, Nourishing Detox Paraben &amp; Dye Free, 3.3 Fl Oz</t>
  </si>
  <si>
    <t>Color Protection, Smooth, Shine, Pure, Frizz Control, Oil Free, Nourishing</t>
  </si>
  <si>
    <t>Aluminum Free, Dye Free, Mineral Oil Free, Oil Free, Paraben Free, Sulfate Free</t>
  </si>
  <si>
    <t>B01M5KZTAQ</t>
  </si>
  <si>
    <t>OGX Extra Strength Damage Remedy + Coconut Miracle Oil Penetrating Hair Oil Treatment, Extra Hydrating Anti-Frizz Oil for Coarse, Dry Hair, Paraben-Free, Sulfated-Surfactants Free, 3.3 fl oz OGX Extra Strength Damage Remedy + Coconut Miracle Oil Penetrating Hair Oil Treatment, Extra Hydrating Anti-Frizz Oil for Coarse, Dry Hair, Paraben-Free, Sulfated-Surfactants Free, 3.3 fl oz</t>
  </si>
  <si>
    <t>Moisture, Shine, Hydrating, Frizz Control</t>
  </si>
  <si>
    <t>B000N758A2</t>
  </si>
  <si>
    <t>OGX Nourishing + Coconut Milk Anti-Breakage Serum, 4 Fl Oz</t>
  </si>
  <si>
    <t>Breakage Control, Nourishing, Soften</t>
  </si>
  <si>
    <t>Coconut Milk, Coconut</t>
  </si>
  <si>
    <t>B07346X1R5</t>
  </si>
  <si>
    <t>Handcraft Fractionated Coconut Oil - 100% Pure &amp; Natural Premium Grade Coconut Carrier Oil for Essential Oils, Massage Oil, Moisturizing Hair Oil &amp; Body Oil - 16 fl. Oz Handcraft Fractionated Coconut Oil - 100% Pure &amp; Natural Premium Grade Coconut Carrier Oil for Essential Oils, Massage Oil, Moisturizing Hair Oil &amp; Body Oil - 16 fl. Oz</t>
  </si>
  <si>
    <t>Pure, Moisture, Silky-Smooth</t>
  </si>
  <si>
    <t>Chemical Free, Preservative Free, Natural, Alcohol Free, Hexane Free, Paraben Free, Sulfate Free</t>
  </si>
  <si>
    <t>Coconut, Coconut Oil</t>
  </si>
  <si>
    <t>B017DT4HM2</t>
  </si>
  <si>
    <t>NOW Solutions, Liquid Coconut Oil, Light and Nourishing, Promotes Healthy-Looking Skin and Hair, 16-Ounce</t>
  </si>
  <si>
    <t>Health, Nourishing, Support, Hydrating</t>
  </si>
  <si>
    <t>Fragrance Free, Cruelty Free</t>
  </si>
  <si>
    <t>B0BGJPVH38</t>
  </si>
  <si>
    <t>African Pride Moisture Miracle Coconut Oil &amp; Baobab Oil Leave-In Hair Cream - Provides Intense Moisture &amp; Helps Repair Natural Coils &amp; Curls, Hydrates &amp; Strengthens, 18 oz</t>
  </si>
  <si>
    <t>Repair, Strengthening, Moisture, Hydrates</t>
  </si>
  <si>
    <t>B0BGJN8GJR</t>
  </si>
  <si>
    <t>African Pride Moisture Miracle Coconut Oil &amp; Baobab Oil Leave-In Hair Cream (3 Pack) - Provides Intense Moisture &amp; Helps Repair Natural Coils &amp; Curls, Hydrates &amp; Strengthens, 18 oz</t>
  </si>
  <si>
    <t>Pack Of 3</t>
  </si>
  <si>
    <t>Repair, Strengthening, Moisture</t>
  </si>
  <si>
    <t>B0792JFQN8</t>
  </si>
  <si>
    <t>Organic Fractionated Coconut Oil 16oz- Moisturizing Hair &amp; Body Oil, Carrier Oil Organic Fractionated Coconut Oil 16oz- Moisturizing Hair &amp; Body Oil, Carrier Oil</t>
  </si>
  <si>
    <t>Moisture, Soft , Nourishing</t>
  </si>
  <si>
    <t>Organic, Natural, Vegan</t>
  </si>
  <si>
    <t>B07RBR9THT</t>
  </si>
  <si>
    <t>PURA D'OR Organic Fractionated Coconut Oil (16oz) USDA Certified 100% Pure &amp; Natural Carrier Oil - Moisturizing For Face, Skin &amp; Hair, Men &amp; Women (Packaging may vary)</t>
  </si>
  <si>
    <t>Moisture, Pure, Hydrating, Soften</t>
  </si>
  <si>
    <t>B00PMR3QF2</t>
  </si>
  <si>
    <t>MAJESTIC PURE Fractionated Coconut Oil - Relaxing Massage Oil, Liquid Carrier Oil for Diluting Essential Oils - Skin, Lip, Body &amp; Hair Oil Moisturizer &amp; Softener - 16 fl oz</t>
  </si>
  <si>
    <t>B07NQHWHLM</t>
  </si>
  <si>
    <t>SheaMoisture 100% Virgin Coconut Oil Leave-in Conditioner Treatment for All Hair Types 100% Extra Virgin Coconut Oil Silicone Free Conditioner 8 oz SheaMoisture 100% Virgin Coconut Oil Leave-in Conditioner Treatment for All Hair Types 100% Extra Virgin Coconut Oil Silicone Free Conditioner 8 oz</t>
  </si>
  <si>
    <t>Detangle, Frizz Control, Conditioning, Hydrating, Moisture</t>
  </si>
  <si>
    <t>Silicone Free, Natural, Sustainably Produces, Cruelty Free</t>
  </si>
  <si>
    <t>B07SKW1V7T</t>
  </si>
  <si>
    <t>KERASTASE Discipline Oleo-Relax Advanced Hair Oil, 100ml</t>
  </si>
  <si>
    <t>Conditioning, Breakage Control, Moisture, Anti-Frizz</t>
  </si>
  <si>
    <t>B09PJ47CQN</t>
  </si>
  <si>
    <t>Maui Moisture Curl Quench + Coconut Oil Shampoo + Conditioner to Hydrate and Detangle Tight Curly Hair, Softening Shampoo, Vegan, Silicone &amp; Paraben-Free, 13 Fl Oz</t>
  </si>
  <si>
    <t>Detangle, Softens, Moisture</t>
  </si>
  <si>
    <t>Vegan, Paraben Free, Silicone Free</t>
  </si>
  <si>
    <t>B01MXCO41V</t>
  </si>
  <si>
    <t>Maui Moisture Curl Quench + Coconut Oil Anti-Frizz Curl-Defining Hair Milk to Hydrate and Detangle Tight Curly Hair, Softening Leave-In Treatment, Vegan, Silicone &amp; Paraben-Free, 8 fl oz</t>
  </si>
  <si>
    <t>Detangle, Softens, Thickening, Moisture, Curl Defining</t>
  </si>
  <si>
    <t>Vegan, Paraben Free</t>
  </si>
  <si>
    <t>B07NQH5T76</t>
  </si>
  <si>
    <t>SheaMoisture Body Moisturizer For Dry Skin 100% Extra Virgin Coconut Oil Nourishing Hydration Soften And Restore Skin And Hair 14.5 oz</t>
  </si>
  <si>
    <t>Moisture, Nourishing, Hydrating, Restore</t>
  </si>
  <si>
    <t>Paraben Free, Phthalates Free, Mineral Oil Free, Sulfate Free</t>
  </si>
  <si>
    <t>B0BKNWBVZ2</t>
  </si>
  <si>
    <t>MY BLACK IS BEAUTIFUL Defining Jelly for Curly and Coily Hair with Coconut Oil, Honey and Turmeric, Curl Defining Cream, Curl Gel, 10.1 Fl Oz</t>
  </si>
  <si>
    <t>Soothing, Shape Curls</t>
  </si>
  <si>
    <t>Dye Free, Paraben Free</t>
  </si>
  <si>
    <t>Coconut, Coconut Oil, Honey</t>
  </si>
  <si>
    <t>B095T1V43D</t>
  </si>
  <si>
    <t>Fenugreek Oil 2oz - 100% Natural &amp; Pure Fenugreek Oil for Hair Growth,Skin Health &amp; Improves Digestion- Fenugreek Seed Extract Carrier Oils for Essential Oils- Therapeutic Grade, Premium Quality</t>
  </si>
  <si>
    <t>Health, Pure, Hair Growth, Hydrating, Undiluted</t>
  </si>
  <si>
    <t>Fenugreek</t>
  </si>
  <si>
    <t>B006TH5DUK</t>
  </si>
  <si>
    <t>Davines OI Oil | Weightless Hair Oil Perfect for Dry Hair, Coarse &amp; Curly Hair Types | Anti-Frizz for Soft, Shiny Hair | 135 ml (4.56 Fl Oz)</t>
  </si>
  <si>
    <t>Nourishing, Comfort, Moisture, Shine</t>
  </si>
  <si>
    <t>Ol Oil</t>
  </si>
  <si>
    <t>B09RXWFW1V</t>
  </si>
  <si>
    <t>Brazilian Glossy Nourishing Hair Oil Brazilian Glossy Nourishing Hair Oil</t>
  </si>
  <si>
    <t>Smooth, Shine, Moisture, Nourishing, Antioxidant</t>
  </si>
  <si>
    <t>Fig, Aqua</t>
  </si>
  <si>
    <t>B07CZ24RT4</t>
  </si>
  <si>
    <t>MIZANI 25 Miracle Nourishing Oil Lightweight, Nourishing Hair Oil with Coconut Oil for All Hair Types | 4.2 Fl Oz</t>
  </si>
  <si>
    <t>Nourishing, Moisture, Shine, Soft, Frizz Control</t>
  </si>
  <si>
    <t>B08KJHTZSC</t>
  </si>
  <si>
    <t>Hollywood Beauty Tea Tree Oil, 16oz Bottle, Hair, Skin &amp; Scalp treatment, Moisturizes dry, itchy scalp, Hair Hot Oil Treatment, Vitamin E &amp; Aloe and a Fungus Fighter</t>
  </si>
  <si>
    <t>Conditioning, Moisture, Breakage Control, Hydrating</t>
  </si>
  <si>
    <t>Tea Tree Oil, Vitamin E</t>
  </si>
  <si>
    <t>B08T1LNVGQ</t>
  </si>
  <si>
    <t>Coco &amp; Eve Miracle Hair Elixir. Coconut Oil with Hyaluronic Acid Leave in Conditioner. Hair Treatment for Dry Damaged Hair | Frizz control. Protects Hair from Heat Styling</t>
  </si>
  <si>
    <t>Frizz Control, Hydrating,Shine Gloss</t>
  </si>
  <si>
    <t>Gluten Free, Sulfate Free, Paraben Free</t>
  </si>
  <si>
    <t>Fig, Vanilla, Coconut, Coconut Oil</t>
  </si>
  <si>
    <t>B00C3HQB9C</t>
  </si>
  <si>
    <t>Verb Ghost Oil Ã¢â‚¬â€œ Vegan Weightless Hair Oil Ã¢â‚¬â€œ Lightweight Hair Oil Ã¢â‚¬â€œ Revitalizing Hair Treatment Oil Nourishes and Promotes Shine Ã¢â‚¬â€œ Paraben Free, Sulfate Free Smoothing Oil Verb Ghost Oil Ã¢â‚¬â€œ Vegan Weightless Hair Oil Ã¢â‚¬â€œ Lightweight Hair Oil Ã¢â‚¬â€œ Revitalizing Hair Treatment Oil Nourishes and Promotes Shine Ã¢â‚¬â€œ Paraben Free, Sulfate Free Smoothing Oil</t>
  </si>
  <si>
    <t>Shine, Smooth, Moisture,Nourishes</t>
  </si>
  <si>
    <t>Moringa Hail Oil</t>
  </si>
  <si>
    <t>B01I46BBE0</t>
  </si>
  <si>
    <t>Sky Organics Organic Grapeseed Oil for Face, 100% Pure &amp; Cold-Pressed USDA Certified Organic to Moisturize, Clarify &amp; Brighten, 8 fl. Oz</t>
  </si>
  <si>
    <t>Pure, Moisture</t>
  </si>
  <si>
    <t>Fragrance Free, Organic</t>
  </si>
  <si>
    <t>Grapeseed Oil</t>
  </si>
  <si>
    <t>B09R3WSWPN</t>
  </si>
  <si>
    <t>JVN Complete Nourishing Shine Drops, Hair Shine Drops for Hydration and Long-Term Hair Health, Styling Oil for All Hair Types, Sulfate Free (1.7 Fl Oz)</t>
  </si>
  <si>
    <t>Health, Nourishing, Hydrating, Shine</t>
  </si>
  <si>
    <t>Silicone Free, Sulfate Free</t>
  </si>
  <si>
    <t>Hibiscus</t>
  </si>
  <si>
    <t>B07C4LZ28J</t>
  </si>
  <si>
    <t>Garnier Whole Blends Honey Treasures Repairing Conditioner for Dry Damaged Hair, 22 Fl Oz (Pack of 2)</t>
  </si>
  <si>
    <t>Tube</t>
  </si>
  <si>
    <t>Repair, Split End Treatment, Moisture, Support</t>
  </si>
  <si>
    <t>Honey</t>
  </si>
  <si>
    <t>B07NQLRT3T</t>
  </si>
  <si>
    <t>Sheamoisture Hydration Hair Milk for Dry Hair Manuka Honey and Mafura Oil to Hydrate and Style Hair 8 oz</t>
  </si>
  <si>
    <t>Detangle, Oil Free, Nourishing, Hydrating, Damage Control, Moisture</t>
  </si>
  <si>
    <t>Phthalate, Oil Free, Mineral Oil Free, Phthalate Free, Paraben Free, Sulfate Free</t>
  </si>
  <si>
    <t>Honey, Mafura Oil, Fig Extract,Baobab Oil</t>
  </si>
  <si>
    <t>B07C54P85Y</t>
  </si>
  <si>
    <t>Garnier Whole Blends Honey Treasures Repairing Shampoo for Dry Damaged Hair, 22 Fl Oz (Pack of 2)</t>
  </si>
  <si>
    <t>Repair, Support, Moisturize</t>
  </si>
  <si>
    <t>Paraben Free, Mineral Oil Free</t>
  </si>
  <si>
    <t>B07YFD3T2T</t>
  </si>
  <si>
    <t>Carolâ€™s Daughter Goddess Strength 7 Oil Blend Hair &amp; Scalp Oil, Hair Product and Treatment Made with Castor Oil, Olive Oil, Vitamin E, Jojoba Oil- For Wavy, Curly, Coily, Natural Hair, 4.2 fl oz</t>
  </si>
  <si>
    <t>Curl Enhancing, Repair, Conditioning, Oil Free, Moisture, Strengthening, Breakage Control, Split End Treatment</t>
  </si>
  <si>
    <t>Oil Free, Mineral Oil Free, Silicone Free, Color Free, Paraben Free, Petroleum Free</t>
  </si>
  <si>
    <t>Jojoba Oil, Ginger, Castor, Jojoba</t>
  </si>
  <si>
    <t>B07PNYG6J1</t>
  </si>
  <si>
    <t>Cliganic Jojoba Oil Non-GMO, Bulk 16oz | 100% Pure, Natural Cold Pressed Unrefined Hexane Free Oil for Hair &amp; Face Cliganic Jojoba Oil Non-GMO, Bulk 16oz | 100% Pure, Natural Cold Pressed Unrefined Hexane Free Oil for Hair &amp; Face</t>
  </si>
  <si>
    <t>Alcohol Free, Hexane Free, Natural, Non-Gmo, Vegan, Cruelty Free</t>
  </si>
  <si>
    <t>Jojoba Oil, Jojoba</t>
  </si>
  <si>
    <t>B0019LTGOU</t>
  </si>
  <si>
    <t>NOW Solutions, Organic Jojoba Oil, Moisturizing Multi-Purpose Oil for Face, Hair and Body, 4-Ounce NOW Solutions, Organic Jojoba Oil, Moisturizing Multi-Purpose Oil for Face, Hair and Body, 4-Ounce</t>
  </si>
  <si>
    <t>Health, Support, Moisture</t>
  </si>
  <si>
    <t>Organic,Npa A-Rated Gmp Certification , Non-Gmo</t>
  </si>
  <si>
    <t>B00QZ144JG</t>
  </si>
  <si>
    <t>Jojoba Oil for Skin, Face &amp; Hair Growth (4oz) - Kate Blanc Cosmetics. Golden Jojoba Oil Organic Facial Oil for Gua Sha Massage. 100% Pure &amp; Natural Carrier Oil. Moisturize Nails, Ear, Scalps, Cuticle</t>
  </si>
  <si>
    <t>B00S5UFHFU</t>
  </si>
  <si>
    <t>Kate Blanc Cosmetics Jojoba Oil for Hair Growth, Skin, &amp; Face (2oz) Jojoba Oil Organic Facial Oil for Gua Sha Massage. 100% Pure &amp; Natural Organic Hair Oil. Moisturize Nails, Ear, Scalps, Cuticles Kate Blanc Cosmetics Jojoba Oil for Hair Growth, Skin, &amp; Face (2oz) Jojoba Oil Organic Facial Oil for Gua Sha Massage. 100% Pure &amp; Natural Organic Hair Oil. Moisturize Nails, Ear, Scalps, Cuticles</t>
  </si>
  <si>
    <t>B07R7RZXJJ</t>
  </si>
  <si>
    <t>PURA Dâ€™OR Organic Jojoba Oil (4oz / 118mL) 100% Pure USDA Certified Premium Grade Natural Moisturizer: Cold Pressed, Unrefined, Hexane-Free Base Carrier Oil for DIY Skin Care, Hair, Face &amp; Nails</t>
  </si>
  <si>
    <t>Moisture, Pure, Nutrients, Hydrating, Nourish</t>
  </si>
  <si>
    <t>Organic, Natural, Usda Certified</t>
  </si>
  <si>
    <t>B073WVKRBN</t>
  </si>
  <si>
    <t>Cliganic USDA Organic Jojoba Oil 16oz with Pump, 100% Pure | Bulk, Moisturizing Oil for Face, Hair, Skin &amp; Nails | Natural Cold Pressed Hexane Free</t>
  </si>
  <si>
    <t>Jojoba Oil, Vitamin E, Jojoba</t>
  </si>
  <si>
    <t>B01A74442I</t>
  </si>
  <si>
    <t>Cliganic USDA Organic Jojoba Oil, 100% Pure (4oz) | Moisturizing Oil for Face, Hair, Skin &amp; Nails | Natural Cold Pressed Hexane Free Cliganic USDA Organic Jojoba Oil, 100% Pure (4oz) | Moisturizing Oil for Face, Hair, Skin &amp; Nails | Natural Cold Pressed Hexane Free</t>
  </si>
  <si>
    <t>B01LXJHTSO</t>
  </si>
  <si>
    <t>Hairfinity Botanical Hair Oil - Growth Treatment for Dry Damaged Hair and Scalp with Jojoba, Olive, Sweet Almond Oils and More - Silicone and Sulfate Free 1.76 oz</t>
  </si>
  <si>
    <t>Frizz Control, Oil Free, Lengthening, Nourishing, Damage Control, Strengthening, Breakage Control</t>
  </si>
  <si>
    <t>Phthalate, Oil Free, Mineral Oil Free, Silicone Free, Phthalate Free, Paraben Free, Sulfate Free, Petroleum Free</t>
  </si>
  <si>
    <t>Jojoba, Almond Oil, Olive, Coconut, Almond, Apricot</t>
  </si>
  <si>
    <t>B077NJSQ3R</t>
  </si>
  <si>
    <t>Jamaican Black Castor Oil Hair Growth Oil - 4oz</t>
  </si>
  <si>
    <t>Strengthening, Hair Growth, Breakage Control</t>
  </si>
  <si>
    <t>Fragrance Free, Sulfate Free, Paraben Free, Vegan</t>
  </si>
  <si>
    <t>Jojoba, Avocado, Jamaican Black Castor, Castor Oil, Jojoba Oil, Almond, Castor</t>
  </si>
  <si>
    <t>B07NDR2J4K</t>
  </si>
  <si>
    <t>WOW Skin Science Onion Black Seed Hair Oil for Dry Damaged Hair &amp; Growth - Oil Hair Care Natural Hair Growth Oil - Hair Treatment for Dry Damaged Hair with Almond, Castor, Olive, Coconut &amp; Jojoba Oil</t>
  </si>
  <si>
    <t>Moisture, Hair Growth, Hydrating, Frizz</t>
  </si>
  <si>
    <t>Natural, Oil Free, Mineral Oil Free, Silicone Free, Paraben Free, Sulfate Free</t>
  </si>
  <si>
    <t>Jojoba, Olive, Coconut, Jojoba Oil, Almond, Castor</t>
  </si>
  <si>
    <t>B0BHKJRNWW</t>
  </si>
  <si>
    <t>WOW Skin Science Onion Black Seed Hair Oil for Dry Damaged Hair &amp; Growth - Oil Hair Care Strong Hair Growth Oil - Hair Treatment for Dry Damaged Hair with Almond, Castor, Olive, Coconut &amp; Jojoba Oil (3.4 Fl Oz (Pack of 1)) WOW Skin Science Onion Black Seed Hair Oil for Dry Damaged Hair &amp; Growth - Oil Hair Care Strong Hair Growth Oil - Hair Treatment for Dry Damaged Hair with Almond, Castor, Olive, Coconut &amp; Jojoba Oil (3.4 Fl Oz (Pack of 1))</t>
  </si>
  <si>
    <t>Moisture, Hair Growth, Frizz, Hydrating</t>
  </si>
  <si>
    <t>Oil Free, Mineral Oil Free, Silicone Free, Paraben Free, Sulfate Free</t>
  </si>
  <si>
    <t>B0BKLS572L</t>
  </si>
  <si>
    <t>WOW Skin Science Onion Black Seed Hair Oil for Dry Damaged Hair &amp; Growth - Oil Hair Care Strong Hair Growth Oil - Hair Treatment for Dry Damaged Hair with Almond, Castor, Olive, Coconut &amp; Jojoba Oil (3.4 Fl Oz (Pack of 2))</t>
  </si>
  <si>
    <t>Frizz, Hair Growth, Hydrating</t>
  </si>
  <si>
    <t>B075F2RVT8</t>
  </si>
  <si>
    <t>Life &amp; Pursuits Organic Hair Growth Oil (6.76 fl oz) - Ayurvedic Scalp Therapy Oil for Healthy Hair, Goodness of Bhringraj, Amla, Coconut, Sesame, Almond &amp; Castor Oil (Packaging may vary)</t>
  </si>
  <si>
    <t>Hair Growth, Anti-Dandruff, Nourishment</t>
  </si>
  <si>
    <t>Paraben Free, Natural</t>
  </si>
  <si>
    <t>Lavender Oil, Lavender, Vanilla, Bringhraaj</t>
  </si>
  <si>
    <t>B073T15791</t>
  </si>
  <si>
    <t>Life &amp; Pursuits Organic Hair Growth Oil (3.38 fl oz) - Ayurvedic Scalp Therapy Oil for Healthy Hair, Goodness of Bhringraj, Amla, Coconut, Sesame, Almond, Onion, &amp; Castor Oil</t>
  </si>
  <si>
    <t>B0BJ4DMGFF</t>
  </si>
  <si>
    <t>Carol's Daughter Born To Repair Reviving Hair Oil, Moisturizing Hair Care with Shea Butter for Curly Hair, 4.2 Fl Oz</t>
  </si>
  <si>
    <t>Smooth, Curl Enhancing, Repair, Frizz Control, Oil Free, Moisture, Damage Control, Strengthening</t>
  </si>
  <si>
    <t>Lemon</t>
  </si>
  <si>
    <t>B003YRK74K</t>
  </si>
  <si>
    <t>Jamaican Mango &amp; Lime Sproil Spray Oil For Hair, 6 Fl Oz</t>
  </si>
  <si>
    <t>Mango, Lemon</t>
  </si>
  <si>
    <t>B06Y51PT7W</t>
  </si>
  <si>
    <t>Lâ€™ange Hair MANAGÃ‰ Marula Oil Hydrating Mist - Anti-aging Antioxidants &amp; UV Protectant - Anti-frizz Hair Styling - Professional Salon Grade - Deep Moisturizing &amp; Nourishing Formula - 4 Fl Oz</t>
  </si>
  <si>
    <t>Anti-Age, Moisture, Nourishing, Hydrating, Antioxidant</t>
  </si>
  <si>
    <t>Marula Oil</t>
  </si>
  <si>
    <t>B001AO0WCG</t>
  </si>
  <si>
    <t>Moroccanoil Treatment, 3.4 Fl. Oz. Moroccanoil Treatment, 3.4 Fl. Oz.</t>
  </si>
  <si>
    <t>Smooth, Detangle, Shine, Support, Boosts</t>
  </si>
  <si>
    <t>Moroccan Oil</t>
  </si>
  <si>
    <t>B003AY949G</t>
  </si>
  <si>
    <t>Moroccanoil Treatment Light Moroccanoil Treatment Light</t>
  </si>
  <si>
    <t>Softens, Smooth, Detangle, Support, Hydrating, Boosts</t>
  </si>
  <si>
    <t>Alcohol Free, Fragrance Free</t>
  </si>
  <si>
    <t>Moroccanoil</t>
  </si>
  <si>
    <t>B0BMVMCP6R</t>
  </si>
  <si>
    <t>Moroccanoil Treatment Limited Edition</t>
  </si>
  <si>
    <t>Shine, Silky</t>
  </si>
  <si>
    <t>Fragrance Free</t>
  </si>
  <si>
    <t>B004EFG4BG</t>
  </si>
  <si>
    <t>Fragrance Free, Paraben Free</t>
  </si>
  <si>
    <t>B0BKTXTNR4</t>
  </si>
  <si>
    <t>Moroccanoil Treatment</t>
  </si>
  <si>
    <t>Frizz Control, Shine, Nourishing</t>
  </si>
  <si>
    <t>B001452DM8</t>
  </si>
  <si>
    <t>Dabur Vatika naturals Olive Enriched Hair Oil 300 Ml, Packaging May Vary</t>
  </si>
  <si>
    <t>Anti-Dandruff, Nourishing, Volumizing</t>
  </si>
  <si>
    <t>Olive</t>
  </si>
  <si>
    <t>B005782N0K</t>
  </si>
  <si>
    <t>ORS Olive Oil Incredibly Rich Oil Moisturizing Hair Lotion ORS Olive Oil Incredibly Rich Oil Moisturizing Hair Lotion</t>
  </si>
  <si>
    <t>Moisture, Hydrating</t>
  </si>
  <si>
    <t>B00ALUWLBK</t>
  </si>
  <si>
    <t>ORS Olive Oil Incredibly Rich Oil Moisturizing Hair Lotion</t>
  </si>
  <si>
    <t>B00UVYJQC8</t>
  </si>
  <si>
    <t>Molivera Organics Castor Oil 16 oz. Premium Cold Pressed 100% Pure, Moisturizer for Skin &amp; Hair, Eyelashes and Hair Care</t>
  </si>
  <si>
    <t>Olive, Castor Oil, Vitamin E, Castor</t>
  </si>
  <si>
    <t>B0065WQ3EO</t>
  </si>
  <si>
    <t>Palmers Olive Oil Formula Hair Conditioning and Scalp Oil Spray, Hydration and Shine Therapy for Dry or Damaged Hair, Promotes Scalp Health, 5.1 Oz (Pack of 2)</t>
  </si>
  <si>
    <t>Conditioning, Oil Free, Health, Shine</t>
  </si>
  <si>
    <t>Phthalate, Gluten Free, Oil Free, Mineral Oil Free, Phthalate Free, Paraben Free, Sulfate Free</t>
  </si>
  <si>
    <t>Olive, Coconut</t>
  </si>
  <si>
    <t>B01MRG37D1</t>
  </si>
  <si>
    <t>OGX Fade-Defying Orchid Oil Shampoo with UVA/UVB Sun Filters, 13 Ounces</t>
  </si>
  <si>
    <t>Anti Fade, Moisture</t>
  </si>
  <si>
    <t>Orchid Extract, Grape Seed Oil</t>
  </si>
  <si>
    <t>B01MXCP5JV</t>
  </si>
  <si>
    <t>OGX Fade-Defying Orchid Oil Conditioner with UVA/UVB Sun Filters, 13 Ounces</t>
  </si>
  <si>
    <t>Support, Hydrating</t>
  </si>
  <si>
    <t>Orchid Oil</t>
  </si>
  <si>
    <t>B08JVMK9VD</t>
  </si>
  <si>
    <t>UpNature Oregano Essential Oil - 100% Natural &amp; Pure,Undiluted, Premium Quality Aromatherapy Oil of Oregano Liquid - Supports Healthy System, Skin &amp; Nails, Digestion &amp; Respiratory Relief, 2oz</t>
  </si>
  <si>
    <t>Health, Soothing, Aroma, Pure, Support, Undiluted</t>
  </si>
  <si>
    <t>Oregano</t>
  </si>
  <si>
    <t>B06XYTCKP2</t>
  </si>
  <si>
    <t>Difeel Premium Natural Hair Oil - Peppermint Oil 2.5 ounce</t>
  </si>
  <si>
    <t>Breakage Control, Shiny, Soft</t>
  </si>
  <si>
    <t>Peppermint, Mint</t>
  </si>
  <si>
    <t>B06X94XGYF</t>
  </si>
  <si>
    <t>Organic Pumpkin Seed Oil (LARGE 4-OZ Bottle) USDA Certified Organic, 100% Pure, Cold Pressed. Boost Hair Growth for Eyelashes, Eyebrows &amp; Hair. Overactive Bladder Control for Men &amp; Women. Moisturizer</t>
  </si>
  <si>
    <t>Nutrients, Pure, Thickening, Hair Growth, Moisture</t>
  </si>
  <si>
    <t>Dairy Free, Organic, Natural</t>
  </si>
  <si>
    <t>Pumpkin Seed Oil, Pumpkin Seed</t>
  </si>
  <si>
    <t>B0BQ2TVWZF</t>
  </si>
  <si>
    <t>UEPETU Pumpkin Seed Oil 60ml, Pure Cold Pressed Pumpkin Seed Oil for Dry Damaged Hair Growth and Skin Care, Carrier Oil Moisturizing Hair Face Nails Body for Women and Men</t>
  </si>
  <si>
    <t>Nutrients, Pure, Hair Growth, Moisture, Hydrating</t>
  </si>
  <si>
    <t>B0892PK526</t>
  </si>
  <si>
    <t>PURA D'OR Organic Evening Primrose Oil (4oz) 100% Pure Cold Pressed w/Natural Essential Fatty Acids &amp; Antioxidant Rich - Moisturizes, Rejuvenates, Renews &amp; Restores - Skin, Hair &amp; Face</t>
  </si>
  <si>
    <t>Nutrients, Restore, Pure, Renews, Moisture, Hydrating, Antioxidant</t>
  </si>
  <si>
    <t>Rose</t>
  </si>
  <si>
    <t>B0BTY6D4VT</t>
  </si>
  <si>
    <t>Sunny Isle Rosemary Mint Hair and Strong Roots Butter 2oz, Infused with Biotin &amp; Jamaican Black Castor Oil to Strengthen and Nourish Hair Follicles, for Dry Scalp, Split Ends &amp; All Hair Types</t>
  </si>
  <si>
    <t>Conditioning, Oil Free, Split End Treatment, Strengthening</t>
  </si>
  <si>
    <t>Cruelty Free, Mineral Oil Free, Oil Free, Paraben Free, Sulfate Free, Paraffin Free</t>
  </si>
  <si>
    <t>Rose, Biotin, Rosemary, Jamaican Black Castor, Castor Oil, Mint, Castor</t>
  </si>
  <si>
    <t>B0BWK61DDB</t>
  </si>
  <si>
    <t>Sunny Isle Rosemary Mint Hair and Strong Roots Oil 3oz, Infused with Biotin &amp; Jamaican Black Castor Oil to Strengthen and Nourish Hair Follicles, for Dry Scalp, Split Ends &amp; All Hair Types</t>
  </si>
  <si>
    <t>B0B64BKP2Q</t>
  </si>
  <si>
    <t>Difeel Rosemary and Mint Premium Hair Oil with Biotin 7.1 oz. - Natural Rosemary Oil for Hair Growth &amp; Biotin Difeel Rosemary and Mint Premium Hair Oil with Biotin 7.1 oz. - Natural Rosemary Oil for Hair Growth &amp; Biotin</t>
  </si>
  <si>
    <t>Oil Free, Hair Growth, Strengthening</t>
  </si>
  <si>
    <t>Phthalate, Natural, Oil Free, Mineral Oil Free, Phthalate Free, Paraben Free, Sulfate Free</t>
  </si>
  <si>
    <t>Rose, Biotin, Rosemary, Rosemary Oil, Mint</t>
  </si>
  <si>
    <t>B00JU7C6VK</t>
  </si>
  <si>
    <t>OKAY BLACK JAMAICAN CASTOR OIL with ROSEMARY 4oz / 188ml</t>
  </si>
  <si>
    <t>Soothing, Hair Growth, Support, Moisture, Breakage Control</t>
  </si>
  <si>
    <t>Rose, Castor Oil, Rosemary, Castor</t>
  </si>
  <si>
    <t>B00GJX58PE</t>
  </si>
  <si>
    <t>Jojoba Oil by Leven Rose Pure Cold Pressed Organic Unrefined Moisturizer for Skin Hair Body Nails and Cuticles 4 oz</t>
  </si>
  <si>
    <t>Organic, Natural, Non -Gmo</t>
  </si>
  <si>
    <t>Rose, Jojoba Oil, Jojoba</t>
  </si>
  <si>
    <t>B09QKPCZDH</t>
  </si>
  <si>
    <t>Rosemary Oil for Hair Growth &amp; Skin Care, Rosemary Essential Oil, Nourishment Scalp, Stimulates Hair Growth,Improves Blood Circulation,Rid of Itchy &amp; Dry Scalp, Hair Loss Treatment, Rosemary Hair Oil</t>
  </si>
  <si>
    <t>Hair Growth, Hydrating, Nutritious, Nourishes</t>
  </si>
  <si>
    <t>Organic, Oil Free, Natural</t>
  </si>
  <si>
    <t>Rose, Jojoba, Rosemary, Coconut, Rosemary Oil, Coconut Oil</t>
  </si>
  <si>
    <t>B01IAJDWYI</t>
  </si>
  <si>
    <t>Organic Pomade - Hair Food for Growth, Contains Tea Tree, Rosemary, Lavender Oil, Natural Grease for Thick, Straight, Curly, Wavy, Thin Hair, Women, Men, Kids, USDA, 8oz</t>
  </si>
  <si>
    <t>Health, Anti-Dandruff, Thickening, Hair Growth, Moisture, Anti-Itch</t>
  </si>
  <si>
    <t>Organic, Phthalate, Aluminum Free, Natural, Alcohol Free, Silicone Free, Phthalate Free, Paraben Free, Sulfate Free, Paraffin Free, Petroleum Free</t>
  </si>
  <si>
    <t>Rose, Lavender Oil, Tea Tree Oil, Lavender, Rosemary</t>
  </si>
  <si>
    <t>B003JKFEL8</t>
  </si>
  <si>
    <t>Detangle, Shine, Smooth, Boosts</t>
  </si>
  <si>
    <t>Fragrance Free, Natural</t>
  </si>
  <si>
    <t>B00LNOV8JO</t>
  </si>
  <si>
    <t>Radha Beauty USDA Certified Organic Rosehip Seed Oil, 100% Pure Cold Pressed - Great Carrier Oil for Moisturizing Face, Hair, Skin, &amp; Nails - 4 fl oz Radha Beauty USDA Certified Organic Rosehip Seed Oil, 100% Pure Cold Pressed - Great Carrier Oil for Moisturizing Face, Hair, Skin, &amp; Nails - 4 fl oz</t>
  </si>
  <si>
    <t>Fragrance Free, Organic, Usda Certified</t>
  </si>
  <si>
    <t>Rosehip</t>
  </si>
  <si>
    <t>B07V39SXBH</t>
  </si>
  <si>
    <t>Castor Oil (Organic - 4oz) Pure &amp; Natural - Cold Pressed - All-Natural Carrier Oil Solution for Lashes, Eyebrows, Hair, &amp; More!</t>
  </si>
  <si>
    <t>Organic, Chemical Free, Natural</t>
  </si>
  <si>
    <t>B00KI3Z2UW</t>
  </si>
  <si>
    <t>PURA D'OR Organic Rosehip Seed Oil, 100% Pure Cold Pressed USDA Certified All Natural Moisturizer Facial Serum For Anti-Aging, Acne Scar Treatment, Gua Sha Massage, Face, Hair &amp; Skin, Women &amp; Men, 4oz PURA D'OR Organic Rosehip Seed Oil, 100% Pure Cold Pressed USDA Certified All Natural Moisturizer Facial Serum For Anti-Aging, Acne Scar Treatment, Gua Sha Massage, Face, Hair &amp; Skin, Women &amp; Men, 4oz</t>
  </si>
  <si>
    <t>Nutrients, Pure, Support, Anti-Age, Moisture, Hydrating</t>
  </si>
  <si>
    <t>Rosehip, Retinol</t>
  </si>
  <si>
    <t>B0B4RN1GZF</t>
  </si>
  <si>
    <t>Rosemary Essential Oil, Rosemary Hair Growth Oil for Hair Loss Regrowth Treatment, Strengthens Hair, Nourishes Scalp, Light Weight, Non Greasy, Improves Scalp Circulation, Hair Growth Serum for Men and Women</t>
  </si>
  <si>
    <t>Hair Growth, Strengthening</t>
  </si>
  <si>
    <t>B01MFXDAL8</t>
  </si>
  <si>
    <t>OUAI Hair Oil, Multitasking Oil Protects from UV/Heat Damage and Frizz, Adds Mega Shine and Smooths Split Ends. Safe for Colored Hair. Free from Parabens, Sulfates and Phthalates (1.5 oz) OUAI Hair Oil, Multitasking Oil Protects from UV/Heat Damage and Frizz, Adds Mega Shine and Smooths Split Ends. Safe for Colored Hair. Free from Parabens, Sulfates and Phthalates (1.5 oz)</t>
  </si>
  <si>
    <t>Color Protection, Safe, Smooth, Shine, Frizz Control, Uv Protection, Hydrating, Split End Treatment</t>
  </si>
  <si>
    <t>Paraben Free, Sulfate Free, Phthalate</t>
  </si>
  <si>
    <t>B01LB9WEXO</t>
  </si>
  <si>
    <t>Castor Rosemary Hair Oil by Soulflower for Dry and Damaged &amp; Curly Frizzy Hair - 100% Pure, Natural Cold Pressed Hair Oil Preservative Free, Ecocert Cosmos Organic Certified, 6.77 fl oz</t>
  </si>
  <si>
    <t>Anti-Dandruff, Curl Enhancing, Detangle, Pure, Frizz Control, Hair Growth, Strengthening, Breakage Control, Split End Treatment</t>
  </si>
  <si>
    <t>Organic, Vegan, Alcohol Free, Silicone Free, Paraben Free, Sulfate Free, Color Free</t>
  </si>
  <si>
    <t>Rosemary, Castor</t>
  </si>
  <si>
    <t>B087V6W2BJ</t>
  </si>
  <si>
    <t>KREYÃ’L ESSENCE Haitian Black Castor Oil, Rosemary Mint, 2oz - Moisturizes and Promotes Hair Growth &amp; Shine</t>
  </si>
  <si>
    <t>Moisture, Thickening, Hydrating</t>
  </si>
  <si>
    <t>Paraben Free, Cruelty Free , Toxin Free</t>
  </si>
  <si>
    <t>Rosemary, Castor Oil, Peppermint, Mint, Castor</t>
  </si>
  <si>
    <t>B0BJVDW27X</t>
  </si>
  <si>
    <t>HUNELAER Multipurpose Rosemary Oil for Hair &amp; Skin Care,Nails &amp;Cuticles,Eyebrows &amp; Eyelashes Growth,Dry Skin Relief,Nourish Scalp,Improve Blood Circulation,Hair Loss Treatment,2.02 Oz</t>
  </si>
  <si>
    <t>Hydrating</t>
  </si>
  <si>
    <t>Rosemary, Coconut, Coconut Oil</t>
  </si>
  <si>
    <t>B00A7J2FG6</t>
  </si>
  <si>
    <t>Jamaican Mango &amp; Lime Black Castor Oil Rosemary, 4 Fl Oz</t>
  </si>
  <si>
    <t>Breakage Control, Nourishes</t>
  </si>
  <si>
    <t>Rosemary, Mango, Castor Oil, Castor</t>
  </si>
  <si>
    <t>B09BMD8SFV</t>
  </si>
  <si>
    <t>Lim-style MIELLE Rosemary Mint Scalp &amp; Hair Strengthening Oil Model (3399-9243)</t>
  </si>
  <si>
    <t>Strengthening, Scalp Treatment</t>
  </si>
  <si>
    <t>Rosemary, Mint</t>
  </si>
  <si>
    <t>B0BK4JHDNF</t>
  </si>
  <si>
    <t>Multipurpose Rosemary Oil for Hair Growth, Skin Care, Nails &amp;Cuticles, Nourish the Scalp, Dry Skin Relief, Improve Blood Circulation, Face Body Moisturizer, Lash Serum, Purify Essential Oil for Unisex</t>
  </si>
  <si>
    <t>Health, Pure, Hair Growth, Oil Free, Moisture, Hydrating, Split End Treatment</t>
  </si>
  <si>
    <t>Chloride Free, Organic, Dye Free, Natural, Oil Free, Silicone Free, Formaldehyde Free</t>
  </si>
  <si>
    <t>Rosemary, Rosemary Oil</t>
  </si>
  <si>
    <t>B09X2YCGCV</t>
  </si>
  <si>
    <t>Rosemary Oil for Hair Growth &amp; Skin Care 2 (Fl Oz), Pure Organic Rosemary Essential Oil for Dry Damaged Hair and Growth, Hair Loss Scalp Treatment</t>
  </si>
  <si>
    <t>Hair Growth, Pure, Nourishes , Strengthen</t>
  </si>
  <si>
    <t>Fillers Free, Organic</t>
  </si>
  <si>
    <t>B08JXC42KF</t>
  </si>
  <si>
    <t>UpNature Rosemary Essential Oil - 100% Natural &amp; Pure, Undiluted, Premium Quality Aromatherapy Oil -Rosemary Oil for Hair Growth &amp; Skin, Improve Focus &amp; Memory, Relieves Pain &amp; Help Circulation, 2oz</t>
  </si>
  <si>
    <t>Health, Pure, Hair Growth, Nourishing, Hydrating, Strengthening, Undiluted</t>
  </si>
  <si>
    <t>B09XVGD69R</t>
  </si>
  <si>
    <t>Rosemary Essential Oil (2.02 Oz), Pure Rosemary Oil for Hair Growth &amp; Skin Care, Nourishment Scalp, Stimulates Hair Growth, Rid of Itchy and Dry Scalp Refreshing Aromatherapy Oil for Men Women</t>
  </si>
  <si>
    <t>Hair Growth, Hydrating, Nourishes, Nutritious</t>
  </si>
  <si>
    <t>B0BMQ13HGW</t>
  </si>
  <si>
    <t>Rosemary Essential Oil for Hair Growth, 100% Pure Organic Rosemary Oil for Eyebrow and Eyelash, Nourishes The Scalp, Improves Blood Circulation,Rid of Itchy &amp; Dry Scalp, Hair Loss Treatment 60ML</t>
  </si>
  <si>
    <t>Pure, Hair Growth, Aroma, Nourishing, Refreshing</t>
  </si>
  <si>
    <t>B0BD8M3B23</t>
  </si>
  <si>
    <t>Certified Organic Rosemary Oil for Hair - Pure USDA Organic Rosemary Essential Oil for Hair Skin and Nails Plus Aromatherapy - Organic Hair Oil for Dry Scalp Treatment and Enhanced Volume and Shine</t>
  </si>
  <si>
    <t>Softens, Volumizing, Shine, Pure, Aroma, Nourishing, Hydrating, Rejuvenating, Antioxidant</t>
  </si>
  <si>
    <t>Organic, Usda Certfied</t>
  </si>
  <si>
    <t>B0B28MLP2Q</t>
  </si>
  <si>
    <t>Rosemary Oil for Hair Growth, (2.02 Fl Oz) Organic Rosemary Essential Oil, 100% Pure &amp; Natural, Nourishment Scalp, Stimulates Hair Growth, Rid of Dry Scalp, Improves Blood Circulation for Men and Women</t>
  </si>
  <si>
    <t>Hair Growth, Purify, Nourishing</t>
  </si>
  <si>
    <t>B0BMQ7G8XQ</t>
  </si>
  <si>
    <t>Organic Rosemary Oil For Hair Growth 3.1 FL OZ, Pure Natural Scalp Hair Growth Oil With Essential Oils, Rosemary Hair Oil Nourishing Treatment For Split Ends, Dry Scalp, Hair Growth</t>
  </si>
  <si>
    <t>Hair Growth, Split End Treatment, Pure, Nourishing</t>
  </si>
  <si>
    <t>B0BTT5BZ17</t>
  </si>
  <si>
    <t>LTYYWBFB Rosemary Essential Oil (2 fl oz), Rosemary Oil for Hair Growth &amp; Skin Care, Face, Dry Scalp Treatment, Hair Growth Serum for Thicker Longer Fuller Healthier Hair, Natural Organic Hair Oil</t>
  </si>
  <si>
    <t>Health, Hair Growth, Thickening, Hydrating</t>
  </si>
  <si>
    <t>B0BFW6QXST</t>
  </si>
  <si>
    <t>HBNO Organic Rosemary Oil for Hair Growth 1 oz (30ml) - Pure Rosemary Oil for Hair Growth Organic - USDA Certified Organic Rosemary Essential Oil for Hair Growth Improve Volume &amp; Shine</t>
  </si>
  <si>
    <t>Health, Shine, Aroma, Pure, Hair Growth</t>
  </si>
  <si>
    <t>B0B9BLGSPQ</t>
  </si>
  <si>
    <t>2 Packs Multipurpose Rosemary Oil for Hair Growth,Skin Care,Nails &amp;Cuticles,Nourish the Scalp,Dry Skin Relief,Improve Blood Circulation,Face Body Moisturizer,Lash Serum,Purify Essential Oil for Unisex 2 Packs Multipurpose Rosemary Oil for Hair Growth,Skin Care,Nails &amp;Cuticles,Nourish the Scalp,Dry Skin Relief,Improve Blood Circulation,Face Body Moisturizer,Lash Serum,Purify Essential Oil for Unisex</t>
  </si>
  <si>
    <t>Phthalate, Oil Free, Mineral Oil Free, Silicone Free, Sls-Free, Formaldehyde Free, Phthalate Free, Sulfate Free</t>
  </si>
  <si>
    <t>B0BJKP8K72</t>
  </si>
  <si>
    <t>IFUDOIT Rosemary Essential Oil for Hair, Eyebrow and Eyelash Growth, Skin Care - Hair Loss Treatment Oil for Men and Women - Stimulates Hair Growth, Nourishes The Scalp 2.02 Fl Oz</t>
  </si>
  <si>
    <t>Dropper, Brush Applicator</t>
  </si>
  <si>
    <t>Hair Growth, Hydrating, Reduce Hair Loss, Nourishing</t>
  </si>
  <si>
    <t>Vegan, Pure</t>
  </si>
  <si>
    <t>B0BLHNLF16</t>
  </si>
  <si>
    <t>VXHDAG Rosemary Oil for Hair Growth &amp; Skin Care - 100% Pure Organic Rosemary Essential Oil for Eyebrow and Eyelash, Nourishes The Scalp, Stimulates Hair Growth for Men Women 120ML</t>
  </si>
  <si>
    <t>B0BLHNH61F</t>
  </si>
  <si>
    <t>VXHDAG Rosemary Oil for Hair Growth &amp; Skin Care - 100% Pure Organic Rosemary Essential Oil for Eyebrow and Eyelash, Nourishes The Scalp, Stimulates Hair Growth for Men Women 60ML</t>
  </si>
  <si>
    <t>B0BLHN9FCP</t>
  </si>
  <si>
    <t>VXHDAG Rosemary Oil for Hair Growth &amp; Skin Care - 100% Pure Organic Rosemary Essential Oil for Eyebrow and Eyelash, Nourishes The Scalp, Stimulates Hair Growth for Men Women 60ML(2 Pack)</t>
  </si>
  <si>
    <t>B09ZXG99PL</t>
  </si>
  <si>
    <t>Rosemary Oil for Hair Growth ,Rosemary Essential Oil for Hair Loss Regrowth Treatment,Strengthens Hair,Nourishes Scalp,Light Weight,Non Greasy,Improves Scalp Circulation For Men And Women 2.02 Oz Rosemary Oil for Hair Growth ,Rosemary Essential Oil for Hair Loss Regrowth Treatment,Strengthens Hair,Nourishes Scalp,Light Weight,Non Greasy,Improves Scalp Circulation For Men And Women 2.02 Oz</t>
  </si>
  <si>
    <t>B09Q5PS1DK</t>
  </si>
  <si>
    <t>Rosemary Essential Oil for Hair Growth 2OZ, Rosemary Oil for Hair Skin and Nails, Refreshing Rosemary Essential Oil for Aromatherapy and Diffusers, Hair Growth Oil for Enhanced Shine Rosemary Essential Oil for Hair Growth 2OZ, Rosemary Oil for Hair Skin and Nails, Refreshing Rosemary Essential Oil for Aromatherapy and Diffusers, Hair Growth Oil for Enhanced Shine</t>
  </si>
  <si>
    <t>Shine, Pure, Aroma, Hair Growth, Nourishing, Hydrating</t>
  </si>
  <si>
    <t>B006FJSG3I</t>
  </si>
  <si>
    <t>Camille Rose Cocoa Nibs + Honey Ultimate Strength Serum, 8 fl oz</t>
  </si>
  <si>
    <t>Strenghthening, Thickening,Nourishing, Hair Growth</t>
  </si>
  <si>
    <t>Rose, Tea Tree Oil, Chocolate, Honey</t>
  </si>
  <si>
    <t>B07KX95BT6</t>
  </si>
  <si>
    <t>Hair Envy - Natural Hair Growth Serum (by Vitality Extracts) - 100% Pure Essential Oils, 15 Plant Extracts, No Synthetics, No Parabens - Safe For All Hair Types, Formulated for Women and Men All Ages.</t>
  </si>
  <si>
    <t>Hair Growth, Safe, Pure</t>
  </si>
  <si>
    <t>Rose, Tea Tree Oil, Jojoba, Lemongrass, Lavender, Avocado, Rosemary, Eucalyptus, Lemon, Castor Oil, Castor</t>
  </si>
  <si>
    <t>B07DKWCKVV</t>
  </si>
  <si>
    <t>Provence Beauty Rose Multi-Use Oil for Face, Body and Hair - Organic Blend of Apricot, Vitamin E and Sweet Almond Oil Moisturizer for Dry Skin, Scalp &amp; Nails - Rose Petals &amp; Bergamot Essential Oil - 4 Fl Oz</t>
  </si>
  <si>
    <t>Moisture, Hydrating, Nourish, Strengthen, Smooth</t>
  </si>
  <si>
    <t>Rose, Vitamin E, Almond Oil, Almond, Apricot</t>
  </si>
  <si>
    <t>B08BNLS6Z3</t>
  </si>
  <si>
    <t>PURA D'OR Organic Sunflower Seed Oil (16oz) USDA Certified 100% Pure Carrier Oil - Moisturizing &amp; Nourishing For Skin, Face, &amp; Hair (Packaging May Vary)</t>
  </si>
  <si>
    <t>Moisture, Nourishing, Pure, Hydrating</t>
  </si>
  <si>
    <t>Rosemary Oil</t>
  </si>
  <si>
    <t>B075Z3GM7B</t>
  </si>
  <si>
    <t>Difeel Premium Natural Hair Oil - Tea Tree Oil for Dry Scalp 7.1 Ounce</t>
  </si>
  <si>
    <t>Anti-Itch, Thinning</t>
  </si>
  <si>
    <t>Tea Tree Oil</t>
  </si>
  <si>
    <t>B087PCV3TP</t>
  </si>
  <si>
    <t>Tea Tree Essential Oil by Fiora Naturals- 100% Pure Organic Tea Tree Oil, for Face, Hair, Skin, Acne, Scalp, Foot and Toenails. Pure Melaleuca Alternifolia, 1 oz /30ml Tea Tree Essential Oil by Fiora Naturals- 100% Pure Organic Tea Tree Oil, for Face, Hair, Skin, Acne, Scalp, Foot and Toenails. Pure Melaleuca Alternifolia, 1 oz /30ml</t>
  </si>
  <si>
    <t>Anti-Dandruff, Aroma, Pure, Anti-Acne, Hydrating</t>
  </si>
  <si>
    <t>B07XSBPKKK</t>
  </si>
  <si>
    <t>Ethereal Nature Hair Oil clear, blend, Tea Tree, 2.5 Fl Oz</t>
  </si>
  <si>
    <t>Nourishing, Soothing , Cooling</t>
  </si>
  <si>
    <t>B01N0103LP</t>
  </si>
  <si>
    <t>Maui Moisture Curl Quench + Coconut Oil Curl-Defining Anti-Frizz Shampoo to Hydrate and Detangle Tight Curly Hair, Softening Shampoo, Vegan, Silicone &amp; Paraben-Free, 13 fl oz</t>
  </si>
  <si>
    <t>Softens, Detangle, Thickening, Support, Moisture</t>
  </si>
  <si>
    <t>Tonka Bean, Coconut Water, Coconut, White Orange, Coconut Oil</t>
  </si>
  <si>
    <t>B00GLICF9O</t>
  </si>
  <si>
    <t>Loma Hair Care Nourishing Oil Treatment, 3.4 Fl Oz Loma Hair Care Nourishing Oil Treatment, 3.4 Fl Oz</t>
  </si>
  <si>
    <t>Heat Protection, Nourishing, Humidity Resistance</t>
  </si>
  <si>
    <t>Gluten Free</t>
  </si>
  <si>
    <t>Vanilla, Orange</t>
  </si>
  <si>
    <t>B075D8BW8K</t>
  </si>
  <si>
    <t>Remilia Hair Serum Capsules - Keratin Hair Treatment with Amino Acids, Silk Protein &amp; Vitamin B5 - The Cosmocap Hair Serum For Frizzy and Damaged Hair - Color Safe &amp; Heat Protectant Oil, 30-Day Supply</t>
  </si>
  <si>
    <t>Safe, Heat Protection, Frizz Control, Hydrating, Damage Control, Breakage Control, Split End Treatment</t>
  </si>
  <si>
    <t>Vitamin B5</t>
  </si>
  <si>
    <t>B0B9ZLC7J4</t>
  </si>
  <si>
    <t>BondiBoost Procapil Hair Tonic 4.23 fl oz - Leave-In Treatment for Thinning Hair - Reduce Hair Fall + Increase Hair Density - Lightweight Non-Greasy Formula - Vegan/Cruelty-Free - Australian Made</t>
  </si>
  <si>
    <t>Anti Hair Loss, Increase Hair Density , Strengthens, Hydrates</t>
  </si>
  <si>
    <t>Vegan, No Parben, No Silicone, No Sulfates, No Mineral Oil, No Palm Oil, No Artificial Colours, No Artficial Fragrances</t>
  </si>
  <si>
    <t>B01FK36IX4</t>
  </si>
  <si>
    <t>Dabur Amla Hair Oil - Amla Oil, Amla Hair Oil, Amla Oil for Healthy Hair and Moisturized Scalp, Indian Hair Oil for Men and Women, Bio Oil for Hair, Natural Care for Beautiful Hair (200ml)</t>
  </si>
  <si>
    <t>Health, Hair Growth, Moisture</t>
  </si>
  <si>
    <t>Preservative Free, Natural</t>
  </si>
  <si>
    <t>Vitamin C, Aamla Oil</t>
  </si>
  <si>
    <t>B06Y2MYN6Q</t>
  </si>
  <si>
    <t>THE MANE CHOICE Hair Growth Oil ( 4 Ounces / 118 Milliliters ) - Multi-Vitamin Scalp Nourishing Growth Oil Formulated to Stimulate Hair Growth From the Roots</t>
  </si>
  <si>
    <t>Hair Growth, Nourishing, Reduce Shedding</t>
  </si>
  <si>
    <t>B005H7I5E4</t>
  </si>
  <si>
    <t>Dabur Amla Gold Hair Oil 300ml , 100 Percent Natural Amla Oil, Enhances Healthy Hair Growth, Nourishes the Scalp and moisturizes the Hair, Authentic and Premium Quality Indian Gooseberry Hair Oil with Almond and Henna Dabur Amla Gold Hair Oil 300ml , 100 Percent Natural Amla Oil, Enhances Healthy Hair Growth, Nourishes the Scalp and moisturizes the Hair, Authentic and Premium Quality Indian Gooseberry Hair Oil with Almond and Henna</t>
  </si>
  <si>
    <t>Shine, Hair Growth, Nourishing, Moisture, Strengthening, Split End Treatment</t>
  </si>
  <si>
    <t>Vitamin C, Almond, Henna, Aamla Oil</t>
  </si>
  <si>
    <t>B00HDG344I</t>
  </si>
  <si>
    <t>Dabur Amla Gold Hair Oil 200ml, 100 Percent Natural Amla Oil, Enhances Healthy Hair Growth, Nourishes the Scalp and moisturizes the Hair, Authentic and Premium Quality Indian Gooseberry Hair Oil with Almond and Henna</t>
  </si>
  <si>
    <t>Soothing, Volumizing, Shine, Nourishing, Moisture, Damage Control, Strengthening</t>
  </si>
  <si>
    <t>B06XB6F458</t>
  </si>
  <si>
    <t>OGX Quenching + Coconut Curls Frizz-Defying Curl Styling Milk, Nourishing Leave-In Hair Treatment with Coconut Oil, Citrus Oil &amp; Honey, Paraben-Free and Sulfated-Surfactants Free, 6 fl oz</t>
  </si>
  <si>
    <t>Detangle, Frizz Control, Nourishing, Moisture, Hydrating</t>
  </si>
  <si>
    <t>Vitamin C, Coconut Milk, Coconut, Honey, Vanilla, Coconut Oil</t>
  </si>
  <si>
    <t>B0B8TB41PF</t>
  </si>
  <si>
    <t>African Pride Moisture Miracle 5 Essential Oils - Contains Castor, Grapeseed, Argan, Coconut &amp; Olive Oil, Seals in Moisture &amp; Adds Shine to Hair, Vitamin E, 8 oz African Pride Moisture Miracle 5 Essential Oils - Contains Castor, Grapeseed, Argan, Coconut &amp; Olive Oil, Seals in Moisture &amp; Adds Shine to Hair, Vitamin E, 8 oz</t>
  </si>
  <si>
    <t>Health, Hair Growth, Moisture, Shine</t>
  </si>
  <si>
    <t>Vitamin E, Argan, Olive, Coconut, Argan Oil, Castor Oil, Coconut Oil, Castor</t>
  </si>
  <si>
    <t>B09YVP8PCN</t>
  </si>
  <si>
    <t>Sky Organics Organic Grapeseed Oil for Face, 100% Pure &amp; Cold-Pressed USDA Certified Organic to Moisturize, Clarify &amp; Brighten, 1 Fl Oz</t>
  </si>
  <si>
    <t>Pure, Moisture, Nourishes, Radiant</t>
  </si>
  <si>
    <t>Organic, Usda Certfied,Vegan And Cruelty-Free</t>
  </si>
  <si>
    <t>Vitamin E, Grapeseed Oil, Jojoba</t>
  </si>
  <si>
    <t>B07JH7DD1H</t>
  </si>
  <si>
    <t>Provence Beauty Honey Suckle Jasmine Multi-Use Oil for Face, Body &amp; Hair - Hydrates Skin &amp; Restores Hair's Natural Shine - Enriched with Apricot Oil, Fractionated Coconut Oil &amp; Vitamin E - 4 Fl Oz</t>
  </si>
  <si>
    <t>Restore, Shine, Hydrating, Refreshing</t>
  </si>
  <si>
    <t>Vitamin E, Jasmine, Coconut, Honey, Honey Suckle Jasmine, Coconut Oil, Apricot</t>
  </si>
  <si>
    <t>B07YYDKBK1</t>
  </si>
  <si>
    <t>Pure Body Naturals Marula Facial Oil, 1 Fluid Ounce - Cold-pressed, Refined Luxury Beauty Oil for Face and Hair - Vegan, Gluten-free and 100% Natural</t>
  </si>
  <si>
    <t>Pure, Hydrating, Toning</t>
  </si>
  <si>
    <t>Vegan, Natural</t>
  </si>
  <si>
    <t>Vitamin E, Marula Oil, Vitamin C, Marula Tree</t>
  </si>
  <si>
    <t>B09PKM2L24</t>
  </si>
  <si>
    <t>Avocado Oil For Hair Skin and Nails - Pure Avocado Oil Moisturizer for Dry Hair and Humectant Moisturizer Avocado Oil for Skin Care - Natural Hair Oil and Carrier Oil for Essential Oils Mixing 16oz</t>
  </si>
  <si>
    <t>Moisture, Pure, Hydrating</t>
  </si>
  <si>
    <t>Vitamin E, Persea, Avocado</t>
  </si>
  <si>
    <t>B073S46Q15</t>
  </si>
  <si>
    <t>Foodherbs Herbal Hair Oil Mix (18 Vital Herbs) For Long, Thick, And Lustrous Hair Foodherbs Herbal Hair Oil Mix (18 Vital Herbs) For Long, Thick, And Lustrous Hair</t>
  </si>
  <si>
    <t>Sachet</t>
  </si>
  <si>
    <t>Lustrous, Thickening</t>
  </si>
  <si>
    <t>Chemical Free</t>
  </si>
  <si>
    <t>Herbs</t>
  </si>
  <si>
    <t>B091ZKHPYK</t>
  </si>
  <si>
    <t>Curlsmith - Hydro Style Flexi-Jelly - Vegan Defining Gel for Wavy, Curly or Coily Hair (16 fl oz)</t>
  </si>
  <si>
    <t>Define, Moisturize</t>
  </si>
  <si>
    <t>Cruelty Free, Vegan</t>
  </si>
  <si>
    <t>Hyaluronic Acid, Green Tea Brew, Thyme Leaf Oli, White Cedar, Mashed Amla, Lavendar</t>
  </si>
  <si>
    <t>B07SLLG6M2</t>
  </si>
  <si>
    <t>IGK ANTISOCIAL Overnight Bond-Building Dry Hair Mask IGK ANTISOCIAL Overnight Bond-Building Dry Hair Mask</t>
  </si>
  <si>
    <t>Softens, Smooth, Repair, Shine, Cleanliness, Moisture, Strengthening</t>
  </si>
  <si>
    <t>Silk</t>
  </si>
  <si>
    <t>B085HYD1K7</t>
  </si>
  <si>
    <t>IGK ANTISOCIAL Overnight Bond-Building Dry Hair Mask</t>
  </si>
  <si>
    <t>B08VT16D8F</t>
  </si>
  <si>
    <t>IGK EXPENSIVE Amla Oil Hi-Shine Topcoat</t>
  </si>
  <si>
    <t>Strengthening, Shine, Smooth, Enhances</t>
  </si>
  <si>
    <t>Amla Oil, Sea Kelp, Sunflower Seed Oil</t>
  </si>
  <si>
    <t>B0042L07YM</t>
  </si>
  <si>
    <t>Macadamia Healing Oil Spray, 4.2 Ounce</t>
  </si>
  <si>
    <t>Hydrating, Frizz Free, Moisture</t>
  </si>
  <si>
    <t>Macademia Seed Oil, Argan Oil</t>
  </si>
  <si>
    <t>B00K7O332G</t>
  </si>
  <si>
    <t>Bumble and Bumble Hairdresser's Invisible Oil Primer, scent with sweet, fruity hints 8.5 Fl Oz Bumble and Bumble Hairdresser's Invisible Oil Primer, scent with sweet, fruity hints 8.5 Fl Oz</t>
  </si>
  <si>
    <t>Softens, Smooth, Detangle, Heat Protection, Frizz Control, Conditioning, Uv Protection, Breakage Control</t>
  </si>
  <si>
    <t>Macedmia Oil, Sweet Almond Oil</t>
  </si>
  <si>
    <t>B00449OCLG</t>
  </si>
  <si>
    <t>Dr. Miracle's Feel It Formula, Strengthen Daily Moisturizing Gro Oil, 4 Ounce Dr. Miracle's Feel It Formula, Strengthen Daily Moisturizing Gro Oil, 4 Ounce</t>
  </si>
  <si>
    <t>Moisture, Strengthening, Hydrating</t>
  </si>
  <si>
    <t>Avocado , Aloe Vera</t>
  </si>
  <si>
    <t>B01MDTWC48</t>
  </si>
  <si>
    <t>Garnier Hair Care Fructis Triple Nutrition Marvelous Oil Hair Elixir, 5.09 Garnier Hair Care Fructis Triple Nutrition Marvelous Oil Hair Elixir, 5.09</t>
  </si>
  <si>
    <t>Nourishing, Glow</t>
  </si>
  <si>
    <t>Dye Free</t>
  </si>
  <si>
    <t>Avocado Oil</t>
  </si>
  <si>
    <t>B00HW8TUHM</t>
  </si>
  <si>
    <t>Alberto Vo5 Hot Oil Intense Conditioning Treatment, 0.5 Ounce, 2-count Tubes (Pack of 3)</t>
  </si>
  <si>
    <t>Conditioning</t>
  </si>
  <si>
    <t>Sunflower Oil , Mango Oil</t>
  </si>
  <si>
    <t>B00HA8K2V2</t>
  </si>
  <si>
    <t>Vo5 Hot Oil Therapy Treatment 2 Count 0.5 Ounce (14ml) (6 Pack)</t>
  </si>
  <si>
    <t>Pack Of 6</t>
  </si>
  <si>
    <t>Strengthening, Shine</t>
  </si>
  <si>
    <t>B00J4G1ZRS</t>
  </si>
  <si>
    <t>BioSilk Therapy Cure, 2.26 Fl Oz</t>
  </si>
  <si>
    <t>Replenishing, Repairs , Smoothes , Protects</t>
  </si>
  <si>
    <t>B0083H8ASG</t>
  </si>
  <si>
    <t>L'OrÃ©al Hair Oil, by Elvive Extraordinary Oil, For Dry to Very Dry Hair,100ml L'OrÃ©al Hair Oil, by Elvive Extraordinary Oil, For Dry to Very Dry Hair,100ml</t>
  </si>
  <si>
    <t>Softens, Comfort, Shine, Heat Protection, Nourishing, Moisture</t>
  </si>
  <si>
    <t>Flower Oils</t>
  </si>
  <si>
    <t>B075V93NZ9</t>
  </si>
  <si>
    <t>VERB Ghost Dry Conditioner â€“ Weightless Hair Oil â€“ Conditioning Hair Treatment Oil Protects and Detangles â€“ Dry Hair Finishing Oil â€“ Lightweight Hair Oil Adds Shine</t>
  </si>
  <si>
    <t>Nutrients, Detangle, Shine, Conditioning, Moisture</t>
  </si>
  <si>
    <t>Gluten Free, Paraben Free</t>
  </si>
  <si>
    <t>B000TDBJHQ</t>
  </si>
  <si>
    <t>Silicon Mix Intensive Hair Deep Treatment 36 Ounce, 36 Ounces</t>
  </si>
  <si>
    <t>Detangle</t>
  </si>
  <si>
    <t>Cetyl Alcohol, Cetrimonium Choride, Mineral Oil, Stearyl Alcohol, Glycerin, Fragrance, Dimethicone, Copolyol, Cyclomethicone, Keratin, Diazolidinyl Urea (And) Iodopropynyl Butylcarbamate, Ceramide, Citric Acid.</t>
  </si>
  <si>
    <t>B07XSBFJ9Q</t>
  </si>
  <si>
    <t>Ethereal Nature 99 Natural Hair Oil Blend Scalp Care 75ml, clear, 2.5 Fl Oz</t>
  </si>
  <si>
    <t>Natural Tea Tree, Castor &amp; Olive Oils</t>
  </si>
  <si>
    <t>B0952FPLTG</t>
  </si>
  <si>
    <t>RA COSMETICS 100% Natural Batana Hair Oil 16 oz</t>
  </si>
  <si>
    <t>Batana Hair Oil</t>
  </si>
  <si>
    <t>B00CJUTPO6</t>
  </si>
  <si>
    <t>VO5 Hot Oil Therapy Moisturizing Treatment 2 ea VO5 Hot Oil Therapy Moisturizing Treatment 2 ea</t>
  </si>
  <si>
    <t>Conditioning, Moisture</t>
  </si>
  <si>
    <t>Oil Free, Alcohol Free, Mineral Oil Free, Silicone Free, Paraben Free</t>
  </si>
  <si>
    <t>B0828TBY68</t>
  </si>
  <si>
    <t>sesa Ayurvedic Hair Oil 5000 Year Old Kshir Pak Vidhi, Bhringraj &amp; 17 Rare Herbs with 5 Nourishing Oils All Hair Types NO Mineral Oil 200 ml (Pack of 1) Ayurvedic Oil 200ml sesa Ayurvedic Hair Oil 5000 Year Old Kshir Pak Vidhi, Bhringraj &amp; 17 Rare Herbs with 5 Nourishing Oils All Hair Types NO Mineral Oil 200 ml (Pack of 1) Ayurvedic Oil 200ml</t>
  </si>
  <si>
    <t>Comb Applicator</t>
  </si>
  <si>
    <t>Ayurvedic Oil</t>
  </si>
  <si>
    <t>B07732SVD3</t>
  </si>
  <si>
    <t>Harris Neem Oil, 100% Cold Pressed and Unrefined Concentrate for Plant Spray, High Azadirachtin Content - OMRI Listed for Organic Use, 12oz</t>
  </si>
  <si>
    <t>Nutrients</t>
  </si>
  <si>
    <t>Neem Oil</t>
  </si>
  <si>
    <t>B008B91H0E</t>
  </si>
  <si>
    <t>Davines OI Oil 1.69 Fl Oz</t>
  </si>
  <si>
    <t>Moisture, Shine, Frizz Control, Hydrating</t>
  </si>
  <si>
    <t>B07ZYSGPWF</t>
  </si>
  <si>
    <t>sesa Sesa Ayurvedic Hair Oil 5000 Year Old Kshir Pak Vidhi, Bhringraj &amp; 17 Rare Herbs with 5 Nourishing Oils All Hair Types NO Mineral Oil 100 ml (Pack of 1) Ayurvedic Oil 100ml</t>
  </si>
  <si>
    <t>Aryuvedic Oil</t>
  </si>
  <si>
    <t>B002JLUY2M</t>
  </si>
  <si>
    <t>BIOSILK Silk Therapy Original Cure, 12 Oz</t>
  </si>
  <si>
    <t>Shine, Smooth, Split End Treatment</t>
  </si>
  <si>
    <t>B07X6HCLK2</t>
  </si>
  <si>
    <t>LÃ¢â‚¬â„¢Oreal Paris Elvive 8 Second Wonder Water Lamellar, Rinse out Moisturizing Hair Treatment for Silky, Shiny Looking Hair, 6.8 FL; Oz. LÃ¢â‚¬â„¢Oreal Paris Elvive 8 Second Wonder Water Lamellar, Rinse out Moisturizing Hair Treatment for Silky, Shiny Looking Hair, 6.8 FL; Oz.</t>
  </si>
  <si>
    <t>Thickening, Moisture</t>
  </si>
  <si>
    <t>Peach, Orange, Coconut</t>
  </si>
  <si>
    <t>B006X4LU9W</t>
  </si>
  <si>
    <t>L'ANZA Keratin Healing Oil Treatment ÃƒÂ¢Ã¢â€šÂ¬Ã¢â‚¬Å“ Restores, Revives, and Nourish Dry Damaged Hair &amp; Scalp, With Restorative Phyto IV Complex, Protein and Triple UV Protection (3.4 Fl Oz)</t>
  </si>
  <si>
    <t>Health, Moisture</t>
  </si>
  <si>
    <t>Keratin Oil</t>
  </si>
  <si>
    <t>B07P889X57</t>
  </si>
  <si>
    <t>Redken Frizz Dismiss Instant Deflate Oil-In-Serum | Frizz Control Instantly Smooths | Anti Frizz for Shine | With Babassu Oil | Sulfate Free</t>
  </si>
  <si>
    <t>Shine, Smooth, Frizz Control</t>
  </si>
  <si>
    <t>Bubassu Oil</t>
  </si>
  <si>
    <t>B07CGCTM8G</t>
  </si>
  <si>
    <t>Alfaparf Milano Semi Di Lino Sublime Cristalli Liquidi Smoothing Hair Serum - Superior Finishing Hair Oil Treatment - Provides Brilliant Shine and Protection - Professional Salon Quality</t>
  </si>
  <si>
    <t>Smooth, Shine, Comfort</t>
  </si>
  <si>
    <t>Flaxseed Oil</t>
  </si>
  <si>
    <t>B07CZ1NJ61</t>
  </si>
  <si>
    <t>Alfaparf Milano Semi Di Lino Sublime Cristalli Liquidi Smoothing Hair Serum - Superior Finishing Hair Oil Treatment - Provides Brilliant Shine and Protection - Professional Salon Quality Alfaparf Milano Semi Di Lino Sublime Cristalli Liquidi Smoothing Hair Serum - Superior Finishing Hair Oil Treatment - Provides Brilliant Shine and Protection - Professional Salon Quality</t>
  </si>
  <si>
    <t>B07CYZYJFF</t>
  </si>
  <si>
    <t>B091ZK4MD6</t>
  </si>
  <si>
    <t>Curlsmith - Hydro Style Flexi-Jelly - Vegan Defining Gel for Wavy, Curly or Coily Hair (2 fl oz)</t>
  </si>
  <si>
    <t>Health</t>
  </si>
  <si>
    <t>Hyaluronic Acid, Green Tea Brew, Thyme Leaf Oil, White Cedar, Lavendar</t>
  </si>
  <si>
    <t>B08N5BX78W</t>
  </si>
  <si>
    <t>Curlsmith - Hydro Style Flexi-Jelly - Vegan Defining Gel for Wavy, Curly or Coily Hair (8fl.oz)</t>
  </si>
  <si>
    <t>Moisture, Nourishing, Smooth, Hydrating</t>
  </si>
  <si>
    <t>B0918FHY6P</t>
  </si>
  <si>
    <t>L'Oreal Professionnel Absolut Repair 10-in-1 Oil | Multi-Benefit Oil for Dry &amp; Damaged Hair | Repairs Hair and Provides Shine | With Quinoa and Proteins | 3 Fl. Oz.</t>
  </si>
  <si>
    <t>Comfort, Smooth, Detangle, Shine, Repair, Nourishing</t>
  </si>
  <si>
    <t>Unscented</t>
  </si>
  <si>
    <t>Quinoa, Proteins</t>
  </si>
  <si>
    <t>B00FFJ1ZG4</t>
  </si>
  <si>
    <t>Alberto VO5 Hot Oil Shower Works Weekly Deep Conditioning Treatment 2.oz</t>
  </si>
  <si>
    <t>Vitamins, Proteins</t>
  </si>
  <si>
    <t>B015G8URSU</t>
  </si>
  <si>
    <t>Vo5 Hot Oil Therapy Treatment 2 Count 0.5 Ounce (14ml) (3 Pack)</t>
  </si>
  <si>
    <t>Paraben Free, Mineral Oil Free, Alcohol Free</t>
  </si>
  <si>
    <t>B07L68NFR3</t>
  </si>
  <si>
    <t>Pantene Rescue Shots Hair Ampoules Treatment, Pro-V Intensive Repair of Damaged Hair, 1.5 Fl Oz (Pack of 3) Pantene Rescue Shots Hair Ampoules Treatment, Pro-V Intensive Repair of Damaged Hair, 1.5 Fl Oz (Pack of 3)</t>
  </si>
  <si>
    <t>Conditioning, Repair</t>
  </si>
  <si>
    <t>Pro Vitamin B5</t>
  </si>
  <si>
    <t>B09J1L5KXF</t>
  </si>
  <si>
    <t>DAE Prickly Pear Hair Oil - Smooths Frizz, Hydrates, Prevents Breakage, Detangles, &amp; Adds Shine 1.7 oz</t>
  </si>
  <si>
    <t>Detangle, Shine, Smooth</t>
  </si>
  <si>
    <t>Vegan, Sulfate Free, Cruelty Free,Synthetic Color Free</t>
  </si>
  <si>
    <t>Pear</t>
  </si>
  <si>
    <t>B0BQ8P9LS2</t>
  </si>
  <si>
    <t>amika water sign hydrating hair oil with hyaluronic acid (AM50.19385)</t>
  </si>
  <si>
    <t>Hyaluronic Acid</t>
  </si>
  <si>
    <t>B00BH3INN0</t>
  </si>
  <si>
    <t>Oribe Gold Lust Nourishing Hair Oil Oribe Gold Lust Nourishing Hair Oil</t>
  </si>
  <si>
    <t>Jasmine Oil, Argan Oil, Sandalwood Extract</t>
  </si>
  <si>
    <t>B0BYT7QCFB</t>
  </si>
  <si>
    <t>K18 Molecular Repair Hair Oil - Weightless Oil Strengthens, Repairs Damage, Reduces Frizz, Improves Shine For All Hair Types - 30 ml</t>
  </si>
  <si>
    <t>Repair, Shine, Smooth, Split End Treatment</t>
  </si>
  <si>
    <t>Sunflower Oil, Avocado Oil</t>
  </si>
  <si>
    <t>B09XMP35ZZ</t>
  </si>
  <si>
    <t>Keratin Hair Treatment Hair Care Capsules For Dry And Damaged Hair Suitable For Hair Care After Dyeing Exquisite Glass Bottle Packaging (Blue)</t>
  </si>
  <si>
    <t>Wheat Germ Oil, Jojoba Oil, Argania Kernel Oil</t>
  </si>
  <si>
    <t>B09NNFRZJJ</t>
  </si>
  <si>
    <t>Keratin Hair Treatment Hair Care Capsules For Dry And Damaged Hair Suitable For Hair Care After Dyeing Exquisite Glass Bottle Packaging (Pink) 36 Capsules Keratin Hair Treatment Hair Care Capsules For Dry And Damaged Hair Suitable For Hair Care After Dyeing Exquisite Glass Bottle Packaging (Pink) 36 Capsules</t>
  </si>
  <si>
    <t>Smooth, Shine, Moisture, Damage Control, Split End Treatment</t>
  </si>
  <si>
    <t>Morrocan Oil, Soyabean Oil, Helianthus Annuus Seed Oil</t>
  </si>
  <si>
    <t>URL</t>
  </si>
  <si>
    <t>BENEFITS SUBTOTAL</t>
  </si>
  <si>
    <t>CLAIMS SUBTOTAL</t>
  </si>
  <si>
    <t xml:space="preserve">Ingredients  SUBTOTAL </t>
  </si>
  <si>
    <t>Brand</t>
  </si>
  <si>
    <t>Annual Revenue (AED)</t>
  </si>
  <si>
    <t>Price per ml Band</t>
  </si>
  <si>
    <t>Price per ml</t>
  </si>
  <si>
    <t>MRP/ml band</t>
  </si>
  <si>
    <t>MRP/ml</t>
  </si>
  <si>
    <t>Benefits</t>
  </si>
  <si>
    <t>Anti-Hairfall / Hair Growth</t>
  </si>
  <si>
    <t>Damage Protection</t>
  </si>
  <si>
    <t>Moisturizing / Hydrating</t>
  </si>
  <si>
    <t>Softening</t>
  </si>
  <si>
    <t>Treatment</t>
  </si>
  <si>
    <t>Claims</t>
  </si>
  <si>
    <t>Artificial Colorant Free</t>
  </si>
  <si>
    <t>Natural / Organic</t>
  </si>
  <si>
    <t>Phthalate Free</t>
  </si>
  <si>
    <t>Ingredients</t>
  </si>
  <si>
    <t>Aamla</t>
  </si>
  <si>
    <t>Ayurvedic</t>
  </si>
  <si>
    <t>Onion</t>
  </si>
  <si>
    <t>Peppermint</t>
  </si>
  <si>
    <t>Avocado</t>
  </si>
  <si>
    <t>B07GTMSMQM</t>
  </si>
  <si>
    <t>Nature Spell Peppermint Treatment Oil For Hair &amp; Body 150ml</t>
  </si>
  <si>
    <t>B008E7Q0G4</t>
  </si>
  <si>
    <t>Bajaj Almond Drops Hair Oil, 475 ml</t>
  </si>
  <si>
    <t>B004D1PDLS</t>
  </si>
  <si>
    <t>Bajaj Almond Drop Hair Oil 300ml</t>
  </si>
  <si>
    <t>B07V35JY32</t>
  </si>
  <si>
    <t>Vasmol Rootz Almond Hair Oil, 50 ml</t>
  </si>
  <si>
    <t>B07VL8SZCF</t>
  </si>
  <si>
    <t>Garnier Ultra Doux Almond Milk Hydrating Leave-In Milk 200Ml</t>
  </si>
  <si>
    <t>B01A6IF05A</t>
  </si>
  <si>
    <t>Bajaj Almond Drop Hair Oil 50ml</t>
  </si>
  <si>
    <t>B00520B5I4</t>
  </si>
  <si>
    <t>Bajaj Almond Drop Hair Oil 95ml</t>
  </si>
  <si>
    <t>B00HJ52QO2</t>
  </si>
  <si>
    <t>Vasmol Rootz Almond Hair Oil, 200 ml</t>
  </si>
  <si>
    <t>B0052Q3KYK</t>
  </si>
  <si>
    <t>Bajaj Almond Drop Hair Oil, 200ml</t>
  </si>
  <si>
    <t>B01ABQ0DZY</t>
  </si>
  <si>
    <t>Vasmol Kesh Kala, 100 ml</t>
  </si>
  <si>
    <t>Hamdard Roghan Badam Shirin Sweet Almond Oil -100 ml</t>
  </si>
  <si>
    <t>B0B5V4VR11</t>
  </si>
  <si>
    <t>Khadi Organique Hair Serum For Dry Frizzy Hair For Women With Organic Almond Oil Pack of 2</t>
  </si>
  <si>
    <t>B0B5JM1H94</t>
  </si>
  <si>
    <t>Truthsome Detox &amp; Damage Repair Hair Oil with Almond Oil &amp; Infused Green Tea - Rebuilds Damaged Hair and Removing Build-ups â€“ 200 ml</t>
  </si>
  <si>
    <t>ABSOLUT REPAIR OIL 10-in-1 professional oil 90 ml</t>
  </si>
  <si>
    <t>B00DMCL5XY</t>
  </si>
  <si>
    <t>Alfaparf Lisse Design Keratin Therapy The Oil 50Ml</t>
  </si>
  <si>
    <t>B08HDKZZH9</t>
  </si>
  <si>
    <t>Aloe Vera Oil (Certified Organic) - Aroma Tierra - Hydrates, Repairs damaged skin, Fades scars, Anti-ageing, Hair care - 30ml</t>
  </si>
  <si>
    <t>B08FW1GJ4F</t>
  </si>
  <si>
    <t>L'OrÃƒÆ’Ã‚Â©al Paris Serum, Protection and Shine, For Dry, Flyaway &amp; Frizzy Hair, With 6 Rare Flower Oils, Extraordinary Oil, 100 ml</t>
  </si>
  <si>
    <t>B0BLVLTLT7</t>
  </si>
  <si>
    <t>Fatima Aloe Vera Hair Oil</t>
  </si>
  <si>
    <t>B074P3T3L4</t>
  </si>
  <si>
    <t>Alfaparf Oil - 100 ml</t>
  </si>
  <si>
    <t>B07X8MJSYB</t>
  </si>
  <si>
    <t>Indus Valley Bio Organic Halal Certified Reborn Aloe Vera Gel With Bhringraj Walnut Oil For Ultimate Hair Management 175ml</t>
  </si>
  <si>
    <t>B07MW3B524</t>
  </si>
  <si>
    <t>Aloe Eva Aloe Vera Hair Oil, 200ml</t>
  </si>
  <si>
    <t>B0BVQPFF6D</t>
  </si>
  <si>
    <t>Inspire Hair Oil â€“ Aloe Vera â€“ 200ML â€“ Enriched Hair Oil For Soft And Thicker Hair, Premium Ingredients, Nourishing Formula Strengthens And Renews Dry, Damaged Hair, 6.76 fl. Oz.</t>
  </si>
  <si>
    <t>B08BV1465X</t>
  </si>
  <si>
    <t>MAMAEARTH Bhring Amla Hair Oil, 250 ml</t>
  </si>
  <si>
    <t>B07N7B3T6Q</t>
  </si>
  <si>
    <t>Aloe Eva Hair Oil With Aloe Vera and Amla Extract, 300 ml</t>
  </si>
  <si>
    <t>B0BL7GXYJ8</t>
  </si>
  <si>
    <t>Dabur Amla Advanced Hair Oil with 97% Hair Fall Reduction for Long, Strong and Beautiful Hair - Infused with Amla, Aloe vera and Vitamins B5 and E - 300ml</t>
  </si>
  <si>
    <t>B0BL7NM6ND</t>
  </si>
  <si>
    <t>Dabur Amla Advanced Hair Oil with 97% Hair Fall Reduction for Long, Strong and Beautiful Hair - Infused with Amla, Aloe Vera and Vitamins B5 and E - 200ml</t>
  </si>
  <si>
    <t>B08554C27H</t>
  </si>
  <si>
    <t>Dabur Amla TherapEUtic Oil (Hair Fall Control) - 50% Improvement In Hair Strength - Enriched With Pure Amla, Sweet Almond, Aloe Vera Along With 15+ Herbs - 150 ml</t>
  </si>
  <si>
    <t>B07J39Z3PB</t>
  </si>
  <si>
    <t>KESH KING Ayurvedic Scalp and Hair Oil, 100ml &amp; Anti Hairfall Shampoo, 200ml Combo</t>
  </si>
  <si>
    <t>B0B3G84W12</t>
  </si>
  <si>
    <t>Sesa Daily Care Ayurvedic Oil 100ml</t>
  </si>
  <si>
    <t>B08HDKX3YV</t>
  </si>
  <si>
    <t>Amla Oil (Certified Organic) - Aroma Tierra - Promotes hair growth, Improves shine, Prevents premature graying - 100ml</t>
  </si>
  <si>
    <t>B08DP1295T</t>
  </si>
  <si>
    <t>Khadi Organique Amla Hair Oil (2X210ml)</t>
  </si>
  <si>
    <t>B08HDJ6GL8</t>
  </si>
  <si>
    <t>Amla Oil (Certified Organic) - Aroma Tierra - Promotes hair growth, Improves shine, Prevents premature graying - 30ml</t>
  </si>
  <si>
    <t>B08DP17SQ9</t>
  </si>
  <si>
    <t>Khadi Organique Amla Hair Oil</t>
  </si>
  <si>
    <t>B07MVYTXY5</t>
  </si>
  <si>
    <t>Dabur Amla Serum Snake Oil Frizz Control for Dry, Frizzy Hair 50ml</t>
  </si>
  <si>
    <t>B07MVZVRZV</t>
  </si>
  <si>
    <t>Dabur Amla Hair Serum Snake Oil Repair Therapy for Dry, Damaged Hair 50ml</t>
  </si>
  <si>
    <t>B07MVY3193</t>
  </si>
  <si>
    <t>Dabur Amla Snake Oil Hair Serum For Heat Protect From Ironing/Blowdrying - 50 Ml</t>
  </si>
  <si>
    <t>B003V6EMWM</t>
  </si>
  <si>
    <t>Bajaj Brahmi Amla Hair Oil 200ml</t>
  </si>
  <si>
    <t>B00DRE1BBS</t>
  </si>
  <si>
    <t>Bajaj Brahmi Amla Ayurvedic Hair Oil 100ml</t>
  </si>
  <si>
    <t>B00NFUGY84</t>
  </si>
  <si>
    <t>one 'n only One N Only Argan Oil Treatment 8oz (2 Pack)</t>
  </si>
  <si>
    <t>B0848L37N4</t>
  </si>
  <si>
    <t>Argan Oil 1 litre - 100% Pure Organic Cold Pressed Moroccan Argan Oil</t>
  </si>
  <si>
    <t>B006PSBZXC</t>
  </si>
  <si>
    <t>GK Hair Global Keratin Styling Serum (50ml/Pack of 2) Argan Oil Hair Serum Provides Smoothness Strength Shine Silk Thicken Repair &amp; Restores Hair care Anti-Frizz New Topical Formula</t>
  </si>
  <si>
    <t>B07NF1RKPV</t>
  </si>
  <si>
    <t>Eveline 8in1 Argan Hair Oil,150ml</t>
  </si>
  <si>
    <t>B07N7BSFDX</t>
  </si>
  <si>
    <t>Discover the beauty of your hair &amp; skin with 100% Mona pure Argan Oil-50ml</t>
  </si>
  <si>
    <t>B00I2STGUW</t>
  </si>
  <si>
    <t>Arganmidas Moroccan Argan Oil, 100ml</t>
  </si>
  <si>
    <t>B005KL2IAY</t>
  </si>
  <si>
    <t>Redken All Soft Arganoil Spray for Dry and Damaged Hair</t>
  </si>
  <si>
    <t>B07NDZPFZ9</t>
  </si>
  <si>
    <t>Argan de Luxe Argan Oil Hair &amp; Body Serum, Revitalize Dry, Brittle and Damaged Hair Leaving it Smooth &amp; Shiny (100ml)</t>
  </si>
  <si>
    <t>B00AU1WZ8O</t>
  </si>
  <si>
    <t>2 x Wella SP Luxe Argan Oil 100 ml = 200 ml</t>
  </si>
  <si>
    <t>B08DR97BX2</t>
  </si>
  <si>
    <t>Cliganic Organic Argan Oil 16oz with Pump, 100% Pure | Bulk for Hair, Face &amp; Skin</t>
  </si>
  <si>
    <t>B07MVY5MQT</t>
  </si>
  <si>
    <t>Silkeratine Argan Healing Oil (100ml)</t>
  </si>
  <si>
    <t>B01E2SN19M</t>
  </si>
  <si>
    <t>100% Pure Moroccan Argan Oil by Argan De Luxe - 100 ML by Argan Deluxe</t>
  </si>
  <si>
    <t>VoilaVe Virgin USDA Organic Moroccan Argan Oil for Hair &amp; Skin â€“ 4 fl. oz. â€“ USDA &amp; ECOCERT Certified, Cold-Pressed, Unrefined 100% Pure Argan Oil for Skin, Hair &amp; Nails â€“ Convenient Pump Bottle</t>
  </si>
  <si>
    <t>B07NDP4XGD</t>
  </si>
  <si>
    <t>Quattrolio - Argan Dry Oil</t>
  </si>
  <si>
    <t>B004MZRVPQ</t>
  </si>
  <si>
    <t>milk_shake Glistening Argan Oil 1.7oz</t>
  </si>
  <si>
    <t>B00D3M0CRS</t>
  </si>
  <si>
    <t>Argan Oil for Hair and Skin by Poppy Austin</t>
  </si>
  <si>
    <t>One N' Only Argan Oil Treatment, 8 Oz</t>
  </si>
  <si>
    <t>B002QG6P9G</t>
  </si>
  <si>
    <t>Agadir Argan Oil Spray Treatment for Unisex 5.1 oz</t>
  </si>
  <si>
    <t>B004FET2QU</t>
  </si>
  <si>
    <t>Orofluido Control Frizzing Beauty Elixir 3.38 oz/100ml</t>
  </si>
  <si>
    <t>B07LGF15T7</t>
  </si>
  <si>
    <t>Moroccan Argan Oil, USDA Certified Organic, Virgin, 100% Pure, Cold Pressed by Kate Blanc. Stimulate Growth for Dry and Damaged Hair. Skin Moisturizer. Nails Protector. 1-Year Guarantee. (Regular 4oz)</t>
  </si>
  <si>
    <t>B0C55RHDWJ</t>
  </si>
  <si>
    <t>Nashi Argan Oil Is The Hair Oil That Does Not Need To Be Rinsed Off; It Repairs, Nourishes And Gives Brightness To Your Hair, For All Hair Types, 30ML, Made in Italy!</t>
  </si>
  <si>
    <t>B00IZEJ8MO</t>
  </si>
  <si>
    <t>Argan Oil Heat Defence Leave in Spray with Moroccan Argan Oil 150ml (3 x PACK)</t>
  </si>
  <si>
    <t>B006X33FGE</t>
  </si>
  <si>
    <t>Argan Magic Intensive Hair Oil - Restores Manageability and Elasticity | Adds Shine and Gloss | Controls Frizz | Made in USA, Paraben Free, Cruelty Free (4 oz)</t>
  </si>
  <si>
    <t>B0BX79CCSK</t>
  </si>
  <si>
    <t>NANO Argan Oil Premium Treatment 100 ML For Hair &amp; Skin</t>
  </si>
  <si>
    <t>B07MW2CJ1P</t>
  </si>
  <si>
    <t>Agadir Argan Oil Hair Shield 450 Plus Hair Creme Treatment</t>
  </si>
  <si>
    <t>PURA D-OR Moroccan Argan Oil 100% Pure and USDA Organic For Face, Hair, Skin and Nails</t>
  </si>
  <si>
    <t>B07NDPKLXD</t>
  </si>
  <si>
    <t>Agadir Argan Oil Hair Treatment [4 Ounce]</t>
  </si>
  <si>
    <t>B08WPW29L7</t>
  </si>
  <si>
    <t>Fermosa Moroccan Argan Oil Premium Hair Serum - Hair Repairing Serum, Hair Care- 3.4oz/100ml</t>
  </si>
  <si>
    <t>B0BR2N4R8M</t>
  </si>
  <si>
    <t>2 Bottles Pumpkin Seed Oil for Hair Growth, Skin Care, Nails &amp;Cuticles, Nourish the Scalp, Dry Skin Relief, Improve Blood Circulation, Face&amp; Body Moisturizer, Lash Serum, Essential Oil for the Unisex</t>
  </si>
  <si>
    <t>B0B43S68LN</t>
  </si>
  <si>
    <t>Argan Oil for Face &amp; Skin, Made in Morocco, 100% Pure, Excellent treatment for face, Cold-Pressed, Directly imported from Morocco, certified by ECAS, USDA, ECOCERT, CCPB, and GMP. 50ml</t>
  </si>
  <si>
    <t>B07TYG9KRD</t>
  </si>
  <si>
    <t>Nualoha Organic Moroccan Argan Oil, 100% Pure Cold-Pressed, 118ml, Best For Hair, Skin, Face Care, Stretch Marks</t>
  </si>
  <si>
    <t>B09CTXZ3RX</t>
  </si>
  <si>
    <t>Tazouknite EcoCert Certified Organic Argan Oil, 100% Pure/Unrefined/Extra-Virgin/Vegan | Moroccan Argan Oil for Hair, Face &amp; Skin | Natural Cold Pressed Carrier Oil, Premium Quality.â€¦</t>
  </si>
  <si>
    <t>B004O4LQQU</t>
  </si>
  <si>
    <t>Agadir Argan Oil Hair Treatment, 4 fl oz</t>
  </si>
  <si>
    <t>Cliganic Organic Argan Oil, 100% Pure | for Hair, Face &amp; Skin | Cold Pressed Carrier Oil, Imported from Morocco</t>
  </si>
  <si>
    <t>B00XQ9XZ3Q</t>
  </si>
  <si>
    <t>Crystal vitalcare Argan Oil 100 ml</t>
  </si>
  <si>
    <t>B07YF3JWTS</t>
  </si>
  <si>
    <t>One 'n Only Argan Oil Hair Treatment, Helps Smooth and Strengthen Damaged Hair, Eliminates Frizz, Creates Brilliant Shines, Non-Greasy Formula, 3.4 Fl. Oz</t>
  </si>
  <si>
    <t>B00I2S786Q</t>
  </si>
  <si>
    <t>Arganmidas Morroccan Argan Oil Instant Repairing Mask 300ml</t>
  </si>
  <si>
    <t>B002BGT7DM</t>
  </si>
  <si>
    <t>Agadir Argan Oil Treatment, 2.25 Oz, Brown</t>
  </si>
  <si>
    <t>OGX Set of 2 Extra Strength Renewing + Argan Oil of Morocco Penetrating Hair Oil Treatment, Deep Moisturizing Serum for Dry, Damaged &amp; Coarse Hair, Paraben-Free, Sulfated-Surfactants Free, 3.3 Fl Oz</t>
  </si>
  <si>
    <t>B007AS7ETK</t>
  </si>
  <si>
    <t>Lee Stafford ARGANOIL MOROCCO NOURISHING MIRACLE OIL 50ML</t>
  </si>
  <si>
    <t>B07YGKVQQ8</t>
  </si>
  <si>
    <t>Pantene Gold Series Curl Awakening Spray, for Curly and Coily Hair, Infused with Argan Oil, 8.4 Fl Oz</t>
  </si>
  <si>
    <t>B01MCY3POX</t>
  </si>
  <si>
    <t>3 x AVON Advance Techniques Nourishing Hair Serum with Moroccan Argan Oil 30ml - 1.0fl.oz SET !</t>
  </si>
  <si>
    <t>B07WFPBLDS</t>
  </si>
  <si>
    <t>StBotanica Pro Keratin &amp; Argan Oil Hair Nourishing Smooth Therapy Spray, 200ml</t>
  </si>
  <si>
    <t>Organix Renewing Argan Oil of Morocco Healing Dry Oil for Unisex - 4 oz</t>
  </si>
  <si>
    <t>B09MJM84XC</t>
  </si>
  <si>
    <t>Dos Lunas Nourishing Moisturizing Argan Hair Oil And Protein 100 ml</t>
  </si>
  <si>
    <t>B01JGRBUOM</t>
  </si>
  <si>
    <t>ogx Hair Oil, Renewing+ Argan Oil Of Morocco, Weightless Reviving Dry Oil, Spray, 118ml</t>
  </si>
  <si>
    <t>B01E1BYWJI</t>
  </si>
  <si>
    <t>Beardo Hair Serum With Argan Oil - 50ml</t>
  </si>
  <si>
    <t>B07NF2BXJB</t>
  </si>
  <si>
    <t>Eveline Argan &amp; Keratin ExclUSive Hair Oil 8 In 1 Elixir Of Gold</t>
  </si>
  <si>
    <t>B073QXGN58</t>
  </si>
  <si>
    <t>Totex Hair Repair Serum Argan Oil 125 ml I Damaged Hair Care Serum I Hair Shine Argan Oil I Pump Bottle 125 ml</t>
  </si>
  <si>
    <t>B07W5H3KFX</t>
  </si>
  <si>
    <t>Anveya Moroccan Argan Oil, Cold-Pressed Organic, 50ml, Best For Hair, Skin, Face Care &amp; Stretch Marks</t>
  </si>
  <si>
    <t>B01EUNA3VS</t>
  </si>
  <si>
    <t>Hask Argan Oil Repairing Shine Hair Oil, 59 ml</t>
  </si>
  <si>
    <t>B07BSKC21M</t>
  </si>
  <si>
    <t>Nature Spell Argan Oil for Hair &amp; Body 150ml - Targets Split Ends for your Hair - Helps Eliminate the Appearance Scars for your Skin â€“ For all Hair &amp; Skin Types</t>
  </si>
  <si>
    <t>B0BJ8M1X27</t>
  </si>
  <si>
    <t>Essential Oils for Hair and Skin Care - 150 Ml (Argan Oil)</t>
  </si>
  <si>
    <t>B0BJ9335GN</t>
  </si>
  <si>
    <t>Essential Oils for Hair and Skin Care - 150 Ml (Aloe Vera Oil)</t>
  </si>
  <si>
    <t>B0BJ8L3MJS</t>
  </si>
  <si>
    <t>Essential Oils for Hair and Skin Care - 150 Ml (Amla Oil)</t>
  </si>
  <si>
    <t>B01DK91UQK</t>
  </si>
  <si>
    <t>Skin Food Argan Oil Repair + Heat Serum in Oil</t>
  </si>
  <si>
    <t>B0813JDVLR</t>
  </si>
  <si>
    <t>KATIVA Argan 4 Oils for Hair</t>
  </si>
  <si>
    <t>B07MW1CZKP</t>
  </si>
  <si>
    <t>Kativa Argan Shine &amp; Gloss Brillo Hair Oil - 120 ml</t>
  </si>
  <si>
    <t>Creme Of Nature With Argan Oil From Morocco Moisturizer 250 Ml</t>
  </si>
  <si>
    <t>B07NF4PPQ9</t>
  </si>
  <si>
    <t>OGX Renewing Argan Oil of Morocco Extra, 100 ml</t>
  </si>
  <si>
    <t>B084TM8Q4D</t>
  </si>
  <si>
    <t>OGX Hair Oil, Renewing+ Argan Oil Of Morocco, Extra Penetrating Oil, Dry and Coarse Hair Types, 100 ml</t>
  </si>
  <si>
    <t>B00NJXXE3K</t>
  </si>
  <si>
    <t>ogx Hair Oil, Renewing+ Argan Oil Of Morocco, Extra Penetrating Oil, Dry And Coarse Hair Types, 100 ml</t>
  </si>
  <si>
    <t>OGX Renewing + Argan Oil of Morocco Penetrating Hair Oil Treatment, Moisturizing &amp; Strengthening Silky Hair Oil for All Hair Types, Paraben-Free, Sulfated-Surfactants Free, 3.3 fl oz</t>
  </si>
  <si>
    <t>B07B663BC8</t>
  </si>
  <si>
    <t>OGX Renewing + Argan Oil of Morocco Extra Weightless Reviving Dry Oil, 118 ml</t>
  </si>
  <si>
    <t>B07L59TDXG</t>
  </si>
  <si>
    <t>WOW Skin Science Moroccan Argan Oil Conditioner For Dry Hair /Frizz Free Hair- No Sulphates, Parabens, Silicones, Salt &amp; Colour, 300 ml</t>
  </si>
  <si>
    <t>B006B6SE6E</t>
  </si>
  <si>
    <t>Ogx Hair Oil, Renewing+ Argan Oil Of Morocco, Penetrating Oil, All Hair Types, 100 Ml</t>
  </si>
  <si>
    <t>B08WJL73G3</t>
  </si>
  <si>
    <t>Energy Restructuring Serum with Argan Oil - 60 ml</t>
  </si>
  <si>
    <t>B072MMQ78G</t>
  </si>
  <si>
    <t>Aunt Jackie'S Repair My Hair Argan Growth Oil 118ml</t>
  </si>
  <si>
    <t>B07L7RT6GM</t>
  </si>
  <si>
    <t>BIOBLAS BOTANIC OILS ORGANIC ARGAN HAIR OIL 100ML</t>
  </si>
  <si>
    <t>B07NDPRMZ9</t>
  </si>
  <si>
    <t>Skin Doctor Argan Oil Bouncy Curl Hair Cream, 200 ml</t>
  </si>
  <si>
    <t>B07N7GTCGV</t>
  </si>
  <si>
    <t>Skin Doctor Moroccan Argan Oil</t>
  </si>
  <si>
    <t>B082WQ4XQ2</t>
  </si>
  <si>
    <t>Cosmo Argan Oil Hair Cream 500ml</t>
  </si>
  <si>
    <t>B07RSFCLZJ</t>
  </si>
  <si>
    <t>Love JoJo Pure Organic Moroccan Argan Hair Oil (120ML)</t>
  </si>
  <si>
    <t>B0B8C9YQ7T</t>
  </si>
  <si>
    <t>Beauty City DZ003 Argan Oil Hair Serum 50 ml | Makes Hair Super Smooth | Serum makes hair easy to comb and detangle. | 100% Pure organic</t>
  </si>
  <si>
    <t>B07TYM55CQ</t>
  </si>
  <si>
    <t>Vierro Oil Replacement Super Smooth 250ml</t>
  </si>
  <si>
    <t>B08CT827QR</t>
  </si>
  <si>
    <t>WOW Skin Science Moroccan Argan Hair Oil - With COMB APPLICATOR - No Mineral Oil &amp; Silicones - 200mL</t>
  </si>
  <si>
    <t>B08NQHBD83</t>
  </si>
  <si>
    <t>Parachute Advansed Argan Hair Oil With Coconut, Renews And Strengthens Dry, Damaged Hair, 300 ml, Golden</t>
  </si>
  <si>
    <t>B08NQNJRJN</t>
  </si>
  <si>
    <t>Parachute Advansed Argan Hair Oil With Coconut, Renews And Strengthens Dry, Damaged Hair, 200 Ml, Golden</t>
  </si>
  <si>
    <t>B009SJG1F2</t>
  </si>
  <si>
    <t>FarmaVita Argan Oil Elixir Hair Serum, 100 ml</t>
  </si>
  <si>
    <t>B00N30ZWFW</t>
  </si>
  <si>
    <t>CHI Argan Oil Plus Moringa Oil (Argan Oil) 89ml/3oz</t>
  </si>
  <si>
    <t>B01CNVYGN0</t>
  </si>
  <si>
    <t>Sebastian Professional Dark Oil Lightweight Hair Oil, Infused With Jojoba &amp; Argan Oil</t>
  </si>
  <si>
    <t>B0B7F58W63</t>
  </si>
  <si>
    <t>1 Month hairtamin hair growth hair vitamins plus Pure renewing Argan Oil deep moisturizing hair oil with vitamin E for strong hair by MIGILAN OFFICIAL DISTRIBUTOR</t>
  </si>
  <si>
    <t>B08DPMQVJ7</t>
  </si>
  <si>
    <t>Gliss Kur Hair oil daily oil elixir (75 ml), hair oil for dry hair nourishes and refines the hair without greasy residue, contains argan oil and vitamin E</t>
  </si>
  <si>
    <t>B008YQEOMM</t>
  </si>
  <si>
    <t>Pure Argan Oil Healing Conditioning Treatment with Fatty Acids, Protein &amp; Vitamin E 6.8 oz - for Dry and Damaged Hair - for Men, Women &amp; Kids of all Hair Types | Strengthen and Moisturize</t>
  </si>
  <si>
    <t>B09ZTJFDZJ</t>
  </si>
  <si>
    <t>Neal's Yard Remedies | Organic Argan Oil | Multipurpose Beauty Oil for Skin, Hair &amp; Nails | Fatty Acids &amp; Vitamin E for Revitalising &amp; Nourishing | 50ml</t>
  </si>
  <si>
    <t>B07JHK4S58</t>
  </si>
  <si>
    <t>Hair Food, Smoothing Avocado And Argan Hair Oil, 95ml</t>
  </si>
  <si>
    <t>B099K7XC25</t>
  </si>
  <si>
    <t>Organic Black Seed Oil 50 ml | 100% Virgin | Cold Pressed - Pure - Natural Omega 3 6 9 | Super antioxidant For Hair &amp; Skin By Argana Beauty</t>
  </si>
  <si>
    <t>B099KFLVGZ</t>
  </si>
  <si>
    <t>Organic Moroccan Argan Oil 50ml / 1.69OZ Certified 100% Pure Cold Pressed Premium Grade Anti-Aging Moisturizer Treatment for Dry &amp; Damaged Skin Hair Body Scalp Nails &amp; Beard Oil By Argana Beauty</t>
  </si>
  <si>
    <t>B01M9GI244</t>
  </si>
  <si>
    <t>Argan Oil Heat Defense Leave-In Spray With Moroccan Argan Oil Extract 150ml</t>
  </si>
  <si>
    <t>B003ZT4LR6</t>
  </si>
  <si>
    <t>Xpel Argan Oil Heat Defence Leave in Spray, Eucalyptus, 150 ml</t>
  </si>
  <si>
    <t>B08JVTGHG8</t>
  </si>
  <si>
    <t>Herbal Essences Argan Oil &amp; Aloe Vera Hair Oil Blend For Hair Repair And Dry Hair, 100Ml</t>
  </si>
  <si>
    <t>B07S2HZNZF</t>
  </si>
  <si>
    <t>Hemani Argan Oil, 150 ml</t>
  </si>
  <si>
    <t>Ogx Argan Oil Of Morocco Extra Penetrating Oil For Renewing Plus Dry And Coarse Hair, 100ml, Ogx Penetrating Oil</t>
  </si>
  <si>
    <t>B09S6SY4GJ</t>
  </si>
  <si>
    <t>TIWASSI Organic argan oil for hair - Essential oil with vitamin E - Extra renewing deep moisturizing Moroccan oil 100ml</t>
  </si>
  <si>
    <t>B07MVYHTYD</t>
  </si>
  <si>
    <t>Aroma Tierra Organic Argan Oil Moroccan - 100% Pure Natural Cold Pressed - Treatment for Frizzy &amp; Dry Hair, Hair Growth, Leave in Conditioner - Face, Skin &amp; Body Moisturizer - Nails &amp; Cuticles (100ml)</t>
  </si>
  <si>
    <t>B00BU074RG</t>
  </si>
  <si>
    <t>LAKME K. Therapy Bio Argan Oil, 4.2 fl. oz.</t>
  </si>
  <si>
    <t>B093QHG5VR</t>
  </si>
  <si>
    <t>HEAT DEFENCE SPRAY 250ML - 100% Pure Sertified Organic Moroccan Argan Oil for Hair - Cold Pressed, Unscented - All Natural Moisturizer - Repairing for All Hair Types</t>
  </si>
  <si>
    <t>B093QJ7JH7</t>
  </si>
  <si>
    <t>HAIR DEEP REPAIR MASQUE 200ML -100% Pure Sertified Organic Moroccan Argan Oil for Hair - Cold Pressed, Unscented - All Natural Moisturizer - Repairing for All Hair Types</t>
  </si>
  <si>
    <t>B09ZP4LVF8</t>
  </si>
  <si>
    <t>Pure Argan Oil for Hair, argan oil of Morocco | Face and Body | 100% Natural, Cold Pressed, Organic | Deeply Moisturizing, Anti-Aging |Chemical Free (100 ml)</t>
  </si>
  <si>
    <t>B096PC6XB2</t>
  </si>
  <si>
    <t>ARGANIA SPINOSA OIL SERUM 30ML-100% Pure Sertified Organic Moroccan Argan Oil for Hair - Cold Pressed, Unscented - All Natural Moisturizer - Repairing for All Hair Types</t>
  </si>
  <si>
    <t>B012DGJ59U</t>
  </si>
  <si>
    <t>INECTO NATURALS HAIR OIL ARGAN 100ML</t>
  </si>
  <si>
    <t>B09CDLLKWQ</t>
  </si>
  <si>
    <t>Ab Naturals Argan Oil Treatment with Pure Organic Argan Oil</t>
  </si>
  <si>
    <t>B07XG9XPWX</t>
  </si>
  <si>
    <t>Baeyork Moroccan Argan Oil, 100 Ml (3.4 fl. oz) - Cold Pressed 100% Pure &amp; Natural For Hair, Skin, Nail, Carrier Oil For Massage With Anti-Ageing</t>
  </si>
  <si>
    <t>B099KDJKB1</t>
  </si>
  <si>
    <t>Argana Beauty Organic Flaxseed Oil for Hair And Skin, 50ml</t>
  </si>
  <si>
    <t>B07NDYZ8JH</t>
  </si>
  <si>
    <t>Vatika Naturals Hammam Zaith With Argan Oil - Hot Oil Treatment For Moisture Soft Hair - 1 Kg Vatika Naturals Hammam Zaith With Argan Oil - Hot Oil Treatment For Moisture Soft Hair - 1 Kg</t>
  </si>
  <si>
    <t>B01LB9WMKE</t>
  </si>
  <si>
    <t>Soulflower Coldpressed Pure Argan Hair Oil Serum For Damaged, Dry &amp; Frizzy Hair, 100% Natural Organic Extracted from Argan Seeds, For Men &amp; Women, Moisturize Skin, 30ml/ 1 fl oz</t>
  </si>
  <si>
    <t>B07MW4BJCQ</t>
  </si>
  <si>
    <t>Jadole Naturals Organic Argan Oil 30ml For Hair, Skin, Face and Nail</t>
  </si>
  <si>
    <t>B07NDNM4QS</t>
  </si>
  <si>
    <t>Vatika Naturals Hammam Zaith With Argan Oil - Hot Oil Treatment For Moisture Soft Hair - 500 g</t>
  </si>
  <si>
    <t>B07ZG36MNB</t>
  </si>
  <si>
    <t>Cosmo Natural Hair Care Hot Oil Hair Treatment Argan Oil 1000ml</t>
  </si>
  <si>
    <t>B082WQ9JW7</t>
  </si>
  <si>
    <t>Cosmo Natural Hair Care Hot Oil Hair Treatment Argan Oil 600ml</t>
  </si>
  <si>
    <t>B009RS7PXG</t>
  </si>
  <si>
    <t>Difeel Premium Natural Hair Oil - Argan Oil 70 grams</t>
  </si>
  <si>
    <t>B077X7LFJY</t>
  </si>
  <si>
    <t>Art Naturals Argan Oil Thermal Shield, 236 ml</t>
  </si>
  <si>
    <t>B09LHQW5QJ</t>
  </si>
  <si>
    <t>Argan Oil - Pure and Organic - Moroccan Oil - 100% Natural - Cold Pressed - 250ml</t>
  </si>
  <si>
    <t>B07MW178PJ</t>
  </si>
  <si>
    <t>Argan Oil Moroccan oil 50ml for Hair Treatment | Hair Nourishing Oil by Jadole Naturals</t>
  </si>
  <si>
    <t>B09NX369GM</t>
  </si>
  <si>
    <t>ALIF NATURALS - Argan &amp; Onion Natural Hair Oil - Regrowth, Prevent Hair Loss, Dandruff, Strength Hair</t>
  </si>
  <si>
    <t>B07J9ZW27Y</t>
  </si>
  <si>
    <t>Be O Man Hair Growth Oil For Grooming Men's Beard With Sesame Oil, Coconut Oil, Argan Oil, Black Cumin And Tea Tree Oil For Managing, Moisturizing, Nourishing All Types Of Hair &amp; Follicles, 50Ml</t>
  </si>
  <si>
    <t>B07NDXL5R1</t>
  </si>
  <si>
    <t>Vatika Naturals Enriched Hair Oil Moisturized Soft Hair Argan, 300 ml</t>
  </si>
  <si>
    <t>B07V1M7WM2</t>
  </si>
  <si>
    <t>Vatika Naturals Argan Enriched Hair Oil, 200 ml</t>
  </si>
  <si>
    <t>B071G7LB66</t>
  </si>
  <si>
    <t>Aunt Jackies Avocado Grape Seed Growth Oil 118 ml</t>
  </si>
  <si>
    <t>B09TZYM5R8</t>
  </si>
  <si>
    <t>Muuchstac Ayurvedic Hair Growth Oil - Controls hairfall and helps growing new hair - Pack of 2 (2x100ML)</t>
  </si>
  <si>
    <t>B01LN2GZ8O</t>
  </si>
  <si>
    <t>Arya Vaidya Sala Ayurvedic Nilibhringadi Keratailam (200ml)</t>
  </si>
  <si>
    <t>B07K2JHVRY</t>
  </si>
  <si>
    <t>KESH KING Ayurvedic Anti Hairfall Hair Oil, 300 ml</t>
  </si>
  <si>
    <t>B00ATUZVA0</t>
  </si>
  <si>
    <t>Mahabhringraj Ramakrishna Pharma Scalp Massaging Oil, 200 ml</t>
  </si>
  <si>
    <t>Mahabhringraj</t>
  </si>
  <si>
    <t>B08FRR8WY5</t>
  </si>
  <si>
    <t>Himgange Ayurvedic Oil (200ml)</t>
  </si>
  <si>
    <t>B083535FN4</t>
  </si>
  <si>
    <t>Sesa Plus Ayurvedic Strong Roots Oil, Prevents Hair Fall, Good for Hair Growth with Bhringraj and pure Banyan Tree Extracts 100ml</t>
  </si>
  <si>
    <t>Sesa Ayurvedic Oil for Hair Fall and Hair Growth, Bhringraj+17 Herbs+5 Oils, Kshir Pak Vidhi, NO Mineral Oil, 100 ml</t>
  </si>
  <si>
    <t>B09H7FZG9Q</t>
  </si>
  <si>
    <t>Kesh King Scalp&amp;Hair Medicine Ayurvedic Oil 50ml</t>
  </si>
  <si>
    <t>B07HHMY49R</t>
  </si>
  <si>
    <t>KESH KING Ayurvedic Scalp And Hair Oil, 100 ml</t>
  </si>
  <si>
    <t>Life &amp; Pursuits Bhringraj Hair Growth Oil (100 ml) With Amla, Almond, Sesame, Coconut &amp; Castor Oil For Ayurvedic dry Scalp Therapy, Strong &amp; Healthy Hair (Packaging May Vary)</t>
  </si>
  <si>
    <t>B08WRRCV6M</t>
  </si>
  <si>
    <t>Umberto Giannini Banana Butter Nourishing Superfood Scalp &amp; Hair Oil, Vegan &amp; Cruelty Free Moisturising Formula for Dry, Textured or Frizzy Hair, 250 ml</t>
  </si>
  <si>
    <t>Au Natural Organics Batana Oil â€“ From Honduras | Restores, Revives &amp; Nourishes Damaged Hair &amp; Scalp | Thickens Hair &amp; Repairs Split Ends | Face &amp; Body Skin Moisturizer | Stops Hair Loss | 3.4oz/100ml</t>
  </si>
  <si>
    <t>B07P83LMY4</t>
  </si>
  <si>
    <t>Cosmo Bergamot Hair Food Formula Oil, 170ml</t>
  </si>
  <si>
    <t>B089NNXRLL</t>
  </si>
  <si>
    <t>Mahabhringraj Ramakrishna Pharma Scalp Massaging Oil, 100ml</t>
  </si>
  <si>
    <t>B09G72S657</t>
  </si>
  <si>
    <t>Ozone Signature Bhringaraja Taila (100 Ml) | 100% Organic Hair Growth Oil | Retains Moisture for Healthy, Smooth, Shiny Hair</t>
  </si>
  <si>
    <t>B0875SM14L</t>
  </si>
  <si>
    <t>Himalayan Organics Bhringraj Oil for Hair Growth - 200ml</t>
  </si>
  <si>
    <t>B00L9T639I</t>
  </si>
  <si>
    <t>Maka Mahabhringaraj Oil (300ml)</t>
  </si>
  <si>
    <t>Difeel Premium Biotin Hair Oil 230ml</t>
  </si>
  <si>
    <t>B08PC96N6X</t>
  </si>
  <si>
    <t>Palmer's Cocoa Butter &amp; Biotin Length Retention Hair and Scalp Oil, 5.1 Ounce</t>
  </si>
  <si>
    <t>B07ZDK7LBS</t>
  </si>
  <si>
    <t>Difeel Premium Biotin Hair Oil 2.5 oz.</t>
  </si>
  <si>
    <t>B084RJVY1J</t>
  </si>
  <si>
    <t>Bliss of Earth 500ml USDA Organic Kalonji Oil For Eating, Black Seed Oil For Hair, Cold pressed &amp; Hexane Free</t>
  </si>
  <si>
    <t>B077Z4DZ6D</t>
  </si>
  <si>
    <t>Organic Cold Pressed Black Seed Oil, 250ml</t>
  </si>
  <si>
    <t>B01MQMBTW4</t>
  </si>
  <si>
    <t>Sunny Isle Jamaican Black Seed Oil, 4 Oz</t>
  </si>
  <si>
    <t>B01MYXLQPV</t>
  </si>
  <si>
    <t>Hemani Blackseeds Hair Oil, 200 ml</t>
  </si>
  <si>
    <t>B07BZ3FFCT</t>
  </si>
  <si>
    <t>Hashmi Black Seed Oil (30ml)</t>
  </si>
  <si>
    <t>B083HKX4JL</t>
  </si>
  <si>
    <t>High Performance Hair &amp; Beard Oil For Black Men: - Conditions, Softens &amp; Adds Shine - Caffeine &amp; Blackseed Boost Fuller Growth- 30ml</t>
  </si>
  <si>
    <t>B08YK688XB</t>
  </si>
  <si>
    <t>Iba Professional Black Seed Therapy Hair Oil - lightweight, non-sticky, mineral oil free, dark brown</t>
  </si>
  <si>
    <t>B01G9XI51C</t>
  </si>
  <si>
    <t>Trichup Hair Oil - Black Seed 100ml</t>
  </si>
  <si>
    <t>B08FDSVCQW</t>
  </si>
  <si>
    <t>Emami 7 oils in 1 Blends For Damage Control Hair Oil for Premature Grey Hai - Blackseed - 200 ml</t>
  </si>
  <si>
    <t>B07NDNJY86</t>
  </si>
  <si>
    <t>Hemani Black Seed Essential Oil for Hair -125ml</t>
  </si>
  <si>
    <t>B00LX4D41Y</t>
  </si>
  <si>
    <t>Black Seed Oil (Blackseed) Herbal 125ml Hemani 100% Pure Natural Extract Medical</t>
  </si>
  <si>
    <t>B017A630Y4</t>
  </si>
  <si>
    <t>Vatika Naturals Enriched Hair Oil Strength &amp; Shine Blackseed 200ml</t>
  </si>
  <si>
    <t>B091CNNH5C</t>
  </si>
  <si>
    <t>Life &amp; Pursuits Black Seed Onion Hair Oil for Hair Fall Control and Dryness with Bhringraj, Amla, Lemon Oil - 200 ml</t>
  </si>
  <si>
    <t>B0B2WRHP4K</t>
  </si>
  <si>
    <t>Man Arden Onion &amp; Black Seed Hair Oil For Men For Dull, Lifeless &amp; Weak Hair with Curry Leave, Moringa Oil, 100 ml</t>
  </si>
  <si>
    <t>B07MW9VM6H</t>
  </si>
  <si>
    <t>Aroma Tierra Organic Black Seed Oil (Nigella sativa, Black Cumin, Kalonji) - 100% Pure Cold Pressed Natural - Health Supplement, Immunity, Weight Loss - Hair Growth, Acne, Face, Skin Care (100ml)</t>
  </si>
  <si>
    <t>B08KSBJMY3</t>
  </si>
  <si>
    <t>S Hemani Natural Black Seed Oil (Pack of 2)</t>
  </si>
  <si>
    <t>B07ZG2TCZF</t>
  </si>
  <si>
    <t>Cosmo Natural Hair Care Hot Oil Hair Treatment Blackseed 1000ml</t>
  </si>
  <si>
    <t>Vatika Naturals Blackseed Enriched Oil, 300 Ml</t>
  </si>
  <si>
    <t>B0829BRXHB</t>
  </si>
  <si>
    <t>Emami 7 Oils in One â€“ 100% Natural Oils â€“ Perfect Blend of 7 Unique Oils for Damage Control â€“ Hair Oil â€“ Shiny Hair â€“ Black Seed and Hibiscus â€“ Revitalizes and Strengthens Hair â€“ 200ml</t>
  </si>
  <si>
    <t>B08B2N5JNS</t>
  </si>
  <si>
    <t>WOW Skin Science Black Seed Onion Hair Oil, 200 ml</t>
  </si>
  <si>
    <t>WOW Onion Hair Oil With Black Seed Oil Extracts Controls Hair Fall No Mineral Oil, Silicones &amp; Synthetic Fragrance 200 ml, 6.76 Fl Oz (Pack of 1)</t>
  </si>
  <si>
    <t>B08T3MHXVJ</t>
  </si>
  <si>
    <t>BEAUTYFYN Organic Onion &amp; Black Seed Oil Prevents Scalp Infection, Stimulates Hair Growth and Thickness, Provides Intense Nourishment to Dry Damaged Hair &amp; Scalp Ã¢â‚¬â€œ For All Hair Types Ã¢â‚¬â€œ 200ml</t>
  </si>
  <si>
    <t>B09MFTZFDN</t>
  </si>
  <si>
    <t>LAFZ ONION SEED OIL FOR HAIR. TRANSFORM DULL &amp; WEAK HAIR. INCREASES SCALP AND HAIR HEALTH. REDUCES SPLIT ENDS AND FRIZZ. REDUCES HAIR FALL AND BREAKAGE. LIGHTWEIGHT OIL FOR BOTH MEN &amp; WOMEN. 100 ML</t>
  </si>
  <si>
    <t>B08B2RMD3V</t>
  </si>
  <si>
    <t>WOW Skin Science Onion Oil - Black Seed Onion Hair Oil - With Comb Applicator - Controls Hair Fall</t>
  </si>
  <si>
    <t>B08RP3Z9ZS</t>
  </si>
  <si>
    <t>WOW Skin Science Onion Hair Oil for Hair Growth and Hair Fall Control - With Black Seed Oil Extracts - With COMB Applicator - 50 ml, Brown, 50 ml (Pack of 1)</t>
  </si>
  <si>
    <t>B08WWSXD46</t>
  </si>
  <si>
    <t>Sotrue Onion Hair Oil for Hair Growth with Black Seed Oil 200ml | Hair Fall Control | No Synthetic Color or Fragrance | Toxin Free</t>
  </si>
  <si>
    <t>B082WQJCTN</t>
  </si>
  <si>
    <t>Cosmo Natural Hair Care Hot Oil Hair Treatment Cactus 600ml</t>
  </si>
  <si>
    <t>B003IQA5LW</t>
  </si>
  <si>
    <t>Vatika Naturals Cactus Hair Oil, 200 ml</t>
  </si>
  <si>
    <t>Vatika Naturals Cactus Enriched Hair Oil For Anti-Breakage - 300 ml</t>
  </si>
  <si>
    <t>B092RJY69Z</t>
  </si>
  <si>
    <t>Moremo Hair Essence Delightful Oil, Pink</t>
  </si>
  <si>
    <t>B00ATJ38B0</t>
  </si>
  <si>
    <t>TSUBAKI Shiseido Hair Oil</t>
  </si>
  <si>
    <t>B089H1NRKL</t>
  </si>
  <si>
    <t>Carrot Oil Creme 11.8 fl.oz. (350ml)</t>
  </si>
  <si>
    <t>B07FCY7676</t>
  </si>
  <si>
    <t>Wonder Gro Jamaican Black Carstor Oil Hair &amp; Scalp Conditioner, 12Oz</t>
  </si>
  <si>
    <t>B07MQ6NKPV</t>
  </si>
  <si>
    <t>Tropic Isle LivingAloe Vera Jamaican Black Castor Oil, 4Oz (118ml)</t>
  </si>
  <si>
    <t>B09X1Z13LV</t>
  </si>
  <si>
    <t>Watermans Hair Oil, Camellia &amp; black castor infused hair, scalp &amp; body oil. Natural Hair Oil for dry damaged hair, Oil for Western frizzy hair, Curly hair, Afro Hair Oil</t>
  </si>
  <si>
    <t>Heritage Store Palma Christi Organic Castor Oil | Hair and Eyebrow Growth | Skin Moisturizer | Cold Pressed, Hexane &amp; Fragrance Free | 32 oz</t>
  </si>
  <si>
    <t>B0078TOC2S</t>
  </si>
  <si>
    <t>Tropic Isle Living Jamaican Black Castor Oil 8oz &amp; Strong Roots Red Pimento Hair Growth Oil 4oz "SET"</t>
  </si>
  <si>
    <t>B00L3KOTV2</t>
  </si>
  <si>
    <t>NOW Solutions Cinnamon Cassia Oil</t>
  </si>
  <si>
    <t>B07DXQKW6R</t>
  </si>
  <si>
    <t>Hair Thickness Maximizer Cold-Pressed Jamaican Black Castor Oil (2fl. oz)</t>
  </si>
  <si>
    <t>B08412SSZ3</t>
  </si>
  <si>
    <t>Haitian Black Castor Oil Kreyol Longer Hair and Clear Skin As Seen On Shark Tank Original</t>
  </si>
  <si>
    <t>Pure</t>
  </si>
  <si>
    <t>B013RTBKYU</t>
  </si>
  <si>
    <t>Sunny Isle Jamaican Castor Oil Black 4 Ounce (118ml) (2 Pack)</t>
  </si>
  <si>
    <t>B0B4NMJK2L</t>
  </si>
  <si>
    <t>Cold Pressed Castor Oil for Skin &amp; Hair 1 Gallon</t>
  </si>
  <si>
    <t>B00FM6JHOC</t>
  </si>
  <si>
    <t>Tropic Isle Living Jamaican Black Castor Oil 4oz (Pack of 2)</t>
  </si>
  <si>
    <t>USDA Organic Cold Pressed (473ml) 100% Pure Hexane-Free Castor Oil â€“ Moisturizing &amp; Healing For Dry Skin Hair Growth â€“ For Skin Hair Care Eyelashes â€“ Caster Oil by Sky Organics</t>
  </si>
  <si>
    <t>Castor Oil (4oz), USDA Certified Organic, 100% Pure, Cold Pressed, Hexane Free by Kate Blanc. Stimulate Growth for Eyelashes, Eyebrows, Hair. Skin Moisturizer &amp; Oil Cleanse. FREE Starter Kit</t>
  </si>
  <si>
    <t>B00C7OEJRW</t>
  </si>
  <si>
    <t>Heritage Store Castor Oil Nourishing Hair Treatment, Deep Hydration for Healthy Hair, Skin, Lashes &amp; Brows, Castor Oil Packs &amp; More, Cold Pressed, Hexane Free, Vegan &amp; Cruelty Free, 16oz</t>
  </si>
  <si>
    <t>Tropic Isle Living Jamaican Black Castor Oil (8fl. oz)</t>
  </si>
  <si>
    <t>B003CTTZQQ</t>
  </si>
  <si>
    <t>Jamaican Black Castor Oil 240 Milliliter / 8 Ounces</t>
  </si>
  <si>
    <t>B07YXBKZJX</t>
  </si>
  <si>
    <t>As I Am Jamaican Black Castor Oil Cowash - 16 Ounce</t>
  </si>
  <si>
    <t>B07XPFTGHR</t>
  </si>
  <si>
    <t>As I Am, Restore &amp; Repair, Jamaican Black Castor Oil Water, 16 fl oz (473 ml)</t>
  </si>
  <si>
    <t>B07Q7G1WZ7</t>
  </si>
  <si>
    <t>Xins-Yonha Castor Oil for Eyelashes Eyebrows Hair Growth Organic Cold Pressed Serum with Applicator</t>
  </si>
  <si>
    <t>B084KT6C79</t>
  </si>
  <si>
    <t>Anveya Jamaican Black Castor Oil, Cold-Pressed Organic, 100ml, for Hair, Growth</t>
  </si>
  <si>
    <t>B09WZDD4GS</t>
  </si>
  <si>
    <t>Sunny Isle Jamaican Black Castor Oil Root Repair Growth Butter 8oz | Restores &amp; Revitalizes ALL Damaged Hair Types | Nutrient-Rich, Stimulates Hair Growth | Fights Dry, Itchy, Flaky Scalp</t>
  </si>
  <si>
    <t>B01LB9W8IU</t>
  </si>
  <si>
    <t>Castor Oil By Soulflower Pure Tropical Indian Coldpressed Oil - Boosts Growth For Eyelashes, Eyebrows, Hair 6.77 Fl. Oz. Hexane Free With - BonUS Portable Travel Friendly Spray</t>
  </si>
  <si>
    <t>B0BJPRRRCX</t>
  </si>
  <si>
    <t>Castor Oil for 100% Pure, Cold Pressed, Hexane Free, Stimulate Growth for Eyelashes, Eyebrows, Hair &amp; Healthy Nails</t>
  </si>
  <si>
    <t>B00UL3RMFW</t>
  </si>
  <si>
    <t>Tropic Isle Living Jamaican Black Castor Oil, 4Oz (118ML)</t>
  </si>
  <si>
    <t>B00L4KT8I0</t>
  </si>
  <si>
    <t>Kuza Jamaican Black Castor Oil Skin &amp; Hair Treatment (Original) 4oz</t>
  </si>
  <si>
    <t>Sunny Isle Jamaican Black Castor Oil Root Repair Growth Oil, Brown 4 Fl Oz</t>
  </si>
  <si>
    <t>B08SBSQMDT</t>
  </si>
  <si>
    <t>Khadi Organique Premium Castor Oil Cold Pressed Extra Virgin For Hair Growth And Skin Care Nutrient, Brown, 200ml</t>
  </si>
  <si>
    <t>Africa'S Best Ultimate Originals Stimulating Jamaican Black Castor Oil, 4 Ounce</t>
  </si>
  <si>
    <t>B094D7WBTB</t>
  </si>
  <si>
    <t>Gya Labs USDA Castor Oil Organic (1.7 fl oz with Eyelash Kit) - 100% Pure, Cold Pressed, Unrefined, Hexane Free Carrier Oil for Eyelashes, Eyebrows, Hair Growth &amp; Moisturizing Skin</t>
  </si>
  <si>
    <t>B06XJ4Q4VQ</t>
  </si>
  <si>
    <t>Sunny Isle Jamaican Black Castor Oil Hair &amp; Beard Wash 12oz</t>
  </si>
  <si>
    <t>B07GWY28FZ</t>
  </si>
  <si>
    <t>UrbanBotanicsÃ‚Â® Cold Pressed Castor Oil for Hair Growth, Skin Care, Moisturising Dry Skin, Nails, Eyelash - Virgin Grade - 200ml</t>
  </si>
  <si>
    <t>Sunny Isle Jamaican Black Extra Dark Castor Oil 8 oz</t>
  </si>
  <si>
    <t>B07P5L94Z6</t>
  </si>
  <si>
    <t>WOW Skin Science 100% Pure Castor Oil - Cold Pressed - For Stronger Hair, Skin &amp; Nails - No Mineral Oil &amp; Silicones, 200 ml</t>
  </si>
  <si>
    <t>B08TY1MJRB</t>
  </si>
  <si>
    <t>Food 4 You Organic Cold Pressed Castor Oil, 250ml</t>
  </si>
  <si>
    <t>Sunny Isle Jamaican Black Castor Oil 8 oz</t>
  </si>
  <si>
    <t>B07Y53R164</t>
  </si>
  <si>
    <t>Mamaearth 100% Pure Castor Oil, Cold Pressed, To Support Hair Growth, Good Skin And Strong Nails, 150 Ml</t>
  </si>
  <si>
    <t>B07NDX26ZY</t>
  </si>
  <si>
    <t>Newish Premium Castor Oil For Hair Growth, Skin And Eyebrow | Vargin &amp; Pure Cold Pressed | Arandi Oil | Knee Massage Oil For Joint Pain Relief - 200ml</t>
  </si>
  <si>
    <t>B074MJ3VX8</t>
  </si>
  <si>
    <t>Wishcare Premium Cold Pressed Castor Oil Pure &amp; Virgin Grade For Healthy Hair And Skin 200 ml, Multi</t>
  </si>
  <si>
    <t>B07PXQTHCZ</t>
  </si>
  <si>
    <t>Sunny Isle JaMaICaN Pure Butter Black Castor Oil ( 8oz)</t>
  </si>
  <si>
    <t>B07MVZPC89</t>
  </si>
  <si>
    <t>Tropic Isle Living Jamaican Black Castor Oil 4oz</t>
  </si>
  <si>
    <t>B00V93PARA</t>
  </si>
  <si>
    <t>Sunny Isle Jamaican Black Castor Oil Mousse, 7Oz</t>
  </si>
  <si>
    <t>B003COAFPQ</t>
  </si>
  <si>
    <t>Jamaican Black Castor Oil, 4 Ounce</t>
  </si>
  <si>
    <t>B078BFC5C4</t>
  </si>
  <si>
    <t>Sunny Isle Jamaican Black Castor Oil (6oz)</t>
  </si>
  <si>
    <t>B0B4NLF5VP</t>
  </si>
  <si>
    <t>Cold Pressed Castor Oil for Skin &amp; Hair 500ML</t>
  </si>
  <si>
    <t>B0055VHN0Y</t>
  </si>
  <si>
    <t>Blue Magic Organics Castor Oil, 12 Ounce</t>
  </si>
  <si>
    <t>B07N7584WL</t>
  </si>
  <si>
    <t>Now Solutions Castor Oil 118 ml</t>
  </si>
  <si>
    <t>B098XXZBG9</t>
  </si>
  <si>
    <t>Emami 7 Oils in One Blends for Damage Control Hair Oil -Castor,200, 200 ml (Pack of 1)</t>
  </si>
  <si>
    <t>B0B379L9VT</t>
  </si>
  <si>
    <t>Unitedlys Organic Castor Oil for Hair Growth and Skin Care | Moisturizes &amp; Cleanses Skin |100% Pure Castor Oil for Eyelashes and Eyebrows | For Fuller, Thicker Lashes &amp; Brows â€“ 6 Oz/180ml</t>
  </si>
  <si>
    <t>B01BD5EQEG</t>
  </si>
  <si>
    <t>Emami 7 Oils In One | Non Sticky &amp; Non Greasy Hair Oil | 20 Times Stronger Hair | Nourishes Scalp | Free of Sulphates, Parabens and Chemicals | With Goodness of Almond Oil, Coconut Oil, Argan Oil and Amla Oil - 200ml</t>
  </si>
  <si>
    <t>B08NHDDF2L</t>
  </si>
  <si>
    <t>Wells Castor Oil Bp 70ML</t>
  </si>
  <si>
    <t>B081RGCW4L</t>
  </si>
  <si>
    <t>Hashmi Castor Seed Oil (30ml)</t>
  </si>
  <si>
    <t>B09N7XN8YD</t>
  </si>
  <si>
    <t>Purity Organic Castor Oil (30ml)</t>
  </si>
  <si>
    <t>B07PMP5BWD</t>
  </si>
  <si>
    <t>Tropic Isle Living Coconut Jamaican Black Castor Oil, 4oz (118ml)</t>
  </si>
  <si>
    <t>Sunny Isle Jamaican Black Castor Oil 4oz</t>
  </si>
  <si>
    <t>B00VKBVRQE</t>
  </si>
  <si>
    <t>Sunny Isle Lavender Jamaican Castor Oil, Black, 8 Oz</t>
  </si>
  <si>
    <t>B003CU26SY</t>
  </si>
  <si>
    <t>Lavender Jamaican Black Castor Oil by Tropic Isle Living</t>
  </si>
  <si>
    <t>B07NQJDQT1</t>
  </si>
  <si>
    <t>Sheamoisture Head To Toe Oil and Hair Oil for Dry Hair and Skin Jamaican Black Castor Oil Paraben Free Hair Oil, Body Oil 1.6 oz</t>
  </si>
  <si>
    <t>B01D56AVO0</t>
  </si>
  <si>
    <t>Shea Moisture 100% Pure Jamaican Black Castor Oil Head To Toe Restoration, 47 Ml</t>
  </si>
  <si>
    <t>B07872GMRR</t>
  </si>
  <si>
    <t>Difeel Sunflower Mega Care Castor Oil 70 grams</t>
  </si>
  <si>
    <t>B0838LZCCJ</t>
  </si>
  <si>
    <t>Dr. Miracle's Strong &amp; Healthy Restoring Hair &amp; Scalp Oil. Contains Black Castor Oil, Tea Tree Oil and Mango Butter providing 2x more moisture to prevent dry hair and scalp.</t>
  </si>
  <si>
    <t>B0013YYNDM</t>
  </si>
  <si>
    <t>Heritage Store Palma Christi Organic Castor Oil | Hair and Eyebrow Growth | Skin Moisturizer | Cold Pressed, Hexane &amp; Fragrance Free | 16 oz</t>
  </si>
  <si>
    <t>B0013TM9UQ</t>
  </si>
  <si>
    <t>Now Solutions Castor Oil, 473 ml</t>
  </si>
  <si>
    <t>B06XKG5YC3</t>
  </si>
  <si>
    <t>Sunny Isle Jamaican Black Castor Oil Infused with Hemp Seed Oil 4oz (Pack of 2)</t>
  </si>
  <si>
    <t>B00JSC5FE2</t>
  </si>
  <si>
    <t>Hemani Castor Oil, 250 ml</t>
  </si>
  <si>
    <t>B00TO63UEO</t>
  </si>
  <si>
    <t>Hemani Castor Oil, 500 ml</t>
  </si>
  <si>
    <t>B0957ZMZ5Z</t>
  </si>
  <si>
    <t>Hemani Castor Oil, 125 ml</t>
  </si>
  <si>
    <t>RejuveNaturals Organic Castor Oil (16oz Glass Bottle) USDA Certified Organic, 100% Pure, Cold Pressed, Hexane Free. Boost Hair Growth for Hair, Eyelashes &amp; Eyebrows. Natural Dry Skin Moisturizer</t>
  </si>
  <si>
    <t>B07H3W58VB</t>
  </si>
  <si>
    <t>PRANATURALS Cold Pressed Castor Oil, 500ml</t>
  </si>
  <si>
    <t>B07MW399M7</t>
  </si>
  <si>
    <t>Aroma Tierra Organic Castor Oil - 100% Pure, Cold Pressed, Hexane Free, Natural &amp; Unrefined - For Hair Growth, Dry Scalp, Dandruff - Eyelashes, Eyebrows &amp; Beard - Face &amp; Skin Moisturizer, Acne (100ml)</t>
  </si>
  <si>
    <t>B08MPZ352P</t>
  </si>
  <si>
    <t>(473ml) - Cliganic USDA Organic Castor Oil, 100% Pure (473ml with Eyelash Kit) - For Eyelashes, Eyebrows, Hair &amp; Skin Bulk, Natural Cold Pressed Unrefined Hexane-Free DIY Carrier Oil</t>
  </si>
  <si>
    <t>Cliganic USDA Organic Castor Oil, 100% Pure (8oz with Eyelash Kit) - For Eyelashes, Eyebrows, Hair &amp; Skin | Natural Cold Pressed Unrefined Hexane-Free | DIY Carrier Oil | Cliganic 90 Days Warranty</t>
  </si>
  <si>
    <t>B09HL6PYY7</t>
  </si>
  <si>
    <t>Difeel Caffeine &amp; Castor Premium Hair Oil for Faster Hair Growth 7.78 oz.</t>
  </si>
  <si>
    <t>Difeel Premium Natural Jamaican Black Castor Hair Oil 230ml - Jamaican Black Castor Oil for Hair Growth</t>
  </si>
  <si>
    <t>B095WV77XC</t>
  </si>
  <si>
    <t>NBL Natural Castor Oil - Conditioning &amp; Healing, For Dry Skin, Hair Growth - For Skin, Hair Care, Thicker Eyelashes &amp; Eyebrows - 16 OZ / 473 ML</t>
  </si>
  <si>
    <t>B07QQMRB2Y</t>
  </si>
  <si>
    <t>Aroma Tierra Organic Castor Oil - 100% Pure, Cold Pressed, Hexane Free, Natural &amp; Unrefined - For Hair Growth, Dry Scalp, Dandruff - Eyelashes, Eyebrows &amp; Beard - Face &amp; Skin Moisturizer, Acne (30ml)</t>
  </si>
  <si>
    <t>B07MVXP4F1</t>
  </si>
  <si>
    <t>Sunny Isle Natural Extra Dark Jamaican Black Castor Oil (4 Oz)</t>
  </si>
  <si>
    <t>B0B7XZSM51</t>
  </si>
  <si>
    <t>Siyate Castor Oil (50 ml) - 100% Pure, Cold Pressed, Hexane Free, Natural &amp; Unrefined - For Hair Growth, Dry Scalp, Dandruff - Eyelashes, Eyebrows &amp; Beard - Face &amp; Skin Moisturizer, Acne</t>
  </si>
  <si>
    <t>B082SWBDBW</t>
  </si>
  <si>
    <t>Indus valley 100% Natural Halal Certified Castor Carrier oils Glowing Skin Hair Treatment,100ML</t>
  </si>
  <si>
    <t>B007NXQQS2</t>
  </si>
  <si>
    <t>Sunny Isle Jamaican Black Castor Oil Extra Dark 4 oz</t>
  </si>
  <si>
    <t>B09RG3L6GG</t>
  </si>
  <si>
    <t>Eva &amp; Quinn Castor Oil 250 ML ( 8.4 fl.oz ) -100% Pure, Natural, Cold Pressed Moisturizer Oil Treatment For Hair, Beard, Skin And Body, Best Carrier and Massage Oil - Women, Men</t>
  </si>
  <si>
    <t>B00NID5448</t>
  </si>
  <si>
    <t>Sunny Isle Jamaican Black Castor Oil, 4Oz</t>
  </si>
  <si>
    <t>B09FGKDSRV</t>
  </si>
  <si>
    <t>Ab Naturals Jamaican Black Castor Oil 2fl.oz</t>
  </si>
  <si>
    <t>B09RGGT6ZQ</t>
  </si>
  <si>
    <t>Eva &amp; Quinn Castor Oil 120 ML ( 4 fl.oz ) -100% Pure, Natural, Cold Pressed Moisturizer Oil Treatment For Hair, Beard, Skin And Body, Best Carrier and Massage Oil - Women, Men</t>
  </si>
  <si>
    <t>B09FGJ1CRG</t>
  </si>
  <si>
    <t>Ab Naturals Jamaican Black Castor Oil 5Fl.Oz</t>
  </si>
  <si>
    <t>B0BF65GSPZ</t>
  </si>
  <si>
    <t>Organic Jamaican Black Castor Oil</t>
  </si>
  <si>
    <t>B07XQF2KGF</t>
  </si>
  <si>
    <t>Vatika Naturals Coconut Enriched Hair Oil For Volume And Thickness - 300 ml</t>
  </si>
  <si>
    <t>B08534T8T8</t>
  </si>
  <si>
    <t>Vatika Naturals Coconut Enriched Hair Oil for Volume and Thickness - 200 ml</t>
  </si>
  <si>
    <t>B07BZN59BS</t>
  </si>
  <si>
    <t>Rey Naturals Castor Oil for Skin Care, Hair Growth (Arandi Oil) | Premium Cold Pressed | Pure &amp; Virgin Grade - 200 ML</t>
  </si>
  <si>
    <t>B09ZPXLKSM</t>
  </si>
  <si>
    <t>SheaMoisture Curly Hair Products, Styling Lotion for Damaged Natural Hair, Jamaican Black Castor Oil, Silicone Free Hair Treatment, Pack of 2 - 8 Oz Ea</t>
  </si>
  <si>
    <t>B07NDPBS8W</t>
  </si>
  <si>
    <t>Vatika Naturals Castor Enriched Hair Oil For Thicker Hair - 300 ml</t>
  </si>
  <si>
    <t>B07NDN52SW</t>
  </si>
  <si>
    <t>Vatika Naturals Castor Enriched Hair Oil For Thicker Hair - 200 ml</t>
  </si>
  <si>
    <t>B0BJ8ZS1BR</t>
  </si>
  <si>
    <t>Essential Oils for Hair and Skin Care - 150 Ml (Clove Oil)</t>
  </si>
  <si>
    <t>B088F2F1PX</t>
  </si>
  <si>
    <t>BraÃ© Revival Gorgeous Shine Hair Oil/Serum 60ml</t>
  </si>
  <si>
    <t>B07B692NB2</t>
  </si>
  <si>
    <t>OGX, Hair Oil, Damage Remedy+ Coconut Miracle Oil, Penetrating Oil, 100ml</t>
  </si>
  <si>
    <t>B00GK529SU</t>
  </si>
  <si>
    <t>Ramtirth Brahmi Hair Oil 300 ml</t>
  </si>
  <si>
    <t>OGX Extra Strength Damage Remedy + Coconut Miracle Oil Penetrating Hair Oil Treatment, Extra Hydrating Anti-Frizz Oil for Coarse, Dry Hair, Paraben-Free, Sulfated-Surfactants Free, 3.3 fl oz</t>
  </si>
  <si>
    <t>B092MW81SS</t>
  </si>
  <si>
    <t>DERMA E Styling Hair Repair Oil 30ml</t>
  </si>
  <si>
    <t>B07JHSS3CR</t>
  </si>
  <si>
    <t>Hair Food Sulfate Free Nourishing Hair Oil With Coconut And Chai Spice, 95Ml</t>
  </si>
  <si>
    <t>B08K7K4F1Q</t>
  </si>
  <si>
    <t>WishcareÂ® Fermented Rice Hair Oil - With Deep Root Hair Applicator- Increases Strength &amp; Promotes Growth - 200 Ml - No Mineral Oil, Silicones &amp; Synthetic Fragrance, Multi</t>
  </si>
  <si>
    <t>B078TJFKRQ</t>
  </si>
  <si>
    <t>INDULEKHA Indulekha Bringha Anti Hair Fall Shampoo (Hair Cleanser) 200Ml, 6.76 Oz (Pack Of 2)</t>
  </si>
  <si>
    <t>B08S2VYV8X</t>
  </si>
  <si>
    <t>Mother Sparsh 30 herbs Hair Oil for Dry &amp; Damaged Hair | Made with Jabapushpa, Karipatta &amp; Reetha | Strengthen hair and control hair fall - For All Hair Types | No Parabens &amp; Sulphates - 200 ML</t>
  </si>
  <si>
    <t>B07MV19P4M</t>
  </si>
  <si>
    <t>L'Oreal Paris L'Oreal Elvive Extraordinary Oil Coconut Hair Oil 100ml</t>
  </si>
  <si>
    <t>B084TM2PPD</t>
  </si>
  <si>
    <t>ogx Coconut Milk and Oil Hair Serum for Dry Hair, 100 ml</t>
  </si>
  <si>
    <t>B08J843S2T</t>
  </si>
  <si>
    <t>Sobio Organic Coconut Hair &amp; Beauty Oil, 50 ml</t>
  </si>
  <si>
    <t>B08SMGB9MX</t>
  </si>
  <si>
    <t>Cantu Jamaican Black Castrol Oil Finishing Spray with Coconut Oil 4 oz</t>
  </si>
  <si>
    <t>B091DZ7GLN</t>
  </si>
  <si>
    <t>Hemani 7-In-1 Complete Care Hair Oil, 200 ML</t>
  </si>
  <si>
    <t>B01A8JFYIA</t>
  </si>
  <si>
    <t>OGX Hair Oil Weightless Hydration+ Coconut Water Spray, 118ml</t>
  </si>
  <si>
    <t>B07VY4KFV2</t>
  </si>
  <si>
    <t>Emami 7 Oils In One 300ml+100 Ml, 400 ml</t>
  </si>
  <si>
    <t>B0842NVQH2</t>
  </si>
  <si>
    <t>Indulekha Bringha Hair Oil, Coconut, 100 ml</t>
  </si>
  <si>
    <t>B000NN3GCI</t>
  </si>
  <si>
    <t>DAX Hair Loss Products er Pack(x)</t>
  </si>
  <si>
    <t>B00FRE7PFM</t>
  </si>
  <si>
    <t>Mediker Anti Lice Treatment Hair Oil - 50ml</t>
  </si>
  <si>
    <t>B004TGSRCY</t>
  </si>
  <si>
    <t>Ramtirth Brahmi Hair Oil 200 ml</t>
  </si>
  <si>
    <t>B07NF7957W</t>
  </si>
  <si>
    <t>Dax Pomade With Lanolin With Vegetable Oils For Dry Hair 213 Gram</t>
  </si>
  <si>
    <t>B00S850C5C</t>
  </si>
  <si>
    <t>indulekha Bringha Hair Oil Selfie Bottle 100ml (1 Pack) by indulekha</t>
  </si>
  <si>
    <t>B08B29GF4Y</t>
  </si>
  <si>
    <t>Parachute Sampoorna Hair Oil For Women, 300 Ml, Pack Of 2</t>
  </si>
  <si>
    <t>B08B2B5M8Q</t>
  </si>
  <si>
    <t>Parachute Hair Oil For Women, 2 x 300 ml</t>
  </si>
  <si>
    <t>B01412WPUK</t>
  </si>
  <si>
    <t>Emami 7 Oils In One Damage Control Hair Oil, 100Ml</t>
  </si>
  <si>
    <t>B07ZHSKXWT</t>
  </si>
  <si>
    <t>Hair Food Nourishing Coconut Hair Mask, 50ml</t>
  </si>
  <si>
    <t>B010WRJT5C</t>
  </si>
  <si>
    <t>Banjaras Samvridhi Hair Oil 125 ML</t>
  </si>
  <si>
    <t>B08WJNGG7J</t>
  </si>
  <si>
    <t>Trichup Hair Fall Control Hair Oil- 200 ml</t>
  </si>
  <si>
    <t>B08B2B5M8S</t>
  </si>
  <si>
    <t>Parachute Hair Oil Lite For Women, 2 X 300 Ml</t>
  </si>
  <si>
    <t>B08DP3LW67</t>
  </si>
  <si>
    <t>Sunsilk OIL Replacement Coconut Moisture, 300ml</t>
  </si>
  <si>
    <t>B07NXJ1DXF</t>
  </si>
  <si>
    <t>Parachute Gold Hair Oil Thick &amp; Strong, 400 ml</t>
  </si>
  <si>
    <t>B09PV9375N</t>
  </si>
  <si>
    <t>Pure Elements Cold Pressed Oil (Coconut, 100ml)</t>
  </si>
  <si>
    <t>B07PBCTMKH</t>
  </si>
  <si>
    <t>Cosmo Coconut Hair Food Formula Oil, 170ml</t>
  </si>
  <si>
    <t>B0BVQYP429</t>
  </si>
  <si>
    <t>Inspire Hair Oil â€“ Fresh Coconut â€“ 200ML â€“ Enriched Hair Oil For Soft And Thicker Hair, Premium Ingredients, Nourishing Formula Strengthens And Renews Dry, Damaged Hair, 6.76 fl. Oz.</t>
  </si>
  <si>
    <t>B0BFF1KL94</t>
  </si>
  <si>
    <t>Parachute Advansed Keratin and Coconut Hair Oil for Smooth and Shiny Hairs| Reduce Hair Breakage and Split ends | Contains 0% Parabens Silicones and Sulphate - 300ml</t>
  </si>
  <si>
    <t>B00IITMA2G</t>
  </si>
  <si>
    <t>Hask Coconut Nourshing Shine Oil 18 Ml, 18 Ml (1Er Pack)</t>
  </si>
  <si>
    <t>B07D6647BP</t>
  </si>
  <si>
    <t>Parachute Lite Non-Sticky Coconut Hair Oil, 300ML</t>
  </si>
  <si>
    <t>B07NY2VDKH</t>
  </si>
  <si>
    <t>Parachute Sampoorna Coconut Hair Oil, For Thick &amp; Strong Hair, 300Ml</t>
  </si>
  <si>
    <t>B01M0M41WI</t>
  </si>
  <si>
    <t>Parachute Gold Hair Oil Thick &amp; Strong, 200 Ml</t>
  </si>
  <si>
    <t>B0BFDYJ4V1</t>
  </si>
  <si>
    <t>Parachute Advansed Keratin and Coconut Hair Oil for Smooth and Shiny Hairs| Reduce Hair Breakage and Split ends | Contains 0% Parabens Silicones and Sulphate - 170ml</t>
  </si>
  <si>
    <t>B07P963K1T</t>
  </si>
  <si>
    <t>Parachute Lite Non-Sticky Coconut Hair Oil, 150Ml</t>
  </si>
  <si>
    <t>B002ZVI78E</t>
  </si>
  <si>
    <t>Parachute Sampoorna Coconut Hair Oil, For Strong And Thick Hair, 150 Ml</t>
  </si>
  <si>
    <t>B07Z3K6P9L</t>
  </si>
  <si>
    <t>Life &amp; Pursuits Amla Brahmi Hair Oil for Hair Growth - 200 ml, Made with Organic Ingredients, Coconut, Castor and Sesame for Healthy &amp; Shiny Hair</t>
  </si>
  <si>
    <t>B08B2C73T6</t>
  </si>
  <si>
    <t>Parachute Advansed Aloe Vera Enriched Coconut Hair Oil For Women, 2 x 250 ml</t>
  </si>
  <si>
    <t>B015WAUKCU</t>
  </si>
  <si>
    <t>Parachute Advansed Aloe Vera Hair Oil With Coconut, Best For Stronger, Softer Hair With Shine, 250Ml</t>
  </si>
  <si>
    <t>B015WAUHZK</t>
  </si>
  <si>
    <t>Parachute Advansed Aloe Vera Hair Oil With Coconut, Best For Stronger, Softer Hair With Shine, 150ml</t>
  </si>
  <si>
    <t>B09888MJF2</t>
  </si>
  <si>
    <t>Trichup Long and Strong Hair Oil - 200 ml</t>
  </si>
  <si>
    <t>B00JCXZY7K</t>
  </si>
  <si>
    <t>Trichup Hair Oil Long And Strong, 200 ml</t>
  </si>
  <si>
    <t>B085552SB4</t>
  </si>
  <si>
    <t>Dabur Amla Therapeutic Oil (Hair Growth) - 3X Improvement In Hair Growth Rate- Enriched With Pure Amla, Sesame, Coconut Along With 15+ Herbs - 150 ml</t>
  </si>
  <si>
    <t>B00PZX91KC</t>
  </si>
  <si>
    <t>200ml Neelibhringadi Hair Oil Hair Loss uses amla indigo brahmi coconut by KPN</t>
  </si>
  <si>
    <t>B009XDFBPE</t>
  </si>
  <si>
    <t>Parachute Amla Hair Oil, For Thick, Long And Strong Hair, 300Ml</t>
  </si>
  <si>
    <t>B002ZVK8EA</t>
  </si>
  <si>
    <t>Parachute Amla Hair Oil, For Thick, Long And Strong Hair, 200Ml</t>
  </si>
  <si>
    <t>B09FHMFG4Q</t>
  </si>
  <si>
    <t>Beardhood Ayurvedic Jadibuti Hair Oil For Hair Fall Control, 200ml</t>
  </si>
  <si>
    <t>B0824B9GLL</t>
  </si>
  <si>
    <t>Parachute Advansed Ayurvedic Hot Oil,Warming Coconut Hair Oil,Frizz Free Hair, 400 Ml With Free 90 Ml</t>
  </si>
  <si>
    <t>B01LYHG4R3</t>
  </si>
  <si>
    <t>Arya Vaidya Sala Ayurvedic Nalpamaradi Kera Tailam</t>
  </si>
  <si>
    <t>B014UWR682</t>
  </si>
  <si>
    <t>Indulekha Bringha Ayurvedic Hair Oil - 100ml Bottle</t>
  </si>
  <si>
    <t>B08ZDCLWTN</t>
  </si>
  <si>
    <t>Sesa Ayurvedic Hair Vitaliser for Men for Hair Growth - 19 Herbs + 11 Oils - NO Mineral Oil â€“ with Comb Applicator - 100 ml</t>
  </si>
  <si>
    <t>B00GMC02XK</t>
  </si>
  <si>
    <t>Parachute Advansed Ayurvedic Hair Oil 300ml</t>
  </si>
  <si>
    <t>B0067FG1IW</t>
  </si>
  <si>
    <t>Parachute Ayurvedic Hair Oil - 190 Ml</t>
  </si>
  <si>
    <t>B0BFF3D43G</t>
  </si>
  <si>
    <t>Parachute Advansed Biotin and Coconut Hair Oil for Healthy Hair| Controls Hairfall and Promotes Hair Growth | Contains 0% Parabens Silicones and Sulphate - 300ml</t>
  </si>
  <si>
    <t>B0BFF3YYKN</t>
  </si>
  <si>
    <t>Parachute Advansed Biotin and Coconut Hair Oil for Healthy Hair| Controls Hairfall and Promotes Hair Growth | Contains 0% Parabens Silicones and Sulphate - 170ml</t>
  </si>
  <si>
    <t>B01DUXSTV0</t>
  </si>
  <si>
    <t>Marc Anthony Coconut Oil Curl Cream 5.9 Ounce (174ml) (3 Pack)</t>
  </si>
  <si>
    <t>B01DUXSSXO</t>
  </si>
  <si>
    <t>Marc Anthony Coconut Oil Curl Cream 5.9 Ounce (174ml) (2 Pack)</t>
  </si>
  <si>
    <t>B07N6YRM21</t>
  </si>
  <si>
    <t>Now Solutions Liquid Coconut Oil, Pure Fractionated, 16 Fl Oz (473 Ml)</t>
  </si>
  <si>
    <t>B09CYM2KPF</t>
  </si>
  <si>
    <t>Hair oil applicator scalp hair root comb for liquid scalp treatment oil hair growth product serum, Black</t>
  </si>
  <si>
    <t>B08Z3BLSKM</t>
  </si>
  <si>
    <t>Palmers Coconut Oil Moisture Boost Hair and Scalp Oil Unisex 5.1 oz, (3512-6N)</t>
  </si>
  <si>
    <t>B08CXZCH2V</t>
  </si>
  <si>
    <t>Indus Valley Bio Organic 100% Extra Virgin Halal certified Coconut Oil for Hair Body Massage Pure Unrefined Coconut Oil 200 ML</t>
  </si>
  <si>
    <t>B010E425SQ</t>
  </si>
  <si>
    <t>Difeel Essential Oils 100% Pure Extra Premium Grade Coconut Oil 30 milliliters</t>
  </si>
  <si>
    <t>B00MRX77EU</t>
  </si>
  <si>
    <t>Palmer's coconut oil formula moisture gro shining hairdress 250g</t>
  </si>
  <si>
    <t>B07YYJTLKK</t>
  </si>
  <si>
    <t>Palmers Formula Moisture Gro Hairdress Coconut Oil White, 150 g Pack of 1</t>
  </si>
  <si>
    <t>B003ZCTVF0</t>
  </si>
  <si>
    <t>Ultimate Organic Coconut Oil StimulatingGrowth 118ml</t>
  </si>
  <si>
    <t>B00XGCRNMM</t>
  </si>
  <si>
    <t>Ogx Hair Oil, Nourishing+ Coconut Oil, Weightless Hydrating Oil Mist, Spray, 118 ML</t>
  </si>
  <si>
    <t>B01CTRMRJ8</t>
  </si>
  <si>
    <t>OGX Nourishing Coconut Oil Weightless Hydrating Oil Mist, 4 Ounce</t>
  </si>
  <si>
    <t>B0030F4TZO</t>
  </si>
  <si>
    <t>ORS Coconut Oil Hair &amp; Scalp Hairdress, 5.5oz</t>
  </si>
  <si>
    <t>B006XDWYU2</t>
  </si>
  <si>
    <t>Palmers Coconut Oil Strong Roots Spray 5.1 Ounce (150ml)</t>
  </si>
  <si>
    <t>B07XM2L64B</t>
  </si>
  <si>
    <t>Sunsilk Shampoo, for Weak and Dull Hair, Strength and Shine with Provitamin B5, Argenine and Coconut Oil, 400ml (Pack of 2)</t>
  </si>
  <si>
    <t>B075M73TL8</t>
  </si>
  <si>
    <t>IndicWisdom Wood Pressed Coconut Oil 500ml (Cold Pressed - Extracted on Wooden Churner)</t>
  </si>
  <si>
    <t>B010VG7M2Q</t>
  </si>
  <si>
    <t>Parachute Advanced Pure Coconut Oil 500Ml</t>
  </si>
  <si>
    <t>B000EGIF4S</t>
  </si>
  <si>
    <t>Palmer'S Coconut Oil Formula Moisture-Gro Conditioning Hairdress 150G</t>
  </si>
  <si>
    <t>B07X2F4QW1</t>
  </si>
  <si>
    <t>Parachute Gold Hairfall Treatment - Garlic And Coconut - Nourishinghair Cream 210Gm</t>
  </si>
  <si>
    <t>B00BE4WC8Y</t>
  </si>
  <si>
    <t>Parachute Gold Anti Hairfall Coconut &amp; Garlic Hair Oil - 200 ml</t>
  </si>
  <si>
    <t>B09CL8NY4G</t>
  </si>
  <si>
    <t>Dhathri Anti- Dandruff Oil | Herbal oil for dandruff | Relief from itchy scalp and dandruff - 100 ml - Pack of 2</t>
  </si>
  <si>
    <t>B08JVTFVS1</t>
  </si>
  <si>
    <t>Herbal Essences Coconut &amp; Aloe Vera Hair Oil Blend For Dry Hair And Hair Repair, 100 Ml</t>
  </si>
  <si>
    <t>B09SLRJSMH</t>
  </si>
  <si>
    <t>Adi Sri Maruthi Herbal Hair Oil for Hair Growth &amp; Anti Hairfall Control 250ml (Basically Made By Pure Adivasi Ayurvedic Herbs)</t>
  </si>
  <si>
    <t>B00TXA1GQA</t>
  </si>
  <si>
    <t>Hemani Coconut Oil, 30 ml</t>
  </si>
  <si>
    <t>B09MZJYSPD</t>
  </si>
  <si>
    <t>Adivasi Bhringraj Herbal Hair Oil 250ml Made By Pure Adivasi Natural Herbs</t>
  </si>
  <si>
    <t>B09KRRM3P1</t>
  </si>
  <si>
    <t>Shivashakthi Adivasi Bhringamalaka Herbal Hair Oil 250ml, Natural Herbs And Roots Oil, No Side Effects (Pack Of 1)</t>
  </si>
  <si>
    <t>B09S4N48DQ</t>
  </si>
  <si>
    <t>B07NDNBLJM</t>
  </si>
  <si>
    <t>Parachute Flora Jasmine-Scented Coconut Hair Oil, Light &amp; Non-Sticky, 300ml</t>
  </si>
  <si>
    <t>B00UHEP7N4</t>
  </si>
  <si>
    <t>Parachute Flora Jasmine-Scented Coconut Hair Oil, Light &amp; Non-Sticky, 200Ml</t>
  </si>
  <si>
    <t>B07MFZMKPT</t>
  </si>
  <si>
    <t>Aussie Miracle Curls Curl-Defining Oil Hair Treatment with Coconut &amp; Australian Jojoba Oil 95ml - Hydrate + Shine + Define,</t>
  </si>
  <si>
    <t>B07NQKSWL6</t>
  </si>
  <si>
    <t>Vatika Enriched Coconut Hair Oil, 400 ML</t>
  </si>
  <si>
    <t>B0943TTZRQ</t>
  </si>
  <si>
    <t>Bliss of Earth Organic Mustard Oil For Hair Growth &amp; Baby Massage (2x100ML)</t>
  </si>
  <si>
    <t>B0943TDYL3</t>
  </si>
  <si>
    <t>Bliss of Earth Organic Mustard Oil For Hair Growth &amp; Baby Massage (4x100ML)</t>
  </si>
  <si>
    <t>B0B94HX4MF</t>
  </si>
  <si>
    <t>ALASEEL Hair Oil, 100% Pure Natural Products | Reduces Hair Breakage Restores Hair Moisture Balance| For Healthier, Shiner More Vibrant Hair â€“ 250 ml â€“ 8.45 FL Oz / 250 ml</t>
  </si>
  <si>
    <t>B002EQQ11K</t>
  </si>
  <si>
    <t>Mizani Coconut Souffle Light Moisturizing Hairdress for Unisex - 8 oz</t>
  </si>
  <si>
    <t>B079SS3FH4</t>
  </si>
  <si>
    <t>The Moms Co. Virgin Coconut Natural 10-in-1 Baby Hair Oil with Argan, Marula, Avocado, Bhringraj and Organic Amla, 100ml</t>
  </si>
  <si>
    <t>B084XQKHYB</t>
  </si>
  <si>
    <t>Vatika Naturals Hair Oil Replacement For Smooth and Silky - 200m</t>
  </si>
  <si>
    <t>B07NF8R475</t>
  </si>
  <si>
    <t>KLF NIRMAL Naturals Pure Coconut Hair Oil, 200 ml</t>
  </si>
  <si>
    <t>B07ZS3ZJC7</t>
  </si>
  <si>
    <t>Vatika Naturals Almond Enriched Hair Oil-Vitamins A, E, F - Soft &amp; Shine - 300 ml</t>
  </si>
  <si>
    <t>B077Z55D97</t>
  </si>
  <si>
    <t>Biosilk Silk Therapy With Natural Coconut Oil Leave In Treatment 5.64Oz, 5.64 Fl Oz (Pack of 1)</t>
  </si>
  <si>
    <t>B085551MWS</t>
  </si>
  <si>
    <t>Dabur Pure Organic Cold Pressed Virgin Coconut Oil with all-Natural Ingredients | Vegan Gluten &amp; Preservative Free - 500ml</t>
  </si>
  <si>
    <t>B085NNTKBZ</t>
  </si>
  <si>
    <t>Soulflower Virgin Coconut Oil For Hair Nourishment, Moisturising Skin, MakEUp Remover - 100% Pure, Organic, Natural Undiluted Cold Pressed Carrier Oil, Ecocert Cosmos Organic Certified, 6.77 Fl Oz</t>
  </si>
  <si>
    <t>B004JMKQYK</t>
  </si>
  <si>
    <t>Now Solutions Coconut Oil 7 Fl Oz Natural, 7 Fl Oz (Pack Of 1)</t>
  </si>
  <si>
    <t>B083DYC5PY</t>
  </si>
  <si>
    <t>Rey Naturals Cold Pressed Coconut Oil For Hair and Skin - Pure &amp; Natural, 200 ml</t>
  </si>
  <si>
    <t>B08PZ9JGCR</t>
  </si>
  <si>
    <t>Oriental Botanics Organic Virgin Coconut Oil 200ml for Hair and Skin Care - With Comb Applicator - Pure Oil with No Mineral Oil, Silicones</t>
  </si>
  <si>
    <t>B08555B1ZJ</t>
  </si>
  <si>
    <t>Dabur Pure Organic Cold Pressed Virgin Coconut Oil with all-Natural Ingredients | Vegan Gluten &amp; Preservative Free - 200ml</t>
  </si>
  <si>
    <t>B0009P4PZC</t>
  </si>
  <si>
    <t>Cococare 100 Percentage Coconut Oil, 4oz (110g)</t>
  </si>
  <si>
    <t>B07X2DTBTT</t>
  </si>
  <si>
    <t>Parachute Gold Anti Hairfall Coconut &amp; Garlic Hair Oil, 100% Natural Cocolipid Nourishment, 300 Ml</t>
  </si>
  <si>
    <t>B07V35LTP1</t>
  </si>
  <si>
    <t>Vatika Naturals Jasmine Hair Oil, Enriched With Coconut, Frizz Free Hair, 250Ml</t>
  </si>
  <si>
    <t>B07MVZ1GN2</t>
  </si>
  <si>
    <t>Vatika Naturals Curryleaves Enriched Oil, 400 Ml</t>
  </si>
  <si>
    <t>B07V36L3MX</t>
  </si>
  <si>
    <t>Dabur Vatika Curryleaves Enriched Oil, 250 ml</t>
  </si>
  <si>
    <t>B08CV13MH6</t>
  </si>
  <si>
    <t>Nyle Strengthening Hair Oil With Goodness Of Natural Extracts Of Olive And Almond (300ml)</t>
  </si>
  <si>
    <t>Shea Moisture 100% Virgin Coconut Oil Leave-In Treatment, 8oz</t>
  </si>
  <si>
    <t>B086YZGFBW</t>
  </si>
  <si>
    <t>Baobab Soap (Shea Butter + Palm Kernel Oil + Coconut Oil + Baobab Powder + Baobab Oil) Organic and Natural, 100 Grams</t>
  </si>
  <si>
    <t>B07S2J9FKN</t>
  </si>
  <si>
    <t>Hemani Olive Hair Oil With Almond-100 Ml,100% Helps Make Hair Strong And Healthy, Nourish Hair And Protect Hair From Dandruff</t>
  </si>
  <si>
    <t>B07MW2288L</t>
  </si>
  <si>
    <t>Olive Oil (Certified Organic, Extra-Virgin, Cold Pressed) - Aroma Tierra - Deeply moisturizing, Boosts Hair growth, For Face, Body, Nail &amp; Hair - 100ml</t>
  </si>
  <si>
    <t>B08KS1H88V</t>
  </si>
  <si>
    <t>Jadole Naturals, 100% Pure &amp; Natural Onion Oil ideal for home recipe mixture to customize your Hair Oil 30 ml</t>
  </si>
  <si>
    <t>B08FDTCKQG</t>
  </si>
  <si>
    <t>Emami 7 oils in 1 Blends For Damage Control Hair Oil for Dry and Brittle Hair - Shea Butter - 200 ml</t>
  </si>
  <si>
    <t>B08NQHPHTV</t>
  </si>
  <si>
    <t>Parachute Advansed Moisturising Shea Hair Oil With Coconut, Deeply Nourishes Hair, Strengthens And Adds Shine, 300 Ml, Golden</t>
  </si>
  <si>
    <t>B08NQLKM3K</t>
  </si>
  <si>
    <t>Parachute Advansed Moisturising Shea Hair Oil With Coconut, Deeply Nourishes Hair, Strengthens And Adds Shine, 200 Ml, Golden</t>
  </si>
  <si>
    <t>B077J8V222</t>
  </si>
  <si>
    <t>Shea Moisture 100% Virgin Coconut Oil Leave-In Treat 8 Ounce (237ml) (2 Pack)</t>
  </si>
  <si>
    <t>B07NQH77K6</t>
  </si>
  <si>
    <t>SheaMoisture 100% Virgin Coconut Oil For All Hair Types Daily Hydration Finishing Oil Serum Silicone-Free 4 Fl oz</t>
  </si>
  <si>
    <t>B01DUXSS3O</t>
  </si>
  <si>
    <t>Marc Anthony 100% Extra Virgin Coconut Oil &amp; Shea Butter Curl Cream, 175 Ml</t>
  </si>
  <si>
    <t>B07962VYD5</t>
  </si>
  <si>
    <t>Marc Anthony 100% Extra Virgin Coconut Oil &amp; Shea Butter Dry Styling Oil, 120 ml</t>
  </si>
  <si>
    <t>B00ZED1G4C</t>
  </si>
  <si>
    <t>Shea Moisture 100% Extra Virgin Coconut Oil, 444 Ml, 15 Fl Oz (Pack Of 1)</t>
  </si>
  <si>
    <t>B0BTPYY6MT</t>
  </si>
  <si>
    <t>Vatika Naturals Almond Enriched Hair Oil | With Goodness Of Coconut &amp; Sesame | Softens &amp; Shines Hair | For Dry &amp; Frizzy Hair - 500ml With Pump for Easy Use</t>
  </si>
  <si>
    <t>B08B2BD8PG</t>
  </si>
  <si>
    <t>Parachute Advansed Coconut Hair Oil Vitamin E For Women, 2 X 300 ml, Pa22601</t>
  </si>
  <si>
    <t>B07X2CWKZX</t>
  </si>
  <si>
    <t>Parachute Advansed 100% Natural Hair Oil With Vitamin E &amp; Coconut, Best For Hairfall &amp; Dandruff Control, 300 ml</t>
  </si>
  <si>
    <t>B07X3GB4VZ</t>
  </si>
  <si>
    <t>Parachute Advansed 100% Natural Hair Oil With Vitamin E &amp; Coconut, Best For Hairfall &amp; Dandruff Control, 170 ML</t>
  </si>
  <si>
    <t>B09VZGQX66</t>
  </si>
  <si>
    <t>Mamaearth Henna Hair Oil with Henna &amp; Coffee Oil - 150 ml</t>
  </si>
  <si>
    <t>B0BJ8KL31Z</t>
  </si>
  <si>
    <t>Essential Oils for Hair and Skin Care - 150 Ml (Coffee Oil)</t>
  </si>
  <si>
    <t>B07M6L2LLC</t>
  </si>
  <si>
    <t>Nature Spell Coffee Oil for Hair &amp; Skin 150 ml â€“ Helps Promote Hair Growth - Body Oil to Renew Skin Cells for a Natural Glowâ€“ Made in the UK</t>
  </si>
  <si>
    <t>B09C3ZZX7N</t>
  </si>
  <si>
    <t>Luis Bien Black Garlic Serum Oil (50,4)</t>
  </si>
  <si>
    <t>B07N5ZWDNW</t>
  </si>
  <si>
    <t>Garlic Oil For Hair 125 ML</t>
  </si>
  <si>
    <t>B0BHPBS119</t>
  </si>
  <si>
    <t>Garlic Oil for Hair Regrowth and Nourishment of Dry Damaged Hair &amp; Scalp - For All Hair Types 150 ml</t>
  </si>
  <si>
    <t>B09N8YZ3NC</t>
  </si>
  <si>
    <t>Purity Garlic Essential Oil 30ml</t>
  </si>
  <si>
    <t>B01M0LHJ7J</t>
  </si>
  <si>
    <t>Kpn Neelibringadi Gingelly Hair Oil 200 ml</t>
  </si>
  <si>
    <t>B08GS9G3RW</t>
  </si>
  <si>
    <t>The Body Shop Ginger Scalp Serum 50ml - Intensely nourishes and helps re-balance your scalp</t>
  </si>
  <si>
    <t>B0B7MRL7NJ</t>
  </si>
  <si>
    <t>VUCATIN 2Boxs Ginger Germinal Oil, Ginger Hair Growth Serum, Regrowth Nourishing Ginger Spray, Regrowth Nourishing Ginger Oil Spray, Promove Quickly Grow 30ML</t>
  </si>
  <si>
    <t>B07QQRT4JT</t>
  </si>
  <si>
    <t>Hair Regrow 7 Day, Ginger Germinal Essential Oil Hair Growth Hair Loss Treatment Hair Care Hair Growth Serum for Men &amp; Women, 30ML</t>
  </si>
  <si>
    <t>B0B7MQDLYZ</t>
  </si>
  <si>
    <t>VUCATIN 7 Days Ginger Hair Growth Oil Spray, Germinal Serum Essence Oil, Supports Healthy Hair, Thinning Treatment Hair Growth Oil for Women &amp; Men 30ML (1.01 Fl oz, 1Box)</t>
  </si>
  <si>
    <t>B0B5NM3RLM</t>
  </si>
  <si>
    <t>New Hair Oil Regrow Hair 7 Day, Ginger Germinal Essential Oil Hair Growth Prevent Hair Loss Treatment Hair Care Hair longer Growth Serum Essence Dense thick Cultivate root Oil for Men &amp; Women, 30ml</t>
  </si>
  <si>
    <t>B07FT86M97</t>
  </si>
  <si>
    <t>L'Oreal Professionnel Mythic Oil 100 ml</t>
  </si>
  <si>
    <t>B07W458135</t>
  </si>
  <si>
    <t>BBLUNT Hot Shot - Heat Protection Hair Mist - 150ml, No Sulphate, No Paraben, No SLS, with Grapeseed Oil &amp; Provitamin B5</t>
  </si>
  <si>
    <t>B07TMJHGWY</t>
  </si>
  <si>
    <t>Raw Afghan Hemp Oil for Thickening and Strengthening Hair</t>
  </si>
  <si>
    <t>B07MBB31XH</t>
  </si>
  <si>
    <t>Nature Spell Hemp Treatment Oil For Hair and Body, 150 ml</t>
  </si>
  <si>
    <t>B07K25VX9D</t>
  </si>
  <si>
    <t>Chemparathi Thaali 200ml</t>
  </si>
  <si>
    <t>B07NDNXZXL</t>
  </si>
  <si>
    <t>Afghani Hemp hair oil</t>
  </si>
  <si>
    <t>B0B1N1CG7S</t>
  </si>
  <si>
    <t>Hair Regrowth Nourishing Oil | Anti Hair Loss Formula Herbal Expert Hair Treatment Serum | Hair Roots Repair Nutrients Oil | Sunburst Hair Growth Nourishing Liquid</t>
  </si>
  <si>
    <t>B09VYKPSY2</t>
  </si>
  <si>
    <t>Adeena Herbal Hair Oil</t>
  </si>
  <si>
    <t>B00U5ZK5W8</t>
  </si>
  <si>
    <t>Nuzen Gold Herbal Hair Oil, 250ml</t>
  </si>
  <si>
    <t>B099VZ8PRD</t>
  </si>
  <si>
    <t>RUBODEX Premium Herbal Hair Oil, 75 ml</t>
  </si>
  <si>
    <t>B09G6QJTDL</t>
  </si>
  <si>
    <t>Neelambari Herbal Adivasi Herbal Pure Adivasi Hair Growth/Hair Fall Control Oil - 250 ml</t>
  </si>
  <si>
    <t>B07KB4V9WZ</t>
  </si>
  <si>
    <t>Muuchstac Men's Herbal Beard Growth Oil, 60ml &amp; Refreshing Ocean Face Wash, 100 ml, Sulphate &amp; Paraben Free</t>
  </si>
  <si>
    <t>B01N9JLKHS</t>
  </si>
  <si>
    <t>Dhathri Hair Care Plus Herbal Oil | Ayurvedic hair oil for intense hair fall problems | Herbal hair oil with 21 Ingredients to enhance hair growth - 200 ml (Pack of 2)</t>
  </si>
  <si>
    <t>B085WSTHJ3</t>
  </si>
  <si>
    <t>Tru Hair Herbal Hair Oil 110 ml With Heater To Warm The Hair Oil, Black, 110 ml (Pack Of 1)</t>
  </si>
  <si>
    <t>B07HQLVXZM</t>
  </si>
  <si>
    <t>Dhathri Herbal Oil - 100 ml (Pack of 2)</t>
  </si>
  <si>
    <t>B091DQTZVD</t>
  </si>
  <si>
    <t>Hemani Healthy Hair Growth Hair Oil, 200 ml</t>
  </si>
  <si>
    <t>B01LI4RKX6</t>
  </si>
  <si>
    <t>dhathri - Hair Care Plus Herbal Oil (100ml) - Pack of 2</t>
  </si>
  <si>
    <t>B08D5KX5WS</t>
  </si>
  <si>
    <t>Emami Kesh King Plus Herbal Hair Oil | Infused With 21 Powerful Herbs, Reduces Hairfall and Repairs Split End, 300ml"</t>
  </si>
  <si>
    <t>B01GCB8700</t>
  </si>
  <si>
    <t>LICEL Sujanil's Herbal Lice Killer Oil (55ml) - Pack of 3</t>
  </si>
  <si>
    <t>B089GXSBNR</t>
  </si>
  <si>
    <t>Ayurdaily Fenugreek (Methi) Hair oil for Hair Growth &amp; Massage 100 ml</t>
  </si>
  <si>
    <t>B00KGUD3NA</t>
  </si>
  <si>
    <t>SESA Herbal Hair Oil 6.1 Ounce (180 ml)</t>
  </si>
  <si>
    <t>B001M991TO</t>
  </si>
  <si>
    <t>Godrej Anoop Herbal Hair Oil, 50ml</t>
  </si>
  <si>
    <t>B00DRE11RM</t>
  </si>
  <si>
    <t>Dhathri Hair Care Plus Herbal Oil 100Ml</t>
  </si>
  <si>
    <t>B00F93HFME</t>
  </si>
  <si>
    <t>Navratna Herbal Cool Oil | With 9 Active Herbal Ingredients | The Oil Provides Comfort | Relieves Stress | Soothes in Hot Climatic Condition | Nourishes and Conditions Hair and Skin | 300ml</t>
  </si>
  <si>
    <t>B0BLS99RHB</t>
  </si>
  <si>
    <t>Dhathri Herbal Hair Oil 100 ml</t>
  </si>
  <si>
    <t>B091K4YCPD</t>
  </si>
  <si>
    <t>Herbal Hair Mix Powder for Hair Care By Hebhac Herbs Made with 17 Traditional Herbal Hair Oil Mix for Thick Long Hair Growth (100g)</t>
  </si>
  <si>
    <t>B002ZVBEXO</t>
  </si>
  <si>
    <t>Navratna Herbal Cool Oil | With 9 Active Herbal Ingredients | The Oil Provides Comfort | Relieves Stress | Soothes in Hot Climatic Condition | Nourishes and Conditions Hair and Skin | 100ml</t>
  </si>
  <si>
    <t>B00IKISQHS</t>
  </si>
  <si>
    <t>KESH KING HERBAL AYURVEDIC HAIR OIL FOR HAIR GROWTH 100 ML</t>
  </si>
  <si>
    <t>B09V75WYG3</t>
  </si>
  <si>
    <t>Indulekha Bringha Hair Strengthening Lepam, 200ml</t>
  </si>
  <si>
    <t>B0BFX3XT4X</t>
  </si>
  <si>
    <t>Herbal Essences Sulfate-Free Potent Aloe + Avocado Oil Hair Line for Curly Hair Cleanse, Hydration, Nourishment and Definition, 400 mL, Multi-Color</t>
  </si>
  <si>
    <t>B0B6W5KCRM</t>
  </si>
  <si>
    <t>Avimee Herbal Keshpallav Hair Oil for Men and Women | Reduces Hair fall &amp; dandruff | Promotes Hair Growth | 100 ML</t>
  </si>
  <si>
    <t>B09N97MGB9</t>
  </si>
  <si>
    <t>Neelambari Ayurvedic Hair Care Adivasi Herbal Hair Oil Made by Pure Adivasi Ayurvedic Herbs, 500ml</t>
  </si>
  <si>
    <t>B09MRSD2ZY</t>
  </si>
  <si>
    <t>Adivasi Neelambari Herbal Hair oil, Basically Made By Pure Adivasi Ayurvedic Herbs</t>
  </si>
  <si>
    <t>B01IRWFS7W</t>
  </si>
  <si>
    <t>Shahnaz Husain Shalocks Ayurvedic Herbal Hair Oil (6.8fl. oz / 200ml)</t>
  </si>
  <si>
    <t>B08JKCFB17</t>
  </si>
  <si>
    <t>Muuchstac Ayurvedic Hair Growth Oil, 100 ml and Herbal Shampoo with inbuilt Conditioner, 200 ml, BLocks DHT, Helps Hair Growth and reduces Hairfall</t>
  </si>
  <si>
    <t>B09Y4GLN43</t>
  </si>
  <si>
    <t>Brungamalaka 100% Safe Ayurvedic Hair Oil 250 ml for Men and Women</t>
  </si>
  <si>
    <t>B09Y4G3YXB</t>
  </si>
  <si>
    <t>Brungamalaka Hair Fall Control Oil For Unisex Adult Chemical Free 250 ml</t>
  </si>
  <si>
    <t>B091N1DNS8</t>
  </si>
  <si>
    <t>Mellow Herbals Ayurvedic Sesame Hair Oil for Strong and Shiny hair (200 ML) | Goodness of 48 Herbal Ingredients | Helps in Controlling Hair fall &amp; Fights Dandruff</t>
  </si>
  <si>
    <t>B002ZVG95W</t>
  </si>
  <si>
    <t>Navratna Ayurvedic Cool Hair Oil With 9 Herbal Ingredients, 500 ml</t>
  </si>
  <si>
    <t>B07N751M5X</t>
  </si>
  <si>
    <t>Sesa Oil, Ayurvedic Herbal Oil for long beautiful nourished hair, 90 ml</t>
  </si>
  <si>
    <t>B07QZJ1DK2</t>
  </si>
  <si>
    <t>TSSPLUS Fast ReGrow 7 Day Ginger Germinal Serum Essence Oil Loss Treatment Growth Hair,Ginger Germinal Oil, Ginger Hair Growth Serum, Ginger Essential Oil</t>
  </si>
  <si>
    <t>B0957SHKG1</t>
  </si>
  <si>
    <t>Hemani Hibiscus Oil, 30 ml</t>
  </si>
  <si>
    <t>B08J4KHZBP</t>
  </si>
  <si>
    <t>(Horsetail) - Well's Herb / 24 Kinds/Perfect for Herbal Hair Infused Oil/Edible Herbs (Horsetail)</t>
  </si>
  <si>
    <t>B07MWD2S9H</t>
  </si>
  <si>
    <t>Hemani Herbal Oil Horsetail Oil 30ml</t>
  </si>
  <si>
    <t>B01HZUZ246</t>
  </si>
  <si>
    <t>Hemani Hanzal Oil-30 Ml, Rich In Energy Boost, Promote Hair Growth, Shows Health Benefits.</t>
  </si>
  <si>
    <t>B07P83LTDB</t>
  </si>
  <si>
    <t>Khadi Organique 18 Herbs herbal Ayurvedic Hair Oil (Mineral Oil free) 210 ml</t>
  </si>
  <si>
    <t>B08TPRWS41</t>
  </si>
  <si>
    <t>Hemani Moringa Oil-30 Ml, 100% Rich In Minerals And Vitamins,Improve Hair Health, Reduce Cholesterol Levels,Boosts Energy.</t>
  </si>
  <si>
    <t>B00XNXTY1W</t>
  </si>
  <si>
    <t>Hemani TaRAMeera Oil, 100 ml</t>
  </si>
  <si>
    <t>B0957X5P9X</t>
  </si>
  <si>
    <t>Hemani Bitter Almond Oil 125ml - 100% Natural Almond Oil For Face, Skin, &amp; Hair - Moisturizes, Soothes, &amp; Heals Dry Skin - Scalp Treatment For Dry &amp; Nurished Hair Hemani Bitter Almond Oil 125ml - 100% Natural Almond Oil For Face, Skin, &amp; Hair - Moisturizes, Soothes, &amp; Heals Dry Skin - Scalp Treatment For Dry &amp; Nurished Hair</t>
  </si>
  <si>
    <t>B07F6Z1T2H</t>
  </si>
  <si>
    <t>Nature Sure Natural Preparation Jonk Tail Ayurvedic Oil - 110ml multi</t>
  </si>
  <si>
    <t>B07872FXR5</t>
  </si>
  <si>
    <t>Hemani Olive Hair Oil , 30 ml - Natural Olive Oil for Protect hair from Dandruff &amp; Hair Fall Helps Nourish Hair</t>
  </si>
  <si>
    <t>B0946X6HYZ</t>
  </si>
  <si>
    <t>Sesa Onion Hair Oil with Bhringraj &amp; Ayurvedic Herbal Extracts | NOW WITH COMB APPLICATOR | Controls Hair Fall for All Hair Types | Paraben Free &amp; Sulphate Free | 200 ml (Pack of 1)</t>
  </si>
  <si>
    <t>B07MWCGWXD</t>
  </si>
  <si>
    <t>Hemani Herbal Oil Onion 30ml</t>
  </si>
  <si>
    <t>B07MWG6VTZ</t>
  </si>
  <si>
    <t>hemani Herbal Oil Saffron 30ml</t>
  </si>
  <si>
    <t>B07S3GCVHM</t>
  </si>
  <si>
    <t>Hemani Vitamin E Oil, 30 ml</t>
  </si>
  <si>
    <t>B09G95QP14</t>
  </si>
  <si>
    <t>7 Day Ginger Germinal Serum Essence Oil Loss Treatment Growth Hair,Ginger Germinal Oil, Ginger Hair Growth Serum, Ginger Essential Oil (2 Packs)</t>
  </si>
  <si>
    <t>B01MYY6UV2</t>
  </si>
  <si>
    <t>Matrix OIL EGYPTIAN 150ML</t>
  </si>
  <si>
    <t>B0007XFB2W</t>
  </si>
  <si>
    <t>Original Sprout Tahitian Hair Oil 118 ml</t>
  </si>
  <si>
    <t>B07MW1QBSR</t>
  </si>
  <si>
    <t>Hashish oil, kuwait shop, 200mL</t>
  </si>
  <si>
    <t>B00H5JYPXC</t>
  </si>
  <si>
    <t>Natural Burdock-Root Oil with Horsetail for Hair &amp; Scalp - To Help Reduce Hair Loss &amp; Stimulate Hair Growth - 100ml</t>
  </si>
  <si>
    <t>B00SB9KYG2</t>
  </si>
  <si>
    <t>Kerastase Chronolgiste Fragrant Oil (For All Hair Types) 120ml/4.06oz</t>
  </si>
  <si>
    <t>B0C1LF1MHC</t>
  </si>
  <si>
    <t>ARGYANA Jasmine Scented Hair Oil Serum (30ml) + Hair Oil Mask (50ml) for women (Pack of 2)</t>
  </si>
  <si>
    <t>B0BKYV6K5J</t>
  </si>
  <si>
    <t>Fable &amp; Mane Pre-wash Hair Treatment Oil, 3.40 Fl Oz (Pack of 1)</t>
  </si>
  <si>
    <t>B07NFCGR56</t>
  </si>
  <si>
    <t>Soleil Huile SirÃƒÂ¨ne 150 Ml</t>
  </si>
  <si>
    <t>B09CMX7X8H</t>
  </si>
  <si>
    <t>Fable and Mane Pre-Wash Hair Oil 1.8 oz Full Size</t>
  </si>
  <si>
    <t>B0B93KRXLP</t>
  </si>
  <si>
    <t>Fable &amp; Mane Mini HoliRoots Pre-wash Hair Treatment Oil, 0.48 Fl Oz (Pack of 1)</t>
  </si>
  <si>
    <t>B01M1BQFDO</t>
  </si>
  <si>
    <t>Dabur Amla Jasmine Hair Oil - For Strong, Nourished &amp; Beautiful Colored Hair - 300 Ml</t>
  </si>
  <si>
    <t>B0051VVJC6</t>
  </si>
  <si>
    <t>Dabur Amla Jasmine Hair Oil, For Strong, Nourished &amp; Beautiful Shining Colored Hair - 200ml</t>
  </si>
  <si>
    <t>B07NLGYPRD</t>
  </si>
  <si>
    <t>Aussie Miracle Moist Intense Hydration Oil for Damage Hair with Avocado &amp; Australian Jojoba Oil, 95ml - Restore + Hydrate + Moisturize</t>
  </si>
  <si>
    <t>B07S3GKMZW</t>
  </si>
  <si>
    <t>Hemani Jojoba Oil, 150 ml</t>
  </si>
  <si>
    <t>B07N6D4PZT</t>
  </si>
  <si>
    <t>Anveya Jojoba Oil, Cold Pressed &amp; Certified Organic, 100ml, (for Hair, Skin &amp; Face Care)</t>
  </si>
  <si>
    <t>B010E3W49W</t>
  </si>
  <si>
    <t>Difeel Essential Oils 100% Pure Jojoba Oil 30 milliliters</t>
  </si>
  <si>
    <t>B000UUNZDE</t>
  </si>
  <si>
    <t>ORS Jojoba Oil, 5.5 Ounce</t>
  </si>
  <si>
    <t>B07NY72335</t>
  </si>
  <si>
    <t>Now Solutions Jojoba Oil For Hair, Body &amp; Massage</t>
  </si>
  <si>
    <t>B0BJ8LCS5M</t>
  </si>
  <si>
    <t>Essential Oils for Hair and Skin Care - 150 Ml (Jojoba Oil)</t>
  </si>
  <si>
    <t>B006NJGFC4</t>
  </si>
  <si>
    <t>NOW Solutions Jojoba Oil - 4oz</t>
  </si>
  <si>
    <t>Now Solutions Organic Jojoba Oil, 4 Ounce</t>
  </si>
  <si>
    <t>(473ml (Pack of 1)) - Cliganic Jojoba Oil Non-GMO, Bulk 473ml 100% Pure, Natural Cold Pressed Unrefined Hexane Free Oil for Hair &amp; Face</t>
  </si>
  <si>
    <t>Certified Organic Jojoba Oil 120ml | 100% Pure Natural Cold Pressed Unrefined, Hexane Free Carrier Oil | for Hair Face &amp; Nails | Cliganic 90 Days Warranty</t>
  </si>
  <si>
    <t>B0BWRY6CGL</t>
  </si>
  <si>
    <t>Hueinc Jojoba Oil - 100% Pure Unrefined Natural 30ml - Promotes Hair growth, Soothes the scalp, repairs breakage, controls dandruff</t>
  </si>
  <si>
    <t>B0B82FT6CW</t>
  </si>
  <si>
    <t>Siyate Jojoba Oil (50 ml) - Pure Natural Cold Pressed Unrefined - Hair Growth, Dandruff, Beard, Face, Body Moisturizer, Treats Acne, Dry Skin, Nails, Cuticles, Lips, Baby Care</t>
  </si>
  <si>
    <t>B08W5DK8KT</t>
  </si>
  <si>
    <t>ICAN LONDON 100% PURE &amp; NATURAL JOJOBA OIL FOR HAIR, SKIN, NAILS 150ML</t>
  </si>
  <si>
    <t>B0846M1K9C</t>
  </si>
  <si>
    <t>Luxura Sciences JOJOBA OIL 100% Pure Cold Pressed Natural Unrefined Moisturizer for Skin Hair and Nails,Natural Cold Pressed Unrefined Hexane Free Oil for Hair &amp; Face (15 ML)</t>
  </si>
  <si>
    <t>B009RRZ6TW</t>
  </si>
  <si>
    <t>Difeel Jojoba Oil Premium Natural Hair Oil, 2.5oz</t>
  </si>
  <si>
    <t>B08445N28H</t>
  </si>
  <si>
    <t>RITUALS The Ritual of Jing Dry Oil, 100 ml</t>
  </si>
  <si>
    <t>B07BPJT85P</t>
  </si>
  <si>
    <t>Nature Spell Lavender Treatment Oil For Hair &amp; Body 150ml / 5.07 FL OZ - Helps Target Hair Loss and Dandruff</t>
  </si>
  <si>
    <t>Dr. Miracle's Strengthen Daily Moisturizing Gro Oil, 4oz</t>
  </si>
  <si>
    <t>B0BJ8LG5JP</t>
  </si>
  <si>
    <t>Essential Oils for Hair and Skin Care - 150 Ml (Lavender Oil)</t>
  </si>
  <si>
    <t>B07254NKTQ</t>
  </si>
  <si>
    <t>Alfaparf Milano Precious Nature Curly &amp; Wavy Hair Oil Enriched With Lavender And Grape Serum Lightweight, Detangling Leavein Treatment Color Safe Professional Salon Quality 3.38 Fl Oz</t>
  </si>
  <si>
    <t>Life &amp; Pursuits USDA Organic Hair Growth Oil (200 ml) With Bhringraj, Amla, Almond, Sesame, Coconut &amp; Castor Oil For dry Scalp Therapy, Strong &amp; Healthy Hair (Packaging may vary)</t>
  </si>
  <si>
    <t>AlfaParf Semi Di Lino Sublime Cristalli Liquidi (All Hair Types) 50ml/1.69oz</t>
  </si>
  <si>
    <t>B01G9XGW4E</t>
  </si>
  <si>
    <t>Trichup Hair Oil - Anti-Dandruff 200ml</t>
  </si>
  <si>
    <t>B094R9GS1S</t>
  </si>
  <si>
    <t>Kerastase Curl Manifesto Huile Sublime Repair Nourishing Multi-use Hair &amp; Scalp Oil (For Very Curly &amp; Coily Hair) 50ml</t>
  </si>
  <si>
    <t>B00IDCTJ7W</t>
  </si>
  <si>
    <t>HASK MACADAMIA OIL Conditioner, Moisturizing for all hair types, color safe, and cruelty-free - 1 355mL Bottle</t>
  </si>
  <si>
    <t>Macadamia</t>
  </si>
  <si>
    <t>B09PW728YG</t>
  </si>
  <si>
    <t>Wella Professionals Oil Reflections Light Luminous Reflective Oil 100ml</t>
  </si>
  <si>
    <t>B072LB78FG</t>
  </si>
  <si>
    <t>Aussie 3 Miracle Oil Reconstructor Lightweight treatment 100ml - with Australian Macadamia Nut Oil, Australian Jojoba Seed Oil, Avocado Oil for damaged hair.</t>
  </si>
  <si>
    <t>B01MZ0XME4</t>
  </si>
  <si>
    <t>Macadamia Oil Natural Oil Smoothing Cream For Unisex 5 oz Cream</t>
  </si>
  <si>
    <t>B0078PXNWW</t>
  </si>
  <si>
    <t>Macadamia Natural Oil Moisturizing Rinse, 1000 ml</t>
  </si>
  <si>
    <t>B005TTY53U</t>
  </si>
  <si>
    <t>MACADAMIA Natural Oil Healing Oil Treatment - 4.2 Fl. Oz.</t>
  </si>
  <si>
    <t>MACADAMIA NATURAL Healing Oil Spray, 125 ml, White, 125 ml (Pack of 1)</t>
  </si>
  <si>
    <t>B00Y0XI7JO</t>
  </si>
  <si>
    <t>MACADAMIA NATURAL Nourishing Moisture Oil Treatment, 125 ml</t>
  </si>
  <si>
    <t>B002WTC37U</t>
  </si>
  <si>
    <t>Macadamia Natural Oil Healing Oil Treatment, 125 ml</t>
  </si>
  <si>
    <t>B08D7VYHXK</t>
  </si>
  <si>
    <t>Streax Professional Vitariche Gloss Hair Serum for Women &amp; Men â€“ 100ml, Pack of 3 | Enriched with Macadamia Oil &amp; Vitamin E | For Gorgeous &amp; Shiny Hair | Helps in Everyday Styling | Adds Shine to Hair</t>
  </si>
  <si>
    <t>B07D11BWLZ</t>
  </si>
  <si>
    <t>Streax Professional Vitariche Gloss Hair Serum for Women &amp; Men â€“ 100ml, Pack of 2 | Enriched with Macadamia Oil &amp; Vitamin E | For Gorgeous &amp; Shiny Hair | Helps in Everyday Styling | Adds Shine to Hair</t>
  </si>
  <si>
    <t>B07NDPLZVX</t>
  </si>
  <si>
    <t>TresemmÃƒÂ© Keratin Smooth Hair Oil, 5 Smoothing Benefits In 1 System, With Marula Oil For Soft And Smooth Hair, 50ml</t>
  </si>
  <si>
    <t>B01NH9Q317</t>
  </si>
  <si>
    <t>TRESemme Pro Collection Keratin Smooth Oil,50 ml (Pack of 1)</t>
  </si>
  <si>
    <t>B095P98YRH</t>
  </si>
  <si>
    <t>Cliganic Organic Marula Oil, 100% Pure - For Face &amp; Hair | Natural Cold Pressed Unrefined</t>
  </si>
  <si>
    <t>B08PTYSR64</t>
  </si>
  <si>
    <t>Jadole Naturals, 100% Pure, Cold-pressed and Unrefined Marula oil for Moisturizing the Face, Skin, Nails and Hair- 30ml</t>
  </si>
  <si>
    <t>B09SJXQ1G9</t>
  </si>
  <si>
    <t>BabyChakra Strengthening Baby Hair Oil 100ml with Baobab Oil &amp; Marula Oil | 2X Stronger Hair Growth | No Mineral Oil &amp; No Paraben | Dermatologically Tested</t>
  </si>
  <si>
    <t>B00CZ58LBI</t>
  </si>
  <si>
    <t>Menthol Crystals 100g</t>
  </si>
  <si>
    <t>B0C4FS61KF</t>
  </si>
  <si>
    <t>greenSE7EN-ROSMARY MINT,SCALP &amp; HAIR OIL,INFUSED W/BOITIN &amp; ENCOURGES GROWTH, FOR DAILY USE, SCALP TREATMENT, SPLIT END CARE &amp; SCALP &amp; STRENGTHENING OIL</t>
  </si>
  <si>
    <t>Mielle Organics Mint Almond Oil For Hair 8 oz (940550)</t>
  </si>
  <si>
    <t>B000V8MTIC</t>
  </si>
  <si>
    <t>Wild Growth Hair Oil For Unisex, 118 ml</t>
  </si>
  <si>
    <t>B07NDPS8P3</t>
  </si>
  <si>
    <t>Dabur Amla Natural Cooling Oil | Enriched with Amla &amp; Mint | For Instant Relief From Heat &amp; Stress| Boost Hair Growth - 300ml</t>
  </si>
  <si>
    <t>B07NDPBBVW</t>
  </si>
  <si>
    <t>Dabur Amla Cooling Oil - Instant Relief From Heat And Stress - 200Ml</t>
  </si>
  <si>
    <t>Difeel Peppermint Oil Premium Natural Hair Oil, 2.5oz</t>
  </si>
  <si>
    <t>B07PYKV2TX</t>
  </si>
  <si>
    <t>African Pride Black Castor Miracle Hair &amp; Scalp Sealing Oil - 180ml</t>
  </si>
  <si>
    <t>B01CTBE5LC</t>
  </si>
  <si>
    <t>SheaMoisture Shea Moisture Jamaican Black Castor Oil Strengthen &amp; Restore Shampoo 16.3 Oz Pack of 2</t>
  </si>
  <si>
    <t>B07HCH9WJ3</t>
  </si>
  <si>
    <t>Nature Spell Moringa Oil for Hair &amp; Skin 150 ml â€“ Treat Dry Damaged Hair - Skincare Oil to Target Inflammation and Dark Spots â€“ Made in the UK</t>
  </si>
  <si>
    <t>B07NYZL8HW</t>
  </si>
  <si>
    <t>Keshia Roghan E Moringa</t>
  </si>
  <si>
    <t>B0161S1HP6</t>
  </si>
  <si>
    <t>Organix Ogx Ex Str Moroccan Oil -A Size 3.3z</t>
  </si>
  <si>
    <t>B00AR58VF4</t>
  </si>
  <si>
    <t>Garnier Fructis Sleek &amp; Shine Moroccan Sleek Oil Treatment, Frizzy, Dry Hair, 3.75 Fl. Oz.</t>
  </si>
  <si>
    <t>Garnier Fructis Sleek and Shine Moroccan Sleek Oil Treatment, Frizzy, Dry Hair, 3.8 Fl. Oz</t>
  </si>
  <si>
    <t>Redken | Argan6 Oil, Multicare, Nongreasy, For Softness &amp; Structure, All Soft, 111 Ml (Pack Of 1)</t>
  </si>
  <si>
    <t>B01N1LRZMM</t>
  </si>
  <si>
    <t>True Oils Cold Pressed Mustard Oil 16.90 fl. oz. (500 ml) for Body massage and Hair oil</t>
  </si>
  <si>
    <t>B0C2N34L73</t>
  </si>
  <si>
    <t>TIWASSI pure hair oil plus 3 bottles PHYTO for natural Hair Loss Thinning (6 MONTHS SUPPLY) Promotes healthy strong hair growth</t>
  </si>
  <si>
    <t>B08NJWYDHB</t>
  </si>
  <si>
    <t>Pure &amp; Natural Organic Cyperus Oil Saad Cold Pressed Al Hawaj Elhawag El Hawag Concentrated Crude Perfect Extra Hair &amp; Skin ( 1 Pack = 17.64 oz / 500 ml ) Ø²ÙŠØª Ø§Ù„Ø³Ø¹Ø¯ Ø§Ù„Ø­ÙˆØ§Ø¬</t>
  </si>
  <si>
    <t>B0C2MZB9PL</t>
  </si>
  <si>
    <t>TIWASSI pure hair oil plus 2 bottles PHYTO for natural Hair Loss Thinning (4 MONTHS SUPPLY) Promotes healthy strong hair growth</t>
  </si>
  <si>
    <t>B07MW2P4TY</t>
  </si>
  <si>
    <t>WILD GROWTH hair oil 2 bottles</t>
  </si>
  <si>
    <t>B00103DUZS</t>
  </si>
  <si>
    <t>CHI INFRA Silk Infusion, 6 Fl Oz</t>
  </si>
  <si>
    <t>B004V4XNIW</t>
  </si>
  <si>
    <t>Wild Growth Hair Oil 4oz"Pack of 2"</t>
  </si>
  <si>
    <t>B07GDTMKBD</t>
  </si>
  <si>
    <t>Difeel 99% Natural Moisturizing Hair Care Solutions - Pro-Growth 230 milliliters</t>
  </si>
  <si>
    <t>B0BL3JTFJL</t>
  </si>
  <si>
    <t>Jadole Naturals The Original Hair Treatment Oil 120ml, Hair Growth Nourishing Oil | Hair Roots Repair Nutrients Oil</t>
  </si>
  <si>
    <t>B07MW1BY2B</t>
  </si>
  <si>
    <t>Jadole Naturals Botanicals Indian Bhringraj Hair Growth Oil, 100ml</t>
  </si>
  <si>
    <t>B082ZHN99W</t>
  </si>
  <si>
    <t>Kamdhenu Laboratories Kumkumadi Taila 50ML, OIL</t>
  </si>
  <si>
    <t>B09NRJBPLJ</t>
  </si>
  <si>
    <t>Brillare Real Mahabhringraj Oil, 100% Natural, Organic and Cold Pressed, 50 ML, Zero Chemicals</t>
  </si>
  <si>
    <t>B07MWFCX6K</t>
  </si>
  <si>
    <t>Kerala Ayurveda Neelibringadi Keram Pack of 2</t>
  </si>
  <si>
    <t>B0BTYR919L</t>
  </si>
  <si>
    <t>3PCS Anti Greying Hair Serum, Natural Ganoderma Hair Darkening Serum, Reverse Grey Hair Oil Promotes Healthier and Thicker Hair, Darken Your Hair Naturally Without Harming Them</t>
  </si>
  <si>
    <t>B0BHCZL2HW</t>
  </si>
  <si>
    <t>Mirha Natural, Organic Hair Oil for Hair Growth, Handmade from Hand Picked Ingredients, Hair Nourishment, Control Hair Fall, 100% Pure, Natural Cold Pressed Hair Oil, Ecocrete Cosmos Organic, 100ml</t>
  </si>
  <si>
    <t>B09J6YCVJF</t>
  </si>
  <si>
    <t>EBIN NEW YORK Hail Growth Oil Lightweight Stronger Thicker Longer Hair â€“ Natural Hair Growth Thickening Treatment - Stop Thinning &amp; Hair Loss for Men &amp; Women</t>
  </si>
  <si>
    <t>B00HX7O5J0</t>
  </si>
  <si>
    <t>Hemani Hair oil Zait Al Hayee 250ml</t>
  </si>
  <si>
    <t>B074CKHZNT</t>
  </si>
  <si>
    <t>Hemani Cobra Hair Oil , 60 ml - Natural Cobra Hair Oil for Protect hair from Dandruff &amp; Hair Fall Helps Nourish Hair</t>
  </si>
  <si>
    <t>B08S2YTP9Q</t>
  </si>
  <si>
    <t>Beoman Paraben &amp; Sulphate-free Hair Growth Oil with Natural Ingredients (50ml)</t>
  </si>
  <si>
    <t>B07B4TYHHF</t>
  </si>
  <si>
    <t>Indus valley 100% Natural Halal Certified Sesame Carrier Oils Glowing Skin Hair Treatment,100ML</t>
  </si>
  <si>
    <t>B0B8H6KCML</t>
  </si>
  <si>
    <t>Jadole Naturals Walnut Oil Cold Pressed 100% Pure Natural - Skin, Body, Face, and Hair Growth Moisturizer - 60ml</t>
  </si>
  <si>
    <t>B07B4TNZ5B</t>
  </si>
  <si>
    <t>Indus valley 100% Natural Halal Certified Mustard Carrier Oils Hair Treatment,100ML</t>
  </si>
  <si>
    <t>B07XLZC45L</t>
  </si>
  <si>
    <t>Patanjali Divya Badam Rogan 60ml</t>
  </si>
  <si>
    <t>B0BLC67WK7</t>
  </si>
  <si>
    <t>LAFZ 10-IN-1 ADVANCED HAIR OIL. A BLEND OF 10 MAGICAL OILS. MADE WITH 98% NATURAL OILS. REDUCES HAIR FALL, BREAKAGE. STRONGER ROOTS. CONTROLS DANDRUFF. ADDS LUSTRE &amp; REDUCES SPLIT ENDS. 200 ml</t>
  </si>
  <si>
    <t>B07ZG475RR</t>
  </si>
  <si>
    <t>Cosmo Natural Hair Care Hot Oil Hair Treatment Keratin 600ml</t>
  </si>
  <si>
    <t>B0819P5SCH</t>
  </si>
  <si>
    <t>Hemani Anti Lice Hair Oil 100ml</t>
  </si>
  <si>
    <t>B001VJUX10</t>
  </si>
  <si>
    <t>Nyle Nourishment Hair Oil with goodness of natural extracts of Henna and Bringaraja (300ml)</t>
  </si>
  <si>
    <t>B01646GR28</t>
  </si>
  <si>
    <t>Mystic Moments | Palm Carrier Oil - 5 Litres - 100% Pure - Purchased from RSPO certified source</t>
  </si>
  <si>
    <t>B004T8Z91O</t>
  </si>
  <si>
    <t>Vatika Naturals Almond Enriched Hair Oil-Vitamins A, E, F - Soft &amp; Shine - 200 Ml</t>
  </si>
  <si>
    <t>B091DSZ17D</t>
  </si>
  <si>
    <t>Hemani Anti Dandruff and Scalp Moisturizer Hair Oil 100ml - 100% Natural Almond Oil For Face, Skin, &amp; Hair - Moisturizes, Soothes, &amp; Heals Dry Skin - Scalp Treatment For Dry &amp; Nurished Hair</t>
  </si>
  <si>
    <t>B08WHH4JPF</t>
  </si>
  <si>
    <t>Rey Naturals Cold Pressed Castor Oil &amp; Sweet Almond Oil - for hair &amp; skin - 200ml + 200ml</t>
  </si>
  <si>
    <t>B08W5G94D3</t>
  </si>
  <si>
    <t>ICAN LONDON Pure &amp; Natural Aloe Vera Oil for Hair, Skin, and Nails (150ml)</t>
  </si>
  <si>
    <t>B07J2QP4HS</t>
  </si>
  <si>
    <t>Velona Amla Oil USDA Certified Organic - 8 oz | 100% Pure and Natural Carrier Oil | Extra Virgin, Unrefined, Cold Pressed | Hair Growth, Body, Face &amp; Skin Care | Use Today - Enjoy Results</t>
  </si>
  <si>
    <t>B086VZHH7P</t>
  </si>
  <si>
    <t>Dabur Amla Natural Care Hair Oil with Comb - 500 ml</t>
  </si>
  <si>
    <t>B000JWQ3N2</t>
  </si>
  <si>
    <t>Dabur Amla Hair Oil - For Long, Strong &amp; Dark Hair - Enriched With Amla, Natural Oils &amp; Vitamin C - 500ml</t>
  </si>
  <si>
    <t>B009Y858Y2</t>
  </si>
  <si>
    <t>Dabur Amla Hair Oil - Natural care - Enriched with Amla, Natural Oils &amp; Vitamin C - For Long, Strong &amp; Dark Hair - 300ml</t>
  </si>
  <si>
    <t>B07NF61CSL</t>
  </si>
  <si>
    <t>Dabur Amla Hair Oil 200ml</t>
  </si>
  <si>
    <t>Dabur AMLA Gold Hair Oil - For Long, Soft &amp; Strong Hair - Enriched With Amla, Henna &amp; Almond - 200 Ml</t>
  </si>
  <si>
    <t>B0BM9P5VQQ</t>
  </si>
  <si>
    <t>Emami 7 Oils in One, Black seed hair oil| For dry &amp; damaged hair, With Black Seed, Hibiscus, Amla, Coconut, &amp; Walnut |100% Natural | Reduces Grey Hair| Non-Greasy &amp; Non-Sticky | 200 ml, Pack of 2</t>
  </si>
  <si>
    <t>B00M3Q4LL8</t>
  </si>
  <si>
    <t>Nyle Anti Hairfall Oil With Goodness Of Natural Extracts Of Amla &amp; HibiscUS, 300Ml</t>
  </si>
  <si>
    <t>B01LB9W9YS</t>
  </si>
  <si>
    <t>Soulflower Avocado Carrier Oil For Hair Growth, Face &amp; Skin Care, Controls Acne, Moisturizing Scalp - 100% Pure, Organic, Natural Cold Pressed Oil, 6.77 Fl Oz / 200ML</t>
  </si>
  <si>
    <t>B08N19C6PC</t>
  </si>
  <si>
    <t>INECTO NATURALS HAIR OIL AVOCADO 100ML</t>
  </si>
  <si>
    <t>B07MW39QV6</t>
  </si>
  <si>
    <t>ÙAvocado Oil For Face, Body and Hair 60ml by Jadole Naturals</t>
  </si>
  <si>
    <t>B00I7DUQZQ</t>
  </si>
  <si>
    <t>Darshana Natural Indian Hair Oil with Ayurvedic Botanicals (6 fl oz.)</t>
  </si>
  <si>
    <t>B09T38HHB1</t>
  </si>
  <si>
    <t>Brungamalaka Ayurvedic Hair Growth Oil, 100% Safe, Natural and Chemical Free Hair Oil, Controls Hair fall, Dandruff Control - 500 ml</t>
  </si>
  <si>
    <t>B009TPTTTU</t>
  </si>
  <si>
    <t>Forest Essentials Ayurvedic Bhring Raj Herb Enriched Head Massage Oil - 200ml</t>
  </si>
  <si>
    <t>B09T38T4QD</t>
  </si>
  <si>
    <t>Brungamalaka Ayurvedic Hair Growth Oil, 100% Safe, Natural and Chemical Free Hair Oil, Controls Hair fall, Dandruff Control - 200 ml</t>
  </si>
  <si>
    <t>Sesa Ayurvedic Hair Oil 5000 Year Old Kshir Pak Vidhi, Bhringraj &amp; 17 Rare Herbs With 5 Nourishing Oils All Hair Types No Mineral Oil 200 ml Pack Of 1, Multi, 6.7 Fl Oz (Pack Of 1)</t>
  </si>
  <si>
    <t>B008KH6DDI</t>
  </si>
  <si>
    <t>Khadi Natural Ayurvedic Bhringraj Hair Oil, 210ml</t>
  </si>
  <si>
    <t>B09VDS3RSB</t>
  </si>
  <si>
    <t>Sesa Daily Care Ayurvedic Oil 200ml</t>
  </si>
  <si>
    <t>B07BDMCR6R</t>
  </si>
  <si>
    <t>Sesa Ayurvedic Hair Oil - Reduces Hair Fall &amp; Support Hair Growth - 100% Natural Actives - Clinically Proven - 100 ml</t>
  </si>
  <si>
    <t>B07DHGV245</t>
  </si>
  <si>
    <t>UPAKARMA Ayurveda Natural Cold Pressed Sweet Almond Oil for Hair, Skin and Body-100 ml</t>
  </si>
  <si>
    <t>B09BXBP33Z</t>
  </si>
  <si>
    <t>EssyNaturals Hair Growth Oil with Caffeine and Biotin - For Stronger, Thicker, Longer Hair, 50ml (2 Bottles)</t>
  </si>
  <si>
    <t>B08XP95VY4</t>
  </si>
  <si>
    <t>ELEVATE Hair Growth Oil - Biotin Hair Growth Serum &amp; 5% Minoxidil Treatment for Stronger Thicker Longer Hair â€“ Natural Hair Growth Thickening Treatment - Stop Thinning &amp; Hair Loss for Men &amp; Women 1oz</t>
  </si>
  <si>
    <t>Ethereal Nature 99% Natural Hair Oil Blend with Biotin, clear, 2.54 Fl Oz</t>
  </si>
  <si>
    <t>B0725GNZ71</t>
  </si>
  <si>
    <t>Difeel Premium Mega Care Natural Hair Oil - Carrot Oil with Vitamins a and E 70 grams</t>
  </si>
  <si>
    <t>B017HL3FUG</t>
  </si>
  <si>
    <t>Hemani Castor hair Oil , 60 ml - Natural Castor Oil for Protect hair from Dandruff &amp; Hair Fall Helps Nourish Hair</t>
  </si>
  <si>
    <t>B00AAOUN3A</t>
  </si>
  <si>
    <t>Hemani Castor hair Oil, 100 ml - Natural Castor Oil for Protect hair from Dandruff &amp; Hair Fall Helps Nourish Hair</t>
  </si>
  <si>
    <t>B09TPFL4TJ</t>
  </si>
  <si>
    <t>Almond Oil By Parachute Advansed, Boosts Shine &amp; Softness, Blend Of Almond &amp; Coconut Oil, 300ml, Brown</t>
  </si>
  <si>
    <t>B09TPFT7BJ</t>
  </si>
  <si>
    <t>Almond Oil By Parachute Advansed, Boosts Shine &amp; Softness, Blend Of Almond &amp; Coconut Oil, 200Ml, Brown</t>
  </si>
  <si>
    <t>B08ZDMTVCR</t>
  </si>
  <si>
    <t>Rey Naturals Cold Pressed Castor Oil, Coconut Oil &amp; Sweet Almond Oil - for hair &amp; skin - 200ML + 200ML + 200ML</t>
  </si>
  <si>
    <t>B08XNXRNBK</t>
  </si>
  <si>
    <t>Rey Naturals Cold Pressed Castor Oil, Coconut Oil &amp; Sweet Almond Oil - for hair &amp; skin - 100ml + 100ml + 100ml</t>
  </si>
  <si>
    <t>B0842MJKQ4</t>
  </si>
  <si>
    <t>Rey NaturalsÃ‚Â® Cold-Pressed, 100% Pure Castor Oil &amp; Coconut Oil Combo - Moisturizing &amp; Healing, For Skin, Hair Care, Eyelashes (200 ml + 200 ml)</t>
  </si>
  <si>
    <t>B0957VPW1X</t>
  </si>
  <si>
    <t>Hemani Coconut Oil, 60ml - 100% Pure &amp; Natural - for Skin, Hair, Massage &amp; Body - Cold Pressed Virgin Coconut Oil - Rich in Vitamin E, MCT &amp; Lauric Acid</t>
  </si>
  <si>
    <t>B07NJQCK24</t>
  </si>
  <si>
    <t>Luis Bien Black Garlic Oil Hair Growth Natural Oil,Hair Care,Hair Growth Serum ,Anti Hair Loss Serum Men and Women 50 ML</t>
  </si>
  <si>
    <t>B07MW41R2F</t>
  </si>
  <si>
    <t>Garlic Oil 60ml, For Face, body and Hair by Jadole Naturals</t>
  </si>
  <si>
    <t>B07V341M4M</t>
  </si>
  <si>
    <t>Vatika Naturals Enriched Hair Oil Promotes Natural Growth Of Hair Garlic 200 Ml</t>
  </si>
  <si>
    <t>B0C4KVPR9L</t>
  </si>
  <si>
    <t>Natural Hair Density Essential Oil, Ginger Essence Hair Serum Rapid Hair Growthï¼ŒHair Regrowth Serum for Men and Women, Hair Regrowth Essential Oil, Volumizes Roots and Promotes Thicker Hair (Size : 3</t>
  </si>
  <si>
    <t>B078TWXKHV</t>
  </si>
  <si>
    <t>Via Natural Ultra Care Grape Seed Oil Concentrated Natural Oil 1.5 oz (PACK OF 3)</t>
  </si>
  <si>
    <t>B082TTVJRZ</t>
  </si>
  <si>
    <t>Indus valley 100% Natural Halal Certified Grape seed Carrier Oils Glowing Skin Hair Treatment,100ML</t>
  </si>
  <si>
    <t>B08BK7TFSL</t>
  </si>
  <si>
    <t>Jadole Naturals Botanical Hair Serum Growth Treatment &amp; Anti Loss with Angelica Oil 30 ml, Olives, Grape, Ginkgo Biloba, Ginger Root and more</t>
  </si>
  <si>
    <t>B07B5YZ8XY</t>
  </si>
  <si>
    <t>Aichun Beauty Beard Oil Mustache Hair Growth Pure Natural Nutrients Skin CleansingVitamins Grapefruit Seed Oil Ginger Andrea Hair Growth 30ml</t>
  </si>
  <si>
    <t>B08MBWGWBQ</t>
  </si>
  <si>
    <t>Gisou Honey Infused Hair Oil Travel Size Enriched with Mirsalehi Honey to Deeply Nourish &amp; Moisturize Hair (1.7 fl oz)</t>
  </si>
  <si>
    <t>B0091UF8J8</t>
  </si>
  <si>
    <t>Vatika Naturals Hammam Zaith With Egg &amp; Honey - Hot Oil Treatment For Intensive Nourishment - 500G</t>
  </si>
  <si>
    <t>B07MVYP5K1</t>
  </si>
  <si>
    <t>Vatika Naturals Hair Oil Replacement With Garlic, Marrow, Castor - Damage Repair - 200 ml</t>
  </si>
  <si>
    <t>B0BVKN59Q2</t>
  </si>
  <si>
    <t>ARGYANA Hair Oil Serum for Women(30ml) | Jasmine Scented Hair Oil Serum provide smooth and silky Hair | Recommended for Curly Hair</t>
  </si>
  <si>
    <t>B07NVDY18Q</t>
  </si>
  <si>
    <t>Cosmo Hair Naturals Jasmine Enriched Hair Oil Nourish/Smooth/Protect/thickness Amla Formulation For Unisex 200ml</t>
  </si>
  <si>
    <t>B01LB9WBB4</t>
  </si>
  <si>
    <t>Soulflower Jojoba Carrier Oil for Hair Growth, Moisturizing Skin &amp; Face, Scalp, Makeup Removal - 100% Pure, Organic, Natural Cold Pressed Oil - 6.77 Fl Oz</t>
  </si>
  <si>
    <t>B082TQ9LSM</t>
  </si>
  <si>
    <t>Indus valley 100% Natural Halal Certified Jojoba Carrier Oils Glowing Skin Hair Treatment,100ML</t>
  </si>
  <si>
    <t>B07GYQV74N</t>
  </si>
  <si>
    <t>Luxura Sciences Natural Cold Pressed Kalonji Seed Hair Oil - 250ml (Black)</t>
  </si>
  <si>
    <t>B084HF8RZK</t>
  </si>
  <si>
    <t>VIRTUAL 100% Pure And Natural Kalonji Essential Oil For Face, Skin And Hair Care Oil 15 Ml (Pack Of 1)</t>
  </si>
  <si>
    <t>B09CSZLN2R</t>
  </si>
  <si>
    <t>Mother Sparsh Brahmi Anti-Dandruff Natural Hair Oil For Kids | Helps Controls Dandruff &amp; Dry Itchy Scalp | Mild Formulation | Deeply Nourishes | Hydrates Scalp | 200ml</t>
  </si>
  <si>
    <t>B00M3Q4NTS</t>
  </si>
  <si>
    <t>Nyle Anti Dandruff Hair Oil With Goodness Of Natural Extracts Of Lemongrass &amp; Fenugreek, 300 Ml</t>
  </si>
  <si>
    <t>B07M947RB5</t>
  </si>
  <si>
    <t>Hemani Moringa Hair Oil - 100 ml Natural Oil for Men &amp; Women Provide relief from dry, itchy scalp Reduces Dandruff and Split Ends</t>
  </si>
  <si>
    <t>B0B4ZYTMJC</t>
  </si>
  <si>
    <t>Bliss of Earth 100ML Organic Mustard Oil For Hair Growth +100% Organic Sesame Oil 100ML. Coldpressed &amp; Unrefined ( Pack of 2 )</t>
  </si>
  <si>
    <t>B07QDB6YGX</t>
  </si>
  <si>
    <t>Olive Oil By Soulflower, Pure And Natural Undiluted, Organic &amp; Cold Pressed, For All Hair And Skin Types, Deep Conditioning, Strengthen And Replenish Elasticity, 6.77 Fl.Oz, Vegan</t>
  </si>
  <si>
    <t>B08YY47RM3</t>
  </si>
  <si>
    <t>ORS Glossing Polisher with Olive Oil, 187 ml</t>
  </si>
  <si>
    <t>B09KH5FV83</t>
  </si>
  <si>
    <t>Ab Naturals Hair Mayonnaise Olive Oil + Egg Protein 18 oz + Sampoo Olive Oil + Egg Protein 3oz</t>
  </si>
  <si>
    <t>B0966C8FZ1</t>
  </si>
  <si>
    <t>Ab Naturals Hair Mayonnaise Olive Oil + Egg Protein</t>
  </si>
  <si>
    <t>B07ZG3JPGB</t>
  </si>
  <si>
    <t>Cosmo Natural Hair Care Hot Oil Hair Treatment Olive Oil 600ml</t>
  </si>
  <si>
    <t>B07ZG32LRK</t>
  </si>
  <si>
    <t>Cosmo Natural Hair Care Hot Oil Hair Treatment Olive Oil 1000ml</t>
  </si>
  <si>
    <t>B09MD1V7XX</t>
  </si>
  <si>
    <t>Indus valley Halal Certified 100% Pure Natural Carrier oils Glowing Skin Hair Treatment (Olive Oil)</t>
  </si>
  <si>
    <t>B009P13HLY</t>
  </si>
  <si>
    <t>Palmer's Olive Oil Formula Deep Conditioner, 60 g (2515)</t>
  </si>
  <si>
    <t>B0BQYKMDD7</t>
  </si>
  <si>
    <t>Vatika Naturals Hammam Zaith - Hot Oil Treatment | Enriched With Henna, Olive &amp; Almond | Provides Deep Nourishment, Revitalizes Strength, Soften Hair - 1 kg + Microfiber Towel</t>
  </si>
  <si>
    <t>B00C5VH7RG</t>
  </si>
  <si>
    <t>Nyle Strengthening Hair Oil With Goodness Of Natural Extracts Of Olive And Almond (300ML)</t>
  </si>
  <si>
    <t>B09KQ1NKJL</t>
  </si>
  <si>
    <t>Dabur Amla Kids Nourishing Hair Oil 200 Ml, Made in Indian Product with All Natural Oils Amla Almonds Olive without Parabens Parraffins for Longer Stronger &amp; Soft Hair</t>
  </si>
  <si>
    <t>B07MVZ4F2H</t>
  </si>
  <si>
    <t>Dabur Amla Nourishing Kids Hair Oil - Long, Strong And Soft Hair - Enriched With Amla, Olive, Almond, Natural Oils &amp; Vitmain E - 200ml</t>
  </si>
  <si>
    <t>B09583JF9V</t>
  </si>
  <si>
    <t>Hemani 100% Natural Coconut Oil for Hair &amp; Skin, Extra Virgin Repair, Dry Moisturizer, Makeup Remover, Massage (300ml)</t>
  </si>
  <si>
    <t>B0BTPXSZM3</t>
  </si>
  <si>
    <t>Vatika Naturals Olive Enriched Hair Oil | 100% Natural Oils | With Goodness Of Olive, Almond &amp; Lemon | Unique Formulation For Hair Nourishment &amp; Protection - 500ml With Pump for Easy Use</t>
  </si>
  <si>
    <t>B082P2ZF4F</t>
  </si>
  <si>
    <t>Aloe Eva Hair Strengthning Oil with Aloe Vera, Olive Oil, Almond &amp; Arugula Extract, Amla Enriched With Natural Vitamins Minerals for Hair Growth &amp; Density 300 ml (With Aloe Vera)</t>
  </si>
  <si>
    <t>Vatika Naturals Olive Enriched Hair Oil To Nourish &amp; Protect Hair - 300 Ml</t>
  </si>
  <si>
    <t>B005IDFNMO</t>
  </si>
  <si>
    <t>Vatika Naturals Olive Hair Oil, 200 ml</t>
  </si>
  <si>
    <t>Organic Cold Pressed Pumpkin Seed Oil, 30ml Certified by USDA &amp; ECOCERT Natural Moisturiser, Supports Healthy Skin and Hair Growth With Omega 3 &amp; 6 Fatty Acids and Vitamins A, B, D, &amp; E</t>
  </si>
  <si>
    <t>B08G8N4BLS</t>
  </si>
  <si>
    <t>Gya Labs Australian Sandalwood Essential Oil for Diffuser - 100% Pure &amp; Natural Australian Sandalwood Oil Therapeutic Grade for Skin &amp; Aromatherapy Use - Warm, Woodsy Scent (10ml)</t>
  </si>
  <si>
    <t>B07C8R6MFM</t>
  </si>
  <si>
    <t>Sheamoisture, Conditioner Leave In Strengthen Restore, 330ml</t>
  </si>
  <si>
    <t>B084YV1WMY</t>
  </si>
  <si>
    <t>Shea Oil, Natural Oils For Skin and Hair Care 118 ML</t>
  </si>
  <si>
    <t>B000BGIYWY</t>
  </si>
  <si>
    <t>Africas Best Kids Orig Lotion Shea Butter Detangling 12 Ounce (354Ml)</t>
  </si>
  <si>
    <t>B009RSYI5Y</t>
  </si>
  <si>
    <t>Difeel Shea Butter Oil Premium Natural Hair Oil, 2.5oz</t>
  </si>
  <si>
    <t>B07B4WHYCV</t>
  </si>
  <si>
    <t>Indus valley 100% Natural Halal Certified Sunflower Carrier oils Hair Treatment Glowing Skin, 100ML</t>
  </si>
  <si>
    <t>B01DXRVQ3Q</t>
  </si>
  <si>
    <t>Majestic Pure Sweet Almond Oil, Super Triple A Grade Quality, 100% Pure and Natural from Spain, Cold Pressed, 16 fl oz.</t>
  </si>
  <si>
    <t>Tea Tree Essential Oil by Fiora Naturals- 100% Pure Organic Tea Tree Oil, for Face, Hair, Skin, Acne, Scalp, Foot and Toenails. Pure Melaleuca Alternifolia, 1 oz /30ml</t>
  </si>
  <si>
    <t>B009RSE3HW</t>
  </si>
  <si>
    <t>Difeel Tea Tree Oil Premium Natural Hair Oil, 2.5oz</t>
  </si>
  <si>
    <t>B09N9QHL17</t>
  </si>
  <si>
    <t>Purity Tea Tree Essential Oil 30 ML</t>
  </si>
  <si>
    <t>B08KD53Q1Z</t>
  </si>
  <si>
    <t>PETROVA NATURAL OIL REPLACEMENT WITH MUSLTI VITAMIN EXTRACT BREAKAGE DEFENCE 250ML</t>
  </si>
  <si>
    <t>B08W5F8ZBQ</t>
  </si>
  <si>
    <t>ICAN LONDON 100% PURE &amp; NATURAL VITAMIN E OIL FOR HAIR, SKIN AND NAILS 150ML</t>
  </si>
  <si>
    <t>B009RRSNZ6</t>
  </si>
  <si>
    <t>Difeel Premium Natural Hair Oil - Vitamin E Oil 70 grams</t>
  </si>
  <si>
    <t>B09T351V5Z</t>
  </si>
  <si>
    <t>vilvah STORE Natural Hair Growth Black Seed Vitamin E Oil with Extracts to Reduce Hair Fall and Rejuvenate Hair and Scalp , 200ml</t>
  </si>
  <si>
    <t>B09GPGBLMJ</t>
  </si>
  <si>
    <t>Neem Oil for Plants, Indoor and Outdoor Gardening Ready-to-Use, Pure Unrefined Cold Pressed, Spray Refill, 16 oz bottle</t>
  </si>
  <si>
    <t>B09RSKHP9Y</t>
  </si>
  <si>
    <t>HARRIS Neem Oil, 100% Cold Pressed and Unrefined for Plant Spray, Skin and Hair, 32oz Cosmetic Grade Concentrate</t>
  </si>
  <si>
    <t>B07RYWXCVR</t>
  </si>
  <si>
    <t>Neem Oil (Certified Organic) - Aroma Tierra - Fights skin &amp; scalp infections, Boosts hair growth, Skin-care, Hair-care - 100ml</t>
  </si>
  <si>
    <t>B07QLHXBFZ</t>
  </si>
  <si>
    <t>Neem Oil (Certified Organic) - Aroma Tierra - Fights skin &amp; scalp infections, Boosts hair growth, Skin-care, Hair-care - 30ml</t>
  </si>
  <si>
    <t>B071VCYCQ7</t>
  </si>
  <si>
    <t>Bliss Of Earth 100% Pure Wild Crafted Neem Oil, Yellow, 100ml</t>
  </si>
  <si>
    <t>B079Q5JPCF</t>
  </si>
  <si>
    <t>Fizzy Fern Bhringraj, Neem and Shikakai Hair Oil, 100 ml</t>
  </si>
  <si>
    <t>B07NWDSLQ9</t>
  </si>
  <si>
    <t>Khadi Organique Neem Tea Tree &amp; Basil Herbal Hair Oil - 210g</t>
  </si>
  <si>
    <t>B09F15PCLN</t>
  </si>
  <si>
    <t>Handcraft Neem Oil â€“ 100% Pure and Natural â€“ Cold Pressed Neem Oil for Plants and Plant Spray - Moisturizing Neem Oil for Hair and Skin â€“ 16 fl. Oz</t>
  </si>
  <si>
    <t>B08W5FS4WP</t>
  </si>
  <si>
    <t>ICAN LONDON 100% PURE &amp; NATURAL NEEM OIL FOR HAIR, SKIN, AND NAILS 150ML</t>
  </si>
  <si>
    <t>B00U513LP0</t>
  </si>
  <si>
    <t>Vatika Naturals Enriched Coconut Hair Oil With Henna, Amla &amp; Lemon - For Extra Nourishment - 125 Ml</t>
  </si>
  <si>
    <t>B08L9LHLXC</t>
  </si>
  <si>
    <t>Ustraa Ayurvedic Hair Oil 200ml - with 8 Natural Herb extracts, With Red Onion,Bhringaraj, Amla &amp; Neem, Controls hair fall, Fights Dandruff, Ayurvedic Nourishment for Hair,Sulphate &amp; Paraben Free</t>
  </si>
  <si>
    <t>B0B14Y767T</t>
  </si>
  <si>
    <t>ForMen Hair Growth Oil 100% Natural with 22 Powerful Scalp Health And Hair Growth Ingredients 100ml | Onion Oil, Black Seed Oil, Neem &amp; Amla Oil | No Mineral Oil</t>
  </si>
  <si>
    <t>Verb Ghost Oil - Smoothing Moringa Blend Weightless Hair Oil 2oz</t>
  </si>
  <si>
    <t>B0087UGULS</t>
  </si>
  <si>
    <t>African Pride Olive Miracle Growth Oil, 8 oz (Pack of 3)</t>
  </si>
  <si>
    <t>B07MVWVGTD</t>
  </si>
  <si>
    <t>Washami Olive Hair Oil, 250 ml</t>
  </si>
  <si>
    <t>B07MW2HPVM</t>
  </si>
  <si>
    <t>Aloe Eva Hair Oil With Aloe Vera and Olive Oil, 200 ml</t>
  </si>
  <si>
    <t>B0743F1CFV</t>
  </si>
  <si>
    <t>moha: Rejuvenating Massage Oil â€“ De-stresses and tones the skin with Jojoba Oil, Almond Oil and Olive Oil, 200ml</t>
  </si>
  <si>
    <t>B0BJBM9KXN</t>
  </si>
  <si>
    <t>Chebe Oil &amp; Shea Butter for Hair Growth - 100 Natural African Chebe Powder for Hair Growth with African Shea Butter for Deep Moisturizing, Olive Oil, Ostrich Oil</t>
  </si>
  <si>
    <t>B08ZSGBTZZ</t>
  </si>
  <si>
    <t>Mamaearth Rice Hair Oil with Rice Bran &amp; Coconut Oil For Damaged, Dry and Frizzy Hair 150ml</t>
  </si>
  <si>
    <t>B003ZCU14A</t>
  </si>
  <si>
    <t>Ultimate Organic Ultimate Organic Olive Oil Stimulatng Growth Oil - 118ml/4Oz</t>
  </si>
  <si>
    <t>B07NDZFG3J</t>
  </si>
  <si>
    <t>Organics mayonnaise with olive oil damaged hair 521 ml US</t>
  </si>
  <si>
    <t>B08NPC8X3T</t>
  </si>
  <si>
    <t>Wells Olive Oil B.P - 70ml</t>
  </si>
  <si>
    <t>B00BHIU3R4</t>
  </si>
  <si>
    <t>ORS Olive Oil Nourishing Sheen Spray 11.7 oz</t>
  </si>
  <si>
    <t>B07N6RXH98</t>
  </si>
  <si>
    <t>Garnier Ultra Doux Mythic Olive Oil Replacement 300 Ml</t>
  </si>
  <si>
    <t>B09W1MWH7T</t>
  </si>
  <si>
    <t>Amalico Chebe Tchad Hair Oil for Hair Growth Strengthens Hair Strands Promotes Healthy Hair Growth. Moisturizing Softening Nourishing Hair. 500 ml.</t>
  </si>
  <si>
    <t>B09W1PCBH4</t>
  </si>
  <si>
    <t>Amalico Chebe Tchad Hair Oil for Hair Growth Strengthens Hair Strands Promotes Healthy Hair Growth. Moisturizing Softening Nourishing Hair.</t>
  </si>
  <si>
    <t>B085RMP876</t>
  </si>
  <si>
    <t>Mamaearth Onion Hair Oil, 250 ml Mamaearth Onion Hair Oil, 250 ml</t>
  </si>
  <si>
    <t>B0BHL3GR28</t>
  </si>
  <si>
    <t>Onion Hair Oil for Hair Regrowth &amp; Hair Fall Control - For All Hair Types, 150 ml</t>
  </si>
  <si>
    <t>B09L666L4Q</t>
  </si>
  <si>
    <t>Mother Sparsh Onion Rasa with 2% Redensyl, Anagain &amp; Anageline | Hair Serum Stimulates Scalp &amp; Helps Reduces Hair Fall | Paraben Free Formula, 50ml</t>
  </si>
  <si>
    <t>B07NVJ6TKK</t>
  </si>
  <si>
    <t>Beardhood Onion Hair Oil with Redensyl for Hair Growth Mineral Oil &amp; Paraben Free (250ML)</t>
  </si>
  <si>
    <t>B07W7CTLD1</t>
  </si>
  <si>
    <t>MAMAEARTH Onion Hair Oil for Hair Regrowth &amp; Hair Fall Control, 150 ml</t>
  </si>
  <si>
    <t>B09CTW4QL3</t>
  </si>
  <si>
    <t>Indus Valley 100% Organic Halal Certified Onion Oil For Hair Fall Control | No Synthetic Color or Fragrance | Zero Toxin 200ml</t>
  </si>
  <si>
    <t>B08665CTBS</t>
  </si>
  <si>
    <t>Beardo Onion Oil Concentrate for Hair Growth and Hair Fall Control (25 ml) | Made in India</t>
  </si>
  <si>
    <t>B092LYQVNZ</t>
  </si>
  <si>
    <t>Man Matters Hair Growth Oil for Men | Onion Oil and Derma Roller 0.5mm for Hair Regrowth | 5 Ayurvedic, Cold Pressed &amp; Powerful Oils, and 540 mm Microneedles to Reduce Hairfall &amp; Regrow Hair | 100 ml</t>
  </si>
  <si>
    <t>B08KF7C347</t>
  </si>
  <si>
    <t>KESH KING Ayurvedic Onion Oil 100ml, Multi</t>
  </si>
  <si>
    <t>B0B4DS7GQF</t>
  </si>
  <si>
    <t>Plum Onion Hair Oil for growth with Bhringraj, Curry Leaf and Amla Oils | For all hair types| Sulphate Free. Paraben Free | 100% vegan | Promotes growth, strengthens hair fibre | 100 ml</t>
  </si>
  <si>
    <t>B09HH9KJCH</t>
  </si>
  <si>
    <t>Aadya Life Hair Growth Oil 200 ml || For Healthy, Thick and Shiny hair || Enhanced with Castor Seed, Jojoba &amp; Black Seed Oil (Pack Of 1 (1 x 200 ml))</t>
  </si>
  <si>
    <t>B09K7H611Z</t>
  </si>
  <si>
    <t>Mother Sparsh Onion Hair Oil With Raw Onion Concentrate 200ml</t>
  </si>
  <si>
    <t>B07GTJXVSV</t>
  </si>
  <si>
    <t>Luxura Sciences Onion Hair Oil 250 ml with 14 Essential Oils</t>
  </si>
  <si>
    <t>B0B889NLP6</t>
  </si>
  <si>
    <t>Vatika Naturals Onion Enriched Hair Oil for Scalp Nourishment in 20 minutes with Vitamins A, E, F - 300ml</t>
  </si>
  <si>
    <t>B0B88C8FF3</t>
  </si>
  <si>
    <t>Vatika Naturals Onion Enriched Hair Oil for Scalp Nourishment in 20 minutes with Vitamins A, E, F 200ml, Multicolor</t>
  </si>
  <si>
    <t>B08SC2R49L</t>
  </si>
  <si>
    <t>Jadole Naturals Hair Oil for Growth Treatment Strength Length System, Onion Oil, Argan Oil and 30 Essential Oils with Biotin &amp; Vitamin E This Unique Formula is our Secret for Healthy Hair 237 ml</t>
  </si>
  <si>
    <t>B09TPG8XSC</t>
  </si>
  <si>
    <t>Onion Oil For Hair Growth, By Parachute Advansed, Blend Of Onion &amp; Coconut Oil, Controls Hairfall &amp; Promotes Hair Growth, 300Ml, Red</t>
  </si>
  <si>
    <t>B097Y4FY4K</t>
  </si>
  <si>
    <t>TNW-The Natural Wash Onion Hair Oil for Strong &amp; Healthy Hair With Black Seed Oil Extracts Suitable for All Hair Types | Onion Oil Prevents Hair Fall - No Mineral Oil &amp; Synthetic Fragrance - 100 ml</t>
  </si>
  <si>
    <t>B09D8N77RR</t>
  </si>
  <si>
    <t>Bezzie Onion Hair Oil with Almond, Olive, Moroccan, Black Seed Oil, Vitamin E for Hair Growth &amp; Hair Fall Control for Men &amp; Women 300- ml</t>
  </si>
  <si>
    <t>B07X4DWF8C</t>
  </si>
  <si>
    <t>Beardhood Red Onion Hair Oil &amp; Shampoo Combo with Redensyl &amp; Caffeine For Hairfall Control (Oil + Shampoo)(250+200)</t>
  </si>
  <si>
    <t>B09W4GW7TS</t>
  </si>
  <si>
    <t>Red Onion Pure Cold-Pressed Oil 250 ml</t>
  </si>
  <si>
    <t>B098WVJWCL</t>
  </si>
  <si>
    <t>Khadi Organique Red Onion Hair Oil For Hair Growth &amp; Hair Fall Control (SLS &amp; PARABEN FREE) - 100 ML</t>
  </si>
  <si>
    <t>B07TJQGLRP</t>
  </si>
  <si>
    <t>Soulflower Onion Hair Oil, 220ml | For Oily &amp; Itchy Scalp | With Effective Onion, Cooling Amla &amp; Blend Of 20 Essential Oils | Halal Certified | Non-Sticky &amp; Non- Greasy | Safe For Color Treated Hair</t>
  </si>
  <si>
    <t>B0BJ8LHHWC</t>
  </si>
  <si>
    <t>Essential Oils for Hair and Skin Care - 150 Ml (Papaya Oil)</t>
  </si>
  <si>
    <t>B09J1RCL9H</t>
  </si>
  <si>
    <t>Fable &amp; Mane Hair Oil - Strengthen Hair Oil For Healthy Hair With Ashwagandha 0.48 oz</t>
  </si>
  <si>
    <t>B09B6SW8BB</t>
  </si>
  <si>
    <t>Gya Labs Organic Pumpkin Seed Oil For Hair Growth - 100% Pure Pumpkin Seed Oil Cold Pressed For Skin - Unrefined Pumpkin Oil For Hair, Skin, Face, Nourishing &amp; Strengthening (100ml)</t>
  </si>
  <si>
    <t>B07RP648GW</t>
  </si>
  <si>
    <t>Valjean Saw Palmetto Serum with Organic Pumpkin Seed, Moringa Oil, Baobab Liquid Stop Hair Loss and Thinning (1oz)</t>
  </si>
  <si>
    <t>B07RTGLCXV</t>
  </si>
  <si>
    <t>Organic Saw Palmetto Oil Serum. Stop Hair Loss Now by Hair Thickness Maximizer. Best Treatment for Hair Thinning. Hair Thickening Oils with Organic Pumpkin Seed Oil, Moringa Oil, Baobab Liquid (2 oz)</t>
  </si>
  <si>
    <t>B00L34F9QM</t>
  </si>
  <si>
    <t>INSIGHT Liquid Crystals Organic Sesame and Linseed Oil -100ml</t>
  </si>
  <si>
    <t>B01D5E2AN2</t>
  </si>
  <si>
    <t>Shea Moisture 100% Pure Flax Seed Oil Head To Toe Protection, 47 ml</t>
  </si>
  <si>
    <t>B07N7HCMRR</t>
  </si>
  <si>
    <t>Cantu Shea Butter Daily Oil Moisturizer 13 fl oz (385 ml)</t>
  </si>
  <si>
    <t>B08FC7TLJL</t>
  </si>
  <si>
    <t>Emami 7 Oils In One With Shea Butter Blends For Damage Control Hair Oil, 200 ml</t>
  </si>
  <si>
    <t>B07NSZHMWD</t>
  </si>
  <si>
    <t>SheaMoisture Intensive Hydration Hair Mask For Dry, Damaged Hair Manuka Honey &amp; Mafura Oil To Smooth Hair 11.5 oz</t>
  </si>
  <si>
    <t>B0021TX6E0</t>
  </si>
  <si>
    <t>Cantu Shea Butter Tea Tree &amp; Jojoba Hair &amp; Scalp Oil 180 ml</t>
  </si>
  <si>
    <t>B01LTIAUE2</t>
  </si>
  <si>
    <t>Cantu Shea Butter Tea Tree &amp; Jojoba Hair &amp; Scalp Oil, 6oz (180ml)</t>
  </si>
  <si>
    <t>B08P4LL9G2</t>
  </si>
  <si>
    <t>SheaMoisture Scalp Soother Oil Serum for Wig and Weave Tea Tree and Borage Seed Oil Paraben Free Scalp Treatment, 2 Ounce</t>
  </si>
  <si>
    <t>B0B6YRWMG8</t>
  </si>
  <si>
    <t>Dear Face Sunflower Oil (100% Cold-Pressed)</t>
  </si>
  <si>
    <t>B07MSHC5FZ</t>
  </si>
  <si>
    <t>UrbanBotanicsÃ‚Â® Pure Cold Pressed Sweet Almond Oil for Hair and Skin, 200ml ( Odorless )</t>
  </si>
  <si>
    <t>B07TWGP5PC</t>
  </si>
  <si>
    <t>Hamdard Roghan Badam Shirin Sweet Almond Oil - 100ml</t>
  </si>
  <si>
    <t>B07DHGLKBW</t>
  </si>
  <si>
    <t>WishcareÂ® Pure Cold Pressed Sweet Almond Oil For Hair Growth And Glowing Skin &amp; Face - 200ml</t>
  </si>
  <si>
    <t>B07X85KSSY</t>
  </si>
  <si>
    <t>Indus Valley Halal Certified Sweet Almond Oil for Hair Moisturizer Soothing Scalp Skin No Mineral Oil Sulphate 200 ML</t>
  </si>
  <si>
    <t>B07RHFC1PV</t>
  </si>
  <si>
    <t>Indus Valley Halal Certified Sweet Almond Oil for Hair Moisturizer Soothing Scalp Skin No Mineral Oil Sulphate 100 ML</t>
  </si>
  <si>
    <t>B07KGHNMFP</t>
  </si>
  <si>
    <t>Nature's Oil Sweet Almond Oil Gallon - 100% Pure Carrier For Massage, Diluting Essential Oils, Aromatherapy, Hair &amp; Skin Care Benefits, Moisturizer &amp; Softener</t>
  </si>
  <si>
    <t>B08KZVZ6J2</t>
  </si>
  <si>
    <t>Rey Naturals 100% Pure &amp; Natural Sweet Almond oil - Virgin &amp; Cold pressed - for hair &amp; skin - 100 ml</t>
  </si>
  <si>
    <t>B000EGOF9W</t>
  </si>
  <si>
    <t>Organic Root Stimulator Tea Tree Hair and Scalp Oil, 5.5 Ounce</t>
  </si>
  <si>
    <t>Tea Tree</t>
  </si>
  <si>
    <t>B06XFMPYWD</t>
  </si>
  <si>
    <t>Soulflower Tea Tree Scalp and Anti Dandruff Oil, 225ml</t>
  </si>
  <si>
    <t>B07BPPB24N</t>
  </si>
  <si>
    <t>Nature Spell Tea Tree Oil for Hair &amp; Skin 150ml â€“ Hair Oil for Itchy Scalp, Deeply Nourishing - Skincare Oil to Reduce Skin Irritation, Redness, and Inflamed Skin â€“ Made in the UK</t>
  </si>
  <si>
    <t>B0BJ8LPHBN</t>
  </si>
  <si>
    <t>Essential Oils for Hair and Skin Care - 150 Ml (Tea Tree Oil)</t>
  </si>
  <si>
    <t>B09VCJD39J</t>
  </si>
  <si>
    <t>Ustraa Anti-HairFall - Hair Oil - 100ml</t>
  </si>
  <si>
    <t>B08QZDPM85</t>
  </si>
  <si>
    <t>Mamaearth Tea Tree Anti Dandruff Hair Oil with Tea tree oil &amp; Ginger for Dandruff-Free Hair - 250ml</t>
  </si>
  <si>
    <t>B08CK5M4WM</t>
  </si>
  <si>
    <t>The Tribe Concepts 90 Day Miracle Hair Growth Oil for Hairfall &amp; Breakage Control, Nourishing Shine with Bhringraj, Hibiscus, Amla - 100% Chemical Free &amp; Natural - 200 ml</t>
  </si>
  <si>
    <t>Vatika Naturals Garlic Enriched Hair Oil - Growth &amp; Strength, Vitamins A,E,F - 300 ml</t>
  </si>
  <si>
    <t>B07HCDN1B7</t>
  </si>
  <si>
    <t>Nature Spell Vitamin E Oil for Hair &amp; Skin 150ml â€“ Treatment Hair Oil for Dry Damaged Hair â€“ Skincare Oil to increase clarity, brightness, and softness â€“ Made in the UK</t>
  </si>
  <si>
    <t>B0BJ8WYB6F</t>
  </si>
  <si>
    <t>Essential Oils for Hair and Skin Care - 150 Ml (Vitamin E Oil)</t>
  </si>
  <si>
    <t>B07L1LRMR2</t>
  </si>
  <si>
    <t>The Man Company Beard and Hair Oil for Faster Hair Growth Enriched with Bhringraj, Almond Oil &amp; Vitamin E | Reduces Hair Fall | Makes Hair Strong and Shiny | Paraben &amp; Chemical Free - 90ml</t>
  </si>
  <si>
    <t>B08TXXTLCH</t>
  </si>
  <si>
    <t>Organic Cold Pressed Walnut Oil, 250ml</t>
  </si>
  <si>
    <t>B01086FUKA</t>
  </si>
  <si>
    <t>Kerastase K WATER 400 ML</t>
  </si>
  <si>
    <t>B08H8722Q8</t>
  </si>
  <si>
    <t>Olaplex No. 6 Bond Smoother 100ml with No. 7 Bonding Oil, 30ml</t>
  </si>
  <si>
    <t>B07MCPCYXD</t>
  </si>
  <si>
    <t>Pure Brazilian Hair Keratin Treatment and straightening</t>
  </si>
  <si>
    <t>B015XPC59K</t>
  </si>
  <si>
    <t>Kerastase Elixir Ultime Oleo-Complexe Versatile Beautifying Oil, 3.4 Ounce</t>
  </si>
  <si>
    <t>B003C4EKCU</t>
  </si>
  <si>
    <t>Shu Uemura Art of Hair Essence Absolue 150ml, Yellow, 150 ml (Pack of 1)</t>
  </si>
  <si>
    <t>B09KL34N1K</t>
  </si>
  <si>
    <t>Kerastase Blond Absolu Huile Cicaextreme 1.7 Oz</t>
  </si>
  <si>
    <t>Kerastase Elixir Ultime Beautifying Oil, 100 Ml</t>
  </si>
  <si>
    <t>B07NDNTXNW</t>
  </si>
  <si>
    <t>Nano Hair - Oil Serum Hair Treatment - 1 Pack - 1 Month Supply</t>
  </si>
  <si>
    <t>B08WYX5ZZN</t>
  </si>
  <si>
    <t>Ellips Hair Care Vitamins, Essential Oil Capsules (Jar, 1.76 oz, Hair Treatment)</t>
  </si>
  <si>
    <t>B09JS9X1KS</t>
  </si>
  <si>
    <t>AMOS PROFESSIONAL True Repair Essential Oil 3.3 oz 100ml(Renewal) | Hair Care Essence for Boosting Shine, Instant Repair of Damaged Hair, Non-sticky Lightweight Formula | Korean Hair Salon Brand</t>
  </si>
  <si>
    <t>B07ZHKTQL3</t>
  </si>
  <si>
    <t>Olaplex No.7 20140640 Bonding Oil, 30 ml</t>
  </si>
  <si>
    <t>B07DZPHCLB</t>
  </si>
  <si>
    <t>Kerastase Discipline Oleo Relax Advanced Voluminous and Unruly Hair 100ML</t>
  </si>
  <si>
    <t>B09GC96P46</t>
  </si>
  <si>
    <t>Curlsmith - Bonding Oil, Lightweight Finishing Oil, For All Hair Types Including Dry &amp; Damaged (60ml/2 fl oz)</t>
  </si>
  <si>
    <t>B07VR1NDSQ</t>
  </si>
  <si>
    <t>Olaplex No.7 Bonding Oil, 1 fl. Oz.</t>
  </si>
  <si>
    <t>B07KR6QYR2</t>
  </si>
  <si>
    <t>SCHWARZKOPF Oil Ultime Treat 500ml</t>
  </si>
  <si>
    <t>B0881JQMPC</t>
  </si>
  <si>
    <t>AMOS PROFESSIONAL True Repair Essential Oil 3.3 oz (100ml) | Damaged Hair Treatment Oil to Smoothen Rough Hair | Korean Hair Salon Brand</t>
  </si>
  <si>
    <t>Davines OI Oil | Weightless Hair Oil Perfect for Dry Hair, Coarse &amp; Curly Hair Types | Conrol Frizz | Soft, Shiny Hair</t>
  </si>
  <si>
    <t>B083YPDGZC</t>
  </si>
  <si>
    <t>(MARACUJA) - Skala Hair Treatment Cream 1000G (MARACUJA)</t>
  </si>
  <si>
    <t>B07P61BS7P</t>
  </si>
  <si>
    <t>BluMaan Cloud Control Hair Oil- 60ml</t>
  </si>
  <si>
    <t>B07NDPRLZG</t>
  </si>
  <si>
    <t>MAX-ON Hair Care Oil for hair loss, broken hair, itching, dandruff and dryness of scalp</t>
  </si>
  <si>
    <t>B07NYZWVYW</t>
  </si>
  <si>
    <t>Toppik Hair Building Fiber with Applicator 12g Black</t>
  </si>
  <si>
    <t>B00BF16ML4</t>
  </si>
  <si>
    <t>Label M Therapy Rejuvenating Radiance Oil 100 ml</t>
  </si>
  <si>
    <t>B07N778W95</t>
  </si>
  <si>
    <t>Jadayel - Hair Lengthen Jadayel - Hair Lengthen</t>
  </si>
  <si>
    <t>B07NDYCRHW</t>
  </si>
  <si>
    <t>Morphosis Veller Hair Set 100ml</t>
  </si>
  <si>
    <t>SOL DE JANEIRO Brazilian Glossy Nourishing Hair Oil</t>
  </si>
  <si>
    <t>B00NU4RNAI</t>
  </si>
  <si>
    <t>L'Oreal Professionnel Pro Serioxyl Intra-Cylane Thicker Hair Serum 90 ml</t>
  </si>
  <si>
    <t>B015GNZY7E</t>
  </si>
  <si>
    <t>Kerasilk Control, Rich Protective Oil for Unruly and Frizzy Hair, 75 ml</t>
  </si>
  <si>
    <t>B0B8DSBS1F</t>
  </si>
  <si>
    <t>L'Oreal Professionnel Paris Metal Detox Professional Concentrated Oil 50 ml</t>
  </si>
  <si>
    <t>B09HHKBSWS</t>
  </si>
  <si>
    <t>Umme Aryan Hair Oil Herb Ingredients Organic Hair Oil For Regrowth Treatment Root Nutrients Help Improve Care Hair loss Loss Bald Baldness Reduce</t>
  </si>
  <si>
    <t>B075DD8D9V</t>
  </si>
  <si>
    <t>L 'Oreal Professional Mythic Oil Original lpf190 Oil 100 ml</t>
  </si>
  <si>
    <t>B017TFTEL4</t>
  </si>
  <si>
    <t>Hask Vials Keratin Protein Smoothing Shine Oil (12 Pieces)</t>
  </si>
  <si>
    <t>B07NDPSS9Z</t>
  </si>
  <si>
    <t>Wild Growth Hair Oil [3pcs x 4oz]</t>
  </si>
  <si>
    <t>B01DV5V324</t>
  </si>
  <si>
    <t>Prestocure Normadense Scalp leave-in bio serum 15 capsules</t>
  </si>
  <si>
    <t>B01NAMJSOX</t>
  </si>
  <si>
    <t>BareMinerals Wild Growth Set - Hair Oil and Light Oil Moisturizer (4oz)</t>
  </si>
  <si>
    <t>B000BX1Z00</t>
  </si>
  <si>
    <t>CHI Silk Infusion Silk Reconstructing Complex for Unisex - 12 oz</t>
  </si>
  <si>
    <t>B0BQJMKZCR</t>
  </si>
  <si>
    <t>Lâ€™OrÃ©al Professionnel Scalp Advanced Density Advanced | For Thinning Hair | With Omega 6 (300 ml)</t>
  </si>
  <si>
    <t>B08N5DBPX4</t>
  </si>
  <si>
    <t>Alfaparf Milano Semi Di Lino Curls Multi-Benefit Oil for Wavy and Curly Hair - Hydrates and Nourishes - Reduces Frizz - Humidity and Thermal Protection - Vegan-Friendly Formula 3.38 Fl Oz (Pack of 1)</t>
  </si>
  <si>
    <t>B09129JGF5</t>
  </si>
  <si>
    <t>Wella Professionals Oil Reflections Luminous Smoothing Oil for All Hair Types 100ml, Clear</t>
  </si>
  <si>
    <t>B00V4JTENK</t>
  </si>
  <si>
    <t>Forest Essentials Bhringraj Hair Vitalizer - 100ml</t>
  </si>
  <si>
    <t>B07DLYWF6H</t>
  </si>
  <si>
    <t>Lador Hydro Lpp Treatment for Elasticity - 150ml</t>
  </si>
  <si>
    <t>Redken Frizz Dismiss Instant Deflate Oil-In-Serum 125ml</t>
  </si>
  <si>
    <t>The Mane Choice Hair Growth Oil (4oz / 118ml)</t>
  </si>
  <si>
    <t>B01MYU4HZB</t>
  </si>
  <si>
    <t>Matrix OIL AMAZONIAN 150ML</t>
  </si>
  <si>
    <t>B01JBN3GKC</t>
  </si>
  <si>
    <t>Original Sprout Tahitian Family Collection Tahitian Hair Oil (For Soft, Strong Healthy Hair) 118ml/4oz</t>
  </si>
  <si>
    <t>B01F3OT9QS</t>
  </si>
  <si>
    <t>L'Oreal Professionnel Mythic Oil Creme Universelle 150 ml</t>
  </si>
  <si>
    <t>B07CK7WM7T</t>
  </si>
  <si>
    <t>L'Oreal Paris Mythic Hair Oil - 100ml</t>
  </si>
  <si>
    <t>B082VD62TQ</t>
  </si>
  <si>
    <t>Khadi Organique 18 Herbs Hair Oil (210ml) Pack of 2</t>
  </si>
  <si>
    <t>B08HL1R3P5</t>
  </si>
  <si>
    <t>Wheat Germ Oil (Certified Organic) - Superfood, Nutrition powerhouse, Moisturizes, Regenerates, Repairs, Fades scars, Anti-ageing - 30ml</t>
  </si>
  <si>
    <t>B094DH9W7B</t>
  </si>
  <si>
    <t>Man Matters Hair Growth Oil 100ml and Grow Hair Tonic 60ml for Men</t>
  </si>
  <si>
    <t>B07KHHD8GR</t>
  </si>
  <si>
    <t>Brazilian Blowout Acai Brazilian Dry Oil 100 ml</t>
  </si>
  <si>
    <t>B081JHTPKP</t>
  </si>
  <si>
    <t>MISE EN SCENE Perfect Serum Original 80ml (2.7oz) | Anti-Frizz, Hydration and Nutrition Hair Essence for Damaged, Bleached and Dry Hair | Shimmer Hair Oil with Floral Fragrance | Korean Hair Care Product</t>
  </si>
  <si>
    <t>B07NJFHSNH</t>
  </si>
  <si>
    <t>OR OIL REFLECTIONS luminous instant conditioner 200 ml</t>
  </si>
  <si>
    <t>B007RN0TRW</t>
  </si>
  <si>
    <t>Tropic Isle Living Jamaican Strong Roots Red Pimento Hair Growth Oil, 4oz (Pack of 2)</t>
  </si>
  <si>
    <t>B013BYOPP2</t>
  </si>
  <si>
    <t>4 x Indulekha gold Complete Hair Care Oil (Pack of 4)</t>
  </si>
  <si>
    <t>B07F2R9RP9</t>
  </si>
  <si>
    <t>Ellips Hair Vitamin Nutri Colour With Triple Care,50 capsules</t>
  </si>
  <si>
    <t>B002SYXHTC</t>
  </si>
  <si>
    <t>Earthly Body Marrakesh X Leave In Treatment &amp; Detangler 4oz/118ml</t>
  </si>
  <si>
    <t>B01FN772MS</t>
  </si>
  <si>
    <t>L'Oreal Paris Elvive Extraordinary Oil Serum For All Hair Types, 100Ml</t>
  </si>
  <si>
    <t>B07MTYJXLS</t>
  </si>
  <si>
    <t>L'Oreal Paris Elvive Extraordinary Oil , Sublime Hair Enhancer Serum, For Very Dry Hair, 100 ML</t>
  </si>
  <si>
    <t>B0083H8B08</t>
  </si>
  <si>
    <t>Elvive Haircare L'OrÃ©al Extraordinary Oil Colour, 100ml, (Pack of 1)</t>
  </si>
  <si>
    <t>B01N5G5108</t>
  </si>
  <si>
    <t>KEUNE CARE Satin Oil - Oil Milk Spray for Hair, 4.7 Oz.</t>
  </si>
  <si>
    <t>B07X7M32JY</t>
  </si>
  <si>
    <t>Life &amp; Pursuits Cold-Pressed Unrefined Sesame Oil (200 ml) for Skin &amp; Hair - Moisturizer for Healthy Hair and Smooth Skin</t>
  </si>
  <si>
    <t>B01BO3MU22</t>
  </si>
  <si>
    <t>Ion Keratin Replenishing Mist</t>
  </si>
  <si>
    <t>B088SKYMF2</t>
  </si>
  <si>
    <t>Nexxus Clean and Pure Clarifying Shampoo, For Nourished Hair With ProteinFusion, Silicone, Dye And Paraben Free 33.8 oz</t>
  </si>
  <si>
    <t>B08WG1B9YX</t>
  </si>
  <si>
    <t>Alteya Organics Sacha Inchi Seed Oil, Certified Organic Carrier Oil, 3.4 Fl Oz, Cold Pressed 100% Pure Plukenetia Volubilis (Sacha Inchi) Seed Base Oil</t>
  </si>
  <si>
    <t>B001U9M2EW</t>
  </si>
  <si>
    <t>AGADIR Hair Treatment, 118 ml</t>
  </si>
  <si>
    <t>B07MW13K96</t>
  </si>
  <si>
    <t>Afghan Hashish Oil 250 ml</t>
  </si>
  <si>
    <t>B07FW9X8P4</t>
  </si>
  <si>
    <t>Alfaparf Milano Semi Di Lino Moisture Nutritive Essential Hair Oil for Dry Hair - Nourishes, Softens and Hydrates - Includes 6 Vials - Color Safe - Professional Salon Quality - 2.64 Fl Oz</t>
  </si>
  <si>
    <t>B07D91FKVL</t>
  </si>
  <si>
    <t>Alfaparf Milano Semi Di Lino Reconstruction Reparative SOS Emergency Oil for Damaged Hair - Includes 6 Vials - Professional Salon Quality - Repairs, Provides Shine and Softness - 2.64 Fl Oz</t>
  </si>
  <si>
    <t>B08DQ3S13H</t>
  </si>
  <si>
    <t>Joico K-Pak Color Therapy LUSter Lock Glossing Oil For Unisex 2.13 Oz Oil</t>
  </si>
  <si>
    <t>B08GLG3PKJ</t>
  </si>
  <si>
    <t>Hair Food Leave-In Detangling Milk 7.6 Oz</t>
  </si>
  <si>
    <t>B0759ZSZX9</t>
  </si>
  <si>
    <t>Wella Professional Reflections Luminous Smoothing Treatment Oil - 30ml</t>
  </si>
  <si>
    <t>B07MW9CBHQ</t>
  </si>
  <si>
    <t>Soap &amp; Glory Split Happens Hair Oil (100ml)</t>
  </si>
  <si>
    <t>B003VI0HVA</t>
  </si>
  <si>
    <t>Tropic Isle Living Strong Roots Red Pimento Hair Growth Oil (4 oz)</t>
  </si>
  <si>
    <t>B01MY9R0YK</t>
  </si>
  <si>
    <t>Goldwell Dualsenses Just Smooth, Taming Oil for Unruly and Frizzy Hair, 100ml</t>
  </si>
  <si>
    <t>B0085GEBHE</t>
  </si>
  <si>
    <t>[Elips] Ellips Gold Hair Treatment 50 Tablets [Parallel Import]</t>
  </si>
  <si>
    <t>B06X17WZR4</t>
  </si>
  <si>
    <t>Schwarzkopf Blond Me Premium Care Developer 2 Percent Oil Formaula Hair Moisture Maintaining, 1.101 kg</t>
  </si>
  <si>
    <t>B09YTCGVLW</t>
  </si>
  <si>
    <t>L'OREAL PARIS L'Oreal Elvive Extraordinary Oil Serum 50ml for All Hair Types</t>
  </si>
  <si>
    <t>B07FZJY2SY</t>
  </si>
  <si>
    <t>L'Oreal Paris Elvive Extraordinary Oil Mask 300 Ml</t>
  </si>
  <si>
    <t>B07RZZ35MZ</t>
  </si>
  <si>
    <t>Gold Hair Professional Serum Hair Oil 1.69 FL.OZ. For Damaged Dry Hair, Made of Tannic Acid which is Essential Fatty Acids for hair protection</t>
  </si>
  <si>
    <t>B09MKQDWJ2</t>
  </si>
  <si>
    <t>Ustraa Anti-Dandruff Hair Serum 200ml</t>
  </si>
  <si>
    <t>B08HL2V58B</t>
  </si>
  <si>
    <t>Sesame Oil (Certified Organic) - Deeply moisturizing, Anti-ageing, Nutrient powerhouse, Superfood - 30ml</t>
  </si>
  <si>
    <t>B01CMJZTNO</t>
  </si>
  <si>
    <t>Wild Growth Hair Oil 4 Ounce</t>
  </si>
  <si>
    <t>B07N7T3H7J</t>
  </si>
  <si>
    <t>Pantene Pro-V Smooth &amp; Silky Oil Replacement 350 ml Pantene Pro-V Smooth &amp; Silky Oil Replacement 350 ml</t>
  </si>
  <si>
    <t>B001V6QV5A</t>
  </si>
  <si>
    <t>Wild Growth Light Oil Moisturizer</t>
  </si>
  <si>
    <t>B0139SRGUQ</t>
  </si>
  <si>
    <t>L'Oreal Paris Elvive Extraordinary Oil For Colored Hair 100Ml</t>
  </si>
  <si>
    <t>B01J24F9FA</t>
  </si>
  <si>
    <t>Banjara's - Hair Oil Combo</t>
  </si>
  <si>
    <t>B0014GTMZS</t>
  </si>
  <si>
    <t>Profectiv Mega Growth Oil (8oz)</t>
  </si>
  <si>
    <t>B077K1XRQM</t>
  </si>
  <si>
    <t>Indulekha Bhringa Hair Oil, 100ml (Pack of 2)</t>
  </si>
  <si>
    <t>B07FZMNS46</t>
  </si>
  <si>
    <t>Pantene Pro-V Anti-Hair Fall Oil Replacement 350 ml</t>
  </si>
  <si>
    <t>B07BFG4G5Y</t>
  </si>
  <si>
    <t>SCHWARZKOPF BONACURE PEPTIDE REPAIR RESCUE SEALED ENDS 75ML</t>
  </si>
  <si>
    <t>B01JVDK8K8</t>
  </si>
  <si>
    <t>Wild Growth Hair Oil - 4oz/118.291ml by Wild Growth</t>
  </si>
  <si>
    <t>B07FZKJDHD</t>
  </si>
  <si>
    <t>L'Oreal Paris Elvive Total Repair 5 Repairing Oil Replacement 300 ml</t>
  </si>
  <si>
    <t>B006LXC4SG</t>
  </si>
  <si>
    <t>L'OrÃƒÂ©al Paris Total Repair 5 Serum (80ml)</t>
  </si>
  <si>
    <t>B09T3KM62K</t>
  </si>
  <si>
    <t>Energy Cosmetics Cobra Oil Hair &amp; Skin Serum | 60 Ml</t>
  </si>
  <si>
    <t>B06XYRXJVB</t>
  </si>
  <si>
    <t>WOW Skin Science 10-in-1 Active Hair Oil - 200 ml</t>
  </si>
  <si>
    <t>B09VH38V6W</t>
  </si>
  <si>
    <t>KUMARIKA Therapy Range Scalp &amp; Hair Oil (Damage Repair 70ml, 2.36 fl. oz)</t>
  </si>
  <si>
    <t>B000EVKYQK</t>
  </si>
  <si>
    <t>Doo Gro Mega Thick Growth Oil Tames Frizzies 125 ml</t>
  </si>
  <si>
    <t>B09HC268Z7</t>
  </si>
  <si>
    <t>Quick Arrow Afghani Hair Oil</t>
  </si>
  <si>
    <t>B0785WPJPM</t>
  </si>
  <si>
    <t>sesa Hair Oil (200ml)</t>
  </si>
  <si>
    <t>B0177JSJPO</t>
  </si>
  <si>
    <t>Hamdard Mu Amreliya Lookman Hayat Tel - Pack of 2 (200ml)</t>
  </si>
  <si>
    <t>B002BPY7H4</t>
  </si>
  <si>
    <t>Doo Gro Stimulating Oil, 4.5 oz</t>
  </si>
  <si>
    <t>B00HVKAYC6</t>
  </si>
  <si>
    <t>OGX KukuÃ­ Anti-Frizz Hydrating Hair Oil Spray, 118 ml</t>
  </si>
  <si>
    <t>B07T3F455T</t>
  </si>
  <si>
    <t>Emami 7 oils in one hair oil, non-sticky, strong inside and set outside 300ml</t>
  </si>
  <si>
    <t>B082CXT58C</t>
  </si>
  <si>
    <t>Emami 7 Oils In One | Non Sticky &amp; Non Greasy Hair Oil | 20 Times Stronger Hair | Nourishes Scalp | Free of Sulphates, Parabens and Chemicals | With Goodness of Almond Oil, Coconut Oil, Argan Oil and Amla Oil - 500ml</t>
  </si>
  <si>
    <t>B07CVNZNLD</t>
  </si>
  <si>
    <t>African Pride Moisture Miracle 5 Essential Oils, 4 oz (118ml)</t>
  </si>
  <si>
    <t>B073F387YL</t>
  </si>
  <si>
    <t>SBL Jaborandi Hair Oil 100ml (Pack of 2)</t>
  </si>
  <si>
    <t>B07FZJN3CD</t>
  </si>
  <si>
    <t>Pantene Pro-V Daily Care Oil Replacement 350 ml</t>
  </si>
  <si>
    <t>B07MW4Z82M</t>
  </si>
  <si>
    <t>Organics Hair Mayonnaise, 511 ml</t>
  </si>
  <si>
    <t>B01G9XHTPK</t>
  </si>
  <si>
    <t>TRICHUP Anti Hairfall Oil, 100 ml</t>
  </si>
  <si>
    <t>B073RJSHSM</t>
  </si>
  <si>
    <t>Biotique Bio Bhringraj Fresh Growth Therapeutic Oil for Falling Hair, 120ml</t>
  </si>
  <si>
    <t>B084TMGB5R</t>
  </si>
  <si>
    <t>Ogx Hair Oil, Anti-Breakage+ Keratin Oil, Rapid Reviving Spray, 118ml</t>
  </si>
  <si>
    <t>B0BKWN6ML8</t>
  </si>
  <si>
    <t>2-in-1 Karkar Oil &amp; Chebe Powder for Hair Growth - 100% Natural African Chebe Powder for Hair Growth - Enhanced with Olive oil, Ostrich Oil and Essential oils- 250 ML</t>
  </si>
  <si>
    <t>B07MVXVHSQ</t>
  </si>
  <si>
    <t>The amazing mix hair oil from Kuwait Shop 450mL</t>
  </si>
  <si>
    <t>B0977B6J23</t>
  </si>
  <si>
    <t>Azani Active Care Hair Growth Oil - Women &amp; Men, 200 ml</t>
  </si>
  <si>
    <t>B01EGX92CS</t>
  </si>
  <si>
    <t>Parachute Gold Hot Oilhair Mask Hammam Zaith For Thick &amp; Strong Hair - 1000Ml</t>
  </si>
  <si>
    <t>B0C49WRXWP</t>
  </si>
  <si>
    <t>SNAIL HAIR OIL 100 ML</t>
  </si>
  <si>
    <t>B07MW1YZK8</t>
  </si>
  <si>
    <t>Energy Cosmetics Hair Cobra Oil, 30ml</t>
  </si>
  <si>
    <t>B08DJDBQYH</t>
  </si>
  <si>
    <t>RSINC Aswini Homeo Arnica Hair Oil 200ml From india</t>
  </si>
  <si>
    <t>B01G3OMSD8</t>
  </si>
  <si>
    <t>L'OrÃƒÂ©al Elvive Extraordinary Oil Replacement, 300ml</t>
  </si>
  <si>
    <t>B07RHFBQSW</t>
  </si>
  <si>
    <t>Indus Valley 100% Organic Halal Certified Growout Hair Oil for Growth of Hair Reduce Hair Fall 100 ML</t>
  </si>
  <si>
    <t>B01NCAWI7Z</t>
  </si>
  <si>
    <t>Indus Valley Bio Organic Growout Hair Oil for Hair Growth 100% Organic and vegan that combats dandruff, flaky scalp, frizz and split ends -100ml</t>
  </si>
  <si>
    <t>B098XWGT8K</t>
  </si>
  <si>
    <t>Emami 7 Oils In One Non Sticky Damage Control Hair Oil, 300 ml</t>
  </si>
  <si>
    <t>B07CWFZYGQ</t>
  </si>
  <si>
    <t>Pantene Pro-V Colored Hair Repair Oil Replacement 350 ml</t>
  </si>
  <si>
    <t>B099B1K54C</t>
  </si>
  <si>
    <t>Dove Hair Therapy Pre -Wash Hair Oil For Reduced Hair Fall, Hard Water Defense 98% Less Hair Fall After The 1St Wash, 160Ml</t>
  </si>
  <si>
    <t>B08Z14WNJW</t>
  </si>
  <si>
    <t>LÂ´Oreal Paris Elvive Dream Long Straight Oil Replacement, 300ml</t>
  </si>
  <si>
    <t>B08V45RJ36</t>
  </si>
  <si>
    <t>L'OrÃƒÂ©al Paris Elvive Full Resist Oil Replacement, 300 Ml, LÃ‚Â´OrÃƒÂ©al Paris</t>
  </si>
  <si>
    <t>B07MW28SBG</t>
  </si>
  <si>
    <t>Vitress Hair Cuticle Coat Instant Relax 30 ml</t>
  </si>
  <si>
    <t>B08CL4TBQW</t>
  </si>
  <si>
    <t>Sunsilk Oil Replacement Shine &amp; Strength, 300Ml</t>
  </si>
  <si>
    <t>B004JKA89U</t>
  </si>
  <si>
    <t>Keo Karpin Hair Oil, 300ml</t>
  </si>
  <si>
    <t>B07N7DWWZH</t>
  </si>
  <si>
    <t>Skin Doctor Gold Keratin Hair Serum, 100ml</t>
  </si>
  <si>
    <t>B099B4H8R2</t>
  </si>
  <si>
    <t>DOVE Nourishing Secrets Oil Replacement Cream for frizzy hair, Strengthening Ritual for 10X Stronger Hair*, 300ml</t>
  </si>
  <si>
    <t>B00HHGR64S</t>
  </si>
  <si>
    <t>Tala Snake Oil (Tala Yilan Ya??) Organic Hair Growth</t>
  </si>
  <si>
    <t>B00791CWNQ</t>
  </si>
  <si>
    <t>Biotique Bio Flame Of The Forest Fresh Shine Expertise Hair Oil, 120 ml</t>
  </si>
  <si>
    <t>B09R6L6QXY</t>
  </si>
  <si>
    <t>Pantene Pro V Super Food Oil Replacement With Antioxidants And Lipids, Leave In Conditioner 275 Ml Pantene Pro V Super Food Oil Replacement With Antioxidants And Lipids, Leave In Conditioner 275 Ml</t>
  </si>
  <si>
    <t>B09R6MCD8G</t>
  </si>
  <si>
    <t>Pantene Pro V Moisture Renewal Oil Replacement For Dry Hair, Leave In Conditioner, 275 Ml, Multicolor Pantene Pro V Moisture Renewal Oil Replacement For Dry Hair, Leave In Conditioner, 275 Ml, Multicolor</t>
  </si>
  <si>
    <t>B09R6MYP6L</t>
  </si>
  <si>
    <t>Pantene Pro-V Sheer Volume Oil Replacement For Flat Hair, Leave-In Conditioner, 275 ml, Multicolor</t>
  </si>
  <si>
    <t>B09R6M5WT4</t>
  </si>
  <si>
    <t>Pantene Pro V Colored Hair Repair Oil Replacement For Colored Hair, Leave In Conditioner, 275 Ml, Multicolor Pantene Pro V Colored Hair Repair Oil Replacement For Colored Hair, Leave In Conditioner, 275 Ml, Multicolor</t>
  </si>
  <si>
    <t>B09R6V7R4Y</t>
  </si>
  <si>
    <t>Pantene Pro V Daily Care Oil Replacement For All Hair Types, Leave In Conditioner, 275 Ml</t>
  </si>
  <si>
    <t>B09R6CGL7C</t>
  </si>
  <si>
    <t>Pantene Pro V Smooth &amp; Silky Oil Replacement For Frizzy Hair, Leave In Conditioner, 275 ML, Multicolor Pantene Pro V Smooth &amp; Silky Oil Replacement For Frizzy Hair, Leave In Conditioner, 275 ML, Multicolor</t>
  </si>
  <si>
    <t>B09R6TY6KF</t>
  </si>
  <si>
    <t>Pantene Pro V Anti Hair Fall Oil Replacement for Hair Prone to Break, Leave In Conditioner, 275 ml, multicolor</t>
  </si>
  <si>
    <t>B00HYYUGIQ</t>
  </si>
  <si>
    <t>Schwarzkopf Got2B Oil-Licious Weightless Dry Oil Mist Aerosol Spray 200ml</t>
  </si>
  <si>
    <t>B09R6YBFJJ</t>
  </si>
  <si>
    <t>Pantene Pro V Milky Damage Repair Oil Replacement for Damaged Hair, Leave In Conditioner, 275 ml Pantene Pro V Milky Damage Repair Oil Replacement for Damaged Hair, Leave In Conditioner, 275 ml</t>
  </si>
  <si>
    <t>B08BJ685FK</t>
  </si>
  <si>
    <t>Hairs Oil</t>
  </si>
  <si>
    <t>B0084UGNX6</t>
  </si>
  <si>
    <t>Parachute Gold Hot Oil Hair Mask Hammam Zaith For Thick &amp; Strong Hair - 500Ml</t>
  </si>
  <si>
    <t>B08DP557RN</t>
  </si>
  <si>
    <t>Sunsilk Oil Replacement Soft &amp; Smooth, 300Ml</t>
  </si>
  <si>
    <t>B085QQYGX9</t>
  </si>
  <si>
    <t>Sunsilk Hair Oil Hair Fall, 250 Ml</t>
  </si>
  <si>
    <t>B085QRC6HX</t>
  </si>
  <si>
    <t>Sunsilk Hair Oil Damage Repair, 250 ml</t>
  </si>
  <si>
    <t>B000GCVVWI</t>
  </si>
  <si>
    <t>Palmer's Pressing Oil Formula-with Protien-For Faster,Safer Long Lasting Pressing-Restores moisture, smoothness and shine to dry hair-Protects Scalp-No Parabens, Sulphates,Dyes, Mineral Oil-150g</t>
  </si>
  <si>
    <t>B09N7LYGKM</t>
  </si>
  <si>
    <t>Purity Organic Sesame Oil 30ml</t>
  </si>
  <si>
    <t>B0B5LCG6T1</t>
  </si>
  <si>
    <t>Beauty Clinic Hot Oil 1 L - Brazilian Keratin</t>
  </si>
  <si>
    <t>B002PNB67Q</t>
  </si>
  <si>
    <t>CLEAN Clear Hair Oil, 150ml</t>
  </si>
  <si>
    <t>B00DGE8VTY</t>
  </si>
  <si>
    <t>Hask Keratin Smoothing Hair Oil, 18 Ml</t>
  </si>
  <si>
    <t>B071R9FR69</t>
  </si>
  <si>
    <t>Hemani Ant Egg Oil A Traditional Permanent Hair Removal Treatment</t>
  </si>
  <si>
    <t>B07MVWY6XZ</t>
  </si>
  <si>
    <t>Washami Snail Hair Oil, 250 ml</t>
  </si>
  <si>
    <t>B084XQJMLK</t>
  </si>
  <si>
    <t>Dabur Vatika Oil Replacement - Hair Fall Control, 200 ml</t>
  </si>
  <si>
    <t>B07X2D3SVZ</t>
  </si>
  <si>
    <t>Parachute Advansed Men Tonic Anti Dandruff, 100 Ml</t>
  </si>
  <si>
    <t>B0BWFBFXBW</t>
  </si>
  <si>
    <t>ican London Rosemary Mint Scalp &amp; Hair Treatment Oil For Faster Hair Growth 50ml</t>
  </si>
  <si>
    <t>B09J6FKBNM</t>
  </si>
  <si>
    <t>EBIN NEW YORK Hair Growth Serum Enhanced Biotin&amp;Rose water Stronger Thicker Longer Thickening Stop Thinning &amp; Hair Loss for Men &amp; Women</t>
  </si>
  <si>
    <t>B07VWHKGRV</t>
  </si>
  <si>
    <t>Luxura Sciences Advanced Onion Hair Oil 250ml</t>
  </si>
  <si>
    <t>B0BCR4LHKW</t>
  </si>
  <si>
    <t>Difeel Rosemary and Mint Hot Oil Hair Treatment with Biotin 8 oz. - Hot Oil Treatment for Dry and Damaged Hair made with Natural Rosemary Oil for Hair Growth</t>
  </si>
  <si>
    <t>B09Y5CPPZT</t>
  </si>
  <si>
    <t>Mina Glory Hair Oil 50ml enriched with Contains Jojoba Oil, Rosemary Oil, and Shea Butter to deeply moisturize and repair dry, damaged hair, Provides Smoothness Strength Shine Silk Thicken Repair</t>
  </si>
  <si>
    <t>B07NDPXFBN</t>
  </si>
  <si>
    <t>Sunny Isle Rosemary Jamaican Black Castor Oil 4 Oz</t>
  </si>
  <si>
    <t>B08MGMF9ZL</t>
  </si>
  <si>
    <t>L'OrÃƒÂ©al Paris Serum, Protection and Shine, For Dry, Flyaway &amp; Frizzy Hair, With 6 Rare Flower Oils, Extraordinary Oil, 30ml</t>
  </si>
  <si>
    <t>B08KGRZT5M</t>
  </si>
  <si>
    <t>Emami 7 Oils in One | Blends for Damage Control Hair Oil | With Cactus, Garlic, Rosemary, Olive, Amla, Coconut, and Walnut | 100% Natural | Reduces Hair Fall | Non Greasy &amp; Non Sticky | 200 ml</t>
  </si>
  <si>
    <t>B0BX44Y2RT</t>
  </si>
  <si>
    <t>Hair Qure â€“ Hair Growth Oil 100ml</t>
  </si>
  <si>
    <t>B0BXFLS63D</t>
  </si>
  <si>
    <t>ROSEMARY MINT, SCALP &amp; HAIR OIL, INFUSED W/BIOTIN &amp; ENCOURGES GROWTH, FOR DAILY USE, SCALP TREATMENT, SPLIT END CARE &amp; SCALP &amp; STRENGTHENING OIL (1 Pack)</t>
  </si>
  <si>
    <t>B07NDP8JSN</t>
  </si>
  <si>
    <t>Asghar Ali Otto-De-Rose 555 Hair Oil - 150ml</t>
  </si>
  <si>
    <t>B07MVZWYHV</t>
  </si>
  <si>
    <t>Sunny Isle Jamaican Black Castor Oil Rosemary 8 Oz.</t>
  </si>
  <si>
    <t>B07BN2QJSP</t>
  </si>
  <si>
    <t>Schwarzkopf Oil Ultime Rose Finishing Oil (For Stressed Hair and Scalps) 100ml/3.3oz</t>
  </si>
  <si>
    <t>B0BXJQY6LT</t>
  </si>
  <si>
    <t>Hair Growth Essential Oil, Irovami 30ml Rosemary Ha Growth Essential Oil Prevent Ha Loss Nourish Scalp Strengthen Ha</t>
  </si>
  <si>
    <t>B08BYJWWJ3</t>
  </si>
  <si>
    <t>Pantene Pro-V Miracles 7-in-1 Weightless Hair Oil Spray 100 ml with Castor Oil + Biotin + Rose Water, Beauty, Hair Care Dry Hair, Hair Care Shine, Hair Care</t>
  </si>
  <si>
    <t>B098XTJR69</t>
  </si>
  <si>
    <t>Emami 7 Oils in One | Blends for Damage Control Hair Oil | With Cactus, Garlic, Rosemary, Olive, Amla, Coconut, and Walnut | 100% Natural | Reduces Hair Fall | Non Greasy &amp; Non Sticky | 300 ml</t>
  </si>
  <si>
    <t>B0895YR6GQ</t>
  </si>
  <si>
    <t>Ayurvedic Heena &amp; Rosemary Hair Oil (prepared from Organic ingredients for Strong hair)</t>
  </si>
  <si>
    <t>B09CTCWXBC</t>
  </si>
  <si>
    <t>Mother Sparsh Ginger &amp; Neem Anti-Dandruff Hair Oil-200ml</t>
  </si>
  <si>
    <t>B0071OP9RC</t>
  </si>
  <si>
    <t>Navratna Ayurvedic Herbal Hair Oil 200ml</t>
  </si>
  <si>
    <t>CAMILLE ROSE NATURALS Ultimate Hair Growth Oil, 8 OZ</t>
  </si>
  <si>
    <t>B07MMZR8WC</t>
  </si>
  <si>
    <t>Briogeo Farewell Frizz Rosehip, Argan &amp; Coconut Oil Blend 30ml/1oz</t>
  </si>
  <si>
    <t>B0BPH92NMK</t>
  </si>
  <si>
    <t>Rosemary Oil for Hair Growthï¼ˆ4.04 Fl Ozï¼‰,Multipurpose Pure Rosemary Essential Hair Oil,Organic Hair Growth Oil for Thicker Stronger Hair,Nourish Scalp Face Body Nails for Men Women</t>
  </si>
  <si>
    <t>B0B8RVBFLX</t>
  </si>
  <si>
    <t>Soulflower Castor Rosemary Hair Oil For Hair Growth, Hair Nourishment, 200 ml + Rosemary Essential Oil For Dry &amp; Damaged Hair &amp; Oily Skin, 100% Organic, Undiluted Oil</t>
  </si>
  <si>
    <t>B016LBS3UU</t>
  </si>
  <si>
    <t>Carrot Seed Oil by Leven Rose Pure Unrefined Cold Pressed Moisturizer for Hair Skin and Nails 1 oz</t>
  </si>
  <si>
    <t>B07SYC8T1Q</t>
  </si>
  <si>
    <t>Camille Rose Buritti Nectar Repair Hair Oil, 4oz</t>
  </si>
  <si>
    <t>B00AF73C6M</t>
  </si>
  <si>
    <t>Khadi Natural Herbal Ayurvedic Rosemary and Henna Hair Oil (210 ml) multi</t>
  </si>
  <si>
    <t>B08BTNYKFF</t>
  </si>
  <si>
    <t>AYURVEDASHREE Red Onion Hair Oil For Hair Regrowth &amp; Hair Fall with Black Seed Onion Oil, Pure Argan Oil, Sandalwood Oil, Rose Oil - Organic- Intensive Hair Fall Dandruff Treatment- 200 Ml 6.7 fl oz</t>
  </si>
  <si>
    <t>B0BJ8L3SQ6</t>
  </si>
  <si>
    <t>Essential Oils for Hair and Skin Care - 150 Ml (Rose Oil)</t>
  </si>
  <si>
    <t>B09WF15NDS</t>
  </si>
  <si>
    <t>Wellbeing Nutrition Slow,Hair, Skin &amp; Nails,Collagen, Glutathione, Hla, Biotin In Omega 3 And Evening Primrose Oil,Skin Glow &amp; Renew Matrix, Hair Growth And Repair, Strong Nails (60 Capsules)</t>
  </si>
  <si>
    <t>B0BSB348C9</t>
  </si>
  <si>
    <t>Mielle Rosemary Mint Scalp &amp; Hair Strengthening Oil With Biotin And Essential Oils, Nourishing Treatment For Split Ends, Hair Growth &amp; Dry Scalp, Safe For All Hair Types,2 - Fluids Ounces</t>
  </si>
  <si>
    <t>B093RDCSPJ</t>
  </si>
  <si>
    <t>Nature Spell Authentic Jamaican Black Castor Oil with Rosemary for Hair &amp; Body 150 ml - Authentic JBCO For All Hair Types - Natural Hair Growth - Strengthen Hair Roots - Treat Dry and Damaged Hair</t>
  </si>
  <si>
    <t>B08GFM95GW</t>
  </si>
  <si>
    <t>Bombay Shaving Company Onion and Bhringraj Hair Oil With 4X Growth Action 100 ml, multi</t>
  </si>
  <si>
    <t>B00JA43NU6</t>
  </si>
  <si>
    <t>L'Oreal Paris Serie Expert Liss Unlimited Evening Primrose Oil - 125ml</t>
  </si>
  <si>
    <t>B0B6P7D49R</t>
  </si>
  <si>
    <t>Rosemary Oil for Hair Growth, Organic Rosemary Essential Oils for Skin Care, Nourishes The Scalp,Stimulates Hair Growth, Hair Loss Treatment, Rid of Itchy and Dry Scalp (2.02 fl oz)</t>
  </si>
  <si>
    <t>B0BVG2L6D5</t>
  </si>
  <si>
    <t>ican London Rosemary Mint Scalp &amp; Hair Treatment Oil For Faster Hair Growth 100ml</t>
  </si>
  <si>
    <t>B09Y5DKF4H</t>
  </si>
  <si>
    <t>Mina Glory Hair Oil 100Ml, enriched with Contains Jojoba Oil, Rosemary Oil, and Shea Butter to deeply moisturize and repair dry, damaged hair, Provides Smoothness Strength Shine Silk Thicken Repair</t>
  </si>
  <si>
    <t>B08W5G7LG9</t>
  </si>
  <si>
    <t>iCan London 100% PURE &amp; NATURAL ROSEMARY OIL FOR HAIR, SKIN AND NAILS 150ML, Multicolors</t>
  </si>
  <si>
    <t>B0BJ44MT7V</t>
  </si>
  <si>
    <t>Amazing Organics Ayurvedic Hair Oil for Healthy Hair Growth, Shine &amp; Thickness Made With Rosemary, Hibiscus, Curry Leaves &amp; Herbal Extracts for Men &amp; Women</t>
  </si>
  <si>
    <t>B0BBSDNX7W</t>
  </si>
  <si>
    <t>Handcraft Castor Oil with Rosemary Oil for Hair Growth, Eyelashes and Eyebrows - 100% Pure and Natural Carrier Oil, Hair Oil and Body Oil - Moisturizing Massage Oil for Aromatherapy - 8 fl. Oz</t>
  </si>
  <si>
    <t>2 Packs Multipurpose Rosemary Oil for Hair Growth, Skin Care, Nails&amp; Cuticles, Nourish the Scalp, Improve Blood Circulation, Body Moisturizer, Lash Serum, Face Oil, Rosemary Essential Oils for Hair</t>
  </si>
  <si>
    <t>B00FRJ4CK8</t>
  </si>
  <si>
    <t>Tropic Isle Living Rosemary Jamaican Black Castor Oil - Glass Bottle</t>
  </si>
  <si>
    <t>B0BVG8XNH4</t>
  </si>
  <si>
    <t>ican London Rosemary Mint Scalp &amp; Hair Treatment Oil For Faster Hair Growth 30ml</t>
  </si>
  <si>
    <t>B0BXFJF3CZ</t>
  </si>
  <si>
    <t>Rosemary Oil for Hair Growth - 100Ùª Natural Oil For Healthy Scalp Damaged Hair &amp; Oily Skin Premium Therapeutic Grade Full Of antioxidant Strengthens Eyebrows &amp; Fights Acne 1 Fl Oz</t>
  </si>
  <si>
    <t>B072KKTXG3</t>
  </si>
  <si>
    <t>L'Oreal Paris Professional Serie Expert Liss Unlimited Primrose Oil, 125 ml</t>
  </si>
  <si>
    <t>PURA D'OR Organic Rosehip Seed Oil, 100% Pure Cold Pressed USDA Certified All Natural Moisturizer Facial Serum For Anti-Aging, Acne Scar Treatment, Gua Sha Massage, Face, Hair &amp; Skin, Women &amp; Men, 4oz</t>
  </si>
  <si>
    <t>B01N5QL0OM</t>
  </si>
  <si>
    <t>moha: 5 in 1 Hair Oil For Healthy, Smooth &amp; Shinny Hair &amp; Scalp With Coconut Oil, Almond Oil, Jojoba Oil, Rosemary Oil, Wheatgerm Oil, Hibiscus, Tea Tree Oil &amp; Sesame Oil, All Hair Type (100 ML)</t>
  </si>
  <si>
    <t>B06XFWVWMS</t>
  </si>
  <si>
    <t>Soulflower Rosemary Lavender Oil for Healthy Hair, Scalp, Hair Roots - 100% Pure &amp; Natural Undiluted Coldpressed Oil, 225ml</t>
  </si>
  <si>
    <t>B07MZ7N57T</t>
  </si>
  <si>
    <t>DR WIMA BEAUTY Hair Complex Oil For Healthy Scalp &amp; Hair Growth | Contains 14 Plant-Based All Natural Hair Growth Oils | 1.7 oz MADE IN USA</t>
  </si>
  <si>
    <t>B0B19NMSS1</t>
  </si>
  <si>
    <t>Rosemary Essential Oils ( 2 Pack), Rosemary Oil for Hair Growth, Organic Pure Natural , Reduce Hair Loss, Deeply Nourishing Scalp, Improves Blood Circulation, Rosemary Hair Growth Oil, Aromatherapy</t>
  </si>
  <si>
    <t>B08XC49N63</t>
  </si>
  <si>
    <t>Curl Up Curl Nourishing Hair Oil -Light Oil for wavy and Curly hair,100ml</t>
  </si>
  <si>
    <t>Ouai Hair Oil</t>
  </si>
  <si>
    <t>B0743DV1BL</t>
  </si>
  <si>
    <t>moha: 5 in 1 Hair Oil For Healthy, Smooth &amp; Shinny Hair &amp; Scalp With Coconut Oil, Almond Oil, Jojoba Oil, Rosemary Oil, Wheatgerm Oil, Hibiscus, Tea Tree Oil &amp; Sesame Oil, All Hair Type (200 ML)</t>
  </si>
  <si>
    <t>B0BDGPFCZQ</t>
  </si>
  <si>
    <t>Difeel Rosemary and Mint Premium Hair Oil with Biotin 7.1 oz. (PACK OF 2) - Made with Natural Mint &amp; Rosemary Oil for Hair Growth</t>
  </si>
  <si>
    <t>B07N7C4M1C</t>
  </si>
  <si>
    <t>Kiehls Magic Elixir Hair Oil (125ml)</t>
  </si>
  <si>
    <t>B0BT41R9RN</t>
  </si>
  <si>
    <t>Aroma Tierra HairGro Hair Oil - Boost Growth, Control Hair Fall, and Promote Follicle Regrowth with Rosemary and 17 Natural Oils - 100ml</t>
  </si>
  <si>
    <t>B0C1WDHF6R</t>
  </si>
  <si>
    <t>Hair Growth Oil, Rosemary &amp; Mint with Biotin - Fast Hair Regrowth Formula for strong and long hair 150ML</t>
  </si>
  <si>
    <t>Difeel Rosemary and Mint Premium Hair Oil with Biotin 7.1 oz. - Natural Rosemary Oil for Hair Growth &amp; Biotin</t>
  </si>
  <si>
    <t>B07PPS5GZX</t>
  </si>
  <si>
    <t>Tropic Isle LivingJamaican Black Castor Oil Rosemary, 4Oz (118ml)</t>
  </si>
  <si>
    <t>B0BBRDLHGD</t>
  </si>
  <si>
    <t>2 Pack Rosemary Essential Oil, Rosemary Oil for Hair Growth &amp; Skin Care, Hair Growth Oil, Strengthens Hair, Nourishes Scalp, Stimulates Hair Growth, Nourishes Scalp for Men and Women</t>
  </si>
  <si>
    <t>B08W1VKFCW</t>
  </si>
  <si>
    <t>Mielle Organics Rosemary Mint Growth Oil 2 oz (Pack of 2),and Strengthening Hair Masque 12 oz,Sulfate and Paraben Free,For daily haircare and scalp treatments</t>
  </si>
  <si>
    <t>B01N9BAM46</t>
  </si>
  <si>
    <t>Kerastase Elixir Ultime Oleo Complexe Radiance Beautifully Clarifying Oil (for Colour Treated Hair) 100ml</t>
  </si>
  <si>
    <t>B09TXJ4THR</t>
  </si>
  <si>
    <t>Rosemary Oil for Hair Growth (2.02 fl oz), Rosemary Essential Oils, 100% Pure Natural, Nourishes The Scalp,Stimulates Hair Growth, Improves Blood Circulation,Rid of Dry Hair, Rosemary Hair Oil</t>
  </si>
  <si>
    <t>B099KQRY8P</t>
  </si>
  <si>
    <t>Argana Beauty Cold Pressed Natural Rose Multi-Use Oil, 50ml for Face, Body and Hair</t>
  </si>
  <si>
    <t>Rosemary Oil for Hair Growth 2 Fl Oz, Pure Organic Rosemary Essential Oils Serum for Dry Damaged Hair and Growth, Hair Loss Scalp Treatment</t>
  </si>
  <si>
    <t>B0BZLKQ67N</t>
  </si>
  <si>
    <t>Ø²ÙŠØª Ø§ÙƒÙ„ÙŠÙ„ Ø§Ù„Ø¬Ø¨Ù„ Ø§Ù„Ø·Ø¨ÙŠØ¹ÙŠ - Ù†Ù‚ÙŠ 100% - Ù„Ù†Ù…Ùˆ Ø´Ø¹Ø± Ø§Ù„Ø±Ø£Ø³ ÙˆØ§Ù„Ù„Ø­ÙŠØ© - ÙŠÙ…Ù„Ø¦ Ø§Ù„ÙØ±Ø§ØºØ§Øª - Ø²ÙŠØª Ø¹Ø·Ø±ÙŠ Ù…Ø±ÙƒØ² Ù„ØªÙ‚ÙˆÙŠØ© Ø´Ø¹Ø± Ø§Ù„Ø±Ø£Ø³ ÙˆØ§Ù„Ù„Ø­ÙŠØ© ÙˆØªÙƒØ«ÙŠÙÙ‡ - Ø¹Ø¶ÙˆÙŠ</t>
  </si>
  <si>
    <t>B08H1CX8V8</t>
  </si>
  <si>
    <t>Kerastase Chronologiste Huile De Parfum, 3.4 fl.oz. NEW</t>
  </si>
  <si>
    <t>B0BL94NTTK</t>
  </si>
  <si>
    <t>30ml Rosemary Hair Growth Essential Oil Prevent Hair Loss Nourish Scalp Strengthen Hair</t>
  </si>
  <si>
    <t>B0BFWP93RN</t>
  </si>
  <si>
    <t>30ml Rosemary Hair Growth Essential Oil Prevent Hair Loss Nourish Scalp Strengthen Hair KUNTOM</t>
  </si>
  <si>
    <t>B0BS3JD12X</t>
  </si>
  <si>
    <t>Mielle Rosemary Mint Scalp &amp; Hair Strengthening Oil With Biotin &amp; Essential Oils, Nourishing Treatment for Split Ends, Dry Scalp, &amp; Hair Growth, Safe For All Hair Types, 2-Fluid Ounces</t>
  </si>
  <si>
    <t>B07H2J5X1S</t>
  </si>
  <si>
    <t>Kerastase Elixir Ultime L'Huile, Rose, 100 millilitre</t>
  </si>
  <si>
    <t>B01IHUN5D8</t>
  </si>
  <si>
    <t>Blue Nectar Ayurvedic Hair Oil for Hair Growth,Hair loss &amp; Dandruff control Provides Smoothness Strength Shine Silk Thicken with Bhringraj, Amla,Rosemary &amp; Natural oils (200 ml, 6.7 fl oz)</t>
  </si>
  <si>
    <t>B01LX1IZR5</t>
  </si>
  <si>
    <t>Blue Nectar Ayurveda Hair Oil for Natural Hair Growth, Hair Fall &amp; Dandruff Control With Bhringraj Oil, Amla Oil, Coconut Oil &amp; Rosemary Oil for Healthy Hair Scalp &amp; Stronger Hair Oil 100ml</t>
  </si>
  <si>
    <t>B0BTBTLFFN</t>
  </si>
  <si>
    <t>Natural Hair Density Essential Oil, Rapid Hair Growth Serum for Men and Women, Hair Regrowth Essential Oil, Volumizes Roots and Promotes Thicker Hair (3PCS)</t>
  </si>
  <si>
    <t>B0BXLLVLRD</t>
  </si>
  <si>
    <t>Rosemary Oil For Dry, Damaged Hair &amp; Skin Care Oil Essential Oils Pure, Organic, Natural, Undiluted Oil - 150 Ml</t>
  </si>
  <si>
    <t>B09WVL7C1L</t>
  </si>
  <si>
    <t>Rosemary Essential Oils (2 Fl Oz), Rosemary Oil for Hair Growth Serum, Pure Organic Rosemary Oil for Dry Damaged Hair and Growth, Hair Loss Scalp Treatment, Skin Care</t>
  </si>
  <si>
    <t>B084W5HWV9</t>
  </si>
  <si>
    <t>Hask Tea Tree Oil &amp; Rosemary 5 In 1Â  Leave-In Spray 175 ml</t>
  </si>
  <si>
    <t>B0BVMJP94Y</t>
  </si>
  <si>
    <t>100% Organic Rosemary Hair Strengthening Oil With Biotin &amp; Essential Oils, Nourishing Treatment for Split Ends, Dry Scalp, &amp; Hair Growth, Safe For All Hair Types</t>
  </si>
  <si>
    <t>B0BLCG3B37</t>
  </si>
  <si>
    <t>Rosemary &amp; Castor Oil for Hair Growth, Control Hair Fall &amp; Natural Shine - Organic, 100% Pure, Natural Cold Pressed Hair Oil Rosemary &amp; Castor Oil for Hair Growth, Control Hair Fall &amp; Natural Shine - Organic, 100% Pure, Natural Cold Pressed Hair Oil</t>
  </si>
  <si>
    <t>B09X2ZKBHY</t>
  </si>
  <si>
    <t>Rosemary Oil for Hair Growth &amp; Skin Care (4 Fl Oz), Organic Rosemary Essential Oils, Natural Rosemary Oil for Hair Loss Treatment, Stimulates Hair Growth, Scalp Massager, Aromatherapy</t>
  </si>
  <si>
    <t>B09B36479R</t>
  </si>
  <si>
    <t>Hair Growth Oil 100% Natural with Caffeine, Biotin, Castor Oil, Argan Oil, Coconut Oil, and Rosemary Oil for Hair Growth Effective Hair Thickening Hair Mask &amp; Hair Loss Treatment</t>
  </si>
  <si>
    <t>B07CD8N63G</t>
  </si>
  <si>
    <t>Nature Spell Rosemary Oil for Hair &amp; Skin 150ml Ã¢â‚¬â€œ Rosemary Oil for Hair Growth Ã¢â‚¬â€œ Treat Dry Damaged Hair to Target Hair Loss Ã¢â‚¬â€œ Body Oil for Dry Skin Ã¢â‚¬â€œ Made in the UK</t>
  </si>
  <si>
    <t>B099K3JMQP</t>
  </si>
  <si>
    <t>Rosemary Oil For Hair Growth 100% Pure, Organic &amp; Natural Oil 100% Cold Pressed For Healthy Scalp &amp; Skin Full Of Omega 3 6 9 antioxidant Strengthens Eyebrows &amp; Fights Acne 50ml</t>
  </si>
  <si>
    <t>B089K81JYD</t>
  </si>
  <si>
    <t>Soulflower Castor Rosemary Hair Oil For Hair Growth, Hair Nourishment, Control Hair Fall - Organic, 100% Pure, Natural Cold Pressed Hair Oil, Ecocert Cosmos Organic, 200 ml</t>
  </si>
  <si>
    <t>Mielle Rosemary Mint Scalp and Hair Strengthening Oil</t>
  </si>
  <si>
    <t>www.amazon.ae/dp/B07GTMSMQM</t>
  </si>
  <si>
    <t>Nature Spell</t>
  </si>
  <si>
    <t>Essential/Cold Press</t>
  </si>
  <si>
    <t>40 to 50</t>
  </si>
  <si>
    <t>6% to 8%</t>
  </si>
  <si>
    <t>0.2 to 0.3</t>
  </si>
  <si>
    <t>0.05 to 0.1</t>
  </si>
  <si>
    <t>www.amazon.ae/dp/B008E7Q0G4</t>
  </si>
  <si>
    <t>Bajaj</t>
  </si>
  <si>
    <t>Hair Oil</t>
  </si>
  <si>
    <t>20 to 30</t>
  </si>
  <si>
    <t>2% to 4%</t>
  </si>
  <si>
    <t>0 to 0.05</t>
  </si>
  <si>
    <t>www.amazon.ae/dp/B004D1PDLS</t>
  </si>
  <si>
    <t>0% to 2%</t>
  </si>
  <si>
    <t>www.amazon.ae/dp/B07V35JY32</t>
  </si>
  <si>
    <t>Vasmol</t>
  </si>
  <si>
    <t>15 to 20</t>
  </si>
  <si>
    <t>No Discount</t>
  </si>
  <si>
    <t>0.3 to 0.4</t>
  </si>
  <si>
    <t>0.1 to 0.2</t>
  </si>
  <si>
    <t>www.amazon.ae/dp/B07VL8SZCF</t>
  </si>
  <si>
    <t>Garnier</t>
  </si>
  <si>
    <t>4% to 6%</t>
  </si>
  <si>
    <t>www.amazon.ae/dp/B01A6IF05A</t>
  </si>
  <si>
    <t>5 to 10</t>
  </si>
  <si>
    <t>www.amazon.ae/dp/B00520B5I4</t>
  </si>
  <si>
    <t>75 to 100</t>
  </si>
  <si>
    <t>www.amazon.ae/dp/B00HJ52QO2</t>
  </si>
  <si>
    <t>10 to 15</t>
  </si>
  <si>
    <t>www.amazon.ae/dp/B0052Q3KYK</t>
  </si>
  <si>
    <t>15% to 20%</t>
  </si>
  <si>
    <t>www.amazon.ae/dp/B01ABQ0DZY</t>
  </si>
  <si>
    <t>www.amazon.ae/dp/5214510128</t>
  </si>
  <si>
    <t>Hamdard</t>
  </si>
  <si>
    <t>50 to 75</t>
  </si>
  <si>
    <t>20% to 25%</t>
  </si>
  <si>
    <t>0.5 to 0.75</t>
  </si>
  <si>
    <t>www.amazon.ae/dp/B0B5V4VR11</t>
  </si>
  <si>
    <t>Khadi Organique</t>
  </si>
  <si>
    <t>Serum Oil</t>
  </si>
  <si>
    <t>www.amazon.ae/dp/B0B5JM1H94</t>
  </si>
  <si>
    <t>Truthsome</t>
  </si>
  <si>
    <t>www.amazon.ae/dp/B0918FHY6P</t>
  </si>
  <si>
    <t>L'Oreal</t>
  </si>
  <si>
    <t>25% to 30%</t>
  </si>
  <si>
    <t>1 to 2</t>
  </si>
  <si>
    <t>www.amazon.ae/dp/B00DMCL5XY</t>
  </si>
  <si>
    <t>Alfaparf</t>
  </si>
  <si>
    <t>0.4 to 0.5</t>
  </si>
  <si>
    <t>www.amazon.ae/dp/B08HDKZZH9</t>
  </si>
  <si>
    <t>Aroma Tierra</t>
  </si>
  <si>
    <t>2 to 3</t>
  </si>
  <si>
    <t>www.amazon.ae/dp/B08FW1GJ4F</t>
  </si>
  <si>
    <t>www.amazon.ae/dp/B0BLVLTLT7</t>
  </si>
  <si>
    <t>Fatima</t>
  </si>
  <si>
    <t>www.amazon.ae/dp/B074P3T3L4</t>
  </si>
  <si>
    <t>8% to 10%</t>
  </si>
  <si>
    <t>www.amazon.ae/dp/B07X8MJSYB</t>
  </si>
  <si>
    <t>Indus Valley</t>
  </si>
  <si>
    <t>www.amazon.ae/dp/B07MW3B524</t>
  </si>
  <si>
    <t>Aloe Eva</t>
  </si>
  <si>
    <t>30% to 40%</t>
  </si>
  <si>
    <t>www.amazon.ae/dp/B0BVQPFF6D</t>
  </si>
  <si>
    <t>Inspire Women</t>
  </si>
  <si>
    <t>www.amazon.ae/dp/B08BV1465X</t>
  </si>
  <si>
    <t>Mamaearth</t>
  </si>
  <si>
    <t>www.amazon.ae/dp/B07N7B3T6Q</t>
  </si>
  <si>
    <t>www.amazon.ae/dp/B0BL7GXYJ8</t>
  </si>
  <si>
    <t>Dabur</t>
  </si>
  <si>
    <t>www.amazon.ae/dp/B0BL7NM6ND</t>
  </si>
  <si>
    <t>www.amazon.ae/dp/B08554C27H</t>
  </si>
  <si>
    <t>30 to 40</t>
  </si>
  <si>
    <t>www.amazon.ae/dp/B07J39Z3PB</t>
  </si>
  <si>
    <t>Kesh King</t>
  </si>
  <si>
    <t>10% to 15%</t>
  </si>
  <si>
    <t>www.amazon.ae/dp/B0B3G84W12</t>
  </si>
  <si>
    <t>Sesa</t>
  </si>
  <si>
    <t>www.amazon.ae/dp/B08HDKX3YV</t>
  </si>
  <si>
    <t>www.amazon.ae/dp/B08DP1295T</t>
  </si>
  <si>
    <t>www.amazon.ae/dp/B08HDJ6GL8</t>
  </si>
  <si>
    <t>www.amazon.ae/dp/B08DP17SQ9</t>
  </si>
  <si>
    <t>www.amazon.ae/dp/B07MVYTXY5</t>
  </si>
  <si>
    <t>www.amazon.ae/dp/B07MVZVRZV</t>
  </si>
  <si>
    <t>www.amazon.ae/dp/B07MVY3193</t>
  </si>
  <si>
    <t>www.amazon.ae/dp/B003V6EMWM</t>
  </si>
  <si>
    <t>www.amazon.ae/dp/B00DRE1BBS</t>
  </si>
  <si>
    <t>0 to 5</t>
  </si>
  <si>
    <t>www.amazon.ae/dp/B00NFUGY84</t>
  </si>
  <si>
    <t>One 'N Only</t>
  </si>
  <si>
    <t>0.75 to 1</t>
  </si>
  <si>
    <t>www.amazon.ae/dp/B0848L37N4</t>
  </si>
  <si>
    <t>The Soapery</t>
  </si>
  <si>
    <t>www.amazon.ae/dp/B006PSBZXC</t>
  </si>
  <si>
    <t>Gk Hair</t>
  </si>
  <si>
    <t>3 to 4</t>
  </si>
  <si>
    <t>www.amazon.ae/dp/B07NF1RKPV</t>
  </si>
  <si>
    <t>Eveline</t>
  </si>
  <si>
    <t>www.amazon.ae/dp/B07N7BSFDX</t>
  </si>
  <si>
    <t>Argan Beauty</t>
  </si>
  <si>
    <t>www.amazon.ae/dp/B00I2STGUW</t>
  </si>
  <si>
    <t>Arganmidas</t>
  </si>
  <si>
    <t>www.amazon.ae/dp/B005KL2IAY</t>
  </si>
  <si>
    <t>Redken</t>
  </si>
  <si>
    <t>www.amazon.ae/dp/B07NDZPFZ9</t>
  </si>
  <si>
    <t>Argan De Luxe</t>
  </si>
  <si>
    <t>www.amazon.ae/dp/B00AU1WZ8O</t>
  </si>
  <si>
    <t>Wella</t>
  </si>
  <si>
    <t>www.amazon.ae/dp/B08DR97BX2</t>
  </si>
  <si>
    <t>Cliganic</t>
  </si>
  <si>
    <t>www.amazon.ae/dp/B07MVY5MQT</t>
  </si>
  <si>
    <t>Silkeratine</t>
  </si>
  <si>
    <t>www.amazon.ae/dp/B01E2SN19M</t>
  </si>
  <si>
    <t>www.amazon.ae/dp/B00IT1HKV4</t>
  </si>
  <si>
    <t>Voilave</t>
  </si>
  <si>
    <t>www.amazon.ae/dp/B07NDP4XGD</t>
  </si>
  <si>
    <t>Quattrolio</t>
  </si>
  <si>
    <t>www.amazon.ae/dp/B004MZRVPQ</t>
  </si>
  <si>
    <t>Milk_Shake</t>
  </si>
  <si>
    <t>www.amazon.ae/dp/B00D3M0CRS</t>
  </si>
  <si>
    <t>Poppy Austin</t>
  </si>
  <si>
    <t>www.amazon.ae/dp/B07YF3LZVQ</t>
  </si>
  <si>
    <t>www.amazon.ae/dp/B002QG6P9G</t>
  </si>
  <si>
    <t>Agadir</t>
  </si>
  <si>
    <t>www.amazon.ae/dp/B004FET2QU</t>
  </si>
  <si>
    <t>Orofluido</t>
  </si>
  <si>
    <t>www.amazon.ae/dp/B07LGF15T7</t>
  </si>
  <si>
    <t>Kate Blanc</t>
  </si>
  <si>
    <t>www.amazon.ae/dp/B0C55RHDWJ</t>
  </si>
  <si>
    <t>Nashi Argan</t>
  </si>
  <si>
    <t>www.amazon.ae/dp/B00IZEJ8MO</t>
  </si>
  <si>
    <t>Prc Xpel Marketing Ltd</t>
  </si>
  <si>
    <t>www.amazon.ae/dp/B006X33FGE</t>
  </si>
  <si>
    <t>Argan Magic</t>
  </si>
  <si>
    <t>www.amazon.ae/dp/B0BX79CCSK</t>
  </si>
  <si>
    <t>Nanohair</t>
  </si>
  <si>
    <t>www.amazon.ae/dp/B07MW2CJ1P</t>
  </si>
  <si>
    <t>www.amazon.ae/dp/B004Z209HS</t>
  </si>
  <si>
    <t>Pura D'Or</t>
  </si>
  <si>
    <t>www.amazon.ae/dp/B07NDPKLXD</t>
  </si>
  <si>
    <t>Artnaturals</t>
  </si>
  <si>
    <t>www.amazon.ae/dp/B08WPW29L7</t>
  </si>
  <si>
    <t>Fermosa</t>
  </si>
  <si>
    <t>www.amazon.ae/dp/B0BR2N4R8M</t>
  </si>
  <si>
    <t>Kpnema</t>
  </si>
  <si>
    <t>www.amazon.ae/dp/B0B43S68LN</t>
  </si>
  <si>
    <t>Arganue</t>
  </si>
  <si>
    <t>www.amazon.ae/dp/B07TYG9KRD</t>
  </si>
  <si>
    <t>Nualoha</t>
  </si>
  <si>
    <t>www.amazon.ae/dp/B09CTXZ3RX</t>
  </si>
  <si>
    <t>Tazouknite</t>
  </si>
  <si>
    <t>www.amazon.ae/dp/B004O4LQQU</t>
  </si>
  <si>
    <t>www.amazon.ae/dp/B07QBLQ7V6</t>
  </si>
  <si>
    <t>www.amazon.ae/dp/B00XQ9XZ3Q</t>
  </si>
  <si>
    <t>Cristalli</t>
  </si>
  <si>
    <t>www.amazon.ae/dp/B07YF3JWTS</t>
  </si>
  <si>
    <t>www.amazon.ae/dp/B00I2S786Q</t>
  </si>
  <si>
    <t>www.amazon.ae/dp/B002BGT7DM</t>
  </si>
  <si>
    <t>www.amazon.ae/dp/B09HSRR4T8</t>
  </si>
  <si>
    <t>Ogx</t>
  </si>
  <si>
    <t>www.amazon.ae/dp/B007AS7ETK</t>
  </si>
  <si>
    <t>Lee Stafford</t>
  </si>
  <si>
    <t>www.amazon.ae/dp/B07YGKVQQ8</t>
  </si>
  <si>
    <t>Pantene</t>
  </si>
  <si>
    <t>www.amazon.ae/dp/B01MCY3POX</t>
  </si>
  <si>
    <t>Avon</t>
  </si>
  <si>
    <t>www.amazon.ae/dp/B07WFPBLDS</t>
  </si>
  <si>
    <t>St. Botanica</t>
  </si>
  <si>
    <t>www.amazon.ae/dp/B005DYJSCO</t>
  </si>
  <si>
    <t>www.amazon.ae/dp/B09MJM84XC</t>
  </si>
  <si>
    <t>Dos Lunas Cosmetics</t>
  </si>
  <si>
    <t>www.amazon.ae/dp/B01JGRBUOM</t>
  </si>
  <si>
    <t>www.amazon.ae/dp/B01E1BYWJI</t>
  </si>
  <si>
    <t>Beardo</t>
  </si>
  <si>
    <t>www.amazon.ae/dp/B07NF2BXJB</t>
  </si>
  <si>
    <t>www.amazon.ae/dp/B073QXGN58</t>
  </si>
  <si>
    <t>Totex</t>
  </si>
  <si>
    <t>www.amazon.ae/dp/B07W5H3KFX</t>
  </si>
  <si>
    <t>Anveya</t>
  </si>
  <si>
    <t>www.amazon.ae/dp/B01EUNA3VS</t>
  </si>
  <si>
    <t>Hask</t>
  </si>
  <si>
    <t>www.amazon.ae/dp/B07BSKC21M</t>
  </si>
  <si>
    <t>www.amazon.ae/dp/B0BJ8M1X27</t>
  </si>
  <si>
    <t>Beauty Ambition</t>
  </si>
  <si>
    <t>www.amazon.ae/dp/B0BJ9335GN</t>
  </si>
  <si>
    <t>www.amazon.ae/dp/B0BJ8L3MJS</t>
  </si>
  <si>
    <t>www.amazon.ae/dp/B01DK91UQK</t>
  </si>
  <si>
    <t>Skin Food</t>
  </si>
  <si>
    <t>www.amazon.ae/dp/B0813JDVLR</t>
  </si>
  <si>
    <t>Kativa</t>
  </si>
  <si>
    <t>www.amazon.ae/dp/B07MW1CZKP</t>
  </si>
  <si>
    <t>www.amazon.ae/dp/B004YRUYE2</t>
  </si>
  <si>
    <t>Creme Of Nature</t>
  </si>
  <si>
    <t>www.amazon.ae/dp/B07NF4PPQ9</t>
  </si>
  <si>
    <t>www.amazon.ae/dp/B084TM8Q4D</t>
  </si>
  <si>
    <t>www.amazon.ae/dp/B00NJXXE3K</t>
  </si>
  <si>
    <t>www.amazon.ae/dp/B0048EZNR4</t>
  </si>
  <si>
    <t>www.amazon.ae/dp/B07B663BC8</t>
  </si>
  <si>
    <t>www.amazon.ae/dp/B07L59TDXG</t>
  </si>
  <si>
    <t>Wow</t>
  </si>
  <si>
    <t>www.amazon.ae/dp/B006B6SE6E</t>
  </si>
  <si>
    <t>www.amazon.ae/dp/B08WJL73G3</t>
  </si>
  <si>
    <t>Energy</t>
  </si>
  <si>
    <t>www.amazon.ae/dp/B072MMQ78G</t>
  </si>
  <si>
    <t>Aunt Jackie'S</t>
  </si>
  <si>
    <t>www.amazon.ae/dp/B07L7RT6GM</t>
  </si>
  <si>
    <t>Bioblas</t>
  </si>
  <si>
    <t>www.amazon.ae/dp/B07NDPRMZ9</t>
  </si>
  <si>
    <t>Skin Doctor</t>
  </si>
  <si>
    <t>www.amazon.ae/dp/B07N7GTCGV</t>
  </si>
  <si>
    <t>www.amazon.ae/dp/B082WQ4XQ2</t>
  </si>
  <si>
    <t>Cosmo</t>
  </si>
  <si>
    <t>www.amazon.ae/dp/B07RSFCLZJ</t>
  </si>
  <si>
    <t>Love Jojo</t>
  </si>
  <si>
    <t>www.amazon.ae/dp/B0B8C9YQ7T</t>
  </si>
  <si>
    <t>Beauty City</t>
  </si>
  <si>
    <t>www.amazon.ae/dp/B07TYM55CQ</t>
  </si>
  <si>
    <t>Vierro</t>
  </si>
  <si>
    <t>www.amazon.ae/dp/B08CT827QR</t>
  </si>
  <si>
    <t>www.amazon.ae/dp/B08NQHBD83</t>
  </si>
  <si>
    <t>Parachute Advansed</t>
  </si>
  <si>
    <t>www.amazon.ae/dp/B08NQNJRJN</t>
  </si>
  <si>
    <t>www.amazon.ae/dp/B009SJG1F2</t>
  </si>
  <si>
    <t>Farmavita</t>
  </si>
  <si>
    <t>www.amazon.ae/dp/B00N30ZWFW</t>
  </si>
  <si>
    <t>Farouk</t>
  </si>
  <si>
    <t>www.amazon.ae/dp/B01CNVYGN0</t>
  </si>
  <si>
    <t>Others</t>
  </si>
  <si>
    <t>www.amazon.ae/dp/B0B7F58W63</t>
  </si>
  <si>
    <t>Migilan</t>
  </si>
  <si>
    <t>www.amazon.ae/dp/B08DPMQVJ7</t>
  </si>
  <si>
    <t>Gliss Kur</t>
  </si>
  <si>
    <t>www.amazon.ae/dp/B008YQEOMM</t>
  </si>
  <si>
    <t>Hawaiian Silky</t>
  </si>
  <si>
    <t>www.amazon.ae/dp/B09ZTJFDZJ</t>
  </si>
  <si>
    <t>Neal'S Yard Remedies</t>
  </si>
  <si>
    <t>www.amazon.ae/dp/B07JHK4S58</t>
  </si>
  <si>
    <t>Hair Food</t>
  </si>
  <si>
    <t>www.amazon.ae/dp/B099K7XC25</t>
  </si>
  <si>
    <t>Argana Beauty</t>
  </si>
  <si>
    <t>www.amazon.ae/dp/B099KFLVGZ</t>
  </si>
  <si>
    <t>www.amazon.ae/dp/B01M9GI244</t>
  </si>
  <si>
    <t>Argan Oil Of Morocco</t>
  </si>
  <si>
    <t>www.amazon.ae/dp/B003ZT4LR6</t>
  </si>
  <si>
    <t>Xpel</t>
  </si>
  <si>
    <t>www.amazon.ae/dp/B08JVTGHG8</t>
  </si>
  <si>
    <t>Herbal Essences</t>
  </si>
  <si>
    <t>www.amazon.ae/dp/B07S2HZNZF</t>
  </si>
  <si>
    <t>Himani</t>
  </si>
  <si>
    <t>www.amazon.ae/dp/B005DYJZ7M</t>
  </si>
  <si>
    <t>www.amazon.ae/dp/B09S6SY4GJ</t>
  </si>
  <si>
    <t>Tiwassi</t>
  </si>
  <si>
    <t>www.amazon.ae/dp/B07MVYHTYD</t>
  </si>
  <si>
    <t>www.amazon.ae/dp/B00BU074RG</t>
  </si>
  <si>
    <t>Lakme</t>
  </si>
  <si>
    <t>www.amazon.ae/dp/B093QHG5VR</t>
  </si>
  <si>
    <t>Organics</t>
  </si>
  <si>
    <t>www.amazon.ae/dp/B093QJ7JH7</t>
  </si>
  <si>
    <t>www.amazon.ae/dp/B09ZP4LVF8</t>
  </si>
  <si>
    <t>Tamr Henna</t>
  </si>
  <si>
    <t>www.amazon.ae/dp/B07YYG14S1</t>
  </si>
  <si>
    <t>www.amazon.ae/dp/B096PC6XB2</t>
  </si>
  <si>
    <t>www.amazon.ae/dp/B012DGJ59U</t>
  </si>
  <si>
    <t>Inecto</t>
  </si>
  <si>
    <t>www.amazon.ae/dp/B09CDLLKWQ</t>
  </si>
  <si>
    <t>Abnaturals</t>
  </si>
  <si>
    <t>www.amazon.ae/dp/B07XG9XPWX</t>
  </si>
  <si>
    <t>Baeyork</t>
  </si>
  <si>
    <t>www.amazon.ae/dp/B099KDJKB1</t>
  </si>
  <si>
    <t>www.amazon.ae/dp/B07NDYZ8JH</t>
  </si>
  <si>
    <t>www.amazon.ae/dp/B01LB9WMKE</t>
  </si>
  <si>
    <t>Soulflower</t>
  </si>
  <si>
    <t>www.amazon.ae/dp/B07MW4BJCQ</t>
  </si>
  <si>
    <t>Jadole Naturals</t>
  </si>
  <si>
    <t>www.amazon.ae/dp/B07NDNM4QS</t>
  </si>
  <si>
    <t>www.amazon.ae/dp/B07ZG36MNB</t>
  </si>
  <si>
    <t>www.amazon.ae/dp/B082WQ9JW7</t>
  </si>
  <si>
    <t>www.amazon.ae/dp/B009RS7PXG</t>
  </si>
  <si>
    <t>Difeel</t>
  </si>
  <si>
    <t>www.amazon.ae/dp/B077X7LFJY</t>
  </si>
  <si>
    <t>www.amazon.ae/dp/B09LHQW5QJ</t>
  </si>
  <si>
    <t>Planã¨Te Au Naturel</t>
  </si>
  <si>
    <t>www.amazon.ae/dp/B07MW178PJ</t>
  </si>
  <si>
    <t>www.amazon.ae/dp/B09NX369GM</t>
  </si>
  <si>
    <t>Alif Naturals</t>
  </si>
  <si>
    <t>www.amazon.ae/dp/B07J9ZW27Y</t>
  </si>
  <si>
    <t>Be O Man</t>
  </si>
  <si>
    <t>www.amazon.ae/dp/B07NDXL5R1</t>
  </si>
  <si>
    <t>www.amazon.ae/dp/B07V1M7WM2</t>
  </si>
  <si>
    <t>www.amazon.ae/dp/B071G7LB66</t>
  </si>
  <si>
    <t>www.amazon.ae/dp/B09TZYM5R8</t>
  </si>
  <si>
    <t>Muuchstac</t>
  </si>
  <si>
    <t>www.amazon.ae/dp/B01LN2GZ8O</t>
  </si>
  <si>
    <t>Arya Vaidya Sala</t>
  </si>
  <si>
    <t>www.amazon.ae/dp/B07K2JHVRY</t>
  </si>
  <si>
    <t>Emami</t>
  </si>
  <si>
    <t>www.amazon.ae/dp/B00ATUZVA0</t>
  </si>
  <si>
    <t>www.amazon.ae/dp/B08FRR8WY5</t>
  </si>
  <si>
    <t>Himgange</t>
  </si>
  <si>
    <t>www.amazon.ae/dp/B083535FN4</t>
  </si>
  <si>
    <t>www.amazon.ae/dp/B07ZYSGPWF</t>
  </si>
  <si>
    <t>www.amazon.ae/dp/B09H7FZG9Q</t>
  </si>
  <si>
    <t>www.amazon.ae/dp/B07HHMY49R</t>
  </si>
  <si>
    <t>www.amazon.ae/dp/B073T15791</t>
  </si>
  <si>
    <t>Bhringraj</t>
  </si>
  <si>
    <t>www.amazon.ae/dp/B08WRRCV6M</t>
  </si>
  <si>
    <t>Umberto Giannini</t>
  </si>
  <si>
    <t>www.amazon.ae/dp/B014JEYNS2</t>
  </si>
  <si>
    <t>Au Natural Organics</t>
  </si>
  <si>
    <t>www.amazon.ae/dp/B07P83LMY4</t>
  </si>
  <si>
    <t>www.amazon.ae/dp/B089NNXRLL</t>
  </si>
  <si>
    <t>www.amazon.ae/dp/B09G72S657</t>
  </si>
  <si>
    <t>Ozone Signature</t>
  </si>
  <si>
    <t>www.amazon.ae/dp/B0875SM14L</t>
  </si>
  <si>
    <t>Himalayan Organics</t>
  </si>
  <si>
    <t>www.amazon.ae/dp/B00L9T639I</t>
  </si>
  <si>
    <t>Maka</t>
  </si>
  <si>
    <t>www.amazon.ae/dp/B07ZDKMZR2</t>
  </si>
  <si>
    <t>www.amazon.ae/dp/B08PC96N6X</t>
  </si>
  <si>
    <t>Palmer'S</t>
  </si>
  <si>
    <t>www.amazon.ae/dp/B07ZDK7LBS</t>
  </si>
  <si>
    <t>www.amazon.ae/dp/B084RJVY1J</t>
  </si>
  <si>
    <t>Bliss Of Earth</t>
  </si>
  <si>
    <t>www.amazon.ae/dp/B077Z4DZ6D</t>
  </si>
  <si>
    <t>Food 4 You</t>
  </si>
  <si>
    <t>www.amazon.ae/dp/B01MQMBTW4</t>
  </si>
  <si>
    <t>Sunny Isle</t>
  </si>
  <si>
    <t>www.amazon.ae/dp/B01MYXLQPV</t>
  </si>
  <si>
    <t>www.amazon.ae/dp/B07BZ3FFCT</t>
  </si>
  <si>
    <t>Hashmi</t>
  </si>
  <si>
    <t>www.amazon.ae/dp/B083HKX4JL</t>
  </si>
  <si>
    <t>Aaron Wallace</t>
  </si>
  <si>
    <t>4 to 5</t>
  </si>
  <si>
    <t>www.amazon.ae/dp/B08YK688XB</t>
  </si>
  <si>
    <t>Iba</t>
  </si>
  <si>
    <t>www.amazon.ae/dp/B01G9XI51C</t>
  </si>
  <si>
    <t>Trichup</t>
  </si>
  <si>
    <t>www.amazon.ae/dp/B08FDSVCQW</t>
  </si>
  <si>
    <t>www.amazon.ae/dp/B07NDNJY86</t>
  </si>
  <si>
    <t>www.amazon.ae/dp/B00LX4D41Y</t>
  </si>
  <si>
    <t>www.amazon.ae/dp/B017A630Y4</t>
  </si>
  <si>
    <t>www.amazon.ae/dp/B091CNNH5C</t>
  </si>
  <si>
    <t>Life &amp; Pursuits</t>
  </si>
  <si>
    <t>www.amazon.ae/dp/B0B2WRHP4K</t>
  </si>
  <si>
    <t>Man Arden</t>
  </si>
  <si>
    <t>www.amazon.ae/dp/B07MW9VM6H</t>
  </si>
  <si>
    <t>www.amazon.ae/dp/B08KSBJMY3</t>
  </si>
  <si>
    <t>S</t>
  </si>
  <si>
    <t>www.amazon.ae/dp/B07ZG2TCZF</t>
  </si>
  <si>
    <t>www.amazon.ae/dp/B00GL8WJ54</t>
  </si>
  <si>
    <t>www.amazon.ae/dp/B0829BRXHB</t>
  </si>
  <si>
    <t>www.amazon.ae/dp/B08B2N5JNS</t>
  </si>
  <si>
    <t>www.amazon.ae/dp/B07NDR2J4K</t>
  </si>
  <si>
    <t>www.amazon.ae/dp/B08T3MHXVJ</t>
  </si>
  <si>
    <t>Beautyfyn</t>
  </si>
  <si>
    <t>www.amazon.ae/dp/B09MFTZFDN</t>
  </si>
  <si>
    <t>Lafz</t>
  </si>
  <si>
    <t>www.amazon.ae/dp/B08B2RMD3V</t>
  </si>
  <si>
    <t>www.amazon.ae/dp/B08RP3Z9ZS</t>
  </si>
  <si>
    <t>www.amazon.ae/dp/B08WWSXD46</t>
  </si>
  <si>
    <t>Sotrue</t>
  </si>
  <si>
    <t>www.amazon.ae/dp/B082WQJCTN</t>
  </si>
  <si>
    <t>www.amazon.ae/dp/B003IQA5LW</t>
  </si>
  <si>
    <t>www.amazon.ae/dp/B008DW0E7G</t>
  </si>
  <si>
    <t>www.amazon.ae/dp/B092RJY69Z</t>
  </si>
  <si>
    <t>Moremo</t>
  </si>
  <si>
    <t>www.amazon.ae/dp/B00ATJ38B0</t>
  </si>
  <si>
    <t>Shiseido</t>
  </si>
  <si>
    <t>www.amazon.ae/dp/B089H1NRKL</t>
  </si>
  <si>
    <t>Sofn'Free N'Pretty</t>
  </si>
  <si>
    <t>www.amazon.ae/dp/B07FCY7676</t>
  </si>
  <si>
    <t>Wonder Gro</t>
  </si>
  <si>
    <t>www.amazon.ae/dp/B07MQ6NKPV</t>
  </si>
  <si>
    <t>Tropic Isle Living</t>
  </si>
  <si>
    <t>www.amazon.ae/dp/B09X1Z13LV</t>
  </si>
  <si>
    <t>Watermans</t>
  </si>
  <si>
    <t>www.amazon.ae/dp/B004IU8NAC</t>
  </si>
  <si>
    <t>Heritage Store</t>
  </si>
  <si>
    <t>www.amazon.ae/dp/B0078TOC2S</t>
  </si>
  <si>
    <t>Tropic Isle</t>
  </si>
  <si>
    <t>www.amazon.ae/dp/B00L3KOTV2</t>
  </si>
  <si>
    <t>www.amazon.ae/dp/B07DXQKW6R</t>
  </si>
  <si>
    <t>Hair Thickness Maximizer</t>
  </si>
  <si>
    <t>www.amazon.ae/dp/B08412SSZ3</t>
  </si>
  <si>
    <t>Kreyl Essence</t>
  </si>
  <si>
    <t>www.amazon.ae/dp/B013RTBKYU</t>
  </si>
  <si>
    <t>www.amazon.ae/dp/B0B4NMJK2L</t>
  </si>
  <si>
    <t>Trioxi</t>
  </si>
  <si>
    <t>www.amazon.ae/dp/B00FM6JHOC</t>
  </si>
  <si>
    <t>www.amazon.ae/dp/B0186U9736</t>
  </si>
  <si>
    <t>Sky Organics</t>
  </si>
  <si>
    <t>www.amazon.ae/dp/B01N7TBG6J</t>
  </si>
  <si>
    <t>Kate Blanc Cosmetics</t>
  </si>
  <si>
    <t>www.amazon.ae/dp/B00C7OEJRW</t>
  </si>
  <si>
    <t>www.amazon.ae/dp/B006LAFU8U</t>
  </si>
  <si>
    <t>www.amazon.ae/dp/B003CTTZQQ</t>
  </si>
  <si>
    <t>www.amazon.ae/dp/B07YXBKZJX</t>
  </si>
  <si>
    <t>As I Am</t>
  </si>
  <si>
    <t>www.amazon.ae/dp/B07XPFTGHR</t>
  </si>
  <si>
    <t>www.amazon.ae/dp/B07Q7G1WZ7</t>
  </si>
  <si>
    <t>Xins-Yonha</t>
  </si>
  <si>
    <t>www.amazon.ae/dp/B084KT6C79</t>
  </si>
  <si>
    <t>www.amazon.ae/dp/B09WZDD4GS</t>
  </si>
  <si>
    <t>www.amazon.ae/dp/B01LB9W8IU</t>
  </si>
  <si>
    <t>www.amazon.ae/dp/B0BJPRRRCX</t>
  </si>
  <si>
    <t>Amazing Organics</t>
  </si>
  <si>
    <t>www.amazon.ae/dp/B00UL3RMFW</t>
  </si>
  <si>
    <t>www.amazon.ae/dp/B00L4KT8I0</t>
  </si>
  <si>
    <t>Kuza</t>
  </si>
  <si>
    <t>www.amazon.ae/dp/B079M1LPZ9</t>
  </si>
  <si>
    <t>www.amazon.ae/dp/B08SBSQMDT</t>
  </si>
  <si>
    <t>Khadi Natural</t>
  </si>
  <si>
    <t>www.amazon.ae/dp/B071LG14JL</t>
  </si>
  <si>
    <t>Africa'S Best</t>
  </si>
  <si>
    <t>www.amazon.ae/dp/B094D7WBTB</t>
  </si>
  <si>
    <t>Gya Labs</t>
  </si>
  <si>
    <t>www.amazon.ae/dp/B06XJ4Q4VQ</t>
  </si>
  <si>
    <t>www.amazon.ae/dp/B07GWY28FZ</t>
  </si>
  <si>
    <t>Urbanbotanics</t>
  </si>
  <si>
    <t>www.amazon.ae/dp/B003CTU5MO</t>
  </si>
  <si>
    <t>www.amazon.ae/dp/B003KFFGVA</t>
  </si>
  <si>
    <t>www.amazon.ae/dp/B07P5L94Z6</t>
  </si>
  <si>
    <t>www.amazon.ae/dp/B08TY1MJRB</t>
  </si>
  <si>
    <t>www.amazon.ae/dp/B00UCEGDE6</t>
  </si>
  <si>
    <t>www.amazon.ae/dp/B07Y53R164</t>
  </si>
  <si>
    <t>www.amazon.ae/dp/B07NDX26ZY</t>
  </si>
  <si>
    <t>Newish</t>
  </si>
  <si>
    <t>www.amazon.ae/dp/B074MJ3VX8</t>
  </si>
  <si>
    <t>Wishcare</t>
  </si>
  <si>
    <t>www.amazon.ae/dp/B07PXQTHCZ</t>
  </si>
  <si>
    <t>www.amazon.ae/dp/B07MVZPC89</t>
  </si>
  <si>
    <t>My Way</t>
  </si>
  <si>
    <t>www.amazon.ae/dp/B00V93PARA</t>
  </si>
  <si>
    <t>www.amazon.ae/dp/B003COAFPQ</t>
  </si>
  <si>
    <t>www.amazon.ae/dp/B078BFC5C4</t>
  </si>
  <si>
    <t>www.amazon.ae/dp/B0B4NLF5VP</t>
  </si>
  <si>
    <t>www.amazon.ae/dp/B0055VHN0Y</t>
  </si>
  <si>
    <t>Blue Magic</t>
  </si>
  <si>
    <t>www.amazon.ae/dp/B07N7584WL</t>
  </si>
  <si>
    <t>www.amazon.ae/dp/B098XXZBG9</t>
  </si>
  <si>
    <t>www.amazon.ae/dp/B0B379L9VT</t>
  </si>
  <si>
    <t>Unitedlys</t>
  </si>
  <si>
    <t>www.amazon.ae/dp/B01BD5EQEG</t>
  </si>
  <si>
    <t>www.amazon.ae/dp/B08NHDDF2L</t>
  </si>
  <si>
    <t>Wells</t>
  </si>
  <si>
    <t>www.amazon.ae/dp/B081RGCW4L</t>
  </si>
  <si>
    <t>www.amazon.ae/dp/B09N7XN8YD</t>
  </si>
  <si>
    <t>Purity- Ø¨ÙšùˆØ±Øªùš</t>
  </si>
  <si>
    <t>www.amazon.ae/dp/B07PMP5BWD</t>
  </si>
  <si>
    <t>www.amazon.ae/dp/B003K9T2JI</t>
  </si>
  <si>
    <t>www.amazon.ae/dp/B00VKBVRQE</t>
  </si>
  <si>
    <t>www.amazon.ae/dp/B003CU26SY</t>
  </si>
  <si>
    <t>www.amazon.ae/dp/B07NQJDQT1</t>
  </si>
  <si>
    <t>Shea Moisture</t>
  </si>
  <si>
    <t>www.amazon.ae/dp/B01D56AVO0</t>
  </si>
  <si>
    <t>www.amazon.ae/dp/B07872GMRR</t>
  </si>
  <si>
    <t>www.amazon.ae/dp/B0838LZCCJ</t>
  </si>
  <si>
    <t>Dr. Miracle'S</t>
  </si>
  <si>
    <t>www.amazon.ae/dp/B0013YYNDM</t>
  </si>
  <si>
    <t>www.amazon.ae/dp/B0013TM9UQ</t>
  </si>
  <si>
    <t>www.amazon.ae/dp/B06XKG5YC3</t>
  </si>
  <si>
    <t>www.amazon.ae/dp/B00JSC5FE2</t>
  </si>
  <si>
    <t>www.amazon.ae/dp/B00TO63UEO</t>
  </si>
  <si>
    <t>www.amazon.ae/dp/B0957ZMZ5Z</t>
  </si>
  <si>
    <t>www.amazon.ae/dp/B06XBJLJH5</t>
  </si>
  <si>
    <t>Rejuvenaturals</t>
  </si>
  <si>
    <t>www.amazon.ae/dp/B07H3W58VB</t>
  </si>
  <si>
    <t>Pranaturals</t>
  </si>
  <si>
    <t>www.amazon.ae/dp/B07MW399M7</t>
  </si>
  <si>
    <t>www.amazon.ae/dp/B08MPZ352P</t>
  </si>
  <si>
    <t>www.amazon.ae/dp/B07Z55TTHR</t>
  </si>
  <si>
    <t>www.amazon.ae/dp/B09HL6PYY7</t>
  </si>
  <si>
    <t>www.amazon.ae/dp/B08JS2JV4S</t>
  </si>
  <si>
    <t>www.amazon.ae/dp/B095WV77XC</t>
  </si>
  <si>
    <t>Nbl Natural</t>
  </si>
  <si>
    <t>www.amazon.ae/dp/B07QQMRB2Y</t>
  </si>
  <si>
    <t>www.amazon.ae/dp/B07MVXP4F1</t>
  </si>
  <si>
    <t>www.amazon.ae/dp/B0B7XZSM51</t>
  </si>
  <si>
    <t>Siyate</t>
  </si>
  <si>
    <t>www.amazon.ae/dp/B082SWBDBW</t>
  </si>
  <si>
    <t>www.amazon.ae/dp/B007NXQQS2</t>
  </si>
  <si>
    <t>www.amazon.ae/dp/B09RG3L6GG</t>
  </si>
  <si>
    <t>Eva &amp; Quinn</t>
  </si>
  <si>
    <t>www.amazon.ae/dp/B00NID5448</t>
  </si>
  <si>
    <t>www.amazon.ae/dp/B09FGKDSRV</t>
  </si>
  <si>
    <t>www.amazon.ae/dp/B09RGGT6ZQ</t>
  </si>
  <si>
    <t>www.amazon.ae/dp/B09FGJ1CRG</t>
  </si>
  <si>
    <t>www.amazon.ae/dp/B0BF65GSPZ</t>
  </si>
  <si>
    <t>Mitchell Usa</t>
  </si>
  <si>
    <t>www.amazon.ae/dp/B07XQF2KGF</t>
  </si>
  <si>
    <t>www.amazon.ae/dp/B08534T8T8</t>
  </si>
  <si>
    <t>www.amazon.ae/dp/B07BZN59BS</t>
  </si>
  <si>
    <t>Rey Naturals</t>
  </si>
  <si>
    <t>www.amazon.ae/dp/B00A7IA6NQ</t>
  </si>
  <si>
    <t>Jamaican Mango</t>
  </si>
  <si>
    <t>www.amazon.ae/dp/B09ZPXLKSM</t>
  </si>
  <si>
    <t>www.amazon.ae/dp/B00N2JN1E8</t>
  </si>
  <si>
    <t>Okay</t>
  </si>
  <si>
    <t>www.amazon.ae/dp/B07NDPBS8W</t>
  </si>
  <si>
    <t>www.amazon.ae/dp/B07NDN52SW</t>
  </si>
  <si>
    <t>www.amazon.ae/dp/B0BJ8ZS1BR</t>
  </si>
  <si>
    <t>www.amazon.ae/dp/B088F2F1PX</t>
  </si>
  <si>
    <t>Brae</t>
  </si>
  <si>
    <t>www.amazon.ae/dp/B07B692NB2</t>
  </si>
  <si>
    <t>www.amazon.ae/dp/B082KZMKV2</t>
  </si>
  <si>
    <t>Nexxus</t>
  </si>
  <si>
    <t>www.amazon.ae/dp/B00GK529SU</t>
  </si>
  <si>
    <t>Ramtirth</t>
  </si>
  <si>
    <t>www.amazon.ae/dp/B01M5KZTAQ</t>
  </si>
  <si>
    <t>www.amazon.ae/dp/B092MW81SS</t>
  </si>
  <si>
    <t>Derma E</t>
  </si>
  <si>
    <t>www.amazon.ae/dp/B07JHSS3CR</t>
  </si>
  <si>
    <t>www.amazon.ae/dp/B08K7K4F1Q</t>
  </si>
  <si>
    <t>www.amazon.ae/dp/B078TJFKRQ</t>
  </si>
  <si>
    <t>Indulekha</t>
  </si>
  <si>
    <t>www.amazon.ae/dp/B08S2VYV8X</t>
  </si>
  <si>
    <t>Mother Sparsh</t>
  </si>
  <si>
    <t>www.amazon.ae/dp/B07MV19P4M</t>
  </si>
  <si>
    <t>www.amazon.ae/dp/B084TM2PPD</t>
  </si>
  <si>
    <t>www.amazon.ae/dp/B08J843S2T</t>
  </si>
  <si>
    <t>Sobio</t>
  </si>
  <si>
    <t>www.amazon.ae/dp/B08SMGB9MX</t>
  </si>
  <si>
    <t>Cantu</t>
  </si>
  <si>
    <t>www.amazon.ae/dp/B091DZ7GLN</t>
  </si>
  <si>
    <t>www.amazon.ae/dp/B01A8JFYIA</t>
  </si>
  <si>
    <t>www.amazon.ae/dp/B07VY4KFV2</t>
  </si>
  <si>
    <t>www.amazon.ae/dp/B0842NVQH2</t>
  </si>
  <si>
    <t>www.amazon.ae/dp/B000NN3GCI</t>
  </si>
  <si>
    <t>Dax</t>
  </si>
  <si>
    <t>www.amazon.ae/dp/B00FRE7PFM</t>
  </si>
  <si>
    <t>Mediker</t>
  </si>
  <si>
    <t>www.amazon.ae/dp/B004TGSRCY</t>
  </si>
  <si>
    <t>www.amazon.ae/dp/B07NF7957W</t>
  </si>
  <si>
    <t>www.amazon.ae/dp/B00S850C5C</t>
  </si>
  <si>
    <t>www.amazon.ae/dp/B08B29GF4Y</t>
  </si>
  <si>
    <t>www.amazon.ae/dp/B08B2B5M8Q</t>
  </si>
  <si>
    <t>www.amazon.ae/dp/B01412WPUK</t>
  </si>
  <si>
    <t>www.amazon.ae/dp/B07ZHSKXWT</t>
  </si>
  <si>
    <t>www.amazon.ae/dp/B010WRJT5C</t>
  </si>
  <si>
    <t>Banjara'S</t>
  </si>
  <si>
    <t>www.amazon.ae/dp/B08WJNGG7J</t>
  </si>
  <si>
    <t>www.amazon.ae/dp/B08B2B5M8S</t>
  </si>
  <si>
    <t>www.amazon.ae/dp/B08DP3LW67</t>
  </si>
  <si>
    <t>Sunsilk</t>
  </si>
  <si>
    <t>www.amazon.ae/dp/B07NXJ1DXF</t>
  </si>
  <si>
    <t>www.amazon.ae/dp/B09PV9375N</t>
  </si>
  <si>
    <t>Pure Elements</t>
  </si>
  <si>
    <t>www.amazon.ae/dp/B07PBCTMKH</t>
  </si>
  <si>
    <t>www.amazon.ae/dp/B0BVQYP429</t>
  </si>
  <si>
    <t>www.amazon.ae/dp/B0BFF1KL94</t>
  </si>
  <si>
    <t>www.amazon.ae/dp/B00IITMA2G</t>
  </si>
  <si>
    <t>www.amazon.ae/dp/B07D6647BP</t>
  </si>
  <si>
    <t>www.amazon.ae/dp/B07NY2VDKH</t>
  </si>
  <si>
    <t>www.amazon.ae/dp/B01M0M41WI</t>
  </si>
  <si>
    <t>www.amazon.ae/dp/B0BFDYJ4V1</t>
  </si>
  <si>
    <t>www.amazon.ae/dp/B07P963K1T</t>
  </si>
  <si>
    <t>www.amazon.ae/dp/B002ZVI78E</t>
  </si>
  <si>
    <t>www.amazon.ae/dp/B07Z3K6P9L</t>
  </si>
  <si>
    <t>www.amazon.ae/dp/B08B2C73T6</t>
  </si>
  <si>
    <t>www.amazon.ae/dp/B015WAUKCU</t>
  </si>
  <si>
    <t>www.amazon.ae/dp/B015WAUHZK</t>
  </si>
  <si>
    <t>www.amazon.ae/dp/B09888MJF2</t>
  </si>
  <si>
    <t>www.amazon.ae/dp/B00JCXZY7K</t>
  </si>
  <si>
    <t>www.amazon.ae/dp/B085552SB4</t>
  </si>
  <si>
    <t>www.amazon.ae/dp/B00PZX91KC</t>
  </si>
  <si>
    <t>Neelibhringadi</t>
  </si>
  <si>
    <t>www.amazon.ae/dp/B009XDFBPE</t>
  </si>
  <si>
    <t>www.amazon.ae/dp/B002ZVK8EA</t>
  </si>
  <si>
    <t>www.amazon.ae/dp/B09FHMFG4Q</t>
  </si>
  <si>
    <t>Beardhood</t>
  </si>
  <si>
    <t>www.amazon.ae/dp/B0824B9GLL</t>
  </si>
  <si>
    <t>www.amazon.ae/dp/B01LYHG4R3</t>
  </si>
  <si>
    <t>www.amazon.ae/dp/B014UWR682</t>
  </si>
  <si>
    <t>www.amazon.ae/dp/B08ZDCLWTN</t>
  </si>
  <si>
    <t>www.amazon.ae/dp/B00GMC02XK</t>
  </si>
  <si>
    <t>www.amazon.ae/dp/B0067FG1IW</t>
  </si>
  <si>
    <t>www.amazon.ae/dp/B0BFF3D43G</t>
  </si>
  <si>
    <t>www.amazon.ae/dp/B0BFF3YYKN</t>
  </si>
  <si>
    <t>www.amazon.ae/dp/B01DUXSTV0</t>
  </si>
  <si>
    <t>Marc Anthony</t>
  </si>
  <si>
    <t>www.amazon.ae/dp/B01DUXSSXO</t>
  </si>
  <si>
    <t>www.amazon.ae/dp/B07N6YRM21</t>
  </si>
  <si>
    <t>www.amazon.ae/dp/B09CYM2KPF</t>
  </si>
  <si>
    <t>www.amazon.ae/dp/B08Z3BLSKM</t>
  </si>
  <si>
    <t>www.amazon.ae/dp/B08CXZCH2V</t>
  </si>
  <si>
    <t>www.amazon.ae/dp/B010E425SQ</t>
  </si>
  <si>
    <t>www.amazon.ae/dp/B00MRX77EU</t>
  </si>
  <si>
    <t>www.amazon.ae/dp/B07YYJTLKK</t>
  </si>
  <si>
    <t>www.amazon.ae/dp/B003ZCTVF0</t>
  </si>
  <si>
    <t>www.amazon.ae/dp/B00XGCRNMM</t>
  </si>
  <si>
    <t>www.amazon.ae/dp/B01CTRMRJ8</t>
  </si>
  <si>
    <t>www.amazon.ae/dp/B0030F4TZO</t>
  </si>
  <si>
    <t>www.amazon.ae/dp/B006XDWYU2</t>
  </si>
  <si>
    <t>www.amazon.ae/dp/B07XM2L64B</t>
  </si>
  <si>
    <t>www.amazon.ae/dp/B075M73TL8</t>
  </si>
  <si>
    <t>Indicwisdom</t>
  </si>
  <si>
    <t>www.amazon.ae/dp/B010VG7M2Q</t>
  </si>
  <si>
    <t>www.amazon.ae/dp/B000EGIF4S</t>
  </si>
  <si>
    <t>www.amazon.ae/dp/B07X2F4QW1</t>
  </si>
  <si>
    <t>www.amazon.ae/dp/B00BE4WC8Y</t>
  </si>
  <si>
    <t>www.amazon.ae/dp/B09CL8NY4G</t>
  </si>
  <si>
    <t>Dhathri</t>
  </si>
  <si>
    <t>www.amazon.ae/dp/B08JVTFVS1</t>
  </si>
  <si>
    <t>www.amazon.ae/dp/B09SLRJSMH</t>
  </si>
  <si>
    <t>Adi Sri Maruthi</t>
  </si>
  <si>
    <t>www.amazon.ae/dp/B00TXA1GQA</t>
  </si>
  <si>
    <t>www.amazon.ae/dp/B09MZJYSPD</t>
  </si>
  <si>
    <t>Adivasi</t>
  </si>
  <si>
    <t>www.amazon.ae/dp/B09KRRM3P1</t>
  </si>
  <si>
    <t>www.amazon.ae/dp/B09S4N48DQ</t>
  </si>
  <si>
    <t>www.amazon.ae/dp/B07NDNBLJM</t>
  </si>
  <si>
    <t>www.amazon.ae/dp/B00UHEP7N4</t>
  </si>
  <si>
    <t>www.amazon.ae/dp/B07MFZMKPT</t>
  </si>
  <si>
    <t>Aussie</t>
  </si>
  <si>
    <t>www.amazon.ae/dp/B07NQKSWL6</t>
  </si>
  <si>
    <t>www.amazon.ae/dp/B0943TTZRQ</t>
  </si>
  <si>
    <t>www.amazon.ae/dp/B0943TDYL3</t>
  </si>
  <si>
    <t>www.amazon.ae/dp/B0B94HX4MF</t>
  </si>
  <si>
    <t>Alaseel Cosmetics</t>
  </si>
  <si>
    <t>www.amazon.ae/dp/B002EQQ11K</t>
  </si>
  <si>
    <t>Mizani</t>
  </si>
  <si>
    <t>www.amazon.ae/dp/B079SS3FH4</t>
  </si>
  <si>
    <t>The Moms Co</t>
  </si>
  <si>
    <t>www.amazon.ae/dp/B084XQKHYB</t>
  </si>
  <si>
    <t>www.amazon.ae/dp/B07NF8R475</t>
  </si>
  <si>
    <t>Klf Nirmal</t>
  </si>
  <si>
    <t>www.amazon.ae/dp/B07ZS3ZJC7</t>
  </si>
  <si>
    <t>www.amazon.ae/dp/B077Z55D97</t>
  </si>
  <si>
    <t>Biosilk</t>
  </si>
  <si>
    <t>www.amazon.ae/dp/B085551MWS</t>
  </si>
  <si>
    <t>www.amazon.ae/dp/B085NNTKBZ</t>
  </si>
  <si>
    <t>www.amazon.ae/dp/B004JMKQYK</t>
  </si>
  <si>
    <t>www.amazon.ae/dp/B083DYC5PY</t>
  </si>
  <si>
    <t>www.amazon.ae/dp/B08PZ9JGCR</t>
  </si>
  <si>
    <t>Oriental Botanics</t>
  </si>
  <si>
    <t>www.amazon.ae/dp/B08555B1ZJ</t>
  </si>
  <si>
    <t>www.amazon.ae/dp/B0009P4PZC</t>
  </si>
  <si>
    <t>Cococare</t>
  </si>
  <si>
    <t>www.amazon.ae/dp/B07X2DTBTT</t>
  </si>
  <si>
    <t>www.amazon.ae/dp/B07V35LTP1</t>
  </si>
  <si>
    <t>www.amazon.ae/dp/B07MVZ1GN2</t>
  </si>
  <si>
    <t>www.amazon.ae/dp/B07V36L3MX</t>
  </si>
  <si>
    <t>www.amazon.ae/dp/B08CV13MH6</t>
  </si>
  <si>
    <t>Nyle</t>
  </si>
  <si>
    <t>www.amazon.ae/dp/B07NQHWHLM</t>
  </si>
  <si>
    <t>www.amazon.ae/dp/B086YZGFBW</t>
  </si>
  <si>
    <t>Orvena</t>
  </si>
  <si>
    <t>www.amazon.ae/dp/B07S2J9FKN</t>
  </si>
  <si>
    <t>www.amazon.ae/dp/B07MW2288L</t>
  </si>
  <si>
    <t>www.amazon.ae/dp/B08KS1H88V</t>
  </si>
  <si>
    <t>www.amazon.ae/dp/B08FDTCKQG</t>
  </si>
  <si>
    <t>www.amazon.ae/dp/B08NQHPHTV</t>
  </si>
  <si>
    <t>www.amazon.ae/dp/B08NQLKM3K</t>
  </si>
  <si>
    <t>www.amazon.ae/dp/B077J8V222</t>
  </si>
  <si>
    <t>www.amazon.ae/dp/B07NQH77K6</t>
  </si>
  <si>
    <t>www.amazon.ae/dp/B01DUXSS3O</t>
  </si>
  <si>
    <t>www.amazon.ae/dp/B07962VYD5</t>
  </si>
  <si>
    <t>www.amazon.ae/dp/B00ZED1G4C</t>
  </si>
  <si>
    <t>www.amazon.ae/dp/B0BTPYY6MT</t>
  </si>
  <si>
    <t>www.amazon.ae/dp/B08B2BD8PG</t>
  </si>
  <si>
    <t>www.amazon.ae/dp/B07X2CWKZX</t>
  </si>
  <si>
    <t>www.amazon.ae/dp/B07X3GB4VZ</t>
  </si>
  <si>
    <t>www.amazon.ae/dp/B09VZGQX66</t>
  </si>
  <si>
    <t>www.amazon.ae/dp/B0BJ8KL31Z</t>
  </si>
  <si>
    <t>www.amazon.ae/dp/B07M6L2LLC</t>
  </si>
  <si>
    <t>www.amazon.ae/dp/B09C3ZZX7N</t>
  </si>
  <si>
    <t>Luis Bien</t>
  </si>
  <si>
    <t>10+</t>
  </si>
  <si>
    <t>www.amazon.ae/dp/B07N5ZWDNW</t>
  </si>
  <si>
    <t>Kuwait Shop</t>
  </si>
  <si>
    <t>www.amazon.ae/dp/B0BHPBS119</t>
  </si>
  <si>
    <t>www.amazon.ae/dp/B09N8YZ3NC</t>
  </si>
  <si>
    <t>www.amazon.ae/dp/B01M0LHJ7J</t>
  </si>
  <si>
    <t>Kpn</t>
  </si>
  <si>
    <t>www.amazon.ae/dp/B08GS9G3RW</t>
  </si>
  <si>
    <t>The Body Shop</t>
  </si>
  <si>
    <t>www.amazon.ae/dp/B0B7MRL7NJ</t>
  </si>
  <si>
    <t>Vucatin</t>
  </si>
  <si>
    <t>www.amazon.ae/dp/B07QQRT4JT</t>
  </si>
  <si>
    <t>Autoysur</t>
  </si>
  <si>
    <t>www.amazon.ae/dp/B0B7MQDLYZ</t>
  </si>
  <si>
    <t>www.amazon.ae/dp/B0B5NM3RLM</t>
  </si>
  <si>
    <t>Techeitulip</t>
  </si>
  <si>
    <t>www.amazon.ae/dp/B07FT86M97</t>
  </si>
  <si>
    <t>www.amazon.ae/dp/B07W458135</t>
  </si>
  <si>
    <t>Bblunt</t>
  </si>
  <si>
    <t>www.amazon.ae/dp/B07TMJHGWY</t>
  </si>
  <si>
    <t>Raw Afghan Hemp Oil</t>
  </si>
  <si>
    <t>www.amazon.ae/dp/B07MBB31XH</t>
  </si>
  <si>
    <t>www.amazon.ae/dp/B07K25VX9D</t>
  </si>
  <si>
    <t>www.amazon.ae/dp/B07NDNXZXL</t>
  </si>
  <si>
    <t>Alattar</t>
  </si>
  <si>
    <t>www.amazon.ae/dp/B0B1N1CG7S</t>
  </si>
  <si>
    <t>Sunburst</t>
  </si>
  <si>
    <t>www.amazon.ae/dp/B09VYKPSY2</t>
  </si>
  <si>
    <t>Adeena</t>
  </si>
  <si>
    <t>www.amazon.ae/dp/B00U5ZK5W8</t>
  </si>
  <si>
    <t>Nuzen</t>
  </si>
  <si>
    <t>www.amazon.ae/dp/B099VZ8PRD</t>
  </si>
  <si>
    <t>Rubodex</t>
  </si>
  <si>
    <t>www.amazon.ae/dp/B09G6QJTDL</t>
  </si>
  <si>
    <t>Neelambari Ayurvedic Hair Care</t>
  </si>
  <si>
    <t>www.amazon.ae/dp/B07KB4V9WZ</t>
  </si>
  <si>
    <t>www.amazon.ae/dp/B01N9JLKHS</t>
  </si>
  <si>
    <t>www.amazon.ae/dp/B085WSTHJ3</t>
  </si>
  <si>
    <t>Tru Hair</t>
  </si>
  <si>
    <t>www.amazon.ae/dp/B07HQLVXZM</t>
  </si>
  <si>
    <t>www.amazon.ae/dp/B091DQTZVD</t>
  </si>
  <si>
    <t>www.amazon.ae/dp/B01LI4RKX6</t>
  </si>
  <si>
    <t>www.amazon.ae/dp/B08D5KX5WS</t>
  </si>
  <si>
    <t>www.amazon.ae/dp/B01GCB8700</t>
  </si>
  <si>
    <t>Licel</t>
  </si>
  <si>
    <t>www.amazon.ae/dp/B089GXSBNR</t>
  </si>
  <si>
    <t>Ayurdaily</t>
  </si>
  <si>
    <t>www.amazon.ae/dp/B00KGUD3NA</t>
  </si>
  <si>
    <t>www.amazon.ae/dp/B001M991TO</t>
  </si>
  <si>
    <t>Godrej Ezee</t>
  </si>
  <si>
    <t>www.amazon.ae/dp/B00DRE11RM</t>
  </si>
  <si>
    <t>www.amazon.ae/dp/B00F93HFME</t>
  </si>
  <si>
    <t>www.amazon.ae/dp/B0BLS99RHB</t>
  </si>
  <si>
    <t>www.amazon.ae/dp/B091K4YCPD</t>
  </si>
  <si>
    <t>Hebhac Herbs</t>
  </si>
  <si>
    <t>www.amazon.ae/dp/B002ZVBEXO</t>
  </si>
  <si>
    <t>www.amazon.ae/dp/B00IKISQHS</t>
  </si>
  <si>
    <t>www.amazon.ae/dp/B09V75WYG3</t>
  </si>
  <si>
    <t>www.amazon.ae/dp/B0BFX3XT4X</t>
  </si>
  <si>
    <t>www.amazon.ae/dp/B0B6W5KCRM</t>
  </si>
  <si>
    <t>Avimee Herbal</t>
  </si>
  <si>
    <t>www.amazon.ae/dp/B09N97MGB9</t>
  </si>
  <si>
    <t>www.amazon.ae/dp/B09MRSD2ZY</t>
  </si>
  <si>
    <t>www.amazon.ae/dp/B01IRWFS7W</t>
  </si>
  <si>
    <t>Shahnaz Husain</t>
  </si>
  <si>
    <t>www.amazon.ae/dp/B08JKCFB17</t>
  </si>
  <si>
    <t>www.amazon.ae/dp/B09Y4GLN43</t>
  </si>
  <si>
    <t>Brungamalaka</t>
  </si>
  <si>
    <t>www.amazon.ae/dp/B09Y4G3YXB</t>
  </si>
  <si>
    <t>www.amazon.ae/dp/B091N1DNS8</t>
  </si>
  <si>
    <t>Mellow</t>
  </si>
  <si>
    <t>www.amazon.ae/dp/B002ZVG95W</t>
  </si>
  <si>
    <t>www.amazon.ae/dp/B07N751M5X</t>
  </si>
  <si>
    <t>www.amazon.ae/dp/B07QZJ1DK2</t>
  </si>
  <si>
    <t>Tssplus</t>
  </si>
  <si>
    <t>www.amazon.ae/dp/B0957SHKG1</t>
  </si>
  <si>
    <t>www.amazon.ae/dp/B08J4KHZBP</t>
  </si>
  <si>
    <t>www.amazon.ae/dp/B07MWD2S9H</t>
  </si>
  <si>
    <t>www.amazon.ae/dp/B01HZUZ246</t>
  </si>
  <si>
    <t>www.amazon.ae/dp/B07P83LTDB</t>
  </si>
  <si>
    <t>www.amazon.ae/dp/B08TPRWS41</t>
  </si>
  <si>
    <t>www.amazon.ae/dp/B00XNXTY1W</t>
  </si>
  <si>
    <t>www.amazon.ae/dp/B0957X5P9X</t>
  </si>
  <si>
    <t>www.amazon.ae/dp/B07F6Z1T2H</t>
  </si>
  <si>
    <t>Nature Sure</t>
  </si>
  <si>
    <t>www.amazon.ae/dp/B07872FXR5</t>
  </si>
  <si>
    <t>www.amazon.ae/dp/B0946X6HYZ</t>
  </si>
  <si>
    <t>www.amazon.ae/dp/B07MWCGWXD</t>
  </si>
  <si>
    <t>www.amazon.ae/dp/B07MWG6VTZ</t>
  </si>
  <si>
    <t>www.amazon.ae/dp/B07S3GCVHM</t>
  </si>
  <si>
    <t>www.amazon.ae/dp/B09G95QP14</t>
  </si>
  <si>
    <t>Xtreme</t>
  </si>
  <si>
    <t>www.amazon.ae/dp/B01MYY6UV2</t>
  </si>
  <si>
    <t>Matrix</t>
  </si>
  <si>
    <t>www.amazon.ae/dp/B0007XFB2W</t>
  </si>
  <si>
    <t>Original Sprout</t>
  </si>
  <si>
    <t>www.amazon.ae/dp/B07MW1QBSR</t>
  </si>
  <si>
    <t>www.amazon.ae/dp/B00H5JYPXC</t>
  </si>
  <si>
    <t>Green Pharmacy</t>
  </si>
  <si>
    <t>www.amazon.ae/dp/B00SB9KYG2</t>
  </si>
  <si>
    <t>Kerastase</t>
  </si>
  <si>
    <t>www.amazon.ae/dp/B0C1LF1MHC</t>
  </si>
  <si>
    <t>Argyana</t>
  </si>
  <si>
    <t>www.amazon.ae/dp/B0BKYV6K5J</t>
  </si>
  <si>
    <t>Fable &amp; Mane</t>
  </si>
  <si>
    <t>www.amazon.ae/dp/B07NFCGR56</t>
  </si>
  <si>
    <t>www.amazon.ae/dp/B09CMX7X8H</t>
  </si>
  <si>
    <t>www.amazon.ae/dp/B0B93KRXLP</t>
  </si>
  <si>
    <t>www.amazon.ae/dp/B01M1BQFDO</t>
  </si>
  <si>
    <t>www.amazon.ae/dp/B0051VVJC6</t>
  </si>
  <si>
    <t>www.amazon.ae/dp/B07NLGYPRD</t>
  </si>
  <si>
    <t>www.amazon.ae/dp/B07S3GKMZW</t>
  </si>
  <si>
    <t>www.amazon.ae/dp/B073WVKRBN</t>
  </si>
  <si>
    <t>www.amazon.ae/dp/B07N6D4PZT</t>
  </si>
  <si>
    <t>www.amazon.ae/dp/B010E3W49W</t>
  </si>
  <si>
    <t>www.amazon.ae/dp/B000UUNZDE</t>
  </si>
  <si>
    <t>Ors</t>
  </si>
  <si>
    <t>www.amazon.ae/dp/B07NY72335</t>
  </si>
  <si>
    <t>www.amazon.ae/dp/B0BJ8LCS5M</t>
  </si>
  <si>
    <t>www.amazon.ae/dp/B006NJGFC4</t>
  </si>
  <si>
    <t>www.amazon.ae/dp/B0019LTGOU</t>
  </si>
  <si>
    <t>www.amazon.ae/dp/B07PNYG6J1</t>
  </si>
  <si>
    <t>www.amazon.ae/dp/B01A74442I</t>
  </si>
  <si>
    <t>www.amazon.ae/dp/B0BWRY6CGL</t>
  </si>
  <si>
    <t>Hueinc</t>
  </si>
  <si>
    <t>www.amazon.ae/dp/B0B82FT6CW</t>
  </si>
  <si>
    <t>www.amazon.ae/dp/B08W5DK8KT</t>
  </si>
  <si>
    <t>Ican London</t>
  </si>
  <si>
    <t>www.amazon.ae/dp/B0846M1K9C</t>
  </si>
  <si>
    <t>Luxura Sciences</t>
  </si>
  <si>
    <t>www.amazon.ae/dp/B009RRZ6TW</t>
  </si>
  <si>
    <t>www.amazon.ae/dp/B08445N28H</t>
  </si>
  <si>
    <t>Rituals</t>
  </si>
  <si>
    <t>www.amazon.ae/dp/B07BPJT85P</t>
  </si>
  <si>
    <t>www.amazon.ae/dp/B00449OCLG</t>
  </si>
  <si>
    <t>www.amazon.ae/dp/B0BJ8LG5JP</t>
  </si>
  <si>
    <t>www.amazon.ae/dp/B07254NKTQ</t>
  </si>
  <si>
    <t>www.amazon.ae/dp/B075F2RVT8</t>
  </si>
  <si>
    <t>www.amazon.ae/dp/B07CGCTM8G</t>
  </si>
  <si>
    <t>www.amazon.ae/dp/B01G9XGW4E</t>
  </si>
  <si>
    <t>www.amazon.ae/dp/B094R9GS1S</t>
  </si>
  <si>
    <t>www.amazon.ae/dp/B00IDCTJ7W</t>
  </si>
  <si>
    <t>www.amazon.ae/dp/B09PW728YG</t>
  </si>
  <si>
    <t>www.amazon.ae/dp/B072LB78FG</t>
  </si>
  <si>
    <t>www.amazon.ae/dp/B01MZ0XME4</t>
  </si>
  <si>
    <t>www.amazon.ae/dp/B0078PXNWW</t>
  </si>
  <si>
    <t>www.amazon.ae/dp/B005TTY53U</t>
  </si>
  <si>
    <t>www.amazon.ae/dp/B0042L07YM</t>
  </si>
  <si>
    <t>www.amazon.ae/dp/B00Y0XI7JO</t>
  </si>
  <si>
    <t>www.amazon.ae/dp/B002WTC37U</t>
  </si>
  <si>
    <t>40% to 50%</t>
  </si>
  <si>
    <t>www.amazon.ae/dp/B08D7VYHXK</t>
  </si>
  <si>
    <t>Streax Professional</t>
  </si>
  <si>
    <t>www.amazon.ae/dp/B07D11BWLZ</t>
  </si>
  <si>
    <t>www.amazon.ae/dp/B07NDPLZVX</t>
  </si>
  <si>
    <t>Tresemme</t>
  </si>
  <si>
    <t>www.amazon.ae/dp/B01NH9Q317</t>
  </si>
  <si>
    <t>www.amazon.ae/dp/B095P98YRH</t>
  </si>
  <si>
    <t>www.amazon.ae/dp/B08PTYSR64</t>
  </si>
  <si>
    <t>www.amazon.ae/dp/B09SJXQ1G9</t>
  </si>
  <si>
    <t>Babychakra</t>
  </si>
  <si>
    <t>www.amazon.ae/dp/B00CZ58LBI</t>
  </si>
  <si>
    <t>Mystic Moments</t>
  </si>
  <si>
    <t>www.amazon.ae/dp/B0C4FS61KF</t>
  </si>
  <si>
    <t>Greense7En</t>
  </si>
  <si>
    <t>www.amazon.ae/dp/B00ZGC8G4Y</t>
  </si>
  <si>
    <t>Mielle</t>
  </si>
  <si>
    <t>www.amazon.ae/dp/B000V8MTIC</t>
  </si>
  <si>
    <t>Wild Growth</t>
  </si>
  <si>
    <t>www.amazon.ae/dp/B07NDPS8P3</t>
  </si>
  <si>
    <t>www.amazon.ae/dp/B07NDPBBVW</t>
  </si>
  <si>
    <t>www.amazon.ae/dp/B06XYTCKP2</t>
  </si>
  <si>
    <t>www.amazon.ae/dp/B07PYKV2TX</t>
  </si>
  <si>
    <t>African Pride</t>
  </si>
  <si>
    <t>www.amazon.ae/dp/B01CTBE5LC</t>
  </si>
  <si>
    <t>www.amazon.ae/dp/B07HCH9WJ3</t>
  </si>
  <si>
    <t>www.amazon.ae/dp/B07NYZL8HW</t>
  </si>
  <si>
    <t>Keshia</t>
  </si>
  <si>
    <t>www.amazon.ae/dp/B0161S1HP6</t>
  </si>
  <si>
    <t>www.amazon.ae/dp/B00AR58VF4</t>
  </si>
  <si>
    <t>www.amazon.ae/dp/B008DF6XB4</t>
  </si>
  <si>
    <t>www.amazon.ae/dp/B08SSFTTSD</t>
  </si>
  <si>
    <t>www.amazon.ae/dp/B01N1LRZMM</t>
  </si>
  <si>
    <t>True Oils</t>
  </si>
  <si>
    <t>www.amazon.ae/dp/B0C2N34L73</t>
  </si>
  <si>
    <t>www.amazon.ae/dp/B08NJWYDHB</t>
  </si>
  <si>
    <t>Bonballoon</t>
  </si>
  <si>
    <t>www.amazon.ae/dp/B0C2MZB9PL</t>
  </si>
  <si>
    <t>www.amazon.ae/dp/B07MW2P4TY</t>
  </si>
  <si>
    <t>www.amazon.ae/dp/B00103DUZS</t>
  </si>
  <si>
    <t>Chi</t>
  </si>
  <si>
    <t>www.amazon.ae/dp/B004V4XNIW</t>
  </si>
  <si>
    <t>www.amazon.ae/dp/B07GDTMKBD</t>
  </si>
  <si>
    <t>www.amazon.ae/dp/B0BL3JTFJL</t>
  </si>
  <si>
    <t>www.amazon.ae/dp/B07MW1BY2B</t>
  </si>
  <si>
    <t>www.amazon.ae/dp/B082ZHN99W</t>
  </si>
  <si>
    <t>Kamdhenu Laboratories</t>
  </si>
  <si>
    <t>www.amazon.ae/dp/B09NRJBPLJ</t>
  </si>
  <si>
    <t>Brillare</t>
  </si>
  <si>
    <t>www.amazon.ae/dp/B07MWFCX6K</t>
  </si>
  <si>
    <t>Kerala Ayurveda</t>
  </si>
  <si>
    <t>www.amazon.ae/dp/B0BTYR919L</t>
  </si>
  <si>
    <t>Jangou</t>
  </si>
  <si>
    <t>www.amazon.ae/dp/B0BHCZL2HW</t>
  </si>
  <si>
    <t>Ozon</t>
  </si>
  <si>
    <t>www.amazon.ae/dp/B09J6YCVJF</t>
  </si>
  <si>
    <t>Ebin New York</t>
  </si>
  <si>
    <t>www.amazon.ae/dp/B00HX7O5J0</t>
  </si>
  <si>
    <t>www.amazon.ae/dp/B074CKHZNT</t>
  </si>
  <si>
    <t>www.amazon.ae/dp/B08S2YTP9Q</t>
  </si>
  <si>
    <t>Beoman</t>
  </si>
  <si>
    <t>www.amazon.ae/dp/B07B4TYHHF</t>
  </si>
  <si>
    <t>www.amazon.ae/dp/B0B8H6KCML</t>
  </si>
  <si>
    <t>www.amazon.ae/dp/B07B4TNZ5B</t>
  </si>
  <si>
    <t>www.amazon.ae/dp/B07XLZC45L</t>
  </si>
  <si>
    <t>Patanjali</t>
  </si>
  <si>
    <t>www.amazon.ae/dp/B0BLC67WK7</t>
  </si>
  <si>
    <t>www.amazon.ae/dp/B07ZG475RR</t>
  </si>
  <si>
    <t>www.amazon.ae/dp/B0819P5SCH</t>
  </si>
  <si>
    <t>www.amazon.ae/dp/B001VJUX10</t>
  </si>
  <si>
    <t>www.amazon.ae/dp/B01646GR28</t>
  </si>
  <si>
    <t>www.amazon.ae/dp/B004T8Z91O</t>
  </si>
  <si>
    <t>www.amazon.ae/dp/B091DSZ17D</t>
  </si>
  <si>
    <t>www.amazon.ae/dp/B08WHH4JPF</t>
  </si>
  <si>
    <t>www.amazon.ae/dp/B08W5G94D3</t>
  </si>
  <si>
    <t>www.amazon.ae/dp/B07J2QP4HS</t>
  </si>
  <si>
    <t>Velona</t>
  </si>
  <si>
    <t>www.amazon.ae/dp/B086VZHH7P</t>
  </si>
  <si>
    <t>www.amazon.ae/dp/B000JWQ3N2</t>
  </si>
  <si>
    <t>www.amazon.ae/dp/B009Y858Y2</t>
  </si>
  <si>
    <t>www.amazon.ae/dp/B07NF61CSL</t>
  </si>
  <si>
    <t>www.amazon.ae/dp/B00HDG344I</t>
  </si>
  <si>
    <t>www.amazon.ae/dp/B0BM9P5VQQ</t>
  </si>
  <si>
    <t>www.amazon.ae/dp/B00M3Q4LL8</t>
  </si>
  <si>
    <t>www.amazon.ae/dp/B01LB9W9YS</t>
  </si>
  <si>
    <t>www.amazon.ae/dp/B08N19C6PC</t>
  </si>
  <si>
    <t>www.amazon.ae/dp/B07MW39QV6</t>
  </si>
  <si>
    <t>www.amazon.ae/dp/B00I7DUQZQ</t>
  </si>
  <si>
    <t>Darshana</t>
  </si>
  <si>
    <t>www.amazon.ae/dp/B09T38HHB1</t>
  </si>
  <si>
    <t>www.amazon.ae/dp/B009TPTTTU</t>
  </si>
  <si>
    <t>Forest Essentials</t>
  </si>
  <si>
    <t>www.amazon.ae/dp/B09T38T4QD</t>
  </si>
  <si>
    <t>www.amazon.ae/dp/B0828TBY68</t>
  </si>
  <si>
    <t>www.amazon.ae/dp/B008KH6DDI</t>
  </si>
  <si>
    <t>www.amazon.ae/dp/B09VDS3RSB</t>
  </si>
  <si>
    <t>www.amazon.ae/dp/B07BDMCR6R</t>
  </si>
  <si>
    <t>www.amazon.ae/dp/B07DHGV245</t>
  </si>
  <si>
    <t>Upakarma</t>
  </si>
  <si>
    <t>www.amazon.ae/dp/B09BXBP33Z</t>
  </si>
  <si>
    <t>Essynaturals Advanced</t>
  </si>
  <si>
    <t>www.amazon.ae/dp/B08XP95VY4</t>
  </si>
  <si>
    <t>Elevate</t>
  </si>
  <si>
    <t>www.amazon.ae/dp/B07XLFNKR8</t>
  </si>
  <si>
    <t>Ethereal Nature</t>
  </si>
  <si>
    <t>www.amazon.ae/dp/B0725GNZ71</t>
  </si>
  <si>
    <t>www.amazon.ae/dp/B017HL3FUG</t>
  </si>
  <si>
    <t>www.amazon.ae/dp/B00AAOUN3A</t>
  </si>
  <si>
    <t>www.amazon.ae/dp/B09TPFL4TJ</t>
  </si>
  <si>
    <t>www.amazon.ae/dp/B09TPFT7BJ</t>
  </si>
  <si>
    <t>www.amazon.ae/dp/B08ZDMTVCR</t>
  </si>
  <si>
    <t>www.amazon.ae/dp/B08XNXRNBK</t>
  </si>
  <si>
    <t>www.amazon.ae/dp/B0842MJKQ4</t>
  </si>
  <si>
    <t>www.amazon.ae/dp/B0957VPW1X</t>
  </si>
  <si>
    <t>www.amazon.ae/dp/B07NJQCK24</t>
  </si>
  <si>
    <t>www.amazon.ae/dp/B07MW41R2F</t>
  </si>
  <si>
    <t>www.amazon.ae/dp/B07V341M4M</t>
  </si>
  <si>
    <t>www.amazon.ae/dp/B0C4KVPR9L</t>
  </si>
  <si>
    <t>Biotat</t>
  </si>
  <si>
    <t>www.amazon.ae/dp/B078TWXKHV</t>
  </si>
  <si>
    <t>Via Natural</t>
  </si>
  <si>
    <t>www.amazon.ae/dp/B082TTVJRZ</t>
  </si>
  <si>
    <t>www.amazon.ae/dp/B08BK7TFSL</t>
  </si>
  <si>
    <t>www.amazon.ae/dp/B07B5YZ8XY</t>
  </si>
  <si>
    <t>Aichun Beauty</t>
  </si>
  <si>
    <t>www.amazon.ae/dp/B08MBWGWBQ</t>
  </si>
  <si>
    <t>Gisou</t>
  </si>
  <si>
    <t>www.amazon.ae/dp/B0091UF8J8</t>
  </si>
  <si>
    <t>www.amazon.ae/dp/B07MVYP5K1</t>
  </si>
  <si>
    <t>www.amazon.ae/dp/B0BVKN59Q2</t>
  </si>
  <si>
    <t>www.amazon.ae/dp/B07NVDY18Q</t>
  </si>
  <si>
    <t>Cd Cosmo Designs</t>
  </si>
  <si>
    <t>www.amazon.ae/dp/B01LB9WBB4</t>
  </si>
  <si>
    <t>www.amazon.ae/dp/B082TQ9LSM</t>
  </si>
  <si>
    <t>www.amazon.ae/dp/B07GYQV74N</t>
  </si>
  <si>
    <t>www.amazon.ae/dp/B084HF8RZK</t>
  </si>
  <si>
    <t>Virtual</t>
  </si>
  <si>
    <t>www.amazon.ae/dp/B09CSZLN2R</t>
  </si>
  <si>
    <t>www.amazon.ae/dp/B00M3Q4NTS</t>
  </si>
  <si>
    <t>www.amazon.ae/dp/B07M947RB5</t>
  </si>
  <si>
    <t>www.amazon.ae/dp/B0B4ZYTMJC</t>
  </si>
  <si>
    <t>www.amazon.ae/dp/B07QDB6YGX</t>
  </si>
  <si>
    <t>www.amazon.ae/dp/B08YY47RM3</t>
  </si>
  <si>
    <t>www.amazon.ae/dp/B09KH5FV83</t>
  </si>
  <si>
    <t>www.amazon.ae/dp/B0966C8FZ1</t>
  </si>
  <si>
    <t>www.amazon.ae/dp/B07ZG3JPGB</t>
  </si>
  <si>
    <t>www.amazon.ae/dp/B07ZG32LRK</t>
  </si>
  <si>
    <t>www.amazon.ae/dp/B09MD1V7XX</t>
  </si>
  <si>
    <t>www.amazon.ae/dp/B009P13HLY</t>
  </si>
  <si>
    <t>www.amazon.ae/dp/B0BQYKMDD7</t>
  </si>
  <si>
    <t>www.amazon.ae/dp/B00C5VH7RG</t>
  </si>
  <si>
    <t>www.amazon.ae/dp/B09KQ1NKJL</t>
  </si>
  <si>
    <t>Zypermart Living Mindfully</t>
  </si>
  <si>
    <t>www.amazon.ae/dp/B07MVZ4F2H</t>
  </si>
  <si>
    <t>www.amazon.ae/dp/B09583JF9V</t>
  </si>
  <si>
    <t>www.amazon.ae/dp/B0BTPXSZM3</t>
  </si>
  <si>
    <t>www.amazon.ae/dp/B082P2ZF4F</t>
  </si>
  <si>
    <t>www.amazon.ae/dp/B001452DM8</t>
  </si>
  <si>
    <t>www.amazon.ae/dp/B005IDFNMO</t>
  </si>
  <si>
    <t>www.amazon.ae/dp/B06X94XGYF</t>
  </si>
  <si>
    <t>www.amazon.ae/dp/B08G8N4BLS</t>
  </si>
  <si>
    <t>www.amazon.ae/dp/B07C8R6MFM</t>
  </si>
  <si>
    <t>www.amazon.ae/dp/B084YV1WMY</t>
  </si>
  <si>
    <t>www.amazon.ae/dp/B000BGIYWY</t>
  </si>
  <si>
    <t>www.amazon.ae/dp/B009RSYI5Y</t>
  </si>
  <si>
    <t>www.amazon.ae/dp/B07B4WHYCV</t>
  </si>
  <si>
    <t>www.amazon.ae/dp/B01DXRVQ3Q</t>
  </si>
  <si>
    <t>Majestic Pure</t>
  </si>
  <si>
    <t>www.amazon.ae/dp/B087PCV3TP</t>
  </si>
  <si>
    <t>Fiora Naturals</t>
  </si>
  <si>
    <t>www.amazon.ae/dp/B009RSE3HW</t>
  </si>
  <si>
    <t>www.amazon.ae/dp/B09N9QHL17</t>
  </si>
  <si>
    <t>www.amazon.ae/dp/B08KD53Q1Z</t>
  </si>
  <si>
    <t>Petrova Care</t>
  </si>
  <si>
    <t>www.amazon.ae/dp/B08W5F8ZBQ</t>
  </si>
  <si>
    <t>www.amazon.ae/dp/B009RRSNZ6</t>
  </si>
  <si>
    <t>www.amazon.ae/dp/B09T351V5Z</t>
  </si>
  <si>
    <t>Vilvah Store</t>
  </si>
  <si>
    <t>www.amazon.ae/dp/B09GPGBLMJ</t>
  </si>
  <si>
    <t>Premium Nature</t>
  </si>
  <si>
    <t>www.amazon.ae/dp/B09RSKHP9Y</t>
  </si>
  <si>
    <t>Harris</t>
  </si>
  <si>
    <t>www.amazon.ae/dp/B07RYWXCVR</t>
  </si>
  <si>
    <t>www.amazon.ae/dp/B07732SVD3</t>
  </si>
  <si>
    <t>www.amazon.ae/dp/B07QLHXBFZ</t>
  </si>
  <si>
    <t>www.amazon.ae/dp/B071VCYCQ7</t>
  </si>
  <si>
    <t>www.amazon.ae/dp/B079Q5JPCF</t>
  </si>
  <si>
    <t>Fizzy Fern</t>
  </si>
  <si>
    <t>www.amazon.ae/dp/B07NWDSLQ9</t>
  </si>
  <si>
    <t>www.amazon.ae/dp/B09F15PCLN</t>
  </si>
  <si>
    <t>Handcraft Blends</t>
  </si>
  <si>
    <t>www.amazon.ae/dp/B08W5FS4WP</t>
  </si>
  <si>
    <t>www.amazon.ae/dp/B00U513LP0</t>
  </si>
  <si>
    <t>www.amazon.ae/dp/B08L9LHLXC</t>
  </si>
  <si>
    <t>Ustraa</t>
  </si>
  <si>
    <t>www.amazon.ae/dp/B0B14Y767T</t>
  </si>
  <si>
    <t>Formen</t>
  </si>
  <si>
    <t>www.amazon.ae/dp/B00C3HQB9C</t>
  </si>
  <si>
    <t>Verb</t>
  </si>
  <si>
    <t>www.amazon.ae/dp/B0087UGULS</t>
  </si>
  <si>
    <t>www.amazon.ae/dp/B07MVWVGTD</t>
  </si>
  <si>
    <t>Washami</t>
  </si>
  <si>
    <t>www.amazon.ae/dp/B07MW2HPVM</t>
  </si>
  <si>
    <t>www.amazon.ae/dp/B0743F1CFV</t>
  </si>
  <si>
    <t>Moha:</t>
  </si>
  <si>
    <t>www.amazon.ae/dp/B0BJBM9KXN</t>
  </si>
  <si>
    <t>Amalico</t>
  </si>
  <si>
    <t>www.amazon.ae/dp/B08ZSGBTZZ</t>
  </si>
  <si>
    <t>www.amazon.ae/dp/B003ZCU14A</t>
  </si>
  <si>
    <t>Originals</t>
  </si>
  <si>
    <t>www.amazon.ae/dp/B07NDZFG3J</t>
  </si>
  <si>
    <t>www.amazon.ae/dp/B08NPC8X3T</t>
  </si>
  <si>
    <t>www.amazon.ae/dp/B00BHIU3R4</t>
  </si>
  <si>
    <t>www.amazon.ae/dp/B07N6RXH98</t>
  </si>
  <si>
    <t>www.amazon.ae/dp/B09W1MWH7T</t>
  </si>
  <si>
    <t>www.amazon.ae/dp/B09W1PCBH4</t>
  </si>
  <si>
    <t>www.amazon.ae/dp/B01LXJHTSO</t>
  </si>
  <si>
    <t>Hairfinity</t>
  </si>
  <si>
    <t>www.amazon.ae/dp/B085RMP876</t>
  </si>
  <si>
    <t>www.amazon.ae/dp/B0BHL3GR28</t>
  </si>
  <si>
    <t>www.amazon.ae/dp/B09L666L4Q</t>
  </si>
  <si>
    <t>www.amazon.ae/dp/B07NVJ6TKK</t>
  </si>
  <si>
    <t>www.amazon.ae/dp/B07W7CTLD1</t>
  </si>
  <si>
    <t>www.amazon.ae/dp/B09CTW4QL3</t>
  </si>
  <si>
    <t>www.amazon.ae/dp/B08665CTBS</t>
  </si>
  <si>
    <t>www.amazon.ae/dp/B092LYQVNZ</t>
  </si>
  <si>
    <t>Man Matters</t>
  </si>
  <si>
    <t>www.amazon.ae/dp/B08KF7C347</t>
  </si>
  <si>
    <t>www.amazon.ae/dp/B0B4DS7GQF</t>
  </si>
  <si>
    <t>Plum</t>
  </si>
  <si>
    <t>www.amazon.ae/dp/B09HH9KJCH</t>
  </si>
  <si>
    <t>Aadya Life</t>
  </si>
  <si>
    <t>www.amazon.ae/dp/B09K7H611Z</t>
  </si>
  <si>
    <t>www.amazon.ae/dp/B07GTJXVSV</t>
  </si>
  <si>
    <t>www.amazon.ae/dp/B0B889NLP6</t>
  </si>
  <si>
    <t>www.amazon.ae/dp/B0B88C8FF3</t>
  </si>
  <si>
    <t>www.amazon.ae/dp/B08SC2R49L</t>
  </si>
  <si>
    <t>Jadole</t>
  </si>
  <si>
    <t>www.amazon.ae/dp/B09TPG8XSC</t>
  </si>
  <si>
    <t>www.amazon.ae/dp/B097Y4FY4K</t>
  </si>
  <si>
    <t>Tnw-The Natural Wash</t>
  </si>
  <si>
    <t>www.amazon.ae/dp/B09D8N77RR</t>
  </si>
  <si>
    <t>Bezzie</t>
  </si>
  <si>
    <t>www.amazon.ae/dp/B07X4DWF8C</t>
  </si>
  <si>
    <t>www.amazon.ae/dp/B09W4GW7TS</t>
  </si>
  <si>
    <t>Simply The Great Food</t>
  </si>
  <si>
    <t>www.amazon.ae/dp/B098WVJWCL</t>
  </si>
  <si>
    <t>www.amazon.ae/dp/B07TJQGLRP</t>
  </si>
  <si>
    <t>www.amazon.ae/dp/B0BJ8LHHWC</t>
  </si>
  <si>
    <t>www.amazon.ae/dp/B09J1RCL9H</t>
  </si>
  <si>
    <t>www.amazon.ae/dp/B09B6SW8BB</t>
  </si>
  <si>
    <t>www.amazon.ae/dp/B07RP648GW</t>
  </si>
  <si>
    <t>Valjean</t>
  </si>
  <si>
    <t>www.amazon.ae/dp/B07RTGLCXV</t>
  </si>
  <si>
    <t>Xzuber A</t>
  </si>
  <si>
    <t>www.amazon.ae/dp/B0BLLL7P8D</t>
  </si>
  <si>
    <t>Maple Holistics</t>
  </si>
  <si>
    <t>www.amazon.ae/dp/B00L34F9QM</t>
  </si>
  <si>
    <t>Insight</t>
  </si>
  <si>
    <t>www.amazon.ae/dp/B01D5E2AN2</t>
  </si>
  <si>
    <t>www.amazon.ae/dp/B07N7HCMRR</t>
  </si>
  <si>
    <t>www.amazon.ae/dp/B08FC7TLJL</t>
  </si>
  <si>
    <t>www.amazon.ae/dp/B07NSZHMWD</t>
  </si>
  <si>
    <t>www.amazon.ae/dp/B07NQLRT3T</t>
  </si>
  <si>
    <t>www.amazon.ae/dp/B0021TX6E0</t>
  </si>
  <si>
    <t>www.amazon.ae/dp/B01LTIAUE2</t>
  </si>
  <si>
    <t>www.amazon.ae/dp/B08P4LL9G2</t>
  </si>
  <si>
    <t>www.amazon.ae/dp/B0B6YRWMG8</t>
  </si>
  <si>
    <t>Dear Face</t>
  </si>
  <si>
    <t>www.amazon.ae/dp/B07MSHC5FZ</t>
  </si>
  <si>
    <t>www.amazon.ae/dp/B07TWGP5PC</t>
  </si>
  <si>
    <t>www.amazon.ae/dp/B07DHGLKBW</t>
  </si>
  <si>
    <t>www.amazon.ae/dp/B07X85KSSY</t>
  </si>
  <si>
    <t>www.amazon.ae/dp/B07RHFC1PV</t>
  </si>
  <si>
    <t>www.amazon.ae/dp/B07KGHNMFP</t>
  </si>
  <si>
    <t>Nature'S Oil</t>
  </si>
  <si>
    <t>www.amazon.ae/dp/B08KZVZ6J2</t>
  </si>
  <si>
    <t>www.amazon.ae/dp/B000EGOF9W</t>
  </si>
  <si>
    <t>www.amazon.ae/dp/B06XFMPYWD</t>
  </si>
  <si>
    <t>www.amazon.ae/dp/B07BPPB24N</t>
  </si>
  <si>
    <t>www.amazon.ae/dp/B0BJ8LPHBN</t>
  </si>
  <si>
    <t>www.amazon.ae/dp/B09VCJD39J</t>
  </si>
  <si>
    <t>www.amazon.ae/dp/B08QZDPM85</t>
  </si>
  <si>
    <t>www.amazon.ae/dp/B08CK5M4WM</t>
  </si>
  <si>
    <t>The Tribe Concepts</t>
  </si>
  <si>
    <t>www.amazon.ae/dp/5200001269</t>
  </si>
  <si>
    <t>www.amazon.ae/dp/B07HCDN1B7</t>
  </si>
  <si>
    <t>www.amazon.ae/dp/B0BJ8WYB6F</t>
  </si>
  <si>
    <t>www.amazon.ae/dp/B07L1LRMR2</t>
  </si>
  <si>
    <t>The Man Company</t>
  </si>
  <si>
    <t>www.amazon.ae/dp/B08TXXTLCH</t>
  </si>
  <si>
    <t>www.amazon.ae/dp/B01086FUKA</t>
  </si>
  <si>
    <t>www.amazon.ae/dp/B08H8722Q8</t>
  </si>
  <si>
    <t>Olaplex</t>
  </si>
  <si>
    <t>www.amazon.ae/dp/B07MCPCYXD</t>
  </si>
  <si>
    <t>www.amazon.ae/dp/B015XPC59K</t>
  </si>
  <si>
    <t>www.amazon.ae/dp/B003C4EKCU</t>
  </si>
  <si>
    <t>Shu Uemura</t>
  </si>
  <si>
    <t>www.amazon.ae/dp/B09KL34N1K</t>
  </si>
  <si>
    <t>www.amazon.ae/dp/B07GWS4BSJ</t>
  </si>
  <si>
    <t>www.amazon.ae/dp/B07NDNTXNW</t>
  </si>
  <si>
    <t>www.amazon.ae/dp/B08WYX5ZZN</t>
  </si>
  <si>
    <t>Ellips</t>
  </si>
  <si>
    <t>www.amazon.ae/dp/B09JS9X1KS</t>
  </si>
  <si>
    <t>Amos Professional</t>
  </si>
  <si>
    <t>www.amazon.ae/dp/B07ZHKTQL3</t>
  </si>
  <si>
    <t>www.amazon.ae/dp/B07DZPHCLB</t>
  </si>
  <si>
    <t>www.amazon.ae/dp/B09GC96P46</t>
  </si>
  <si>
    <t>Curlsmith</t>
  </si>
  <si>
    <t>www.amazon.ae/dp/B07VR1NDSQ</t>
  </si>
  <si>
    <t>www.amazon.ae/dp/B07KR6QYR2</t>
  </si>
  <si>
    <t>Schwarzkopf</t>
  </si>
  <si>
    <t>www.amazon.ae/dp/B0881JQMPC</t>
  </si>
  <si>
    <t>www.amazon.ae/dp/B006TH5DUK</t>
  </si>
  <si>
    <t>Davines</t>
  </si>
  <si>
    <t>www.amazon.ae/dp/B083YPDGZC</t>
  </si>
  <si>
    <t>Skala</t>
  </si>
  <si>
    <t>www.amazon.ae/dp/B07P61BS7P</t>
  </si>
  <si>
    <t>Blumaan</t>
  </si>
  <si>
    <t>www.amazon.ae/dp/B07NDPRLZG</t>
  </si>
  <si>
    <t>Max-On</t>
  </si>
  <si>
    <t>www.amazon.ae/dp/B07NYZWVYW</t>
  </si>
  <si>
    <t>Toppik</t>
  </si>
  <si>
    <t>www.amazon.ae/dp/B00BF16ML4</t>
  </si>
  <si>
    <t>Label M</t>
  </si>
  <si>
    <t>www.amazon.ae/dp/B07N778W95</t>
  </si>
  <si>
    <t>Abdul Samad Al Qurashi</t>
  </si>
  <si>
    <t>www.amazon.ae/dp/B07NDYCRHW</t>
  </si>
  <si>
    <t>Framesi</t>
  </si>
  <si>
    <t>www.amazon.ae/dp/B09RXWFW1V</t>
  </si>
  <si>
    <t>Sol De Janeiro</t>
  </si>
  <si>
    <t>www.amazon.ae/dp/B00NU4RNAI</t>
  </si>
  <si>
    <t>www.amazon.ae/dp/B015GNZY7E</t>
  </si>
  <si>
    <t>Goldwell</t>
  </si>
  <si>
    <t>www.amazon.ae/dp/B0B8DSBS1F</t>
  </si>
  <si>
    <t>www.amazon.ae/dp/B09HHKBSWS</t>
  </si>
  <si>
    <t>H &amp; B By Umme Aryan -Hair &amp; Skin Care</t>
  </si>
  <si>
    <t>www.amazon.ae/dp/B075DD8D9V</t>
  </si>
  <si>
    <t>www.amazon.ae/dp/B017TFTEL4</t>
  </si>
  <si>
    <t>www.amazon.ae/dp/B07NDPSS9Z</t>
  </si>
  <si>
    <t>www.amazon.ae/dp/B01DV5V324</t>
  </si>
  <si>
    <t>Snobgirls</t>
  </si>
  <si>
    <t>www.amazon.ae/dp/B01NAMJSOX</t>
  </si>
  <si>
    <t>Bareminerals</t>
  </si>
  <si>
    <t>www.amazon.ae/dp/B000BX1Z00</t>
  </si>
  <si>
    <t>www.amazon.ae/dp/B0BQJMKZCR</t>
  </si>
  <si>
    <t>www.amazon.ae/dp/B08N5DBPX4</t>
  </si>
  <si>
    <t>www.amazon.ae/dp/B09129JGF5</t>
  </si>
  <si>
    <t>www.amazon.ae/dp/B00V4JTENK</t>
  </si>
  <si>
    <t>www.amazon.ae/dp/B07DLYWF6H</t>
  </si>
  <si>
    <t>Lador</t>
  </si>
  <si>
    <t>www.amazon.ae/dp/B07P889X57</t>
  </si>
  <si>
    <t>www.amazon.ae/dp/B06Y2MYN6Q</t>
  </si>
  <si>
    <t>The Mane Choice</t>
  </si>
  <si>
    <t>www.amazon.ae/dp/B01MYU4HZB</t>
  </si>
  <si>
    <t>www.amazon.ae/dp/B008B91H0E</t>
  </si>
  <si>
    <t>www.amazon.ae/dp/B01JBN3GKC</t>
  </si>
  <si>
    <t>www.amazon.ae/dp/B01F3OT9QS</t>
  </si>
  <si>
    <t>www.amazon.ae/dp/B07CK7WM7T</t>
  </si>
  <si>
    <t>www.amazon.ae/dp/B082VD62TQ</t>
  </si>
  <si>
    <t>www.amazon.ae/dp/B08HL1R3P5</t>
  </si>
  <si>
    <t>www.amazon.ae/dp/B094DH9W7B</t>
  </si>
  <si>
    <t>www.amazon.ae/dp/B07KHHD8GR</t>
  </si>
  <si>
    <t>Brazilian Blowout</t>
  </si>
  <si>
    <t>www.amazon.ae/dp/B081JHTPKP</t>
  </si>
  <si>
    <t>Mise En Scene</t>
  </si>
  <si>
    <t>www.amazon.ae/dp/B07NJFHSNH</t>
  </si>
  <si>
    <t>www.amazon.ae/dp/B007RN0TRW</t>
  </si>
  <si>
    <t>www.amazon.ae/dp/B013BYOPP2</t>
  </si>
  <si>
    <t>www.amazon.ae/dp/B07F2R9RP9</t>
  </si>
  <si>
    <t>www.amazon.ae/dp/B002SYXHTC</t>
  </si>
  <si>
    <t>Marrakesh</t>
  </si>
  <si>
    <t>www.amazon.ae/dp/B01FN772MS</t>
  </si>
  <si>
    <t>www.amazon.ae/dp/B07MTYJXLS</t>
  </si>
  <si>
    <t>www.amazon.ae/dp/B0083H8B08</t>
  </si>
  <si>
    <t>www.amazon.ae/dp/B01N5G5108</t>
  </si>
  <si>
    <t>Keune</t>
  </si>
  <si>
    <t>www.amazon.ae/dp/B07X7M32JY</t>
  </si>
  <si>
    <t>www.amazon.ae/dp/B01BO3MU22</t>
  </si>
  <si>
    <t>Ion Keratin</t>
  </si>
  <si>
    <t>www.amazon.ae/dp/B088SKYMF2</t>
  </si>
  <si>
    <t>www.amazon.ae/dp/B08WG1B9YX</t>
  </si>
  <si>
    <t>Alteya Organics</t>
  </si>
  <si>
    <t>www.amazon.ae/dp/B001U9M2EW</t>
  </si>
  <si>
    <t>www.amazon.ae/dp/B07MW13K96</t>
  </si>
  <si>
    <t>Afghan Oil</t>
  </si>
  <si>
    <t>www.amazon.ae/dp/B07FW9X8P4</t>
  </si>
  <si>
    <t>www.amazon.ae/dp/B07D91FKVL</t>
  </si>
  <si>
    <t>www.amazon.ae/dp/B08DQ3S13H</t>
  </si>
  <si>
    <t>Joico</t>
  </si>
  <si>
    <t>www.amazon.ae/dp/B08GLG3PKJ</t>
  </si>
  <si>
    <t>www.amazon.ae/dp/B0759ZSZX9</t>
  </si>
  <si>
    <t>www.amazon.ae/dp/B07MW9CBHQ</t>
  </si>
  <si>
    <t>Soap &amp; Glory</t>
  </si>
  <si>
    <t>www.amazon.ae/dp/B003VI0HVA</t>
  </si>
  <si>
    <t>www.amazon.ae/dp/B01MY9R0YK</t>
  </si>
  <si>
    <t>www.amazon.ae/dp/B0085GEBHE</t>
  </si>
  <si>
    <t>www.amazon.ae/dp/B06X17WZR4</t>
  </si>
  <si>
    <t>www.amazon.ae/dp/B09YTCGVLW</t>
  </si>
  <si>
    <t>www.amazon.ae/dp/B07FZJY2SY</t>
  </si>
  <si>
    <t>www.amazon.ae/dp/B07RZZ35MZ</t>
  </si>
  <si>
    <t>Gold Hair Professional</t>
  </si>
  <si>
    <t>www.amazon.ae/dp/B09MKQDWJ2</t>
  </si>
  <si>
    <t>www.amazon.ae/dp/B08HL2V58B</t>
  </si>
  <si>
    <t>www.amazon.ae/dp/B01CMJZTNO</t>
  </si>
  <si>
    <t>www.amazon.ae/dp/B07N7T3H7J</t>
  </si>
  <si>
    <t>www.amazon.ae/dp/B001V6QV5A</t>
  </si>
  <si>
    <t>www.amazon.ae/dp/B0139SRGUQ</t>
  </si>
  <si>
    <t>www.amazon.ae/dp/B01J24F9FA</t>
  </si>
  <si>
    <t>www.amazon.ae/dp/B0014GTMZS</t>
  </si>
  <si>
    <t>Profectiv</t>
  </si>
  <si>
    <t>www.amazon.ae/dp/B077K1XRQM</t>
  </si>
  <si>
    <t>www.amazon.ae/dp/B07FZMNS46</t>
  </si>
  <si>
    <t>www.amazon.ae/dp/B07BFG4G5Y</t>
  </si>
  <si>
    <t>www.amazon.ae/dp/B01JVDK8K8</t>
  </si>
  <si>
    <t>www.amazon.ae/dp/B07FZKJDHD</t>
  </si>
  <si>
    <t>www.amazon.ae/dp/B006LXC4SG</t>
  </si>
  <si>
    <t>www.amazon.ae/dp/B09T3KM62K</t>
  </si>
  <si>
    <t>Energy Cosmetics</t>
  </si>
  <si>
    <t>www.amazon.ae/dp/B06XYRXJVB</t>
  </si>
  <si>
    <t>www.amazon.ae/dp/B09VH38V6W</t>
  </si>
  <si>
    <t>Kumarika</t>
  </si>
  <si>
    <t>www.amazon.ae/dp/B000EVKYQK</t>
  </si>
  <si>
    <t>Doo Gro</t>
  </si>
  <si>
    <t>www.amazon.ae/dp/B09HC268Z7</t>
  </si>
  <si>
    <t>www.amazon.ae/dp/B0785WPJPM</t>
  </si>
  <si>
    <t>www.amazon.ae/dp/B0177JSJPO</t>
  </si>
  <si>
    <t>www.amazon.ae/dp/B002BPY7H4</t>
  </si>
  <si>
    <t>www.amazon.ae/dp/B00HVKAYC6</t>
  </si>
  <si>
    <t>www.amazon.ae/dp/B07T3F455T</t>
  </si>
  <si>
    <t>www.amazon.ae/dp/B082CXT58C</t>
  </si>
  <si>
    <t>www.amazon.ae/dp/B07CVNZNLD</t>
  </si>
  <si>
    <t>www.amazon.ae/dp/B073F387YL</t>
  </si>
  <si>
    <t>Sbl</t>
  </si>
  <si>
    <t>www.amazon.ae/dp/B07FZJN3CD</t>
  </si>
  <si>
    <t>www.amazon.ae/dp/B07MW4Z82M</t>
  </si>
  <si>
    <t>www.amazon.ae/dp/B01G9XHTPK</t>
  </si>
  <si>
    <t>www.amazon.ae/dp/B073RJSHSM</t>
  </si>
  <si>
    <t>Biotique</t>
  </si>
  <si>
    <t>www.amazon.ae/dp/B084TMGB5R</t>
  </si>
  <si>
    <t>www.amazon.ae/dp/B0BKWN6ML8</t>
  </si>
  <si>
    <t>www.amazon.ae/dp/B07MVXVHSQ</t>
  </si>
  <si>
    <t>www.amazon.ae/dp/B0977B6J23</t>
  </si>
  <si>
    <t>Azani Active Care</t>
  </si>
  <si>
    <t>www.amazon.ae/dp/B01EGX92CS</t>
  </si>
  <si>
    <t>www.amazon.ae/dp/B0C49WRXWP</t>
  </si>
  <si>
    <t>www.amazon.ae/dp/B07MW1YZK8</t>
  </si>
  <si>
    <t>www.amazon.ae/dp/B08DJDBQYH</t>
  </si>
  <si>
    <t>Rsinc</t>
  </si>
  <si>
    <t>www.amazon.ae/dp/B01G3OMSD8</t>
  </si>
  <si>
    <t>www.amazon.ae/dp/B07RHFBQSW</t>
  </si>
  <si>
    <t>www.amazon.ae/dp/B01NCAWI7Z</t>
  </si>
  <si>
    <t>www.amazon.ae/dp/B098XWGT8K</t>
  </si>
  <si>
    <t>www.amazon.ae/dp/B07CWFZYGQ</t>
  </si>
  <si>
    <t>www.amazon.ae/dp/B099B1K54C</t>
  </si>
  <si>
    <t>Dove</t>
  </si>
  <si>
    <t>www.amazon.ae/dp/B08Z14WNJW</t>
  </si>
  <si>
    <t>www.amazon.ae/dp/B08V45RJ36</t>
  </si>
  <si>
    <t>www.amazon.ae/dp/B07MW28SBG</t>
  </si>
  <si>
    <t>Vitress</t>
  </si>
  <si>
    <t>www.amazon.ae/dp/B08CL4TBQW</t>
  </si>
  <si>
    <t>www.amazon.ae/dp/B004JKA89U</t>
  </si>
  <si>
    <t>Keo Karpin</t>
  </si>
  <si>
    <t>www.amazon.ae/dp/B07N7DWWZH</t>
  </si>
  <si>
    <t>www.amazon.ae/dp/B099B4H8R2</t>
  </si>
  <si>
    <t>www.amazon.ae/dp/B00HHGR64S</t>
  </si>
  <si>
    <t>Tala</t>
  </si>
  <si>
    <t>www.amazon.ae/dp/B00791CWNQ</t>
  </si>
  <si>
    <t>www.amazon.ae/dp/B09R6L6QXY</t>
  </si>
  <si>
    <t>www.amazon.ae/dp/B09R6MCD8G</t>
  </si>
  <si>
    <t>www.amazon.ae/dp/B09R6MYP6L</t>
  </si>
  <si>
    <t>www.amazon.ae/dp/B09R6M5WT4</t>
  </si>
  <si>
    <t>www.amazon.ae/dp/B09R6V7R4Y</t>
  </si>
  <si>
    <t>www.amazon.ae/dp/B09R6CGL7C</t>
  </si>
  <si>
    <t>www.amazon.ae/dp/B09R6TY6KF</t>
  </si>
  <si>
    <t>www.amazon.ae/dp/B00HYYUGIQ</t>
  </si>
  <si>
    <t>www.amazon.ae/dp/B09R6YBFJJ</t>
  </si>
  <si>
    <t>www.amazon.ae/dp/B08BJ685FK</t>
  </si>
  <si>
    <t>Assure</t>
  </si>
  <si>
    <t>www.amazon.ae/dp/B0084UGNX6</t>
  </si>
  <si>
    <t>www.amazon.ae/dp/B08DP557RN</t>
  </si>
  <si>
    <t>www.amazon.ae/dp/B085QQYGX9</t>
  </si>
  <si>
    <t>www.amazon.ae/dp/B085QRC6HX</t>
  </si>
  <si>
    <t>www.amazon.ae/dp/B000GCVVWI</t>
  </si>
  <si>
    <t>www.amazon.ae/dp/B09N7LYGKM</t>
  </si>
  <si>
    <t>www.amazon.ae/dp/B0B5LCG6T1</t>
  </si>
  <si>
    <t>Beauty Clinic</t>
  </si>
  <si>
    <t>www.amazon.ae/dp/B002PNB67Q</t>
  </si>
  <si>
    <t>Clean</t>
  </si>
  <si>
    <t>www.amazon.ae/dp/B00DGE8VTY</t>
  </si>
  <si>
    <t>www.amazon.ae/dp/B071R9FR69</t>
  </si>
  <si>
    <t>www.amazon.ae/dp/B07MVWY6XZ</t>
  </si>
  <si>
    <t>www.amazon.ae/dp/B084XQJMLK</t>
  </si>
  <si>
    <t>www.amazon.ae/dp/B07X2D3SVZ</t>
  </si>
  <si>
    <t>www.amazon.ae/dp/B0BWFBFXBW</t>
  </si>
  <si>
    <t>www.amazon.ae/dp/B09J6FKBNM</t>
  </si>
  <si>
    <t>www.amazon.ae/dp/B07VWHKGRV</t>
  </si>
  <si>
    <t>www.amazon.ae/dp/B0BCR4LHKW</t>
  </si>
  <si>
    <t>www.amazon.ae/dp/B09Y5CPPZT</t>
  </si>
  <si>
    <t>Mina Glory</t>
  </si>
  <si>
    <t>www.amazon.ae/dp/B07NDPXFBN</t>
  </si>
  <si>
    <t>www.amazon.ae/dp/B08MGMF9ZL</t>
  </si>
  <si>
    <t>www.amazon.ae/dp/B08KGRZT5M</t>
  </si>
  <si>
    <t>www.amazon.ae/dp/B0BX44Y2RT</t>
  </si>
  <si>
    <t>Hair Qure</t>
  </si>
  <si>
    <t>www.amazon.ae/dp/B0BXFLS63D</t>
  </si>
  <si>
    <t>Next Life</t>
  </si>
  <si>
    <t>www.amazon.ae/dp/B07NDP8JSN</t>
  </si>
  <si>
    <t>Asghar Ali</t>
  </si>
  <si>
    <t>www.amazon.ae/dp/B07MVZWYHV</t>
  </si>
  <si>
    <t>www.amazon.ae/dp/B07BN2QJSP</t>
  </si>
  <si>
    <t>www.amazon.ae/dp/B0BXJQY6LT</t>
  </si>
  <si>
    <t>Irovami</t>
  </si>
  <si>
    <t>www.amazon.ae/dp/B08BYJWWJ3</t>
  </si>
  <si>
    <t>www.amazon.ae/dp/B098XTJR69</t>
  </si>
  <si>
    <t>www.amazon.ae/dp/B0895YR6GQ</t>
  </si>
  <si>
    <t>www.amazon.ae/dp/B09CTCWXBC</t>
  </si>
  <si>
    <t>www.amazon.ae/dp/B0071OP9RC</t>
  </si>
  <si>
    <t>www.amazon.ae/dp/B006FJSG3I</t>
  </si>
  <si>
    <t>Camille Rose</t>
  </si>
  <si>
    <t>www.amazon.ae/dp/B07MMZR8WC</t>
  </si>
  <si>
    <t>Briogeo</t>
  </si>
  <si>
    <t>www.amazon.ae/dp/B0BPH92NMK</t>
  </si>
  <si>
    <t>Yecuce</t>
  </si>
  <si>
    <t>www.amazon.ae/dp/B0B8RVBFLX</t>
  </si>
  <si>
    <t>www.amazon.ae/dp/B016LBS3UU</t>
  </si>
  <si>
    <t>Leven Rose</t>
  </si>
  <si>
    <t>www.amazon.ae/dp/B07SYC8T1Q</t>
  </si>
  <si>
    <t>www.amazon.ae/dp/B00AF73C6M</t>
  </si>
  <si>
    <t>www.amazon.ae/dp/B08BTNYKFF</t>
  </si>
  <si>
    <t>Ayurvedashree</t>
  </si>
  <si>
    <t>www.amazon.ae/dp/B0BJ8L3SQ6</t>
  </si>
  <si>
    <t>www.amazon.ae/dp/B09WF15NDS</t>
  </si>
  <si>
    <t>Wellbeing Nutrition</t>
  </si>
  <si>
    <t>www.amazon.ae/dp/B0BSB348C9</t>
  </si>
  <si>
    <t>Rk Group</t>
  </si>
  <si>
    <t>www.amazon.ae/dp/B093RDCSPJ</t>
  </si>
  <si>
    <t>www.amazon.ae/dp/B09BMD8SFV</t>
  </si>
  <si>
    <t>Lim-Style</t>
  </si>
  <si>
    <t>www.amazon.ae/dp/B08GFM95GW</t>
  </si>
  <si>
    <t>Bombay Shaving Company</t>
  </si>
  <si>
    <t>www.amazon.ae/dp/B00JA43NU6</t>
  </si>
  <si>
    <t>www.amazon.ae/dp/B0B6P7D49R</t>
  </si>
  <si>
    <t>Zodenis</t>
  </si>
  <si>
    <t>www.amazon.ae/dp/B09XVGD69R</t>
  </si>
  <si>
    <t>Purvigor</t>
  </si>
  <si>
    <t>www.amazon.ae/dp/B0BVG2L6D5</t>
  </si>
  <si>
    <t>www.amazon.ae/dp/B09Y5DKF4H</t>
  </si>
  <si>
    <t>www.amazon.ae/dp/B08W5G7LG9</t>
  </si>
  <si>
    <t>www.amazon.ae/dp/B0BJ44MT7V</t>
  </si>
  <si>
    <t>www.amazon.ae/dp/B0BBSDNX7W</t>
  </si>
  <si>
    <t>www.amazon.ae/dp/B0B9BLGSPQ</t>
  </si>
  <si>
    <t>www.amazon.ae/dp/B00FRJ4CK8</t>
  </si>
  <si>
    <t>www.amazon.ae/dp/B0BVG8XNH4</t>
  </si>
  <si>
    <t>www.amazon.ae/dp/B0BXFJF3CZ</t>
  </si>
  <si>
    <t>www.amazon.ae/dp/B072KKTXG3</t>
  </si>
  <si>
    <t>www.amazon.ae/dp/B00KI3Z2UW</t>
  </si>
  <si>
    <t>www.amazon.ae/dp/B01N5QL0OM</t>
  </si>
  <si>
    <t>www.amazon.ae/dp/B06XFWVWMS</t>
  </si>
  <si>
    <t>www.amazon.ae/dp/B07MZ7N57T</t>
  </si>
  <si>
    <t>Dr Wima Beauty</t>
  </si>
  <si>
    <t>www.amazon.ae/dp/B0B19NMSS1</t>
  </si>
  <si>
    <t>www.amazon.ae/dp/B08XC49N63</t>
  </si>
  <si>
    <t>Curl Up</t>
  </si>
  <si>
    <t>www.amazon.ae/dp/B01MFXDAL8</t>
  </si>
  <si>
    <t>Ouai</t>
  </si>
  <si>
    <t>www.amazon.ae/dp/B0743DV1BL</t>
  </si>
  <si>
    <t>www.amazon.ae/dp/B0BDGPFCZQ</t>
  </si>
  <si>
    <t>www.amazon.ae/dp/B07N7C4M1C</t>
  </si>
  <si>
    <t>Kiehls</t>
  </si>
  <si>
    <t>www.amazon.ae/dp/B0BT41R9RN</t>
  </si>
  <si>
    <t>www.amazon.ae/dp/B0C1WDHF6R</t>
  </si>
  <si>
    <t>www.amazon.ae/dp/B0B64BKP2Q</t>
  </si>
  <si>
    <t>www.amazon.ae/dp/B07PPS5GZX</t>
  </si>
  <si>
    <t>www.amazon.ae/dp/B0BBRDLHGD</t>
  </si>
  <si>
    <t>Fidituih</t>
  </si>
  <si>
    <t>www.amazon.ae/dp/B08W1VKFCW</t>
  </si>
  <si>
    <t>www.amazon.ae/dp/B01N9BAM46</t>
  </si>
  <si>
    <t>www.amazon.ae/dp/B09TXJ4THR</t>
  </si>
  <si>
    <t>www.amazon.ae/dp/B099KQRY8P</t>
  </si>
  <si>
    <t>www.amazon.ae/dp/B09X2YCGCV</t>
  </si>
  <si>
    <t>Uepetu</t>
  </si>
  <si>
    <t>www.amazon.ae/dp/B0BZLKQ67N</t>
  </si>
  <si>
    <t>www.amazon.ae/dp/B08H1CX8V8</t>
  </si>
  <si>
    <t>www.amazon.ae/dp/B0BL94NTTK</t>
  </si>
  <si>
    <t>Al'Iver</t>
  </si>
  <si>
    <t>www.amazon.ae/dp/B0BFWP93RN</t>
  </si>
  <si>
    <t>Kuntom</t>
  </si>
  <si>
    <t>www.amazon.ae/dp/B0BS3JD12X</t>
  </si>
  <si>
    <t>Farsh</t>
  </si>
  <si>
    <t>www.amazon.ae/dp/B07H2J5X1S</t>
  </si>
  <si>
    <t>www.amazon.ae/dp/B01IHUN5D8</t>
  </si>
  <si>
    <t>Blue Nectar</t>
  </si>
  <si>
    <t>www.amazon.ae/dp/B01LX1IZR5</t>
  </si>
  <si>
    <t>www.amazon.ae/dp/B0BTBTLFFN</t>
  </si>
  <si>
    <t>www.amazon.ae/dp/B0BXLLVLRD</t>
  </si>
  <si>
    <t>www.amazon.ae/dp/B09WVL7C1L</t>
  </si>
  <si>
    <t>Aliver</t>
  </si>
  <si>
    <t>www.amazon.ae/dp/B084W5HWV9</t>
  </si>
  <si>
    <t>www.amazon.ae/dp/B0BVMJP94Y</t>
  </si>
  <si>
    <t>www.amazon.ae/dp/B0BLCG3B37</t>
  </si>
  <si>
    <t>www.amazon.ae/dp/B09X2ZKBHY</t>
  </si>
  <si>
    <t>www.amazon.ae/dp/B09B36479R</t>
  </si>
  <si>
    <t>Forest &amp; Shore</t>
  </si>
  <si>
    <t>www.amazon.ae/dp/B07CD8N63G</t>
  </si>
  <si>
    <t>www.amazon.ae/dp/B099K3JMQP</t>
  </si>
  <si>
    <t>www.amazon.ae/dp/B089K81JYD</t>
  </si>
  <si>
    <t>www.amazon.ae/dp/B07N7PK9QK</t>
  </si>
  <si>
    <t>www.amazon.com/dp/B00552467Q</t>
  </si>
  <si>
    <t>Taliah Waajid</t>
  </si>
  <si>
    <t>6 to 8</t>
  </si>
  <si>
    <t>www.amazon.com/dp/B09QKR5RPT</t>
  </si>
  <si>
    <t>Elizavecca</t>
  </si>
  <si>
    <t>2 to 4</t>
  </si>
  <si>
    <t>www.amazon.com/dp/B011QHFB4A</t>
  </si>
  <si>
    <t>Viva Naturals</t>
  </si>
  <si>
    <t>www.amazon.com/dp/B07R8WZR55</t>
  </si>
  <si>
    <t>www.amazon.com/dp/B00ZGC8G4Y</t>
  </si>
  <si>
    <t>Mielle Organics</t>
  </si>
  <si>
    <t>www.amazon.com/dp/B0B54VCR2F</t>
  </si>
  <si>
    <t>www.amazon.com/dp/B07PBXJ98R</t>
  </si>
  <si>
    <t>Well'S Oil</t>
  </si>
  <si>
    <t>www.amazon.com/dp/B08BFBR69H</t>
  </si>
  <si>
    <t>0 to 1</t>
  </si>
  <si>
    <t>www.amazon.com/dp/B07NQKB9WF</t>
  </si>
  <si>
    <t>Sheamoisture</t>
  </si>
  <si>
    <t>www.amazon.com/dp/B08KTGQCGV</t>
  </si>
  <si>
    <t>www.amazon.com/dp/B004Z209HS</t>
  </si>
  <si>
    <t>www.amazon.com/dp/B09GWBYXTX</t>
  </si>
  <si>
    <t>www.amazon.com/dp/B078PJ4751</t>
  </si>
  <si>
    <t>www.amazon.com/dp/B07NQLWYZJ</t>
  </si>
  <si>
    <t>www.amazon.com/dp/B004Q0BIFQ</t>
  </si>
  <si>
    <t>www.amazon.com/dp/B07YF3LZVQ</t>
  </si>
  <si>
    <t>www.amazon.com/dp/B07QBLQ7V6</t>
  </si>
  <si>
    <t>www.amazon.com/dp/B0BM5N7FHS</t>
  </si>
  <si>
    <t>www.amazon.com/dp/B084H4W5CS</t>
  </si>
  <si>
    <t>www.amazon.com/dp/B06WWLKQX5</t>
  </si>
  <si>
    <t>www.amazon.com/dp/B07YYG14S1</t>
  </si>
  <si>
    <t>www.amazon.com/dp/B00QRSNW4U</t>
  </si>
  <si>
    <t>www.amazon.com/dp/B005DYJZ7M</t>
  </si>
  <si>
    <t>www.amazon.com/dp/B07XC2R3TB</t>
  </si>
  <si>
    <t>4 to 6</t>
  </si>
  <si>
    <t>www.amazon.com/dp/B01M7STRD7</t>
  </si>
  <si>
    <t>www.amazon.com/dp/B00M8GBJM2</t>
  </si>
  <si>
    <t>Salon Pro</t>
  </si>
  <si>
    <t>www.amazon.com/dp/B00G6T4U2I</t>
  </si>
  <si>
    <t>Arvazallia</t>
  </si>
  <si>
    <t>8 to 10</t>
  </si>
  <si>
    <t>www.amazon.com/dp/B004YRUYE2</t>
  </si>
  <si>
    <t>www.amazon.com/dp/B08SSFTTSD</t>
  </si>
  <si>
    <t>www.amazon.com/dp/B003Y5CDL2</t>
  </si>
  <si>
    <t>Crã¨Me Of Nature Store</t>
  </si>
  <si>
    <t>www.amazon.com/dp/B008DF6XB4</t>
  </si>
  <si>
    <t>www.amazon.com/dp/B08RRTJYKX</t>
  </si>
  <si>
    <t>Alex Costa</t>
  </si>
  <si>
    <t>www.amazon.com/dp/B003GFAHQ8</t>
  </si>
  <si>
    <t>Sun Bum</t>
  </si>
  <si>
    <t>www.amazon.com/dp/B00NI2ULJW</t>
  </si>
  <si>
    <t>www.amazon.com/dp/B09HSRR4T8</t>
  </si>
  <si>
    <t>www.amazon.com/dp/B005DYJSCO</t>
  </si>
  <si>
    <t>www.amazon.com/dp/B0048EZNR4</t>
  </si>
  <si>
    <t>www.amazon.com/dp/B0781VL2JZ</t>
  </si>
  <si>
    <t>www.amazon.com/dp/B07GWS4BSJ</t>
  </si>
  <si>
    <t>www.amazon.com/dp/B07PN5PX7L</t>
  </si>
  <si>
    <t>www.amazon.com/dp/B01N8X4SU4</t>
  </si>
  <si>
    <t>Maria Nila</t>
  </si>
  <si>
    <t>www.amazon.com/dp/B00TU2FVKI</t>
  </si>
  <si>
    <t>www.amazon.com/dp/B01L29ZMBO</t>
  </si>
  <si>
    <t>Captain Blankenship</t>
  </si>
  <si>
    <t>www.amazon.com/dp/B00IT1HKV4</t>
  </si>
  <si>
    <t>www.amazon.com/dp/B00BC3YL2W</t>
  </si>
  <si>
    <t>Herstyler</t>
  </si>
  <si>
    <t>www.amazon.com/dp/B08TMS16D7</t>
  </si>
  <si>
    <t>Aquage</t>
  </si>
  <si>
    <t>www.amazon.com/dp/B07P35SYGF</t>
  </si>
  <si>
    <t>www.amazon.com/dp/B07GSZYLGJ</t>
  </si>
  <si>
    <t>Hussell</t>
  </si>
  <si>
    <t>www.amazon.com/dp/B09XQZBP39</t>
  </si>
  <si>
    <t>Bold Uniq</t>
  </si>
  <si>
    <t>www.amazon.com/dp/B07TBPGVZV</t>
  </si>
  <si>
    <t>www.amazon.com/dp/B00B7W8VPQ</t>
  </si>
  <si>
    <t>www.amazon.com/dp/B014JEYNS2</t>
  </si>
  <si>
    <t>www.amazon.com/dp/B07XLFNKR8</t>
  </si>
  <si>
    <t>www.amazon.com/dp/B07ZDKMZR2</t>
  </si>
  <si>
    <t>www.amazon.com/dp/B0BS71XY2M</t>
  </si>
  <si>
    <t>www.amazon.com/dp/B01456DJ66</t>
  </si>
  <si>
    <t>Vitamins Hair Cosmetics</t>
  </si>
  <si>
    <t>www.amazon.com/dp/B076FHLQMY</t>
  </si>
  <si>
    <t>www.amazon.com/dp/B00TYAGMRW</t>
  </si>
  <si>
    <t>Renpure</t>
  </si>
  <si>
    <t>www.amazon.com/dp/B00TYAGYA2</t>
  </si>
  <si>
    <t>www.amazon.com/dp/B0794V5RW1</t>
  </si>
  <si>
    <t>L Luseta</t>
  </si>
  <si>
    <t>www.amazon.com/dp/B0BLLL7P8D</t>
  </si>
  <si>
    <t>www.amazon.com/dp/B07N7PK9QK</t>
  </si>
  <si>
    <t>www.amazon.com/dp/B00GL8WJ54</t>
  </si>
  <si>
    <t>www.amazon.com/dp/B008DW0E7G</t>
  </si>
  <si>
    <t>www.amazon.com/dp/B07Z55TTHR</t>
  </si>
  <si>
    <t>www.amazon.com/dp/B09NNDMTY5</t>
  </si>
  <si>
    <t>Ifudoit</t>
  </si>
  <si>
    <t>www.amazon.com/dp/B0BYSCCVFG</t>
  </si>
  <si>
    <t>www.amazon.com/dp/B000OO2YYM</t>
  </si>
  <si>
    <t>www.amazon.com/dp/B00E1HFHRY</t>
  </si>
  <si>
    <t>Naissance</t>
  </si>
  <si>
    <t>www.amazon.com/dp/B00VN79K2I</t>
  </si>
  <si>
    <t>Aria Starr Beauty</t>
  </si>
  <si>
    <t>www.amazon.com/dp/B07N156YTG</t>
  </si>
  <si>
    <t>The Goodbye Company</t>
  </si>
  <si>
    <t>www.amazon.com/dp/B07WCQFG94</t>
  </si>
  <si>
    <t>Seven Minerals</t>
  </si>
  <si>
    <t>www.amazon.com/dp/B07BCCQH1P</t>
  </si>
  <si>
    <t>Harbaach</t>
  </si>
  <si>
    <t>50+</t>
  </si>
  <si>
    <t>www.amazon.com/dp/B0B4JQW6LD</t>
  </si>
  <si>
    <t>www.amazon.com/dp/B094LRLVNX</t>
  </si>
  <si>
    <t>Plant Therapy</t>
  </si>
  <si>
    <t>www.amazon.com/dp/B01N7TBG6J</t>
  </si>
  <si>
    <t>www.amazon.com/dp/B01NALN8Q9</t>
  </si>
  <si>
    <t>www.amazon.com/dp/B09G56P62R</t>
  </si>
  <si>
    <t>www.amazon.com/dp/B09QMTQ47Y</t>
  </si>
  <si>
    <t>www.amazon.com/dp/B0B4WZDG5T</t>
  </si>
  <si>
    <t>www.amazon.com/dp/B00WKEJI6G</t>
  </si>
  <si>
    <t>Dr Adorable</t>
  </si>
  <si>
    <t>www.amazon.com/dp/B0BX4QBJK3</t>
  </si>
  <si>
    <t>www.amazon.com/dp/B07W4XL1HX</t>
  </si>
  <si>
    <t>www.amazon.com/dp/B06XB3CSXG</t>
  </si>
  <si>
    <t>Natural Riches</t>
  </si>
  <si>
    <t>www.amazon.com/dp/B09NQLJ4HR</t>
  </si>
  <si>
    <t>www.amazon.com/dp/B06XBJLJH5</t>
  </si>
  <si>
    <t>www.amazon.com/dp/B07JBHSCKB</t>
  </si>
  <si>
    <t>www.amazon.com/dp/B078XLGDYP</t>
  </si>
  <si>
    <t>www.amazon.com/dp/B071RD69HX</t>
  </si>
  <si>
    <t>www.amazon.com/dp/B08CZYWRT1</t>
  </si>
  <si>
    <t>Live Fraiche</t>
  </si>
  <si>
    <t>www.amazon.com/dp/B01HE3QBXA</t>
  </si>
  <si>
    <t>Nature Drop</t>
  </si>
  <si>
    <t>www.amazon.com/dp/B0734849YK</t>
  </si>
  <si>
    <t>www.amazon.com/dp/B09M514LD9</t>
  </si>
  <si>
    <t>www.amazon.com/dp/B07N8DZQX8</t>
  </si>
  <si>
    <t>Eva Naturals</t>
  </si>
  <si>
    <t>www.amazon.com/dp/B0186U9736</t>
  </si>
  <si>
    <t>www.amazon.com/dp/B075YZHYQV</t>
  </si>
  <si>
    <t>www.amazon.com/dp/B000BNRKPY</t>
  </si>
  <si>
    <t>www.amazon.com/dp/B00MJGKDIC</t>
  </si>
  <si>
    <t>www.amazon.com/dp/B082MLCTVG</t>
  </si>
  <si>
    <t>Holy Natural - The Wonder Of World</t>
  </si>
  <si>
    <t>www.amazon.com/dp/B082MKHJKW</t>
  </si>
  <si>
    <t>www.amazon.com/dp/B082MKXY9P</t>
  </si>
  <si>
    <t>www.amazon.com/dp/B003CTU5MO</t>
  </si>
  <si>
    <t>www.amazon.com/dp/B003KFFGVA</t>
  </si>
  <si>
    <t>www.amazon.com/dp/B00UCEGDE6</t>
  </si>
  <si>
    <t>www.amazon.com/dp/B003K9T2JI</t>
  </si>
  <si>
    <t>www.amazon.com/dp/B08JS2JV4S</t>
  </si>
  <si>
    <t>www.amazon.com/dp/B08KSFZXPB</t>
  </si>
  <si>
    <t>www.amazon.com/dp/B071LG14JL</t>
  </si>
  <si>
    <t>Originals By Africa'S Best</t>
  </si>
  <si>
    <t>www.amazon.com/dp/B0BQHSFJC5</t>
  </si>
  <si>
    <t>www.amazon.com/dp/B079DWFYGC</t>
  </si>
  <si>
    <t>Iq Natural</t>
  </si>
  <si>
    <t>www.amazon.com/dp/B07WNZKFQZ</t>
  </si>
  <si>
    <t>www.amazon.com/dp/B07DXCJYKK</t>
  </si>
  <si>
    <t>www.amazon.com/dp/B09WJMVDCP</t>
  </si>
  <si>
    <t>www.amazon.com/dp/B08MBF84FF</t>
  </si>
  <si>
    <t>www.amazon.com/dp/B079M1LPZ9</t>
  </si>
  <si>
    <t>www.amazon.com/dp/B00DUBR5CW</t>
  </si>
  <si>
    <t>www.amazon.com/dp/B00A7IA6NQ</t>
  </si>
  <si>
    <t>www.amazon.com/dp/B00KGD3SBY</t>
  </si>
  <si>
    <t>Jamaican Mango &amp; Lime</t>
  </si>
  <si>
    <t>www.amazon.com/dp/B0143AZPUW</t>
  </si>
  <si>
    <t>www.amazon.com/dp/B01M0QYB0D</t>
  </si>
  <si>
    <t>www.amazon.com/dp/B00BR3HG0G</t>
  </si>
  <si>
    <t>www.amazon.com/dp/B07N155TSJ</t>
  </si>
  <si>
    <t>www.amazon.com/dp/B0B5B52GFG</t>
  </si>
  <si>
    <t>www.amazon.com/dp/B09Y72GWJS</t>
  </si>
  <si>
    <t>www.amazon.com/dp/B0014B0G8K</t>
  </si>
  <si>
    <t>www.amazon.com/dp/B09CZBTLKB</t>
  </si>
  <si>
    <t>www.amazon.com/dp/B00H9MVL1E</t>
  </si>
  <si>
    <t>www.amazon.com/dp/B079PGFFLH</t>
  </si>
  <si>
    <t>www.amazon.com/dp/B004IU8NAC</t>
  </si>
  <si>
    <t>25 to 30</t>
  </si>
  <si>
    <t>www.amazon.com/dp/B0B21T91GG</t>
  </si>
  <si>
    <t>Horbã¤Ach</t>
  </si>
  <si>
    <t>www.amazon.com/dp/B00N2JN1E8</t>
  </si>
  <si>
    <t>www.amazon.com/dp/B00FM6HF8M</t>
  </si>
  <si>
    <t>www.amazon.com/dp/B006LAFU8U</t>
  </si>
  <si>
    <t>www.amazon.com/dp/B096N2J5R2</t>
  </si>
  <si>
    <t>www.amazon.com/dp/B08PCKJVVX</t>
  </si>
  <si>
    <t>www.amazon.com/dp/B082KZMKV2</t>
  </si>
  <si>
    <t>www.amazon.com/dp/B01M5KZTAQ</t>
  </si>
  <si>
    <t>www.amazon.com/dp/B000N758A2</t>
  </si>
  <si>
    <t>www.amazon.com/dp/B07346X1R5</t>
  </si>
  <si>
    <t>www.amazon.com/dp/B017DT4HM2</t>
  </si>
  <si>
    <t>Now</t>
  </si>
  <si>
    <t>www.amazon.com/dp/B0BGJPVH38</t>
  </si>
  <si>
    <t>www.amazon.com/dp/B0BGJN8GJR</t>
  </si>
  <si>
    <t>www.amazon.com/dp/B0792JFQN8</t>
  </si>
  <si>
    <t>www.amazon.com/dp/B07RBR9THT</t>
  </si>
  <si>
    <t>www.amazon.com/dp/B00PMR3QF2</t>
  </si>
  <si>
    <t>www.amazon.com/dp/B07NQHWHLM</t>
  </si>
  <si>
    <t>www.amazon.com/dp/B07SKW1V7T</t>
  </si>
  <si>
    <t>www.amazon.com/dp/B09PJ47CQN</t>
  </si>
  <si>
    <t>Maui Moisture</t>
  </si>
  <si>
    <t>www.amazon.com/dp/B01MXCO41V</t>
  </si>
  <si>
    <t>www.amazon.com/dp/B07NQH5T76</t>
  </si>
  <si>
    <t>www.amazon.com/dp/B0BKNWBVZ2</t>
  </si>
  <si>
    <t>My Black Is Beautiful</t>
  </si>
  <si>
    <t>www.amazon.com/dp/B095T1V43D</t>
  </si>
  <si>
    <t>Upnature</t>
  </si>
  <si>
    <t>www.amazon.com/dp/B006TH5DUK</t>
  </si>
  <si>
    <t>www.amazon.com/dp/B09RXWFW1V</t>
  </si>
  <si>
    <t>www.amazon.com/dp/B07CZ24RT4</t>
  </si>
  <si>
    <t>www.amazon.com/dp/B08KJHTZSC</t>
  </si>
  <si>
    <t>Hollywood Beauty</t>
  </si>
  <si>
    <t>www.amazon.com/dp/B08T1LNVGQ</t>
  </si>
  <si>
    <t>Coco &amp; Eve</t>
  </si>
  <si>
    <t>www.amazon.com/dp/B00C3HQB9C</t>
  </si>
  <si>
    <t>www.amazon.com/dp/B01I46BBE0</t>
  </si>
  <si>
    <t>www.amazon.com/dp/B09R3WSWPN</t>
  </si>
  <si>
    <t>Jvn</t>
  </si>
  <si>
    <t>www.amazon.com/dp/B07C4LZ28J</t>
  </si>
  <si>
    <t>20 to 25</t>
  </si>
  <si>
    <t>www.amazon.com/dp/B07NQLRT3T</t>
  </si>
  <si>
    <t>www.amazon.com/dp/B07C54P85Y</t>
  </si>
  <si>
    <t>www.amazon.com/dp/B07YFD3T2T</t>
  </si>
  <si>
    <t>Carol'S Daughter</t>
  </si>
  <si>
    <t>www.amazon.com/dp/B07PNYG6J1</t>
  </si>
  <si>
    <t>www.amazon.com/dp/B0019LTGOU</t>
  </si>
  <si>
    <t>www.amazon.com/dp/B00QZ144JG</t>
  </si>
  <si>
    <t>www.amazon.com/dp/B00S5UFHFU</t>
  </si>
  <si>
    <t>www.amazon.com/dp/B07R7RZXJJ</t>
  </si>
  <si>
    <t>www.amazon.com/dp/B073WVKRBN</t>
  </si>
  <si>
    <t>www.amazon.com/dp/B01A74442I</t>
  </si>
  <si>
    <t>www.amazon.com/dp/B01LXJHTSO</t>
  </si>
  <si>
    <t>www.amazon.com/dp/B077NJSQ3R</t>
  </si>
  <si>
    <t>www.amazon.com/dp/B07NDR2J4K</t>
  </si>
  <si>
    <t>75% to 100%</t>
  </si>
  <si>
    <t>www.amazon.com/dp/B0BHKJRNWW</t>
  </si>
  <si>
    <t>www.amazon.com/dp/B0BKLS572L</t>
  </si>
  <si>
    <t>www.amazon.com/dp/B075F2RVT8</t>
  </si>
  <si>
    <t>www.amazon.com/dp/B073T15791</t>
  </si>
  <si>
    <t>www.amazon.com/dp/B0BJ4DMGFF</t>
  </si>
  <si>
    <t>www.amazon.com/dp/B003YRK74K</t>
  </si>
  <si>
    <t>www.amazon.com/dp/B06Y51PT7W</t>
  </si>
  <si>
    <t>L'Ange Hair</t>
  </si>
  <si>
    <t>www.amazon.com/dp/B001AO0WCG</t>
  </si>
  <si>
    <t>www.amazon.com/dp/B003AY949G</t>
  </si>
  <si>
    <t>www.amazon.com/dp/B0BMVMCP6R</t>
  </si>
  <si>
    <t>www.amazon.com/dp/B004EFG4BG</t>
  </si>
  <si>
    <t>www.amazon.com/dp/B0BKTXTNR4</t>
  </si>
  <si>
    <t>www.amazon.com/dp/B001452DM8</t>
  </si>
  <si>
    <t>www.amazon.com/dp/B005782N0K</t>
  </si>
  <si>
    <t>Organic Root</t>
  </si>
  <si>
    <t>www.amazon.com/dp/B00ALUWLBK</t>
  </si>
  <si>
    <t>Ors Olive Oil</t>
  </si>
  <si>
    <t>www.amazon.com/dp/B00UVYJQC8</t>
  </si>
  <si>
    <t>Molivera Organics</t>
  </si>
  <si>
    <t>www.amazon.com/dp/B0065WQ3EO</t>
  </si>
  <si>
    <t>www.amazon.com/dp/B01MRG37D1</t>
  </si>
  <si>
    <t>www.amazon.com/dp/B01MXCP5JV</t>
  </si>
  <si>
    <t>www.amazon.com/dp/B08JVMK9VD</t>
  </si>
  <si>
    <t>www.amazon.com/dp/B06XYTCKP2</t>
  </si>
  <si>
    <t>www.amazon.com/dp/B06X94XGYF</t>
  </si>
  <si>
    <t>www.amazon.com/dp/B0BQ2TVWZF</t>
  </si>
  <si>
    <t>www.amazon.com/dp/B0892PK526</t>
  </si>
  <si>
    <t>www.amazon.com/dp/B0BTY6D4VT</t>
  </si>
  <si>
    <t>www.amazon.com/dp/B0BWK61DDB</t>
  </si>
  <si>
    <t>www.amazon.com/dp/B0B64BKP2Q</t>
  </si>
  <si>
    <t>www.amazon.com/dp/B00JU7C6VK</t>
  </si>
  <si>
    <t>www.amazon.com/dp/B00GJX58PE</t>
  </si>
  <si>
    <t>www.amazon.com/dp/B09QKPCZDH</t>
  </si>
  <si>
    <t>www.amazon.com/dp/B01IAJDWYI</t>
  </si>
  <si>
    <t>Earth'S Enrichments</t>
  </si>
  <si>
    <t>www.amazon.com/dp/B003JKFEL8</t>
  </si>
  <si>
    <t>www.amazon.com/dp/B00LNOV8JO</t>
  </si>
  <si>
    <t>Radha Beauty</t>
  </si>
  <si>
    <t>www.amazon.com/dp/B07V39SXBH</t>
  </si>
  <si>
    <t>Healing Solutions</t>
  </si>
  <si>
    <t>www.amazon.com/dp/B00KI3Z2UW</t>
  </si>
  <si>
    <t>www.amazon.com/dp/B0B4RN1GZF</t>
  </si>
  <si>
    <t>www.amazon.com/dp/B01MFXDAL8</t>
  </si>
  <si>
    <t>www.amazon.com/dp/B01LB9WEXO</t>
  </si>
  <si>
    <t>www.amazon.com/dp/B087V6W2BJ</t>
  </si>
  <si>
    <t>Kreyã²L Essence</t>
  </si>
  <si>
    <t>www.amazon.com/dp/B0BJVDW27X</t>
  </si>
  <si>
    <t>Hunelaer</t>
  </si>
  <si>
    <t>www.amazon.com/dp/B00A7J2FG6</t>
  </si>
  <si>
    <t>www.amazon.com/dp/B09BMD8SFV</t>
  </si>
  <si>
    <t>www.amazon.com/dp/B0BK4JHDNF</t>
  </si>
  <si>
    <t>www.amazon.com/dp/B09X2YCGCV</t>
  </si>
  <si>
    <t>www.amazon.com/dp/B08JXC42KF</t>
  </si>
  <si>
    <t>www.amazon.com/dp/B09XVGD69R</t>
  </si>
  <si>
    <t>www.amazon.com/dp/B0BMQ13HGW</t>
  </si>
  <si>
    <t>www.amazon.com/dp/B0BD8M3B23</t>
  </si>
  <si>
    <t>www.amazon.com/dp/B0B28MLP2Q</t>
  </si>
  <si>
    <t>Bieyoc</t>
  </si>
  <si>
    <t>www.amazon.com/dp/B0BMQ7G8XQ</t>
  </si>
  <si>
    <t>Wozutunt</t>
  </si>
  <si>
    <t>www.amazon.com/dp/B0BTT5BZ17</t>
  </si>
  <si>
    <t>Ltyywbfb</t>
  </si>
  <si>
    <t>www.amazon.com/dp/B0BFW6QXST</t>
  </si>
  <si>
    <t>Hbno Health &amp; Beauty Natural Oils</t>
  </si>
  <si>
    <t>www.amazon.com/dp/B0B9BLGSPQ</t>
  </si>
  <si>
    <t>www.amazon.com/dp/B0BJKP8K72</t>
  </si>
  <si>
    <t>www.amazon.com/dp/B0BLHNLF16</t>
  </si>
  <si>
    <t>Vxhdag</t>
  </si>
  <si>
    <t>www.amazon.com/dp/B0BLHNH61F</t>
  </si>
  <si>
    <t>www.amazon.com/dp/B0BLHN9FCP</t>
  </si>
  <si>
    <t>www.amazon.com/dp/B09ZXG99PL</t>
  </si>
  <si>
    <t>www.amazon.com/dp/B09Q5PS1DK</t>
  </si>
  <si>
    <t>Cgify</t>
  </si>
  <si>
    <t>www.amazon.com/dp/B006FJSG3I</t>
  </si>
  <si>
    <t>Camille</t>
  </si>
  <si>
    <t>www.amazon.com/dp/B07KX95BT6</t>
  </si>
  <si>
    <t>Vitality Extracts</t>
  </si>
  <si>
    <t>www.amazon.com/dp/B07DKWCKVV</t>
  </si>
  <si>
    <t>Provence Beauty</t>
  </si>
  <si>
    <t>www.amazon.com/dp/B08BNLS6Z3</t>
  </si>
  <si>
    <t>www.amazon.com/dp/B075Z3GM7B</t>
  </si>
  <si>
    <t>www.amazon.com/dp/B087PCV3TP</t>
  </si>
  <si>
    <t>www.amazon.com/dp/B07XSBPKKK</t>
  </si>
  <si>
    <t>www.amazon.com/dp/B01N0103LP</t>
  </si>
  <si>
    <t>www.amazon.com/dp/B00GLICF9O</t>
  </si>
  <si>
    <t>Loma</t>
  </si>
  <si>
    <t>www.amazon.com/dp/B075D8BW8K</t>
  </si>
  <si>
    <t>Remilia Hair</t>
  </si>
  <si>
    <t>www.amazon.com/dp/B0B9ZLC7J4</t>
  </si>
  <si>
    <t>Bondiboost</t>
  </si>
  <si>
    <t>www.amazon.com/dp/B01FK36IX4</t>
  </si>
  <si>
    <t>www.amazon.com/dp/B06Y2MYN6Q</t>
  </si>
  <si>
    <t>www.amazon.com/dp/B005H7I5E4</t>
  </si>
  <si>
    <t>www.amazon.com/dp/B00HDG344I</t>
  </si>
  <si>
    <t>www.amazon.com/dp/B06XB6F458</t>
  </si>
  <si>
    <t>www.amazon.com/dp/B0B8TB41PF</t>
  </si>
  <si>
    <t>www.amazon.com/dp/B09YVP8PCN</t>
  </si>
  <si>
    <t>www.amazon.com/dp/B07JH7DD1H</t>
  </si>
  <si>
    <t>www.amazon.com/dp/B07YYDKBK1</t>
  </si>
  <si>
    <t>Pure Body Naturals</t>
  </si>
  <si>
    <t>www.amazon.com/dp/B09PKM2L24</t>
  </si>
  <si>
    <t>www.amazon.com/dp/B073S46Q15</t>
  </si>
  <si>
    <t>Foodherbs</t>
  </si>
  <si>
    <t>www.amazon.com/dp/B091ZKHPYK</t>
  </si>
  <si>
    <t>www.amazon.com/dp/B07SLLG6M2</t>
  </si>
  <si>
    <t>Igk</t>
  </si>
  <si>
    <t>www.amazon.com/dp/B085HYD1K7</t>
  </si>
  <si>
    <t>www.amazon.com/dp/B08VT16D8F</t>
  </si>
  <si>
    <t>Not Found</t>
  </si>
  <si>
    <t>www.amazon.com/dp/B0042L07YM</t>
  </si>
  <si>
    <t>Macadamia Oil</t>
  </si>
  <si>
    <t>www.amazon.com/dp/B00K7O332G</t>
  </si>
  <si>
    <t>Bumble And Bumble</t>
  </si>
  <si>
    <t>www.amazon.com/dp/B00449OCLG</t>
  </si>
  <si>
    <t>www.amazon.com/dp/B01MDTWC48</t>
  </si>
  <si>
    <t>www.amazon.com/dp/B00HW8TUHM</t>
  </si>
  <si>
    <t>Alberto</t>
  </si>
  <si>
    <t>www.amazon.com/dp/B00HA8K2V2</t>
  </si>
  <si>
    <t>Alberto Vo5</t>
  </si>
  <si>
    <t>www.amazon.com/dp/B00J4G1ZRS</t>
  </si>
  <si>
    <t>www.amazon.com/dp/B0083H8ASG</t>
  </si>
  <si>
    <t>Vifycim</t>
  </si>
  <si>
    <t>www.amazon.com/dp/B075V93NZ9</t>
  </si>
  <si>
    <t>www.amazon.com/dp/B000TDBJHQ</t>
  </si>
  <si>
    <t>Silicon Mix</t>
  </si>
  <si>
    <t>www.amazon.com/dp/B07XSBFJ9Q</t>
  </si>
  <si>
    <t>www.amazon.com/dp/B0952FPLTG</t>
  </si>
  <si>
    <t>Ra Cosmetics</t>
  </si>
  <si>
    <t>www.amazon.com/dp/B00CJUTPO6</t>
  </si>
  <si>
    <t>www.amazon.com/dp/B0828TBY68</t>
  </si>
  <si>
    <t>www.amazon.com/dp/B07732SVD3</t>
  </si>
  <si>
    <t>www.amazon.com/dp/B008B91H0E</t>
  </si>
  <si>
    <t>www.amazon.com/dp/B07ZYSGPWF</t>
  </si>
  <si>
    <t>www.amazon.com/dp/B002JLUY2M</t>
  </si>
  <si>
    <t>www.amazon.com/dp/B07X6HCLK2</t>
  </si>
  <si>
    <t>www.amazon.com/dp/B006X4LU9W</t>
  </si>
  <si>
    <t>L'Anza</t>
  </si>
  <si>
    <t>www.amazon.com/dp/B07P889X57</t>
  </si>
  <si>
    <t>www.amazon.com/dp/B07CGCTM8G</t>
  </si>
  <si>
    <t>www.amazon.com/dp/B07CZ1NJ61</t>
  </si>
  <si>
    <t>Alfaparf Milano</t>
  </si>
  <si>
    <t>www.amazon.com/dp/B07CYZYJFF</t>
  </si>
  <si>
    <t>www.amazon.com/dp/B091ZK4MD6</t>
  </si>
  <si>
    <t>www.amazon.com/dp/B08N5BX78W</t>
  </si>
  <si>
    <t>www.amazon.com/dp/B0918FHY6P</t>
  </si>
  <si>
    <t>www.amazon.com/dp/B00FFJ1ZG4</t>
  </si>
  <si>
    <t>Alberto Culver</t>
  </si>
  <si>
    <t>www.amazon.com/dp/B015G8URSU</t>
  </si>
  <si>
    <t>www.amazon.com/dp/B07L68NFR3</t>
  </si>
  <si>
    <t>www.amazon.com/dp/B09J1L5KXF</t>
  </si>
  <si>
    <t>Dae</t>
  </si>
  <si>
    <t>www.amazon.com/dp/B0BQ8P9LS2</t>
  </si>
  <si>
    <t>www.amazon.com/dp/B00BH3INN0</t>
  </si>
  <si>
    <t>Oribe</t>
  </si>
  <si>
    <t>www.amazon.com/dp/B0BYT7QCFB</t>
  </si>
  <si>
    <t>K18</t>
  </si>
  <si>
    <t>www.amazon.com/dp/B09XMP35ZZ</t>
  </si>
  <si>
    <t>Mivavo</t>
  </si>
  <si>
    <t>www.amazon.com/dp/B09NNFRZJJ</t>
  </si>
  <si>
    <t>Annual Revenue (INR)</t>
  </si>
  <si>
    <t>ANTI AGE</t>
  </si>
  <si>
    <t>ANTI DANDRUFF</t>
  </si>
  <si>
    <t>ANTI HAIR LOSS</t>
  </si>
  <si>
    <t>ANTI-DANDRUFF</t>
  </si>
  <si>
    <t>BREAKAGE CONTROL</t>
  </si>
  <si>
    <t>BRIGHTENING</t>
  </si>
  <si>
    <t>CLEANSING</t>
  </si>
  <si>
    <t>CONDITIONING</t>
  </si>
  <si>
    <t>CURL ENHANCING</t>
  </si>
  <si>
    <t>DAMAGE CONTROL</t>
  </si>
  <si>
    <t>ALCOHOL FREE</t>
  </si>
  <si>
    <t>AMMONIA FREE</t>
  </si>
  <si>
    <t>BPA FREE</t>
  </si>
  <si>
    <t>CHEMICAL FREE</t>
  </si>
  <si>
    <t>HEXANE FREE</t>
  </si>
  <si>
    <t>MINERAL OIL FREE</t>
  </si>
  <si>
    <t>OIL FREE</t>
  </si>
  <si>
    <t>PARABEN FREE</t>
  </si>
  <si>
    <t>PETROCHEMICAL FREE</t>
  </si>
  <si>
    <t>PRESERVATIVES FREE</t>
  </si>
  <si>
    <t>ABYSSINIAN</t>
  </si>
  <si>
    <t>ALMOND</t>
  </si>
  <si>
    <t>ALOE</t>
  </si>
  <si>
    <t>ALOE VERA</t>
  </si>
  <si>
    <t>AMLA</t>
  </si>
  <si>
    <t>ARGAN</t>
  </si>
  <si>
    <t>ARGAN OIL</t>
  </si>
  <si>
    <t>AVOCADO</t>
  </si>
  <si>
    <t>AYURVEDIC</t>
  </si>
  <si>
    <t>BANANA</t>
  </si>
  <si>
    <t>Hair Care/Hair Oil</t>
  </si>
  <si>
    <t>B08ZJXVL6D</t>
  </si>
  <si>
    <t>NIHAR</t>
  </si>
  <si>
    <t>Nihar Naturals Non Sticky,Coconut Hair Oil For Thick &amp; Strong Hair, Jasmine, 400 ml</t>
  </si>
  <si>
    <t>AVIMEE HERBAL</t>
  </si>
  <si>
    <t>B07BDNGTYC</t>
  </si>
  <si>
    <t>PARACHUTE ADVANCED</t>
  </si>
  <si>
    <t>Parachute Coconut Oil 600 ml - Bottle</t>
  </si>
  <si>
    <t>KESH KING</t>
  </si>
  <si>
    <t>Kesh King Ayurvedic Anti Hairfall Hair Oil|Hair Growth Oil| Reduces Hairfall |21 Natural Ingredients | Grows New Hair With Bhringraja, Amla And Brahmi - 300 Ml</t>
  </si>
  <si>
    <t>B07DD2RZS4</t>
  </si>
  <si>
    <t>Parachute Advansed Aloe Vera Enriched Coconut Hair Oil, 250ml + 75ml | For Soft, Strong Hair</t>
  </si>
  <si>
    <t>WOW</t>
  </si>
  <si>
    <t>WOW Skin Science Onion Hair Oil for Hair Growth and Hair Fall Control - With Black Seed Oil Extracts - 200 ml</t>
  </si>
  <si>
    <t>B0832ZWDHR</t>
  </si>
  <si>
    <t>DABUR</t>
  </si>
  <si>
    <t>Dabur Amla Hair Oil - For Strong, Long And Thick Hair - 550 Ml</t>
  </si>
  <si>
    <t>B07BDNCTFC</t>
  </si>
  <si>
    <t>Parachute Coconut Oil 300 ml - Bottle</t>
  </si>
  <si>
    <t>NAVRATNA</t>
  </si>
  <si>
    <t>Navratna Ayurvedic Cool Oil |Power of 9 Ayurvedic Herbs | Relieves Headache, Fatigue, Sleeplessness and Tension, 500ml</t>
  </si>
  <si>
    <t>MAMAEARTH</t>
  </si>
  <si>
    <t>Mamaearth Onion Hair Oil for hair growth with Onion &amp; Redensyl for Hair Fall Control - 250ml</t>
  </si>
  <si>
    <t>Mamaearth Onion Hair Oil for Hair Growth &amp; Hair Fall Control with Redensyl 150ml</t>
  </si>
  <si>
    <t>REY NATURALS</t>
  </si>
  <si>
    <t>B01412X46Y</t>
  </si>
  <si>
    <t>Navratna Ayurvedic Cool Oil |Power of 9 Ayurvedic Herbs |Relieves Headache, Fatigue, Sleeplessness and Tension, 300ml</t>
  </si>
  <si>
    <t>BAJAJ</t>
  </si>
  <si>
    <t>B08PGDPPM4</t>
  </si>
  <si>
    <t>Bajaj Almonds Drops Hair Oil, Pack of 1, 650ml</t>
  </si>
  <si>
    <t>URBANBOTANICS</t>
  </si>
  <si>
    <t>UrbanBotanicsÂ® Cold Pressed Castor Oil for Hair Growth, Skin Care, Moisturising Dry Skin, Nails, Eyelash - Virgin Grade - 200ml</t>
  </si>
  <si>
    <t>B09J5C7J7L</t>
  </si>
  <si>
    <t>Parachute Advansed Onion Hair Oil for Hair Growth and Hair Fall Control with Natural Coconut Oil &amp; Vitamin E - 200ml</t>
  </si>
  <si>
    <t>B003NQESIS</t>
  </si>
  <si>
    <t>Parachute Coconut Oil - 1 L Pet Jar</t>
  </si>
  <si>
    <t>B07BG1TX99</t>
  </si>
  <si>
    <t>SOULFLOWER</t>
  </si>
  <si>
    <t>Soulflower Rosemary Lavender Hair Oil For Healthy Hair, Scalp Nourishment, Hair Growth - 100% Pure &amp; Natural Undiluted Cold Pressed Oil, 120Ml</t>
  </si>
  <si>
    <t>B0B38NZYXN</t>
  </si>
  <si>
    <t>Dabur Castor Oil | 100% Natural Cold Pressed Oil | Promotes Hair Growth , Hydrates Skin &amp; Reduces Wrinkles | No Mineral Oil &amp; Silicones - 200ml</t>
  </si>
  <si>
    <t>EMAMI</t>
  </si>
  <si>
    <t>B013UPR9IC</t>
  </si>
  <si>
    <t>Dabur Amla Hair Oil for Strong , Long and Thick Hair -450ml</t>
  </si>
  <si>
    <t>B013UQ11JE</t>
  </si>
  <si>
    <t>Dabur Almond Hair Oil With Almonds , Soya Protein And Vitamin E For Non Sticky , Damage Free Hair - 500Ml</t>
  </si>
  <si>
    <t>B08598G2Q8</t>
  </si>
  <si>
    <t>BRILLARE</t>
  </si>
  <si>
    <t>Brillare Hair Fall Control Booster Oil Shots (8 Shots Pack) For Weak &amp; Undernourished Hair,Reduce Seasonal Hair Fall, Oil of Onion, Coffee Seed &amp; Basil, 100% Vegan, Natural, Paraben-Free</t>
  </si>
  <si>
    <t>B0BH4BV1VL</t>
  </si>
  <si>
    <t>Avimee Herbal Keshpallav Hair Oil (100 ml) &amp; Hairtone PV 1 Scalp Spray (100 ml) Combo Pack | Hair Fall Control Kit | Super Saver Combo</t>
  </si>
  <si>
    <t>B004C1VIPY</t>
  </si>
  <si>
    <t>BIOTIQUE</t>
  </si>
  <si>
    <t>Biotique Bio Bhringraj Therapeutic Hair Oil , 120ml</t>
  </si>
  <si>
    <t>Bajaj Almond Drops Hair Oil 285 Ml</t>
  </si>
  <si>
    <t>B01MFGFSYS</t>
  </si>
  <si>
    <t>BAIDYANATH</t>
  </si>
  <si>
    <t>Baidyanath Mahabhringraj Tel (Original) | Hairfall Control | Ayurvedic Medicated Hair Oil | 4X More Effective | For All Hair Types (Male &amp; Female) - 200ml</t>
  </si>
  <si>
    <t>B009SOS7ZE</t>
  </si>
  <si>
    <t>Dabur Badam Tail : Sweet Almond Oil | Rich in Vitamin -E for Healthy Skin , Hair and Body - 100ml</t>
  </si>
  <si>
    <t>B07BG39GVC</t>
  </si>
  <si>
    <t>Soulflower Cold-Pressed Castor Oil | Hair Growth, Skin Nourishment, Eyebrows &amp; Eyelashes, Nails | Castor Seeds, Vitamin E | Pure &amp; Natural, Ecocert Cosmos Organic Certified, 120ml</t>
  </si>
  <si>
    <t>B0928X4Y6G</t>
  </si>
  <si>
    <t>ORGANIC HARVEST</t>
  </si>
  <si>
    <t>Organic Harvest Cold Pressed Extra Virgin Coconut Oil | Hair Oil For Men &amp; Women | Ideal For All Type Skin &amp; Hair Growth | Unbleached &amp; Unrefined | Sulphate &amp; Paraben free - 200 ml</t>
  </si>
  <si>
    <t>B09SLWMVCL</t>
  </si>
  <si>
    <t>Parachute Advansed Aloe Vera Enriched Coconut Hair Oil GOLD | 5X Aloe Vera with Coconut Oil| Makes hair Sooperr soft | 400ml, Clear</t>
  </si>
  <si>
    <t>B072N2CBBP</t>
  </si>
  <si>
    <t>INDULEKHA</t>
  </si>
  <si>
    <t>Indulekha Bringha Ayurvedic Hair Oil 50 ml, Hair Fall Control and Hair Growth with Bringharaj &amp; Coconut Oil - Comb Applicator Bottle for Men &amp; Women</t>
  </si>
  <si>
    <t>UrbanBotanicsÂ® Pure Cold Pressed Sweet Almond Oil for Hair and Skin, 200ml ( Odorless )</t>
  </si>
  <si>
    <t>Parachute Advansed Ayurvedic Hot Oil, Warming Coconut Hair Oil, 400 ml + 90 ml</t>
  </si>
  <si>
    <t>B00U8TQIY0</t>
  </si>
  <si>
    <t>Biotique Bio Bhringraj Therapeutic Hair Oil for Falling Hair Intensive Hair Regrowth Treatment, 200ml</t>
  </si>
  <si>
    <t>WISHCARE</t>
  </si>
  <si>
    <t>WishCareÂ® Premium Cold Pressed Castor Oil - Pure &amp; Virgin Grade - For Healthy Hair and Skin - 200 Ml</t>
  </si>
  <si>
    <t>B09N9T3RPY</t>
  </si>
  <si>
    <t>Bajaj 100% Pure Castor Oil | Virgin &amp; Cold Pressed Oil for Hair &amp; Skin | Lustrous Shiny Hair &amp; Moisturized Skin | 200 ml, Clear</t>
  </si>
  <si>
    <t>SESA</t>
  </si>
  <si>
    <t>Sesa Ayurvedic Hair Oil | 5000 Year Old Kshir Pak Vidhi, Bhringraj &amp; 17 Rare Herbs with 5 Nourishing Oils | All Hair Types | NO Mineral Oil | 200 ml (Pack of 1)</t>
  </si>
  <si>
    <t>B07RDNNDXN</t>
  </si>
  <si>
    <t>UrbanBotanicsÂ® Pure Cold Pressed Olive Oil For Hair and Skin, 250ml</t>
  </si>
  <si>
    <t>B0B4WWLNF1</t>
  </si>
  <si>
    <t>Parachute Advansed Curry Leaves Hair Oil for Hair Fall and Greying Control - With Natural Coconut Oil &amp; Vitamin E - 200ml</t>
  </si>
  <si>
    <t>B07Y2BT66G</t>
  </si>
  <si>
    <t>UrbanBotanicsÃ‚Â® Cold Pressed Jojoba Oil for Skin &amp; Hair - Virgin &amp; Unrefined - 200ml</t>
  </si>
  <si>
    <t>ADIVASI</t>
  </si>
  <si>
    <t>Adivasi Herbal Hair OIl, Basically made by pure adivasi ayurvedic herbs</t>
  </si>
  <si>
    <t>THE TRIBE CONCEPTS</t>
  </si>
  <si>
    <t>The Tribe Concepts 90 Day Miracle Hair Oil</t>
  </si>
  <si>
    <t>Mamaearth 100% Pure Castor Oil, Cold Pressed, To Support Hair Growth, Good Skin and Strong Nails, 150 ml</t>
  </si>
  <si>
    <t>B003O7DXLO</t>
  </si>
  <si>
    <t>Parachute Coconut Oil - 200 ml Bottle</t>
  </si>
  <si>
    <t>B0BZYYS8H9</t>
  </si>
  <si>
    <t>SECRET</t>
  </si>
  <si>
    <t>SECRET Black Charm hair oil with 100% natural ingredients | Reduces hair fall &amp; dandruff | strengthens hair roots | 200ml</t>
  </si>
  <si>
    <t>B0063OQJJI</t>
  </si>
  <si>
    <t>HIMALAYA</t>
  </si>
  <si>
    <t>Himalaya Anti-Hair Fall Hair Oil | Non Sticky Hair Oil | Promotes Hair Growth | Prevents Hair Fall | Made with Bhringraja &amp; Amla | For Women &amp; Men | 200ml</t>
  </si>
  <si>
    <t>B07KSW7X5G</t>
  </si>
  <si>
    <t>WishCareÂ® 100% Pure Premium Cold Pressed Olive Oil for Hair &amp; Skin - 200ml</t>
  </si>
  <si>
    <t>B008DY631U</t>
  </si>
  <si>
    <t>HAIR &amp; CARE</t>
  </si>
  <si>
    <t>Hair &amp; Care with Aloe Vera, Olive Oil &amp; Green Tea Damage Repair Non-Sticky Hair Oil, 300 ml</t>
  </si>
  <si>
    <t>B0BW766L2Q</t>
  </si>
  <si>
    <t>GROWKESH</t>
  </si>
  <si>
    <t>Adivasi Herbal Hair oil Herbal Pure Adivasi Hair Growth/Hair Fall Control Oil, 100 ml, Pack of 2</t>
  </si>
  <si>
    <t>B006G84LGE</t>
  </si>
  <si>
    <t>Himalaya Anti-Dandruff Hair Oil | Non Sticky Hair Oil | Removes Dandruff | Provides Scalp Nourishment | Made with Tea Tree Oil, Neem &amp; Rosemary | For Women &amp; Men | 200ml</t>
  </si>
  <si>
    <t>B09QKNHJNC</t>
  </si>
  <si>
    <t>Parachute Advansed Jasmine Gold Coconut Hair Oil with Vitamin E for Super Shiny Hair, Non-sticky, 500ml</t>
  </si>
  <si>
    <t>B0BC9DRR7H</t>
  </si>
  <si>
    <t>Adivasi Lakshmi Herbal Hair Oil Herbal Pure Adivasi Hair Growth And Hair Fall Control Oil (100 Milliliter)</t>
  </si>
  <si>
    <t>B0BKNZN1SN</t>
  </si>
  <si>
    <t>ADI SRI MARUTHI</t>
  </si>
  <si>
    <t>Adivasi Jeevasanjeevini Herbal Hair Oil 250ml</t>
  </si>
  <si>
    <t>B0BHW1Y88Q</t>
  </si>
  <si>
    <t>ELIBLISS</t>
  </si>
  <si>
    <t>Elibliss Adivasi Herbal Hair Oil for Hair Growth, Hair Fall Control - 100 ml</t>
  </si>
  <si>
    <t>Parachute Advansed Ayurvedic Coconut Hair Oil with Neem, Amla, Bhringraj &amp; 22 Natural Herbs | Reduces Dandruff, Thinning &amp; prevents Hair fall | 300ml</t>
  </si>
  <si>
    <t>B01N1Z7A03</t>
  </si>
  <si>
    <t>INDUS VALLEY</t>
  </si>
  <si>
    <t>INDUS VALLEY Roghan Badam Sweet Almond Oil for Hair &amp; Skin (No Mineral Oil &amp; Sulphate) 100 ml</t>
  </si>
  <si>
    <t>B07CJ33NLC</t>
  </si>
  <si>
    <t>GRANDEUR</t>
  </si>
  <si>
    <t>Grandeur 100% Pure &amp; Natural Moroccan Argan Oil 30ml, for Dry and Coarse Hair &amp; Skin care 30mL</t>
  </si>
  <si>
    <t>B08JR2SGJL</t>
  </si>
  <si>
    <t>Biotique Argan Hair Oil from Morocco Non Sticky Hair Oil (revives thin, dull, unruly Hair), 200ml</t>
  </si>
  <si>
    <t>B0982CQFPT</t>
  </si>
  <si>
    <t>Vatika Enriched Coconut Hair Oil | Power of Coconut + 10 herbs | 90% hairfall reduction - 300ml</t>
  </si>
  <si>
    <t>B07ZKV6L4Q</t>
  </si>
  <si>
    <t>Parachute Advansed Aloe Vera Enriched Coconut Hair Oil, 400 ml | For Soft, Strong Hair</t>
  </si>
  <si>
    <t>B01HRXK2DC</t>
  </si>
  <si>
    <t>DHATHRI</t>
  </si>
  <si>
    <t>Dhathri Hair Care Plus Herbal Oil - 100 ml</t>
  </si>
  <si>
    <t>B0B283MT3P</t>
  </si>
  <si>
    <t>Dabur Amla Hair Oil, 550 ml (Pack of 3) | Stronger, Longer and Thicker Hair</t>
  </si>
  <si>
    <t>B0B12MBSF9</t>
  </si>
  <si>
    <t>Dabur Vatika Neelibhringa 21 Hair Growth Oil 100ml</t>
  </si>
  <si>
    <t>B07F5NCTN2</t>
  </si>
  <si>
    <t>KERALA AYURVEDA</t>
  </si>
  <si>
    <t>Kerala Ayurveda Neelibringadi Keram 200 Ml| Daily Hair Oil With Bringaraj, Neeli, Karnasphota And Amla | Coconut Oil Base | Delays Premature Greying, Reduces Dandruff And Strengthens Hair|</t>
  </si>
  <si>
    <t>WishCareÂ® Pure Cold Pressed Sweet Almond Oil for Hair Growth and Glowing Skin &amp; Face - 200ml</t>
  </si>
  <si>
    <t>KHADI NATURAL</t>
  </si>
  <si>
    <t>B09DS8BR7H</t>
  </si>
  <si>
    <t>NAT HABIT</t>
  </si>
  <si>
    <t>Nat Habit - Back To Natural Secrets Everyday Hibiscus Amla Hair Growth Summer Dasabuti Hair Oil for Hair Fall, Massage, Dry, Frizzy Hair Treatment, Ayurvedic, Herbal, Fresh 16 Herbs Heat Soaked, Castor, Coconut, Amla - 100ml</t>
  </si>
  <si>
    <t>B0BQRKZK7N</t>
  </si>
  <si>
    <t>Soulflower Tea Tree Essential Oil | Skin, Hair, Pimples, Acne, Dandruff, T Zone &amp; Underarm | 100% Pure, Natural, Organic High Potency, Certified By Ecocert | 10ml Soulflower Tea Tree Essential Oil | Skin, Hair, Pimples, Acne, Dandruff, T Zone &amp; Underarm | 100% Pure, Natural, Organic High Potency, Certified By Ecocert | 10ml</t>
  </si>
  <si>
    <t>B00A8VQ5D2</t>
  </si>
  <si>
    <t>Parachute Coconut Oil - 100 ml (Bottle)</t>
  </si>
  <si>
    <t>B06VY94QPV</t>
  </si>
  <si>
    <t>Parachute Advansed Jasmine Coconut Hair Oil, 500ml</t>
  </si>
  <si>
    <t>B00CBRHYKO</t>
  </si>
  <si>
    <t>Nihar Shanti Amla and Badam Hair Oil, For Black, Silky and Stronger Hair,500 ml</t>
  </si>
  <si>
    <t>B0BLKHG5BM</t>
  </si>
  <si>
    <t>PHILLAURI</t>
  </si>
  <si>
    <t>Phillauri Adivasi Hair Oil for Hair Growth, Hair Fall Control, For women and men,100 ml (Pack of 2) Phillauri Adivasi Hair Oil for Hair Growth, Hair Fall Control, For women and men,100 ml (Pack of 2)</t>
  </si>
  <si>
    <t>B07N87S9T8</t>
  </si>
  <si>
    <t>UrbanBotanicsÃ‚Â® Premium Cold Pressed Kalonji Oil - Virgin Grade - Black Seed Oil - Nigella Sativa - 200ml</t>
  </si>
  <si>
    <t>B07WLDJS3L</t>
  </si>
  <si>
    <t>Parachute Advansed Gold Coconut Hair Oil, Pure Coconut Oil, Vitamin E for Long, Strong &amp; Gorgeous Hair, 400 ml</t>
  </si>
  <si>
    <t>WOW Skin Science Onion Black Seed Hair Oil - WITH COMB APPLICATOR - Controls Hair Fall - NO Mineral Oil, Silicones, Cooking Oil &amp; Synthetic Fragrance - 200mL</t>
  </si>
  <si>
    <t>B004CRY5G2</t>
  </si>
  <si>
    <t>Bajaj Brahmi Amla Ayurvedic Hair Oil 300ml</t>
  </si>
  <si>
    <t>Wow Skin Science 100% Pure Castor Oil - Cold Pressed - For Stronger Hair, Skin &amp; Nails - No Mineral Oil &amp; Silicones, 200 Ml</t>
  </si>
  <si>
    <t>B082MJTZ35</t>
  </si>
  <si>
    <t>ORGANIX MANTRA</t>
  </si>
  <si>
    <t>Organix Mantra Jojoba Oil for Hair Growth, Moisturizing Skin, Makeup Primer &amp; Nails | 100% Pure, Natural &amp; Cold Pressed Oil, 30ML Organix Mantra Jojoba Oil for Hair Growth, Moisturizing Skin, Makeup Primer &amp; Nails | 100% Pure, Natural &amp; Cold Pressed Oil, 30ML</t>
  </si>
  <si>
    <t>WOW Skin Science Onion Black Seed Hair Oil - WITH COMB APPLICATOR - Controls Hair Fall - NO Mineral Oil, Silicones, Cooking Oil &amp; Synthetic Fragrance - 100mL</t>
  </si>
  <si>
    <t>B013UT2PJQ</t>
  </si>
  <si>
    <t>Dabur Almond Hair Oil - with Almond, Vitamin E and Soya Protein (100 ml +50 ml Free)</t>
  </si>
  <si>
    <t>B0BT9WN6KC</t>
  </si>
  <si>
    <t>The Tribe Concepts Onion Hair Oil for Hair Growth and Hair Fall Control - With almond and coconut Oil - 200 ml The Tribe Concepts Onion Hair Oil for Hair Growth and Hair Fall Control - With almond and coconut Oil - 200 ml</t>
  </si>
  <si>
    <t>B099BNGMW7</t>
  </si>
  <si>
    <t>Navratna Gold Ayurvedic Oil |Non Sticky and Non Greasy |Mild Fragrance| Goodness of Almonds and 9 Ayurvedic Herbs |Relieves Body Aches, Sleeplessness, Headache and Fatigue, 500ml</t>
  </si>
  <si>
    <t>B09SLW3P71</t>
  </si>
  <si>
    <t>Parachute Advansed Aloe Vera Enriched Coconut Hair Oil GOLD | 5X Aloe Vera with Coconut Oil| Makes hair Sooperr soft | 250ml, Clear</t>
  </si>
  <si>
    <t>B0BJX8MHXW</t>
  </si>
  <si>
    <t>TRAYA</t>
  </si>
  <si>
    <t>Traya Scalp Oil with Booster Oil Shots for Hair Growth | Contains Bhingraj Ayurvedic Oil, Essential Oils ORPL, Wheat Germ and Motia Rosha (80ml)</t>
  </si>
  <si>
    <t>B09WLZJG7M</t>
  </si>
  <si>
    <t>Bajaj Almond Drops Almond + Argan Hair Oil - 200ml | Provides 3-way Damage Protection | For Soft and Shiny Hair | Non-sticky Formula | with Almond Oil &amp; Argan Oil</t>
  </si>
  <si>
    <t>KHADI NATURAL Rosemary And Henna Hair Oil, Paraben and Mineral Oil Free, 210ml</t>
  </si>
  <si>
    <t>B08S34BGPY</t>
  </si>
  <si>
    <t>TRU HAIR</t>
  </si>
  <si>
    <t>Tru Hair Castor Hair Oil with Free Heater &amp; Mascara brush| Cold Pressed Castor, Hibiscus, Amla, Coconut Oil for Improving Hair Growth &amp; Volume, Contains 0% Parabens, Silicones &amp; LLPs - 110 ML</t>
  </si>
  <si>
    <t>B0BD8R1491</t>
  </si>
  <si>
    <t>Bajaj Brahmi Amla Hair Oil 300ml Pack of 3</t>
  </si>
  <si>
    <t>B078S925BY</t>
  </si>
  <si>
    <t>Soulflower Olive Oil, 225ml 100 % Natural Cold Pressed for Skin, Hair &amp; Lips â€“ Natural Makeup Primer</t>
  </si>
  <si>
    <t>B09C8DC2KM</t>
  </si>
  <si>
    <t>WOW Skin Science Onion Hair Oil With Black Seed Oil Extracts + Onion Oil Shampoo Hair Care Kit - Net Vol 500mL</t>
  </si>
  <si>
    <t>B08P2TPB7Q</t>
  </si>
  <si>
    <t>Navratna Gold Ayurvedic Oil Oil, 300 ml</t>
  </si>
  <si>
    <t>B07JLP5J13</t>
  </si>
  <si>
    <t>Hair &amp; Care with Aloe Vera, Olive Oil &amp; Green Tea Damage Repair Non-Sticky Hair Oil, 300 ml with Free 100 ml</t>
  </si>
  <si>
    <t>B0B299J14J</t>
  </si>
  <si>
    <t>Dabur Vatika Enriched Coconut Hair Oil 600ml (300ml*2)</t>
  </si>
  <si>
    <t>B09RPQWC7L</t>
  </si>
  <si>
    <t>KHADI NATURAL COLD PRESSED CASTOR OIL 210ML</t>
  </si>
  <si>
    <t>B0BCFN5C6P</t>
  </si>
  <si>
    <t>Emami 7 Oils In One Organics Onion Blackseed Hair Oil | Anti-Hair Fall| Ultra-Light &amp; Non-Sticky | Certified Organic | Free From Parabens, Sulphates &amp; Harmful Chemicals |For Thick, Strong Hair - 200ml</t>
  </si>
  <si>
    <t>B07RDJHPZS</t>
  </si>
  <si>
    <t>RVAP</t>
  </si>
  <si>
    <t>RVAP Maka Mahabhringaraj Oil - 500 ml</t>
  </si>
  <si>
    <t>WOW Skin Science Onion Black Seed Hair Oil WITH COMB APPLICATOR Controls Hair Fall NO Mineral Oil Silicones Cooking Oil Synthetic Fragrance , Brown, 50 millilitre</t>
  </si>
  <si>
    <t>B09RSKMZ9N</t>
  </si>
  <si>
    <t>Adivasi Lakshmi Herbal Hair Oil Herbal Pure Adivasi Hair Growth And Hair Fall Control Oil (100 ML)</t>
  </si>
  <si>
    <t>B09DSKCNL1</t>
  </si>
  <si>
    <t>Nat Habit - Back To Natural Secrets Everyday Hibiscus Amla Hair Growth Dasabuti Hair Oil For Hair Fall, Dry, Frizzy Hair Treatment With Fresh 16 Herbs Soaked, Castor, Coconut, Amla, 200ml</t>
  </si>
  <si>
    <t>B09VT2M9N6</t>
  </si>
  <si>
    <t>KOTTAKKAL AYURVEDA</t>
  </si>
  <si>
    <t>Kottakkal ayurvedaÂ® Nilibhringadi Keratailam - 200 ml, For Hair (Pack of 1)</t>
  </si>
  <si>
    <t>B086QDT64L</t>
  </si>
  <si>
    <t>Indulekha Bringha Oil, Reduces Hair Fall , 100% Ayurvedic Oil, 250ml</t>
  </si>
  <si>
    <t>Indulekha Bringha Ayurvedic Hair Oil 100 ml, Hair Fall Control and Hair Growth with Bringharaj Oil - Comb Applicator Bottle for Men &amp; Women</t>
  </si>
  <si>
    <t>B08N7RD3GM</t>
  </si>
  <si>
    <t>Nihar Shanti Amla &amp; Badam Hair Oil, For Black, Silky &amp; Stronger Hair, 500 ml (Pack of 2)</t>
  </si>
  <si>
    <t>Kesh King Ayurvedic Scalp and Hair Oil, 100ml</t>
  </si>
  <si>
    <t>B0BJ792V2D</t>
  </si>
  <si>
    <t>UrbanBotanics® Premium Cold Pressed Kalonji Oil - Virgin Grade - Black Seed Oil - Nigella Sativa - 100ml</t>
  </si>
  <si>
    <t>B00CBRHLJ8</t>
  </si>
  <si>
    <t>Parachute Advansed Ayurvedic Hot Oil (300ml)</t>
  </si>
  <si>
    <t>B08JR3V8JK</t>
  </si>
  <si>
    <t>Biotique Onion Black Seed Hair Oil for Silky and Strong Hair, 200ml</t>
  </si>
  <si>
    <t>B0B12PMQ7V</t>
  </si>
  <si>
    <t>Dabur Vatika Neelibhringa 21 Hair Growth Oil 50ml</t>
  </si>
  <si>
    <t>B0BCH411HY</t>
  </si>
  <si>
    <t>HOMEDA</t>
  </si>
  <si>
    <t>Homeda Rosemary Essential Oil for Hair Growth (15 ML) Pure Rosemerry Oil, Skin and Body, Rosemarry essinal, Rose mary</t>
  </si>
  <si>
    <t>LICEL</t>
  </si>
  <si>
    <t>Licel Herbal Lice Nit Killer Oil 55ml Pack of 3</t>
  </si>
  <si>
    <t>B00M711DFQ</t>
  </si>
  <si>
    <t>PHALADA PURE &amp; SURE</t>
  </si>
  <si>
    <t>Phalada Pure &amp; Sure Organic Castor Oil, 250ml</t>
  </si>
  <si>
    <t>B08P2NSS15</t>
  </si>
  <si>
    <t>Navratna Gold Ayurvedic Oil Oil, 200 ml</t>
  </si>
  <si>
    <t>B08QVCTQQ6</t>
  </si>
  <si>
    <t>Traya Scalp Oil for Healthy Hair Growth, Ayurvedic Hair Oil, Controls Dandruff &amp; Hair Fall, Herbal Hair Oil, Improves Hair Thickness, Contains Bhringraj, Coconut Oil &amp; Kapoor (80ml)</t>
  </si>
  <si>
    <t>WOW 10 in1 Miracle No Parabens &amp; Mineral Oil Hair Oil, 200mL</t>
  </si>
  <si>
    <t>B0B5TQX3NX</t>
  </si>
  <si>
    <t>7 DAYS</t>
  </si>
  <si>
    <t>7 Days Ginger Hair Growth Essence Germinal Hair Growth Serum Essence Oil Hair Loss Treatment Growth Hair for Men Women-30ml</t>
  </si>
  <si>
    <t>B00LEKJGZU</t>
  </si>
  <si>
    <t>Dabur Badam Tail : 100% Pure | Sweet Almond Oil| Rich in Vitamin -E for Healthy Skin , Hair and Body - 50ml</t>
  </si>
  <si>
    <t>B00SUTAE6S</t>
  </si>
  <si>
    <t>KAMA AYURVEDA</t>
  </si>
  <si>
    <t>Kama Ayurveda Bringadi Intensive Hair Treatment Oil</t>
  </si>
  <si>
    <t>B0B2918K5R</t>
  </si>
  <si>
    <t>Dabur Almond Hair Oil 600ml (300ml*2)</t>
  </si>
  <si>
    <t>B07TFPJ4KY</t>
  </si>
  <si>
    <t>NATURE CREST</t>
  </si>
  <si>
    <t>Nature Crest 100% Pure Coconut Oil, 1 L</t>
  </si>
  <si>
    <t>Rey NaturalsÂ® Cold Pressed Coconut Oil For Hair and Skin - 100% Pure &amp; Natural, 200 ml</t>
  </si>
  <si>
    <t>B07SNF6KP1</t>
  </si>
  <si>
    <t>VATIKA</t>
  </si>
  <si>
    <t>Vatika Enriched Coconut Hair Oil , 450 ml - Clinically Tested to Reduce 50% Hairfall in 4 Weeks</t>
  </si>
  <si>
    <t>B0BQR3FTHH</t>
  </si>
  <si>
    <t>UrbanBotanics Onion Hair Oil for Hair Growth - With Black Seed Oil - Hair Fall &amp; Dandruff Control - Men &amp; Women with Vitamin E, 200ml</t>
  </si>
  <si>
    <t>B07RTPG5MX</t>
  </si>
  <si>
    <t>Khadi Herbal Castor Oil for Hair Growth - 100ml</t>
  </si>
  <si>
    <t>B0886TWQ3S</t>
  </si>
  <si>
    <t>Dabur Anmol Gold 100 % Pure Coconut Oil - 1 L</t>
  </si>
  <si>
    <t>B096KSSDTJ</t>
  </si>
  <si>
    <t>MEERA</t>
  </si>
  <si>
    <t>Meera 100% Pure Coconut Oil, Transparent, 600 ml</t>
  </si>
  <si>
    <t>B0B2GMSZ3S</t>
  </si>
  <si>
    <t>SAFA</t>
  </si>
  <si>
    <t>Safa Black Seed Oil Organic Cold Pressed Pure Kalonji Oil | Rich in Omega 3,6 &amp; 9 Essential Fatty Acids | Promotes Immunity, Hair, Skin &amp; Overall Health | Nigella sativa Black Cumin Seed Oil | 100 ml</t>
  </si>
  <si>
    <t>B0BJ6TFS88</t>
  </si>
  <si>
    <t>UrbanBotanicsÂ® Cold Pressed Castor Oil for Hair Growth, Skin Care, Moisturising Dry Skin, Nails, Eyelash - Virgin Grade - 100ml</t>
  </si>
  <si>
    <t>B08GJDLLXB</t>
  </si>
  <si>
    <t>URBANORGANICS</t>
  </si>
  <si>
    <t>Urbanorganics Wheat Germ Essential Oil For Hair, Skin Care, Cold Pressed Natural Oil Pure | Anti-Hairfall | Promotes Hair growth, Softness &amp; Shine,Â (180ml)</t>
  </si>
  <si>
    <t>B0B5LLPLX5</t>
  </si>
  <si>
    <t>KAPIVA</t>
  </si>
  <si>
    <t>Kapiva Bhringraj Hair Nourishing Oil (200 ml) 100% Ayurvedic | Voluminous Hair Within 90 Days | Provides Hair Nourishment</t>
  </si>
  <si>
    <t>B08GJSX3T3</t>
  </si>
  <si>
    <t>Urbanorganics Flaxseed Oil For Stronger Hair, Skin Care, Moisturizing Dry Skin, Eyelash &amp; Nails Cold Pressed Oil With No Mineral &amp; Silicones Pure , Anti-Hairfall , Promotes Hair growth, Softness &amp; Shine, 180 ml</t>
  </si>
  <si>
    <t>MOROCCANOIL</t>
  </si>
  <si>
    <t>Moroccanoil Treatment Light,25ml</t>
  </si>
  <si>
    <t>B00KOCEE06</t>
  </si>
  <si>
    <t>OGX</t>
  </si>
  <si>
    <t>OGX Renewing + Argan Oil of Morocco Penetrating Hair Oil Treatment, Moisturizing &amp; Strengthening Silky Hair Oil for All Hair Types, Paraben-Free, Sulfated-Surfactants Free 100 ml</t>
  </si>
  <si>
    <t>B08PZ9FK92</t>
  </si>
  <si>
    <t>ORIENTAL BOTANICS</t>
  </si>
  <si>
    <t>Oriental Botanics Red Onion Hair Oil With Comb Applicator - With 30 Oils &amp; Extracts For Stronger Growth and To Control Hair Fall, 100 ml, 100ml + comb applicator</t>
  </si>
  <si>
    <t>B09JBKB32P</t>
  </si>
  <si>
    <t>Adivasi Neelambari AyurVedic 108 Herbs Extract Herbal Hair Oil 250 ml</t>
  </si>
  <si>
    <t>B0B9RB1R2L</t>
  </si>
  <si>
    <t>Dabur Gulabari Premium Rose Water – Natural, 400 ml &amp; Dabur Amla Hair Oil - for Strong, Long and Thick hair - 550 ml</t>
  </si>
  <si>
    <t>B0BB35LRKD</t>
  </si>
  <si>
    <t>Kesh King Anti Hairfall Shampoo 600ml + Kesh King Oil 300ml + Kesh King Conditioner 200ml</t>
  </si>
  <si>
    <t>B0937TM5ND</t>
  </si>
  <si>
    <t>Dabur Red Paste, 600g (Buy 3 Get 1 Free) &amp; Dabur Amla Hair Oil For Strong, Long and Thick Hair 450ml Dabur Red Paste, 600g (Buy 3 Get 1 Free) &amp; Dabur Amla Hair Oil For Strong, Long and Thick Hair 450ml</t>
  </si>
  <si>
    <t>B0BCVPG7J3</t>
  </si>
  <si>
    <t>OTHERS</t>
  </si>
  <si>
    <t>WL JABORANDI HAIR OIL 500 ML</t>
  </si>
  <si>
    <t>B078S97NLG</t>
  </si>
  <si>
    <t>Soulflower Castor Oil, 225ml for Hair, Skin &amp; Eyebrows â€“ 100% Natural, Coldpressed &amp; Hexane Free</t>
  </si>
  <si>
    <t>B083F1CYMX</t>
  </si>
  <si>
    <t>Rey NaturalsÂ® Cold-Pressed, 100% Pure Castor Oil - Moisturizing &amp; Healing, for Skin, Hair Care, Eyelashes (400ml) - (200ml x 2)</t>
  </si>
  <si>
    <t>B08GG4SLLV</t>
  </si>
  <si>
    <t>BOMBAY SHAVING COMPANY</t>
  </si>
  <si>
    <t>Bombay Shaving Company Avocado and Grapeseed Non-Sticky Moisturising Hair Oil - Non-Greasy Styling, Locks in Moisture &amp; Reduces Frizz (100 ml) | Made in India Bombay Shaving Company Avocado and Grapeseed Non-Sticky Moisturising Hair Oil - Non-Greasy Styling, Locks in Moisture &amp; Reduces Frizz (100 ml) | Made in India</t>
  </si>
  <si>
    <t>B015RCKIS4</t>
  </si>
  <si>
    <t>Soulflower Moroccan Argan Cold Pressed Carrier Oil-Pure, Organic &amp; Natural| Hair Growth, Skin &amp; Hair Care, Moisturising Skin, Stretch marks, Nails &amp; Lips Care, Eye Puffiness| Argan Nut| 30ml</t>
  </si>
  <si>
    <t>B078V5PHKJ</t>
  </si>
  <si>
    <t>Soulflower Rosehip Oil, 30ml for Wrinkles, Fine Lines and Under Eye 100% Pure, Natural and Coldpressed</t>
  </si>
  <si>
    <t>TRU HAIR Herbal Hair Oil 110ml with Tru Heater to Warm the Hair Oil</t>
  </si>
  <si>
    <t>B09V2ZR7RY</t>
  </si>
  <si>
    <t>Bajaj Coco Onion Hair Oil- Non Sticky hair oil for 2X Faster Hair Growth* -350ml</t>
  </si>
  <si>
    <t>Soulflower And Natural Rosemary Lavender Healthy Hair Oil For Unisex, 225Ml</t>
  </si>
  <si>
    <t>B07N2X73NL</t>
  </si>
  <si>
    <t>SAGE APOTHECARY</t>
  </si>
  <si>
    <t>Sage Apothecary Pure &amp; Natural Wheatgerm Oil for Skin, Hair, Face &amp; Body Care - 100 ml</t>
  </si>
  <si>
    <t>B0B5DBSS27</t>
  </si>
  <si>
    <t>Kapiva Tulsi Anti-Hair Fall Oil (200 ml) | Visible Results in 2 Months | 100% Ayurvedic With Tulsi-Based Actives</t>
  </si>
  <si>
    <t>B00AYKRUUO</t>
  </si>
  <si>
    <t>Parachute Advansed Jasmine Coconut Hair Oil (300ml Bottle)</t>
  </si>
  <si>
    <t>B09311BRD2</t>
  </si>
  <si>
    <t>SHALIMAR'S</t>
  </si>
  <si>
    <t>Shalimar's Popular Coconut Oil 500ml pack of 2</t>
  </si>
  <si>
    <t>B01LY16YHY</t>
  </si>
  <si>
    <t>SRI SRI TATTVA</t>
  </si>
  <si>
    <t>Sri Sri TATTVA shuddhta ka naam Organic Virgin Coconut Oil (200ml)</t>
  </si>
  <si>
    <t>B09HH1KC39</t>
  </si>
  <si>
    <t>WOMMUNE STORE</t>
  </si>
  <si>
    <t>Wommune Rosemary Essential Oil - 15ml for Skin Care Hair Growth and Acne Control | For Steam, Cough &amp; Cold | 100% Pure, Natural &amp; Undiluted</t>
  </si>
  <si>
    <t>INDUS VALLEY Bio Organic Growout Hair Growth Oil - (100ml)</t>
  </si>
  <si>
    <t>B078V81QH9</t>
  </si>
  <si>
    <t>Soulflower Jojoba Carrier Oil-Pure, Organic, Natural &amp; Cold-Pressed| Hair Growth, Moisturizing Skin &amp; Makeup Primer| Jojoba Seeds| Ecocert Cosmos Organic Certified, 30ml</t>
  </si>
  <si>
    <t>B09J94MJMN</t>
  </si>
  <si>
    <t>Urbanorganics Oil For Shine Hair, Skin Care, Moisturizing Dry Skin &amp; Natural Oil | Anti-Hairfall | Promotes Hair growth, Softness &amp; Shine, (Jojoba Oil, 100 ML) Urbanorganics Oil For Shine Hair, Skin Care, Moisturizing Dry Skin &amp; Natural Oil | Anti-Hairfall | Promotes Hair growth, Softness &amp; Shine, (Jojoba Oil, 100 ML)</t>
  </si>
  <si>
    <t>B0BS6CFYRD</t>
  </si>
  <si>
    <t>Avimee Herbal Amla Hair Oil | For Strong, Long &amp; Thick Hair | Contains Both Amla Fruit &amp; Seed Oil | 100 ml</t>
  </si>
  <si>
    <t>B0BJW77H34</t>
  </si>
  <si>
    <t>Traya Scalp Oil with Booster Oil Shots for Healthy Scalp | Contains Bhingraj Ayurvedic Oil, Essential Oils Bergamot, ORPL, and Ylang Ylang (80ml)</t>
  </si>
  <si>
    <t>B0B4WWZ6T4</t>
  </si>
  <si>
    <t>Parachute Advansed Onion Hair Oil with Comb Applicator - For Hair Growth and Hair Fall Control - With Natural Coconut Oil &amp; Vitamin E - 200ml</t>
  </si>
  <si>
    <t>B0874TX56D</t>
  </si>
  <si>
    <t>MAN MATTERS</t>
  </si>
  <si>
    <t>Man Matters Hair Oil for Man | Onion Oil, Bhingraj Oil, Shikkai Oil, Brahmi Oil, Amla Oil | 5 Powerful Natural Oils to Reduce Hairfall, Prevent Dandruff and Nourishes Hair | 100 ml</t>
  </si>
  <si>
    <t>B0BCFRNJGK</t>
  </si>
  <si>
    <t>Emami 7 Oils In One Organics RICE OIL Hair Repair&amp; No Frizz| Nourishing &amp; Hydrating| Ultra-Light &amp; Non-Sticky | Certified Organic | Free From Parabens, Sulphates &amp; Harmful Chemicals |For Soft, Shiny Hair - 200ml</t>
  </si>
  <si>
    <t>B08Q3GCDL9</t>
  </si>
  <si>
    <t>Shalimar's Coconut oil wide mouth 200ml pack of 2</t>
  </si>
  <si>
    <t>B0B295QZJZ</t>
  </si>
  <si>
    <t>Dabur Anmol Gold Coconut Hair Oil 600ml (Pack of 2)</t>
  </si>
  <si>
    <t>B01N5CSEPU</t>
  </si>
  <si>
    <t>Parachute Advansed Aloe Vera,Enriched Coconut Hair Oil,For Soft and Strong Hair,250 ml</t>
  </si>
  <si>
    <t>Soulflower Tea Tree Oil | Hair Growth, Scalp Nourishment, Anti Dandruff | Pure, Natural, &amp; Cold Pressed Carrier Oil | Tea Tree Essential Oil, Castor, Sesame, Olive &amp; Jojoba Oil | 225ml</t>
  </si>
  <si>
    <t>B09731Y6GF</t>
  </si>
  <si>
    <t>Parachute 100% Pure Coconut Oil, 1 L (Pet Jar) &amp; Advansed Ayurvedic Hot Oil, Warming Coconut Hair Oil, Frizz Free Hair, 400ml With Free 90ml</t>
  </si>
  <si>
    <t>B0B9B1LM2K</t>
  </si>
  <si>
    <t>Bajaj 100% Pure Coconut Oil &amp; Castor Oil Combo - For Skin, Hair &amp; Eyelashes (200 ml+200 ml) Paraben Free | Cruelty Free | Lead Free</t>
  </si>
  <si>
    <t>B08Q3LGYMG</t>
  </si>
  <si>
    <t>SHALIMARS Coconut Oil Bottle 500Ml, Pack Of 2</t>
  </si>
  <si>
    <t>B00NYZ4I7O</t>
  </si>
  <si>
    <t>Dabur Amla Hair Oil - for Strong , Long and Thick Hair 275ml</t>
  </si>
  <si>
    <t>B0B99V6YL1</t>
  </si>
  <si>
    <t>Bajaj 100% Pure Cold-Pressed, 100% Pure Castor Oil &amp; Olive Oil Combo (200 ml + 200 ml) - Moisturizing &amp; Hairfall Control, For Skin, Hair Care, Eyelashes</t>
  </si>
  <si>
    <t>B0BJK9Q1S6</t>
  </si>
  <si>
    <t>Nat Habit Hibiscus Amla Hair Growth Winter Dasabuti Hair Oil for Hair Fall, Massage, Dry, Frizzy Hair, Fresh Made from 16 Herbs Heat Soaked, Castor, Coconut, Amla (100 ml)</t>
  </si>
  <si>
    <t>B085DB729L</t>
  </si>
  <si>
    <t>VANALAYA</t>
  </si>
  <si>
    <t>Vanalaya cold Pressed Virgin coconut oil Edible oil for Cooking skin hair and skin- 500ml</t>
  </si>
  <si>
    <t>B07S187RCV</t>
  </si>
  <si>
    <t>USTRAA</t>
  </si>
  <si>
    <t>USTRAA Hair Growth Cream with Onion Extract, Neelbhringadi, Blackseed Oil - Boosts hair growth, Prevents hair fall - No Parabens, No Mineral Oil - 100 g</t>
  </si>
  <si>
    <t>B07BG2TNDJ</t>
  </si>
  <si>
    <t>Soulflower Olive Hair Oil |Cold pressed, Hair Growth, Skin Nourishment, Fine Lines &amp; Wrinkles, Makeup Primer | Olive Fruit, Vitamin E | Pure &amp; Natural Olive Oil, 120ml Soulflower Olive Hair Oil |Cold pressed, Hair Growth, Skin Nourishment, Fine Lines &amp; Wrinkles, Makeup Primer | Olive Fruit, Vitamin E | Pure &amp; Natural Olive Oil, 120ml</t>
  </si>
  <si>
    <t>B0BVW9NXGJ</t>
  </si>
  <si>
    <t>WishCare® Premium Cold Pressed Castor Oil - Pure &amp; Virgin Grade - For Healthy Hair and Skin - 100 Ml</t>
  </si>
  <si>
    <t>B0811TH7QH</t>
  </si>
  <si>
    <t>Indulekha Bhringa Hair Oil, 100ml And Indulekha Bringha Hair Anti-Hair Fall Shampoo, 100ml</t>
  </si>
  <si>
    <t>B0BJ7BSMYB</t>
  </si>
  <si>
    <t>UrbanBotanics® Cold Pressed Jojoba Oil for Skin &amp; Hair - Virgin &amp; Unrefined - 100ml</t>
  </si>
  <si>
    <t>B0BCFMC664</t>
  </si>
  <si>
    <t>Emami 7 Oils In One Organics Aloe Vera Hair Oil | Nourishing &amp; Hydrating| Ultra-Light &amp; Non-Sticky | Certified Organic | Free From Parabens, Sulphates &amp; Harmful Chemicals |For Soft, Shiny Hair - 200ml</t>
  </si>
  <si>
    <t>Emami 7 Oils in One Non Sticky Hair Oil Strong Inside, Set Outside 200ml</t>
  </si>
  <si>
    <t>B09VKVJXXT</t>
  </si>
  <si>
    <t>Mamaearth Nourishing Baby Hair Oil, with Almond &amp; Avocado Oil - 200 ml, 1 piece &amp; Super Strawberry Body Wash for Kids with Strawberry Oat Protein â€“ 300 ml, 1 count</t>
  </si>
  <si>
    <t>Man Matters Hair Growth Oil for Men | Onion Oil with Deep Root Applicator and Derma Roller 0.5mm for Hair Regrowth | 100 ml</t>
  </si>
  <si>
    <t>B09J949Q97</t>
  </si>
  <si>
    <t>Urbanorganics Almond Oil For Shine Hair, Skin Care, Moisturizing Dry Skin &amp; Natural Oil (Almond Oil, 100 ML)</t>
  </si>
  <si>
    <t>B0BJ7153HS</t>
  </si>
  <si>
    <t>UrbanBotanicsÂ® Pure Cold Pressed Sweet Almond Oil for Hair and Skin, 100ml ( Odorless )</t>
  </si>
  <si>
    <t>B09T35SDYH</t>
  </si>
  <si>
    <t>VILVAH</t>
  </si>
  <si>
    <t>Vilvah Hair Growth Oil With Black Seed Oil Extracts Reduces Hair Fall and Rejuvenate Hair and Scalp -100% Natural Oils - Vitamin E, 100ml</t>
  </si>
  <si>
    <t>B08PZ9CD2G</t>
  </si>
  <si>
    <t>ST.BOTANICA</t>
  </si>
  <si>
    <t>StBotanica Moroccan Argan Hair Oil With Comb Applicator - With Goodness Of 19 Oils - Promotes Healthy, Long, Strong &amp; Shiny Hair, 150 ml</t>
  </si>
  <si>
    <t>B0B9RC6WGZ</t>
  </si>
  <si>
    <t>Dabur Gulabari Premium Rose Water – Natural, 400 ml &amp; Dabur Amla Hair Oil for Strong, Long and Thick Hair -450ml</t>
  </si>
  <si>
    <t>Emami 7 oils in one hair oil, non-sticky, strong inside and set outside- 300ml</t>
  </si>
  <si>
    <t>B0B292P6LT</t>
  </si>
  <si>
    <t>Dabur Almond Hair Oil 1L (500ml*2)</t>
  </si>
  <si>
    <t>B00791FK4Y</t>
  </si>
  <si>
    <t>Himalaya Herbals Anti-Hair Fall Hair Oil, 100ml</t>
  </si>
  <si>
    <t>B09PBBX628</t>
  </si>
  <si>
    <t>EARTH N PURE</t>
  </si>
  <si>
    <t>Earth N Pure Bhringraj Oil (Mahabhringraj Oil) | 15 ML | 100% Natural and Therapeutic Grade - Helps In Aromatherapy To Skin &amp; Hair Care</t>
  </si>
  <si>
    <t>B07G92YDVY</t>
  </si>
  <si>
    <t>Mamaearth Nourishing Hair Oil for Babiesand Soothing Massage Oil for Babies (100 ml, 0-5 Yrs)</t>
  </si>
  <si>
    <t>B0BJ6Z6S6P</t>
  </si>
  <si>
    <t>UrbanBotanicsÂ® Pure Cold Pressed Olive Oil For Hair and Skin, 100ml</t>
  </si>
  <si>
    <t>B09J92W59N</t>
  </si>
  <si>
    <t>Urbanorganics Wheatgerm Oil For Hair, Skin Care, Moisturizing Dry Skin &amp; Works as sun screen consists with vitamin E, Anti-Hairfall, Promotes Hair growth, Softness &amp; Shine 100 ML</t>
  </si>
  <si>
    <t>B00CBRHXFU</t>
  </si>
  <si>
    <t>Nihar Shanti Amla and Badam Hair Oil, For Black, Silky and Stronger Hair, 300 ml</t>
  </si>
  <si>
    <t>NEWISH</t>
  </si>
  <si>
    <t>NewishÃ‚Â® Premium Castor Oil for Hair Growth, Skin and Eyebrow | Pure Cold Pressed 200ml</t>
  </si>
  <si>
    <t>B09CMV2ZL1</t>
  </si>
  <si>
    <t>Urbanorganics Jojoba Oil For Hair Growth, Skin Tightening, Face Massage, Acne Natural Oil for Multipurpose Use Pure | Anti-Hairfall | Promotes Hair growth, Softness &amp; Shine, (180ml)</t>
  </si>
  <si>
    <t>B073S46XRL</t>
  </si>
  <si>
    <t>IKKIYAM</t>
  </si>
  <si>
    <t>Ikkiyam Wood Pressed (Cold Press) Curry Leaf Coconut Oil, 100 ml</t>
  </si>
  <si>
    <t>B0858SKGS8</t>
  </si>
  <si>
    <t>Brillare Heavy Moisturising Booster Oil Shots, Perfect Blend of Argan, Shea &amp; Soybean Oil, Deeply Nourishes, Dry &amp; Frizzy Hair, 8 Shots x 6ml each</t>
  </si>
  <si>
    <t>B07QWVM8B8</t>
  </si>
  <si>
    <t>Parachute Advansed Jasmine Coconut Hair Oil, 300ml (Free 90ml) and Parachute Advansed Aloe Vera Enriched Coconut Hair Oil, 250ml (Free 75ml)</t>
  </si>
  <si>
    <t>B081NKL2QY</t>
  </si>
  <si>
    <t>Mamaearth Easy Tummy Roll On for Digestion &amp; Colic Relief with Hing &amp; Fennel 40Ml &amp; Nourishing Hair Oil for Babies 100ml (0-10 Years) Combo</t>
  </si>
  <si>
    <t>B08QSK9NW9</t>
  </si>
  <si>
    <t>Mamaearth Nourishing Baby Hair Oil, with Almond &amp; Avocado Oil - 200 ml &amp; Mamaearth Dusting Powder with Organic Oatmeal &amp; Arrowroot Powder for Babies - 300g</t>
  </si>
  <si>
    <t>B07BK4M5GV</t>
  </si>
  <si>
    <t>ALLIN EXPORTERS</t>
  </si>
  <si>
    <t>Allin Exporters Olive Oil - 100% Pure, Natural &amp; Undiluted (500 ML)</t>
  </si>
  <si>
    <t>B002Q0PJ3K</t>
  </si>
  <si>
    <t>Hair &amp; Care Damage Repair Non-Sticky Hair Oil with Aloe Vera, Olive Oil &amp; Green Tea,200 ml</t>
  </si>
  <si>
    <t>B08ZCZLW7W</t>
  </si>
  <si>
    <t>URBANGABRU</t>
  </si>
  <si>
    <t>urbangabru jadibuti Ayurvedic Onion Oil controls hair fall, dandruff control and healthy hair 100mlÃ¢â‚¬Â¦</t>
  </si>
  <si>
    <t>B08CSS8K33</t>
  </si>
  <si>
    <t>WOW Skin Science Moroccan Argan Hair Oil - WITH COMB APPLICATOR - Cold Pressed - No Mineral Oil &amp; Silicones - 100mL</t>
  </si>
  <si>
    <t>B09RB5Q3BN</t>
  </si>
  <si>
    <t>Man Matters Hair Oil for Men | Onion Oil, Bhingraj Oil, Shikkai Oil, Brahmi Oil, Amla Oil | 5 Powerful Natural Oils to Reduce Hairfall and Nourish Hair | 200 ml</t>
  </si>
  <si>
    <t>B0B9XSBGY7</t>
  </si>
  <si>
    <t>Himalaya Baby Hair Oil 100 ml</t>
  </si>
  <si>
    <t>KALAN PHARMACEUTICALS</t>
  </si>
  <si>
    <t>Kalan Pharmaceuticals Neelibhringadi Coconut Hair Oil (200 ml)</t>
  </si>
  <si>
    <t>B084P25K2X</t>
  </si>
  <si>
    <t>Rey NaturalsÂ® Cold Pressed Coconut oil for hair and skin - 100% Pure &amp; Natural (400ml) - (200ml x 2)</t>
  </si>
  <si>
    <t>B07GXR513N</t>
  </si>
  <si>
    <t>Dabur Almond Hair Oil with Almonds, Soya Protein and Vitamin E for Non Sticky, Damage free Hair, 500ml with 200ml Pack Free</t>
  </si>
  <si>
    <t>B082V3CK7N</t>
  </si>
  <si>
    <t>ELEMENSIS NATURALS</t>
  </si>
  <si>
    <t>Elemensis Naturals Lavender Essential Oil for Sleep, Hair Growth, Skin Care, 100% Pure, Natural and Undiluted lavender oil - 15ml</t>
  </si>
  <si>
    <t>B0BRG4JDY3</t>
  </si>
  <si>
    <t>Dabur Amla Hair Oil, 550 ml (Pack of 3) | Stronger, Longer and Thicker Hair &amp; DABUR Vatika Ayurvedic Shampoo, 640ml : Power of Dus Poshan for 10 Hair Problems</t>
  </si>
  <si>
    <t>B08VXMJGPR</t>
  </si>
  <si>
    <t>DABUR Vatika Select Moroccan Argan Oil Shampoo|Moisturize &amp; Smooth|No Parabens, Sulphate &amp; Silicones, 300 ml</t>
  </si>
  <si>
    <t>B0BRG4LVFH</t>
  </si>
  <si>
    <t>Dabur Amla Hair Oil, 550 ml (Pack of 3) | Stronger, Longer and Thicker Hair &amp; Dabur Vatika Health Shampoo, with Henna &amp; Amla for Problem Free Hair - 640ml</t>
  </si>
  <si>
    <t>B0BRG7Q873</t>
  </si>
  <si>
    <t>Dabur Amla Hair Oil, 550 ml (Pack of 3) | Stronger, Longer and Thicker Hair &amp; Dabur Vatika Long &amp; Black Shampoo, with the Goodness of Amla &amp; Bhringraj for Shiny, Black Hair - 640ml</t>
  </si>
  <si>
    <t>B08X482VHD</t>
  </si>
  <si>
    <t>BEAUTYFYN</t>
  </si>
  <si>
    <t>BEAUTYFYN Pure Onion &amp; Black Seed Hair Oil, Natural &amp; Effective Hair Growth Oil for Intense Nourishment, Ideal for Hair Growth and Hair Fall, Suitable for All Hair Types - 200ml</t>
  </si>
  <si>
    <t>B01CXUMA3O</t>
  </si>
  <si>
    <t>Meera Pure Coconut Oil, 500ml</t>
  </si>
  <si>
    <t>B07L2YB7X7</t>
  </si>
  <si>
    <t>TRYCONE</t>
  </si>
  <si>
    <t>Trycone Onion Hair Growth Oil with Vitamin E,100% Natural Oils and Herbs, 200 Ml</t>
  </si>
  <si>
    <t>B083967HTL</t>
  </si>
  <si>
    <t>Indulekha Bhringa Hair Oil 50 ml And Indulekha Bringha Hair Anti-Hair Fall Shampoo, 100ml</t>
  </si>
  <si>
    <t>B07S2SKYTH</t>
  </si>
  <si>
    <t>Hair &amp; Care with Walnut &amp; Almond,Non-Sticky Hair Oil, 500 ml</t>
  </si>
  <si>
    <t>B0BRG9PW2L</t>
  </si>
  <si>
    <t>Dabur Amla Hair Oil, 550 ml (Pack of 3) | Stronger, Longer and Thicker Hair &amp; Dabur Almond Hair Oil 900ml (300ml*3)</t>
  </si>
  <si>
    <t>B083BJC7JJ</t>
  </si>
  <si>
    <t>Earth N Pure Brahmi Oil 100% Pure, Undiluted, Natural, Cold Pressed and Therapeutic Grade - Ayurvedic Skin And Hair Oil, Calms the Mind, Keeps The Hair Cool, Hair Oil For Hair Growth (50 Ml)</t>
  </si>
  <si>
    <t>B08LGPT4P1</t>
  </si>
  <si>
    <t>Parachute Advansed Jasmine Coconut Hair Oil, 400ml (Free 90ml) &amp; Parachute Advansed Gold Coconut Hair Oil, 400 ml</t>
  </si>
  <si>
    <t>B0BRG4P6ZX</t>
  </si>
  <si>
    <t>Dabur Castor Oil | 100% Natural Cold Pressed Oil | Promotes Hair Growth , Hydrates Skin &amp; Reduces Wrinkles | No Mineral Oil &amp; Silicones - 200ml &amp; Dabur Vatika Neelibhringa 21 Hair Growth Oil 50ml</t>
  </si>
  <si>
    <t>B09CMS7H1Y</t>
  </si>
  <si>
    <t>Urbanorganics Bitter Almond Oil For Hair Growth, Skin Tightening, Face Massage, Acne Cold Pressed Natural Oil for Multipurpose Use Pure | Anti-Hairfall | Promotes Hair growth, Softness &amp; Shine, (180ml)</t>
  </si>
  <si>
    <t>B07ZC7G588</t>
  </si>
  <si>
    <t>Urbanorganics Organic Rosehip Seed Oil For Face,Pure, Cold Pressed, Unrefined. Reduces Acne Scars. Essential Oil for Face, Nails, Hair, Skin 15ml</t>
  </si>
  <si>
    <t>B08GJRJK1N</t>
  </si>
  <si>
    <t>Urbanorganics Almond oil For Hair, Skin Care, Moisturising Dry Skin Cold Pressed Oil With No Mineral Pure | Anti-Hairfall | Promotes Hair growth, Softness &amp; Shine, (180ml)</t>
  </si>
  <si>
    <t>B09WLZ1K4R</t>
  </si>
  <si>
    <t>Bajaj Almond Drops Almond + Argan Hair Oil - 50ml | Provides 3-way Damage Protection | For Soft and Shiny Hair | Non-sticky Formula | with Almond Oil &amp; Argan Oil</t>
  </si>
  <si>
    <t>B07V6X4L2L</t>
  </si>
  <si>
    <t>Parachute 100 % Pure Coconut Oil, 600 ml (Bottle) And Parachute Advansed Body Lotion Soft Touch, 400 ml</t>
  </si>
  <si>
    <t>B07P7N1YM2</t>
  </si>
  <si>
    <t>WOW Skin Science Moroccan Argan Hair Oil 200 ML</t>
  </si>
  <si>
    <t>B08CL4ND2H</t>
  </si>
  <si>
    <t>Urbanorganics Fenugreek (Methi Dana) Essential Oil Pure, Natural &amp; Undiluted Oil For Massage, Hair Care, Dandruff, Hair Care, skin irritation, Acne reduction &amp; Skin care 15ml</t>
  </si>
  <si>
    <t>B0B9RB1RDB</t>
  </si>
  <si>
    <t>Parachute Advansed Onion Hair Oil | 200ml &amp; Parachute Advansed Aloe Vera,Enriched Coconut Hair Oil,For Soft &amp; Strong Hair, 400 ml</t>
  </si>
  <si>
    <t>B0B292ZRHC</t>
  </si>
  <si>
    <t>Dabur Almond Hair Oil 900ml (300ml*3)</t>
  </si>
  <si>
    <t>B08GGCZFGC</t>
  </si>
  <si>
    <t>REGAL ESSENCE</t>
  </si>
  <si>
    <t>REGAL ESSENCE Rosemary Essential Oil for Hair Growth - 100% Pure &amp; Natural Rosemary Oil For Hair, Skin and Body - 15ml (Pack of 1)</t>
  </si>
  <si>
    <t>B08JDKSH39</t>
  </si>
  <si>
    <t>Hair &amp; Care with Walnut &amp; Almond,Non-Sticky Hair Oil, 500 x 2-1000 ml</t>
  </si>
  <si>
    <t>B08HWNW3Y2</t>
  </si>
  <si>
    <t>HIBISCUS MONKEY</t>
  </si>
  <si>
    <t>HM Love Hibiscus &amp; Coconut Milk Hair Oil - Reduces Hair Fall and Grows New Hair - 100% Natural, No Mineral Oils, Chemical Free. By Hibiscus Monkey</t>
  </si>
  <si>
    <t>B0B46VNL2B</t>
  </si>
  <si>
    <t>Parachute Advansed Jasmine Gold Coconut Hair Oil with 8x Vit E, 300ml</t>
  </si>
  <si>
    <t>B078V63R1S</t>
  </si>
  <si>
    <t>Soulflower Sesame Oil for Hair and Skin, 225ml (Til/gingelly) 100% Natural &amp; Coldpressed</t>
  </si>
  <si>
    <t>B09SV79GLL</t>
  </si>
  <si>
    <t>Parachute Advansed Onion Hair Oil, Hair Growth Oil &amp; Reduces hairfall, 200 ml and Aloe Vera, Enriched Coconut Hair Oil,For Soft and Strong Hair, 250 ml + 75 ml</t>
  </si>
  <si>
    <t>B08LH7LNDZ</t>
  </si>
  <si>
    <t>Parachute Advansed Aloe Vera Enriched Coconut Hair Oil, 250ml (Free 75ml) &amp; Parachute Advansed Aloe Vera,Enriched Coconut Hair Oil,For Soft &amp; Strong Hair, 400 ml</t>
  </si>
  <si>
    <t>B0BD3X4D4P</t>
  </si>
  <si>
    <t>WOW Skin Science Cream &amp; Mineral Oil - 50mL&amp;WOW Skin Science 100% Pure Castor Oil &amp;WOW Skin Science 10-in-1 Active Miracle Hair Oil - 200 ml</t>
  </si>
  <si>
    <t>B0915V2KPL</t>
  </si>
  <si>
    <t>urbangabru Jadibuti Ayurvedic Onion Oil controls hair fall, dandruff control and for healthy hair growth 200ml</t>
  </si>
  <si>
    <t>NEELAMBARI</t>
  </si>
  <si>
    <t>B08CT8RWPQ</t>
  </si>
  <si>
    <t>WOW Skin Science 10 in 1 Miracle Hair Oil - WITH COMB APPLICATOR - Cold Pressed - No Mineral Oil, Silicones &amp; Synthetic Fragrance - 100 ML</t>
  </si>
  <si>
    <t>LUXURA SCIENCES</t>
  </si>
  <si>
    <t>Luxura Sciences Onion Hair Oil 250 ML with 14 Essential Oils, Multi-Purpose Hair Growth Oil/Serum For Complete Hair Treatment with Argan, Bhringraj, Hibiscus, Sesame,Amla,Sweet Almond, Olive and more.</t>
  </si>
  <si>
    <t>B07VZXN4N8</t>
  </si>
  <si>
    <t>WishCareÂ® Pure Cold Pressed Natural Unrefined Jojoba Oil - Moisturizer for Skin, Hair and Nails - 100 Ml</t>
  </si>
  <si>
    <t>B08396TRHH</t>
  </si>
  <si>
    <t>Indulekha Bringha Anti Hair Fall Shampoo, 200ml And Indulekha Bhringa Hair Oil 50 ml</t>
  </si>
  <si>
    <t>B08N7VCPBH</t>
  </si>
  <si>
    <t>Parachute Advansed Aloe Vera Enriched Coconut Hair Oil, 250 ml (Pack of 2)</t>
  </si>
  <si>
    <t>B0BPGYR64D</t>
  </si>
  <si>
    <t>BOLD CARE</t>
  </si>
  <si>
    <t>Bold Care Mino-dil Advanced Hair and Beard 5% Topical Solution For Men Hair Growth | Reduce Hair Fall</t>
  </si>
  <si>
    <t>B00AFRWIAI</t>
  </si>
  <si>
    <t>Khadi Natural Triphala Herbal Hair Oil | Ayurvedic Hair Oil for Healthy Hair | Anti-Dandruff Hair Oil | Suitable for All Hair Types</t>
  </si>
  <si>
    <t>B0BRG75TPR</t>
  </si>
  <si>
    <t>Dabur Amla Hair Oil - for Strong, Long and Thick hair - 550 ml &amp; Dabur Castor Oil- 200ml</t>
  </si>
  <si>
    <t>B00AF68E8O</t>
  </si>
  <si>
    <t>KHADI NATURAL Ayurvedic 18 Herbs Hair Oil, Paraben and Mineral Oil Free, 210ml</t>
  </si>
  <si>
    <t>Ustraa Ayurvedic Hair Oil 200ml - with 8 Natural Herb extracts, Controls hair fall, Fights Dandruff, Ayurvedic Nourishment for Hair</t>
  </si>
  <si>
    <t>B0BM61G29R</t>
  </si>
  <si>
    <t>PILGRIM</t>
  </si>
  <si>
    <t>Pilgrim Patuá STRENGTHENING HAIR OIL with Argan &amp; Avocado oil | Hair oil for strong &amp; silky hair | Lightweight Hair Oil that Nourishes &amp; Protects | Hair oil for women &amp; men | 115 ml</t>
  </si>
  <si>
    <t>B014ESKKDA</t>
  </si>
  <si>
    <t>Kesh King Ayurvedic Medicinal Oil, 300ml</t>
  </si>
  <si>
    <t>B078S86H12</t>
  </si>
  <si>
    <t>Soulflower Bhringraj Hair Oil for Hair Fall Control, Cools Scalp, Hair Follicles with blend of Bhringraj, Sesame &amp; Coconut - Organic, 100% Pure, Herbal, Natural Cold Pressed Carrier Oil, Ayurvedic - 225ml</t>
  </si>
  <si>
    <t>B09BSFVV6P</t>
  </si>
  <si>
    <t>Bajaj Coconut Oil 500ml</t>
  </si>
  <si>
    <t>B008KH6C1Q</t>
  </si>
  <si>
    <t>Khadi Natural Tulsi Herbal Hair Oil | Aurvedic Hair Oil for Hair Fall | Non-Sticky Hair Oil for Dry Scalp | Paraben &amp; Mineral Oil Free | Suitable for All Hair Types</t>
  </si>
  <si>
    <t>B09RJDB1YV</t>
  </si>
  <si>
    <t>Sesa Ayurvedic Hair Care Juice - for Hair Fall control &amp; Hair Growth - with Bhringraj, Aloe Vera, Amla &amp; Daru Haridra, 1L</t>
  </si>
  <si>
    <t>B097DH2K51</t>
  </si>
  <si>
    <t>Kama Ayurveda Bringadi Intensive Hair Treatment</t>
  </si>
  <si>
    <t>B0BC9WYNBC</t>
  </si>
  <si>
    <t>Bajaj Almonds Drops Hair Oil, Pack of 1, 650ml &amp; Bajaj Almond Drops Hair Oil 285 Ml &amp; Bajaj 100% Pure Coconut Oil 500 ml</t>
  </si>
  <si>
    <t>B08RNMVNRJ</t>
  </si>
  <si>
    <t>WOW Skin Science Amla Hair Oil - Pure Cold Pressed Indian Gooseberry Oil - Intensive Hair Care - with Comb Applicator - Non-Sticky &amp; Non-Greasy - No Mineral Oil, Silicones, Synthetic Fragrance - 100mL WOW Skin Science Amla Hair Oil - Pure Cold Pressed Indian Gooseberry Oil - Intensive Hair Care - with Comb Applicator - Non-Sticky &amp; Non-Greasy - No Mineral Oil, Silicones, Synthetic Fragrance - 100mL</t>
  </si>
  <si>
    <t>B07176QT4Z</t>
  </si>
  <si>
    <t>TRICHUP</t>
  </si>
  <si>
    <t>Trichup Healthy, Long &amp; Strong Hair Oil - with The Natural Goodness of Sesame &amp; Coconut oil and Enriched with Aloe Vera &amp; Neem (200ml)</t>
  </si>
  <si>
    <t>B0BGZRXV4K</t>
  </si>
  <si>
    <t>Adivasi Vishvambhari Herbal Hair Oil for Hair Growth &amp; Anti Hairfall Control 200ml</t>
  </si>
  <si>
    <t>B0956WPDD7</t>
  </si>
  <si>
    <t>AEGTE</t>
  </si>
  <si>
    <t>Aegte Growlong Hair Oil – Enriched with Rice, Flaxseed Oil, Rosemary and Banana Peel Extracts – Rich in Omega 3 and Fatty Acid, Suitable for All Hair Types (100 ml / 3.38 Fl. Oz.)</t>
  </si>
  <si>
    <t>B09X5PN8XL</t>
  </si>
  <si>
    <t>AHE NATURALS STORE</t>
  </si>
  <si>
    <t>AhÃ© Naturals Hibiscus &amp; Bhringraj Hair Oil â€¢ Helps Hairfall Control, Strength and Softness â€¢ Onion Black Seed Oil, Amla, Fenugreek, Rosehip, Curry Leaves â€¢ Pure Plant Extracts, 3.4 fl oz / 100 ml AhÃ© Naturals Hibiscus &amp; Bhringraj Hair Oil â€¢ Helps Hairfall Control, Strength and Softness â€¢ Onion Black Seed Oil, Amla, Fenugreek, Rosehip, Curry Leaves â€¢ Pure Plant Extracts, 3.4 fl oz / 100 ml</t>
  </si>
  <si>
    <t>B0899MRFC8</t>
  </si>
  <si>
    <t>ALL NATURALS</t>
  </si>
  <si>
    <t>All Naturals 100% Pure &amp; Edible Pumpkin Seed Oil 100mL Food Grade Cold-Pressed, Never-Heated, Undiluted for Salads, Cooking, Hair Care, Nails &amp; Skin</t>
  </si>
  <si>
    <t>B09RB2R2GH</t>
  </si>
  <si>
    <t>ARATA</t>
  </si>
  <si>
    <t>Arata Advanced Curl Care Hair Oil (100 ML) With 14 Potent Oils | For Dry, Dull Curls | Seaweed, Abyssinian Seed, Fenugreek &amp; Grapeseed Oils | Moisturizes Curls &amp; Combats Frizz | CG Approved Arata Advanced Curl Care Hair Oil (100 ML) With 14 Potent Oils | For Dry, Dull Curls | Seaweed, Abyssinian Seed, Fenugreek &amp; Grapeseed Oils | Moisturizes Curls &amp; Combats Frizz | CG Approved</t>
  </si>
  <si>
    <t>B0BHM5C6GL</t>
  </si>
  <si>
    <t>ARK</t>
  </si>
  <si>
    <t>ARK HAIR OIL Herbal hair oil for hair fall, growth and Dandruff Control | Relaxes Body and Mind | Hair oil for Men and women | for All Type of Hair (Pack of 1) ARK HAIR OIL Herbal hair oil for hair fall, growth and Dandruff Control | Relaxes Body and Mind | Hair oil for Men and women | for All Type of Hair (Pack of 1)</t>
  </si>
  <si>
    <t>B0BBVQFPJH</t>
  </si>
  <si>
    <t>Avimee Herbal Cold Pressed Extra Virgin Coconut Oil | For All Skin &amp; Hair Types | With Vitamin E To Repair Damaged Face &amp; Hair | 100 ml</t>
  </si>
  <si>
    <t>B0BHHLHNL9</t>
  </si>
  <si>
    <t>Avimee Herbal Onion Hair Oil | Non-Sticky &amp; Non-Greasy | For Exponential Hair Growth | With Shodhit Gandhak | 100 ml</t>
  </si>
  <si>
    <t>B09N9TG9FH</t>
  </si>
  <si>
    <t>Bajaj 100% Pure Olive Oil, Virgin &amp; Cold Pressed Oil for Hair &amp; Skin, Prevents Hair Loss, Oil for Unisex, 200ml, Yellow</t>
  </si>
  <si>
    <t>B0B1QHTPG5</t>
  </si>
  <si>
    <t>BLOOMING BEAUTY</t>
  </si>
  <si>
    <t>Blooming Beauty Onion Hair Oil for Hair Growth, Anti Dandruff &amp; Red Oninin | Best Hair fall Control oil for baldnes (200ml(100x2Comb Applicator)) Blooming Beauty Onion Hair Oil for Hair Growth, Anti Dandruff &amp; Red Oninin | Best Hair fall Control oil for baldnes (200ml(100x2Comb Applicator))</t>
  </si>
  <si>
    <t>B097ZP132X</t>
  </si>
  <si>
    <t>DEVE HERBES</t>
  </si>
  <si>
    <t>Deve Herbes Pure Golden Jojoba Oil (Simmondsia chinensis) Natural Therapeutic Grade Cold Pressed 10ml</t>
  </si>
  <si>
    <t>B081RX54XB</t>
  </si>
  <si>
    <t>Deve Herbes Pure Sunflower Oil (Helianthus annuus) Natural Therapeutic Grade Cold Pressed 50ml</t>
  </si>
  <si>
    <t>B08VJL1H28</t>
  </si>
  <si>
    <t>ESSANCIA - NATURALLY IN EVERY DROP</t>
  </si>
  <si>
    <t>Essancia Amla Carrier Oil For Skin Care, Beard, Hair Growth, Grey Hair, White Hair, Strong, Long &amp; Thick Hair. 100% Natural, Organic, &amp; Pure Cold Pressed Carrier Oils.</t>
  </si>
  <si>
    <t>B09K78BRZW</t>
  </si>
  <si>
    <t>INDUS VALLEY Bio Organic Growout Hair Oil for Hair Growth 100% Organic and vegan that combats dandruff, flaky scalp, frizz and split ends -200ml</t>
  </si>
  <si>
    <t>B01089MLDG</t>
  </si>
  <si>
    <t>INLIFE</t>
  </si>
  <si>
    <t>INLIFE Herbal Hair Oil Anti Hair Fall Bhringraj Amalaki Dry Brahmi Sesamum Oil &amp; Other Ayurvedic Herbs - No Parabens, 200ml INLIFE Herbal Hair Oil Anti Hair Fall Bhringraj Amalaki Dry Brahmi Sesamum Oil &amp; Other Ayurvedic Herbs - No Parabens, 200ml</t>
  </si>
  <si>
    <t>B0B6FT9GZN</t>
  </si>
  <si>
    <t>Kapiva Virgin Cold-Pressed Coconut Oil | 100% Pure, Organic &amp; Edible | For Cooking, Skin &amp; Hair Health, Oil Pulling (500ml) - Super Saver Pack of 2</t>
  </si>
  <si>
    <t>B07V358MS5</t>
  </si>
  <si>
    <t>KESAVARDHINI PRODUCTS</t>
  </si>
  <si>
    <t>Kesavardhini Hair Oil 25ml (Pack of 4) Hair Growth oil | Hair Fall Control oil | Hair ReGrowth Oil | Reduces hair fall</t>
  </si>
  <si>
    <t>B09B29LHVB</t>
  </si>
  <si>
    <t>Kesh King Onion Oil, 100ml + Kesh King Onion Shampoo, 300ml</t>
  </si>
  <si>
    <t>B0777NYF4H</t>
  </si>
  <si>
    <t>KHADI OMOROSE</t>
  </si>
  <si>
    <t>Khadi Omorose Sesame Carrier Oil (Pure &amp; Coldpressed) -210 ml</t>
  </si>
  <si>
    <t>B08KSNR68Y</t>
  </si>
  <si>
    <t>Mamaearth Soothing Massage Oil for Babies (100 Ml, 0-5 Yrs)&amp;Mamaearth Nourishing Baby Hair Oil, with Almond &amp; Avocado Oil - 200 Ml</t>
  </si>
  <si>
    <t>B08KSMRBPN</t>
  </si>
  <si>
    <t>Mamaearth'S Plant Based Baby Laundry Liquid Detergent, With Bio-Enzymes And Neem Extracts, 1000Ml&amp;Mamaearth Nourishing Baby Hair Oil, With Almond &amp; Avocado Oil - 200 Ml</t>
  </si>
  <si>
    <t>B09HTV36RV</t>
  </si>
  <si>
    <t>JATAA</t>
  </si>
  <si>
    <t>Marico Jataa For Men Hair Growth Oil | Ayurvedic oil for Hair growth and Hair fall reduction | 200ml</t>
  </si>
  <si>
    <t>B09471QB6Z</t>
  </si>
  <si>
    <t>MARS BY GHC</t>
  </si>
  <si>
    <t>Mars By GHC Onion Hair Growth Oil (200ml) With Onion, Bhringraj, Tea Tree, Brahmi &amp; Jojoba Oil For Healthy Hair Growth, Anti-dandruff, Control Hair Fall</t>
  </si>
  <si>
    <t>B08P395ZM4</t>
  </si>
  <si>
    <t>NANDIKESAM</t>
  </si>
  <si>
    <t>Nandikesam Herbal Hair Oil (100 ml)</t>
  </si>
  <si>
    <t>B0BJ9J2FJW</t>
  </si>
  <si>
    <t>Nat Habit Crushed TriLeaf Hair Fall Control Winter Dasabuti Hair Oil | Hair &amp; Scalp Massage, Hair Growth, Dry Frizzy Hair, Ayurvedic, Herbal, With 15 Herbs Heat Soaked - (100ml)</t>
  </si>
  <si>
    <t>B09T9FSHL8</t>
  </si>
  <si>
    <t>Nat Habit Olive Almond Vitamin E Summer Dasabuti Light Hair Oil for Hair Growth, Conditioning, Non Sticky, Dry, Frizzy Hair Treatment, Ayurvedic, Herbal, With Goodness Of 15 Herbs Heat Soaked, Amla 100ml Nat Habit Olive Almond Vitamin E Summer Dasabuti Light Hair Oil for Hair Growth, Conditioning, Non Sticky, Dry, Frizzy Hair Treatment, Ayurvedic, Herbal, With Goodness Of 15 Herbs Heat Soaked, Amla 100ml</t>
  </si>
  <si>
    <t>B0B46FZS3Z</t>
  </si>
  <si>
    <t>NATURE SURE</t>
  </si>
  <si>
    <t>Nature Sure Jonk Tail Hair Oil - 1 Pack (150ml) Nature Sure Jonk Tail Hair Oil - 1 Pack (150ml)</t>
  </si>
  <si>
    <t>B08X6X6BDN</t>
  </si>
  <si>
    <t>Newish® Cold Pressed Sesame oil for Hair, Skin and Massage (Til Ka Tel / Til Oil) 200ml</t>
  </si>
  <si>
    <t>B0BD7F5BNB</t>
  </si>
  <si>
    <t>Newish® Pure Cold Pressed Sweet Almond Oil for Growth and Glowing Skin &amp; Face and Premium Castor Oil for Hair Growth, Skin and Eyebrow | Natural | Organico | Skin Oil - 200ml Each</t>
  </si>
  <si>
    <t>NOMEES DHRUVI</t>
  </si>
  <si>
    <t>Nomees Dhruvi Herbal Hair Oil (200)</t>
  </si>
  <si>
    <t>B0C2PQ15HB</t>
  </si>
  <si>
    <t>NOURISH MANTRA</t>
  </si>
  <si>
    <t>Nourish Mantra Advanced Beard Growth Oil/Made with Capilia Longa, Argan Oil, Vitamin E and Jojoba Oil/For Fuller, Thicker and Healthier Beard Growth</t>
  </si>
  <si>
    <t>B09ZQPZMM2</t>
  </si>
  <si>
    <t>OLD TREE</t>
  </si>
  <si>
    <t>Old Tree Cold Pressed Jojoba Oil for Hair Growth | Jojoba Oil Apply for Skin, Hair and Nails Growth - 100ML</t>
  </si>
  <si>
    <t>B0BS3PVRDJ</t>
  </si>
  <si>
    <t>Organix Mantra Blackseed Red Onion Oil with Argan, Jojoba, Hibiscus, Curry Leaves, Tea Tree, Organic Multi Purpose Hair Oil (120ML) Organix Mantra Blackseed Red Onion Oil with Argan, Jojoba, Hibiscus, Curry Leaves, Tea Tree, Organic Multi Purpose Hair Oil (120ML)</t>
  </si>
  <si>
    <t>B0BS3NCQQ1</t>
  </si>
  <si>
    <t>Organix Mantra Blackseed Red Onion Oil with Argan, Jojoba, Hibiscus, Curry Leaves, Tea Tree, Organic Multi Purpose Hair Oil (20ML) Organix Mantra Blackseed Red Onion Oil with Argan, Jojoba, Hibiscus, Curry Leaves, Tea Tree, Organic Multi Purpose Hair Oil (20ML)</t>
  </si>
  <si>
    <t>B082MHSB8K</t>
  </si>
  <si>
    <t>Organix Mantra Grapeseed Oil for Hair Growth, Acne, Face Massage, Glowing, Radiant Skin | 100% Pure, Natural &amp; Cold Pressed Organic Oil, 30ML</t>
  </si>
  <si>
    <t>B0BRVHJQVP</t>
  </si>
  <si>
    <t>Organix Mantra Rosehip Seed Oil for Face Wrinkles, Fine Lines, Under Eye, Curly Hair | 100% Pure, Natural &amp; Cold Pressed Oil, 30ML Organix Mantra Rosehip Seed Oil for Face Wrinkles, Fine Lines, Under Eye, Curly Hair | 100% Pure, Natural &amp; Cold Pressed Oil, 30ML</t>
  </si>
  <si>
    <t>B0BGXD991C</t>
  </si>
  <si>
    <t>Organix Mantra Sweet Almond Oil for Hair, Body &amp; Face Nourishment | 100% Pure, Natural &amp; Cold Pressed Organic Oil, 30ML</t>
  </si>
  <si>
    <t>B0B21LCXFN</t>
  </si>
  <si>
    <t>OYO BABY</t>
  </si>
  <si>
    <t>OYO BABY Virgin Coconut oil for skin &amp; Hair (Cold Pressed Coconut oil) 100ml OYO BABY Virgin Coconut oil for skin &amp; Hair (Cold Pressed Coconut oil) 100ml</t>
  </si>
  <si>
    <t>B09D3JK2CB</t>
  </si>
  <si>
    <t>PATANJALI</t>
  </si>
  <si>
    <t>Patanjali kesh Kanti herbal Hair Expert Oil - 100ml</t>
  </si>
  <si>
    <t>B0B82982CH</t>
  </si>
  <si>
    <t>Phillauri Red Onion Black Seed Oil Ultimate Hair Care Combo for Hair Fall Control and Hair Growth for Unisex, 300ml</t>
  </si>
  <si>
    <t>B0C3HRZ53X</t>
  </si>
  <si>
    <t>PROTOUCH</t>
  </si>
  <si>
    <t>PROTOUCH Hair Oil For Men And Women | Helps to Reduces Hair Fall &amp; Dandruff | Helps Hair Growth | 100 Ml (Pack of 1) PROTOUCH Hair Oil For Men And Women | Helps to Reduces Hair Fall &amp; Dandruff | Helps Hair Growth | 100 Ml (Pack of 1)</t>
  </si>
  <si>
    <t>B09RKRXPJ6</t>
  </si>
  <si>
    <t>PURE OCEAN THE BEAUTY REGIME</t>
  </si>
  <si>
    <t>Pure Ocean™ 42 herbs Ayurvedic Hair oil for revitalize the hair follicle and promotes natural hair growth,graying of hair,hair fall and dandruff, Hair roots stronger,split hair</t>
  </si>
  <si>
    <t>B07R5X2YLF</t>
  </si>
  <si>
    <t>SBM</t>
  </si>
  <si>
    <t>SBM Ayur DANDREENA Hair Oil 100 ml</t>
  </si>
  <si>
    <t>B093Y9LDPD</t>
  </si>
  <si>
    <t>SEER SECRETS</t>
  </si>
  <si>
    <t>Seer Secrets Natural Onion Hair Care Combo Pack | Onion Hair Oil &amp; Shampoo for Hair Fall Control, 200 ml</t>
  </si>
  <si>
    <t>B08JJG8N3B</t>
  </si>
  <si>
    <t>SHALIMARS</t>
  </si>
  <si>
    <t>Shalimars Ayurvedic Jasmine Non Stick Medicated Coconut Oil 100Ml, Pack Of 6</t>
  </si>
  <si>
    <t>B08JJFSVHH</t>
  </si>
  <si>
    <t>B08JJFSZ76</t>
  </si>
  <si>
    <t>B08JJBGZQH</t>
  </si>
  <si>
    <t>SHALIMARS Coconut Oil Sleek 100ml (Pack of 6)</t>
  </si>
  <si>
    <t>B0BN1T3WHG</t>
  </si>
  <si>
    <t>MITINGLE</t>
  </si>
  <si>
    <t>B07SWQWQGN</t>
  </si>
  <si>
    <t>SKM</t>
  </si>
  <si>
    <t>SKM Neeli Bhringadhi Thailam Oil for Shiny Black Hair, 100ml</t>
  </si>
  <si>
    <t>B08MWW5QG2</t>
  </si>
  <si>
    <t>SOFTSENS</t>
  </si>
  <si>
    <t>Softsens Baby - Natural Hair Oil (Pack of 5) Softsens Baby - Natural Hair Oil (Pack of 5)</t>
  </si>
  <si>
    <t>B078S9RM5W</t>
  </si>
  <si>
    <t>Soulflower Grapeseed Oil for Hair Growth, Acne, Pimple, Face Massage, Glowing, Radiant Skin|100% Pure, Natural &amp; Cold Pressed Ecocert Cosmos Organic Certified, 30ml</t>
  </si>
  <si>
    <t>B097TFRMJT</t>
  </si>
  <si>
    <t>Soulflower Hair Oil &amp; Skin Oil Sampler Pack | Hair Growth, Nourishment, Hair Fall Control, Skin Care | Rosemary Lavender, Tea Tree, Castor, Olive &amp; Bhringraj | No Mineral Oil &amp; Silicones | Pack of 5 20ml Each</t>
  </si>
  <si>
    <t>B0BPS9C8ST</t>
  </si>
  <si>
    <t>THE MAN COMPANY</t>
  </si>
  <si>
    <t>The Man Company Onion Seed Hair Oil with Almond, Vitamin E, Olive Oil &amp; Essential Oil Extracts for Hair Growth &amp; Hair Fall Control | Root &amp; Scalp Nourishment - 30 ml The Man Company Onion Seed Hair Oil with Almond, Vitamin E, Olive Oil &amp; Essential Oil Extracts for Hair Growth &amp; Hair Fall Control | Root &amp; Scalp Nourishment - 30 ml</t>
  </si>
  <si>
    <t>B07VDR3NKX</t>
  </si>
  <si>
    <t>R V ESSENTIAL</t>
  </si>
  <si>
    <t>Thyme Essential Oil | Thymus Vulgaris | For Hair Growth | Hair Oil | For Skin | For Body | 100% Pure Natural | Steam Distilled | Therapeutic Grade | 50ml | 1.69oz By R V Essential Thyme Essential Oil | Thymus Vulgaris | For Hair Growth | Hair Oil | For Skin | For Body | 100% Pure Natural | Steam Distilled | Therapeutic Grade | 50ml | 1.69oz By R V Essential</t>
  </si>
  <si>
    <t>B01GNYVYMY</t>
  </si>
  <si>
    <t>Trichup Hair Fall Control Herbal Hair Oil, 200ml (Pack of 1)</t>
  </si>
  <si>
    <t>B09CMRLSKQ</t>
  </si>
  <si>
    <t>Urbanorganics Cold Pressed Extra Virgin Coconut Oil For Men &amp; Women | Ideal For All Type Skin &amp; Hair Growth | Unbleached &amp; Unrefined | Paraben free</t>
  </si>
  <si>
    <t>B08GJV4X2D</t>
  </si>
  <si>
    <t>Urbanorganics Grapeseed Essential Oil For Hair Growth, Skin Tightening, Face Massage, Acne Cold Pressed Natural Oil for Multipurpose Use Pure (180ml)</t>
  </si>
  <si>
    <t>B08GHYZ1LN</t>
  </si>
  <si>
    <t>Urbanorganics Neem Hair Oil For Hair, Skin Care, Moisturising Dry Skin Cold Pressed Oil With No Mineral Pure | Anti-Hairfall | Promotes Hair growth, Softness &amp; Shine, (180ml)</t>
  </si>
  <si>
    <t>B08GJT61MF</t>
  </si>
  <si>
    <t>Urbanorganics Olive Oil For Hair Growth, Skin Tightening, Face Massage, Acne Cold Pressed Natural Oil for Multipurpose Use Pure, Anti-Hairfall, Promotes Hair growth, Softness &amp; Shine, 180ml</t>
  </si>
  <si>
    <t>B08GJRDXWF</t>
  </si>
  <si>
    <t>Urbanorganics Pure Black Seed Oil For Hair Growth, Skin Care, Cold Pressed Natural Kalonji/Nigella Sativa Oil | Anti-Hairfall | Promotes Hair growth, Softness &amp; Shine, (180ml)…</t>
  </si>
  <si>
    <t>B08JZ7D7ZN</t>
  </si>
  <si>
    <t>VEDIC BLOOM</t>
  </si>
  <si>
    <t>Vedic Bloom, Tea Tree Essential Oil15 ML for AcneScarsDandruffHairfall Itchy Scalp, White, Woody, camphoraceous scent, 15 millilitre</t>
  </si>
  <si>
    <t>B09JNQR4DJ</t>
  </si>
  <si>
    <t>VVD</t>
  </si>
  <si>
    <t>VVD Gold Pure Coconut Oil - 175ml Bottle | For nourishing Hair Care and Growth | Thengai Ennai | Velichenna | Naariyal Tel | Kobbari Nune | Tengina Enne (1)</t>
  </si>
  <si>
    <t>B09DKB7N4B</t>
  </si>
  <si>
    <t>WOW Skin Science Almond Hair Oil - infused with Almond Oil - Non Sticky &amp; Greasy Hair Oil - No Mineral Oil, Silicones, Synthetic Fragrance - 100mL (100ml with Comb Applicator) WOW Skin Science Almond Hair Oil - infused with Almond Oil - Non Sticky &amp; Greasy Hair Oil - No Mineral Oil, Silicones, Synthetic Fragrance - 100mL (100ml with Comb Applicator)</t>
  </si>
  <si>
    <t>B09ZB83MP6</t>
  </si>
  <si>
    <t>WOW Skin Science Aloe Vera Hair Oil for Scalp Soothing and Nourishment of Dry Scalp and Weak, Dull Hair - With Comb Applicator - 100ml</t>
  </si>
  <si>
    <t>B08RN9947F</t>
  </si>
  <si>
    <t>WOW Skin Science Amla Hair Oil - Pure Cold Pressed Indian Gooseberry Oil - Intensive Hair Care - Non-Sticky &amp; Non-Greasy - No Mineral Oil, Silicones, Synthetic Fragrance - 200mL</t>
  </si>
  <si>
    <t>B08RMN4Y4Q</t>
  </si>
  <si>
    <t>WOW Skin Science Amla Hair Oil - Pure Cold Pressed Indian Gooseberry Oil - Intensive Hair Care - with Comb Applicator - Non-Sticky &amp; Non-Greasy - No Mineral Oil, Silicones, Synthetic Fragrance - 200mL</t>
  </si>
  <si>
    <t>B093WSBRFJ</t>
  </si>
  <si>
    <t>WOW Skin Science Cool Mint Hair Oil - with Comb Applicator - Non Sticky &amp; Non Greasy - for All Hair Types - No Mineral Oil, Silicones, Synthetic Fragrance - 200mL</t>
  </si>
  <si>
    <t>B093YQXS3T</t>
  </si>
  <si>
    <t>WOW Skin Science Ginger Hair Oil - for Dandruff Care - with Comb Applicator - for All Hair Types - Non-Sticky &amp; Non-Greasy Hair Oil - No Mineral Oil, Silicones, Synthetic Fragrance - 200mL</t>
  </si>
  <si>
    <t>B09XBMCXF1</t>
  </si>
  <si>
    <t>WOW Skin Science Onion Hair Oil for Hair Growth and Hair Fall Control - With Black Seed Oil Extracts - 25ml WOW Skin Science Onion Hair Oil for Hair Growth and Hair Fall Control - With Black Seed Oil Extracts - 25ml</t>
  </si>
  <si>
    <t>B0BRGBQXRV</t>
  </si>
  <si>
    <t>Bajaj Almonds Drops Hair Oil, Pack of 1, 650ml &amp; Bajaj 100% Pure Coconut Oil 600 ml</t>
  </si>
  <si>
    <t>B08PD2487D</t>
  </si>
  <si>
    <t>Navratna Ayurvedic Cool Hair Oil with 9 Herbal Ingredients, 300ml and Navratna Maxx Cool Talc, 400gm</t>
  </si>
  <si>
    <t>B0BC9W4P1N</t>
  </si>
  <si>
    <t>Dabur Vatika Enriched Coconut Hair Oil With Hibiscus, 300 Ml &amp; Dabur Gulabari Premium Rose Water with No Paraben for Cleansing and Toning, 400 ml &amp; Dabur Amla Hair Oil - 550 ml</t>
  </si>
  <si>
    <t>B074WDTRXM</t>
  </si>
  <si>
    <t>Indulekha Bhringa Hair Oil, 100ml (with 20% Extra)</t>
  </si>
  <si>
    <t>B07G8KHRH2</t>
  </si>
  <si>
    <t>Dabur Amla Hair Oil - For Strong , Long and Thick Hair - 450ml And Dabur Almond Hair Oil, 500ml</t>
  </si>
  <si>
    <t>B00LEKJENE</t>
  </si>
  <si>
    <t>Dabur Vatika Enriched Coconut Hair Oil With Hibiscus, 300 Ml</t>
  </si>
  <si>
    <t>B08WR7YKXX</t>
  </si>
  <si>
    <t>KELESTA</t>
  </si>
  <si>
    <t>KELESTA Berry Good Combo (Pack of 5) Body Wash + Facewash + Shampoo + Conditioner + Hair Oil - Squeezed from Nature - No Toxin, No Parabens, No Sulphate - 50ml Each</t>
  </si>
  <si>
    <t>B0BC9MJHZH</t>
  </si>
  <si>
    <t>Dabur Vatika Enriched Coconut Hair Oil With Hibiscus, 300 Ml &amp; Dabur Amla Hair Oil - for Strong, Long and Thick hair - 550 ml &amp; Dabur Amla Hair Oil for Strong , Long and Thick Hair -450ml</t>
  </si>
  <si>
    <t>B0B8JC1KDM</t>
  </si>
  <si>
    <t>WOMMUNE</t>
  </si>
  <si>
    <t>Wommune Hair Growth Oil - With Onion Oil &amp; Black seed Oil Real Coffee Beans With 16+ Ayurvedic Herb's Oil - &amp; Promotes 10X Fast Hair Growth, Anti Fall Control ( World's Best &amp; No 1 Hair Growth Oil ) (Pack of 1)</t>
  </si>
  <si>
    <t>B00AF74NU6</t>
  </si>
  <si>
    <t>KHADI NATURAL Neem, Teatree and Basil Herbal Hair Oil, Paraben/Mineral Oil Free, 210ml</t>
  </si>
  <si>
    <t>B08S31BMYP</t>
  </si>
  <si>
    <t>TRU HAIR Onion Hair Oil with Auto cut-off Heater to Warm the Hair Oil has Onion seeds,Tea Tree oil,Methi,Amla for HairFall Control,Healthy Scalp &amp; Roots |No LLPs, Zero Parabens &amp; Silicone free - 110ml</t>
  </si>
  <si>
    <t>B092ZXRT87</t>
  </si>
  <si>
    <t>Shalimar's Popular coconut Hair Oil 1 Ltr Jar</t>
  </si>
  <si>
    <t>B005EMV3FU</t>
  </si>
  <si>
    <t>Himalaya Anti-Dandruff Hair Oil | Non Sticky Hair Oil | Removes Dandruff | Provides Scalp Nourishment | Made with Tea Tree Oil, Neem &amp; Rosemary | For Women &amp; Men | 100ml</t>
  </si>
  <si>
    <t>B074Z589LG</t>
  </si>
  <si>
    <t>Nature Sure Jonk Tail Leech Oil for Men and Women - 1 Pack (110ml)</t>
  </si>
  <si>
    <t>B07ZDGVGS8</t>
  </si>
  <si>
    <t>Urbanorganics Cedarwood Essential Oil Pure, Natural and Undiluted Oil for Skin, Hair and Aromatherapy skin irritation, Acne reduction &amp; Skin care (15 ml)</t>
  </si>
  <si>
    <t>B09L8H8LHX</t>
  </si>
  <si>
    <t>VEDIX</t>
  </si>
  <si>
    <t>Vedix Viruj Ayurvedic Hair Oil | Hair Fall Control Oil For Normal-Oily Scalp| With Coconut + Argan + Tea Tree | For Reducing Hair Fall</t>
  </si>
  <si>
    <t>B074DYLY6Q</t>
  </si>
  <si>
    <t>Dabur Amla Hair Oil - for Strong , Long and Thick Hair - 90ml</t>
  </si>
  <si>
    <t>B0B5194PVD</t>
  </si>
  <si>
    <t>Mamaearth Bhringamla Hair Oil with Bhringraj and Amla for Intense Hair Treatment (250ml)</t>
  </si>
  <si>
    <t>B0BKZYLTQN</t>
  </si>
  <si>
    <t>Rey Naturals® Cold-Pressed, 100% Pure Castor Oil &amp; Coconut Oil Combo - Moisturizing &amp; Healing, For Skin, Hair Care, Eyelashes (200 ml + 200 ml) (200 ml) (750 ml)</t>
  </si>
  <si>
    <t>B08592HFYD</t>
  </si>
  <si>
    <t>Brillare Dandruff Control Oil Shots, Powerful Blend of Tea Tree Oil, Celery Seed Oil &amp; Neem Oil, Controls Dandruff, Give Relief from Itchy &amp; Flaky Scalp, 8 Shots x 6ml each Brillare Dandruff Control Oil Shots, Powerful Blend of Tea Tree Oil, Celery Seed Oil &amp; Neem Oil, Controls Dandruff, Give Relief from Itchy &amp; Flaky Scalp, 8 Shots x 6ml each</t>
  </si>
  <si>
    <t>B08M45DNH3</t>
  </si>
  <si>
    <t>SATTHWA</t>
  </si>
  <si>
    <t>Satthwa Kalika Hair Oil - Make Your Hair Naturally Darker (150ml)</t>
  </si>
  <si>
    <t>B09V54DVWJ</t>
  </si>
  <si>
    <t>Man Matters Advanced Hair Oil With Redensyl for Men | Strengthens Hair and Improves Hair Health | Redensyl | Bhringraj Oil | Onion Oil | 100ml</t>
  </si>
  <si>
    <t>B07S9DZZ3M</t>
  </si>
  <si>
    <t>Parachute 100 % Pure Coconut Oil, 600 ml (Pack of 2)</t>
  </si>
  <si>
    <t>B07M9XQPRN</t>
  </si>
  <si>
    <t>Oriental Botanics Red Onion Hair Oil, With 30 Oils &amp; Extracts, Argan Oil, Castor, Bhringraj, Almond Oil (No Mineral Oil), 200 ml (ORBOT28)</t>
  </si>
  <si>
    <t>B09SV3T9DN</t>
  </si>
  <si>
    <t>Parachute Advansed Onion Hair Oil, Hair Growth Oil &amp; Reduces hairfall, 200 ml and Ayurvedic Coconut Hair Oil, Controls Hairfall and 7 Major Hair Problems, 300 ml</t>
  </si>
  <si>
    <t>B09B9RHFF3</t>
  </si>
  <si>
    <t>Man Matters Advance Derma Roller with Hair Oil 100ml for Men | Made with Bhringraj Oil, Onion Oil, Amla Oil, Shikakai Oil &amp; Brahmi Oil | 0.5mm Titanium Alloy Microneedles | For Healthy and Strong Hair</t>
  </si>
  <si>
    <t>B08LGZVXR3</t>
  </si>
  <si>
    <t>Kesh King Ayurvedic Anti Hairfall Hair Oil, 300ml &amp; Kesh King Scalp and Hair Medicine Anti-Hairfall Shampoo, 600 ml</t>
  </si>
  <si>
    <t>B07ZDH1QFM</t>
  </si>
  <si>
    <t>Urbanorganics Organic Essential Citronella Oil Natural, Hexane Free, Authentic &amp; Premium Therapeutic Grade Oil for Hair &amp; Skin Care 15ML</t>
  </si>
  <si>
    <t>B09MFD21Y6</t>
  </si>
  <si>
    <t>HAMDARD</t>
  </si>
  <si>
    <t>HAMDARD Roghan Badam Shirin Sweet Almond Oil 100% Pure and Cold Pressed For Hair and Skin-(50 ML)-Pack Of 1</t>
  </si>
  <si>
    <t>B096KW1T2G</t>
  </si>
  <si>
    <t>Meera 100% Pure Coconut Oil,Tripal Filtered Dala Copra with Fresh &amp; Natural Aroma for Extra Shine and Smoothness,For Men and Women 1L</t>
  </si>
  <si>
    <t>B00CBRHK5S</t>
  </si>
  <si>
    <t>Parachute Advansed Coconut Hair Oil, 300ml</t>
  </si>
  <si>
    <t>B09SXRYHX4</t>
  </si>
  <si>
    <t>ESSLUX</t>
  </si>
  <si>
    <t>Esslux Bay Leaf Essential Oil for Dry Hair &amp; Scalp - Perfect for Aromatherapy, Hair Growth &amp; Sleep - Pure, Therapeutic Grade Bay Leaf Oil - Diffuse or use on Skin or Hair - 10 ML</t>
  </si>
  <si>
    <t>B078S8MXSR</t>
  </si>
  <si>
    <t>Organic Coconut Oil by Soulflower | Hair Growth, Long &amp; Shiny Hair &amp; Skin Moisturization, Face &amp; Body Massage| Nariyal/ Khopa| 100% Pure, Natural &amp; Cold Pressed| No Mineral Oil &amp; Preservatives| 225ml Organic Coconut Oil by Soulflower | Hair Growth, Long &amp; Shiny Hair &amp; Skin Moisturization, Face &amp; Body Massage| Nariyal/ Khopa| 100% Pure, Natural &amp; Cold Pressed| No Mineral Oil &amp; Preservatives| 225ml</t>
  </si>
  <si>
    <t>B0BRG6WH48</t>
  </si>
  <si>
    <t>Bajaj 100% Pure Coconut Oil 600 ml &amp; Bajaj Cool Almond Drops Hair Oil 190 Ml Bajaj 100% Pure Coconut Oil 600 ml &amp; Bajaj Cool Almond Drops Hair Oil 190 Ml</t>
  </si>
  <si>
    <t>TNW-THE NATURAL WASH</t>
  </si>
  <si>
    <t>B07CG7NY3B</t>
  </si>
  <si>
    <t>JUST HERBS</t>
  </si>
  <si>
    <t>Just Herbs Ayurvedic Bhringraj Hair Oil For Hair Fall &amp; Hair Growth For Men &amp; Women - SLS, Mineral Oil &amp; Paraben Free 100 ml</t>
  </si>
  <si>
    <t>B08RK745KP</t>
  </si>
  <si>
    <t>Baidyanath Mahabhringraj Tel - 200 ml</t>
  </si>
  <si>
    <t>B08VXPSY5M</t>
  </si>
  <si>
    <t>DABUR Vatika Select Red Onion Black Seed Oil Shampoo|Hairfall Control|No Parabens, Sulphate &amp; Silicones, 300 ml</t>
  </si>
  <si>
    <t>B00LGOTNL6</t>
  </si>
  <si>
    <t>Dabur Almond Hair Oil with Almonds, Soya Protein and Vitamin E for Non Sticky, Damage free Hair - 200ml</t>
  </si>
  <si>
    <t>B08LGXHG6F</t>
  </si>
  <si>
    <t>Indulekha Bhringa Hair Oil 50 ml &amp; Indulekha Bringha Anti Hair Fall Hair Cleanser Shampoo, 340ml</t>
  </si>
  <si>
    <t>B09HTVN8S4</t>
  </si>
  <si>
    <t>Marico Jataa For Men Hair Growth Oil | Ayurvedic oil for Hair growth and Hair fall reduction | 100ml</t>
  </si>
  <si>
    <t>B08KZRF462</t>
  </si>
  <si>
    <t>Rey Naturals 100% Pure &amp; Natural Sweet Almond oil - Virgin &amp; Cold pressed - for hair &amp; skin - 200 ml</t>
  </si>
  <si>
    <t>B08KSBNZSL</t>
  </si>
  <si>
    <t>Mamaearth Onion Oil Scalp Serum with Onion Oil &amp; Niacinamide for Healthy Hair Growth Ã¢â‚¬â€œ 50ml</t>
  </si>
  <si>
    <t>B08KDXJ3CN</t>
  </si>
  <si>
    <t>Kesh king Ayurvedic Onion Oil 200ml</t>
  </si>
  <si>
    <t>B082TMD14K</t>
  </si>
  <si>
    <t>Elemensis Naturals Pure Rosemary Essential oil for hair growth, good vibes, Face &amp; skin, Natural Therapeutic Grade rosemary oil, 15ml</t>
  </si>
  <si>
    <t>B072NB37WY</t>
  </si>
  <si>
    <t>KHADI PURE</t>
  </si>
  <si>
    <t>Khadi pure Herbal Neem Oil - 210Ml</t>
  </si>
  <si>
    <t>B07R25DLY9</t>
  </si>
  <si>
    <t>Hair &amp; Care with Walnut &amp; Almond,Non-Sticky Hair Oil, 300 ml</t>
  </si>
  <si>
    <t>B09WLZD8VJ</t>
  </si>
  <si>
    <t>Almond Drops Hair Oil with Argan 100ml</t>
  </si>
  <si>
    <t>B07Z5T3XG7</t>
  </si>
  <si>
    <t>Urbanorganics Mandarin (Citrus reticulata) Essential Oil Pure, Natural &amp; Undiluted Oil For Massage, Hair Care, Dandruff, Hair Care, skin irritation, Acne reduction &amp; Skin care 15ml</t>
  </si>
  <si>
    <t>B0BFDPQHQ7</t>
  </si>
  <si>
    <t>Parachute Advansed Ayurvedic Coconut Hair Oil with Neem, Amla, Bhringraj &amp; 22 Natural Herbs | Reduces Dandruff, Thinning &amp; prevents Hair fall | 400ml</t>
  </si>
  <si>
    <t>B07DCZGTXP</t>
  </si>
  <si>
    <t>Parachute Advansed Jasmine Coconut Hair Oil with Vitamin E for Healthy Shiny Hair, Non-sticky, 400ml + 90ml</t>
  </si>
  <si>
    <t>B07FVMHNYK</t>
  </si>
  <si>
    <t>Deve Herbes Pure Karanja Seed Oil (Pongamia pinnata) Natural Therapeutic Grade Cold Pressed 200ml</t>
  </si>
  <si>
    <t>B07G2CV5XC</t>
  </si>
  <si>
    <t>Deve Herbes Pure Karanja Seed Oil (Pongamia pinnata) Natural Therapeutic Grade Cold Pressed 50ml</t>
  </si>
  <si>
    <t>B07FMHNHFH</t>
  </si>
  <si>
    <t>Sage Apothecary Natural Geranium Essential Oil -10 ML</t>
  </si>
  <si>
    <t>B07FVXT56B</t>
  </si>
  <si>
    <t>Deve Herbes Pure Karanja Seed Oil (Pongamia pinnata) Natural Therapeutic Grade Cold Pressed 630ml</t>
  </si>
  <si>
    <t>B0B45RKMX6</t>
  </si>
  <si>
    <t>Parachute Advansed Onion Hair Oil, Hair Growth Oil &amp; Reduces hairfall , 200ml &amp; Jasmine, Non Sticky Coconut Hair Oil, For Shiny &amp; Strong Hair, 400 ml + 90 ml</t>
  </si>
  <si>
    <t>B00CBRJ6H8</t>
  </si>
  <si>
    <t>Hair &amp; Care with Aloe Vera, Olive Oil &amp; Green Tea Damage Repair Non-Sticky Hair Oil, 500 ml</t>
  </si>
  <si>
    <t>B0B45PSV4Y</t>
  </si>
  <si>
    <t>Parachute Advansed Onion Hair Oil, Hair Growth Oil &amp; Reduces hairfall , 200ml &amp; Gold Coconut Hair Oil, For Long, Strong &amp; Gorgeous Hair, 400ml</t>
  </si>
  <si>
    <t>B0B45NXF9D</t>
  </si>
  <si>
    <t>Parachute Advansed Aloe Vera, Enriched Coconut Hair Oil, For Soft and Strong Hair, 250ml + 75ml Pack &amp; Onion Hair Oil, Hair Growth Oil &amp; Reduces hairfall , 200ml</t>
  </si>
  <si>
    <t>B08VVTM2KH</t>
  </si>
  <si>
    <t>Organic Harvest Cold Pressed Pure Argan Oil of Morocco For Face, Hair, Skin Luminosity |Anti Aging Properties|Ideal For All Skin Type| Unbleached &amp; Unrefined Face Seru | Sulphate &amp; Paraben free-30ml</t>
  </si>
  <si>
    <t>B07SNCZBM4</t>
  </si>
  <si>
    <t>Dabur Anmol Gold Coconut Oil, 600 Ml</t>
  </si>
  <si>
    <t>B074CDMZCT</t>
  </si>
  <si>
    <t>StBotanica Moroccan Argan Hair Oil (With Pure Argan, Jojoba, Almond, Castor, Olive, Avocado, Rosemary Oils), 200ml</t>
  </si>
  <si>
    <t>BEARDHOOD</t>
  </si>
  <si>
    <t>Beardhood Ayurvedic Hair Growth Oil For Hair Fall &amp; Growth | 8 Real Jadibutis &amp; Extracts Mix | Reduces Breakage &amp; Dandruff 200ml</t>
  </si>
  <si>
    <t>B002ZVD0QI</t>
  </si>
  <si>
    <t>Bajaj Brahmi Amla Hair Oil 400ml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</si>
</sst>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 #,##0_ ;_ * \-#,##0_ ;_ * &quot;-&quot;??_ ;_ @_ "/>
    <numFmt numFmtId="165" formatCode="0.0%"/>
    <numFmt numFmtId="166"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name val="Calibri"/>
      <family val="2"/>
    </font>
    <font>
      <sz val="11"/>
      <color rgb="FF0F1111"/>
      <name val="Arial"/>
      <family val="2"/>
    </font>
    <font>
      <u/>
      <sz val="11"/>
      <color theme="1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34">
    <xf numFmtId="0" fontId="0" fillId="0" borderId="0" xfId="0"/>
    <xf numFmtId="0" fontId="0" fillId="0" borderId="0" xfId="0" applyAlignment="1">
      <alignment horizontal="center"/>
    </xf>
    <xf numFmtId="0" fontId="3" fillId="0" borderId="0" xfId="0" applyFont="1" applyAlignment="1">
      <alignment horizontal="right"/>
    </xf>
    <xf numFmtId="164" fontId="0" fillId="0" borderId="0" xfId="1" applyNumberFormat="1" applyFont="1"/>
    <xf numFmtId="0" fontId="4" fillId="0" borderId="1" xfId="0" applyFont="1" applyBorder="1" applyAlignment="1">
      <alignment horizontal="center" vertical="top"/>
    </xf>
    <xf numFmtId="0" fontId="2" fillId="0" borderId="1" xfId="0" applyFont="1" applyBorder="1" applyAlignment="1">
      <alignment horizontal="center" vertical="top"/>
    </xf>
    <xf numFmtId="0" fontId="0" fillId="0" borderId="1" xfId="0" applyBorder="1"/>
    <xf numFmtId="164" fontId="0" fillId="0" borderId="0" xfId="1" applyNumberFormat="1" applyFont="1" applyAlignment="1">
      <alignment horizontal="center"/>
    </xf>
    <xf numFmtId="43" fontId="0" fillId="0" borderId="0" xfId="1" applyFont="1"/>
    <xf numFmtId="43" fontId="0" fillId="0" borderId="0" xfId="1" applyFont="1" applyAlignment="1">
      <alignment horizontal="center"/>
    </xf>
    <xf numFmtId="165" fontId="0" fillId="0" borderId="0" xfId="2" applyNumberFormat="1" applyFont="1"/>
    <xf numFmtId="43" fontId="0" fillId="0" borderId="0" xfId="0" applyNumberFormat="1"/>
    <xf numFmtId="166" fontId="0" fillId="0" borderId="0" xfId="0" applyNumberFormat="1"/>
    <xf numFmtId="0" fontId="2" fillId="0" borderId="0" xfId="0" applyFont="1"/>
    <xf numFmtId="164" fontId="2" fillId="0" borderId="0" xfId="1" applyNumberFormat="1" applyFont="1"/>
    <xf numFmtId="0" fontId="0" fillId="0" borderId="0" xfId="0" applyAlignment="1">
      <alignment horizontal="left"/>
    </xf>
    <xf numFmtId="0" fontId="2" fillId="0" borderId="0" xfId="0" applyFont="1" applyAlignment="1">
      <alignment horizontal="right"/>
    </xf>
    <xf numFmtId="164" fontId="2" fillId="0" borderId="0" xfId="1" applyNumberFormat="1" applyFont="1" applyAlignment="1">
      <alignment horizontal="right"/>
    </xf>
    <xf numFmtId="0" fontId="2" fillId="0" borderId="1" xfId="0" applyFont="1" applyBorder="1"/>
    <xf numFmtId="164" fontId="0" fillId="0" borderId="0" xfId="1" applyNumberFormat="1" applyFont="1" applyAlignment="1">
      <alignment wrapText="1"/>
    </xf>
    <xf numFmtId="0" fontId="6" fillId="0" borderId="0" xfId="3" applyAlignment="1">
      <alignment horizontal="left"/>
    </xf>
    <xf numFmtId="0" fontId="2" fillId="0" borderId="1" xfId="0" applyFont="1" applyBorder="1" applyAlignment="1">
      <alignment horizontal="center"/>
    </xf>
    <xf numFmtId="9" fontId="0" fillId="0" borderId="0" xfId="2" applyFont="1"/>
    <xf numFmtId="164" fontId="0" fillId="0" borderId="0" xfId="1" applyNumberFormat="1" applyFont="1" applyFill="1" applyBorder="1" applyAlignment="1">
      <alignment horizontal="center"/>
    </xf>
    <xf numFmtId="43" fontId="0" fillId="0" borderId="0" xfId="1" applyFont="1" applyFill="1" applyBorder="1"/>
    <xf numFmtId="43" fontId="0" fillId="0" borderId="0" xfId="1" applyFont="1" applyFill="1" applyBorder="1" applyAlignment="1">
      <alignment horizontal="center"/>
    </xf>
    <xf numFmtId="165" fontId="0" fillId="0" borderId="0" xfId="2" applyNumberFormat="1" applyFont="1" applyFill="1" applyBorder="1"/>
    <xf numFmtId="164" fontId="0" fillId="0" borderId="0" xfId="1" applyNumberFormat="1" applyFont="1" applyFill="1" applyBorder="1"/>
    <xf numFmtId="164" fontId="0" fillId="0" borderId="0" xfId="0" applyNumberFormat="1"/>
    <xf numFmtId="1" fontId="0" fillId="0" borderId="0" xfId="0" applyNumberFormat="1"/>
    <xf numFmtId="164" fontId="5" fillId="0" borderId="0" xfId="1" applyNumberFormat="1" applyFont="1" applyFill="1" applyBorder="1"/>
    <xf numFmtId="0" fontId="4" fillId="0" borderId="2" xfId="0" applyFont="1" applyBorder="1" applyAlignment="1">
      <alignment horizontal="center" vertical="top"/>
    </xf>
    <xf numFmtId="0" fontId="4" fillId="0" borderId="0" xfId="0" applyFont="1" applyAlignment="1">
      <alignment horizontal="center" vertical="top"/>
    </xf>
    <xf numFmtId="0" fontId="4" fillId="0" borderId="3" xfId="0" applyFont="1" applyBorder="1" applyAlignment="1">
      <alignment horizontal="center" vertical="top"/>
    </xf>
  </cellXfs>
  <cellStyles count="4">
    <cellStyle name="Comma" xfId="1" builtinId="3"/>
    <cellStyle name="Hyperlink" xfId="3" builtinId="8"/>
    <cellStyle name="Normal" xfId="0" builtinId="0"/>
    <cellStyle name="Percent" xfId="2" builtinId="5"/>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mazon.ae/dp/B07GTMSM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B78A-32BD-4ADF-9C7A-B2BC486D9FF5}">
  <dimension ref="A1:BK297"/>
  <sheetViews>
    <sheetView topLeftCell="A2" workbookViewId="0">
      <selection activeCell="A2" sqref="A2"/>
    </sheetView>
  </sheetViews>
  <sheetFormatPr defaultRowHeight="15" x14ac:dyDescent="0.25"/>
  <cols>
    <col min="1" max="1" width="27" bestFit="1" customWidth="1"/>
    <col min="2" max="2" width="14.140625" bestFit="1" customWidth="1"/>
    <col min="3" max="3" width="35.28515625" bestFit="1" customWidth="1"/>
    <col min="4" max="4" width="33.5703125" bestFit="1" customWidth="1"/>
    <col min="5" max="5" width="19.140625" bestFit="1" customWidth="1"/>
    <col min="6" max="6" width="40" customWidth="1"/>
    <col min="7" max="7" width="19.140625" bestFit="1" customWidth="1"/>
    <col min="8" max="8" width="21.5703125" bestFit="1" customWidth="1"/>
    <col min="29" max="29" width="23.7109375" bestFit="1" customWidth="1"/>
    <col min="49" max="49" width="11.5703125" bestFit="1" customWidth="1"/>
  </cols>
  <sheetData>
    <row r="1" spans="1:63" ht="15.75" x14ac:dyDescent="0.25">
      <c r="I1" s="1"/>
      <c r="K1" s="1"/>
      <c r="M1" s="1"/>
      <c r="Q1" s="1"/>
      <c r="AB1" s="2" t="s">
        <v>0</v>
      </c>
      <c r="AC1" s="3">
        <v>32262499.767982606</v>
      </c>
      <c r="AD1" s="3">
        <v>5499144.0755353356</v>
      </c>
      <c r="AE1" s="3">
        <v>69963407.2877976</v>
      </c>
      <c r="AF1" s="3">
        <v>59955068.03227254</v>
      </c>
      <c r="AG1" s="3">
        <v>49531389.944866568</v>
      </c>
      <c r="AH1" s="3">
        <v>32871815.637365509</v>
      </c>
      <c r="AI1" s="3">
        <v>34264596.275568098</v>
      </c>
      <c r="AJ1" s="3">
        <v>15769570.749802949</v>
      </c>
      <c r="AK1" s="3">
        <v>21868444.563394856</v>
      </c>
      <c r="AL1" s="3">
        <v>37046373.796188146</v>
      </c>
      <c r="AM1" s="2" t="s">
        <v>1</v>
      </c>
      <c r="AN1" s="3">
        <v>29193626.134436507</v>
      </c>
      <c r="AO1" s="3">
        <v>14985697.483884681</v>
      </c>
      <c r="AP1" s="3">
        <v>930472.63134873833</v>
      </c>
      <c r="AQ1" s="3">
        <v>30890394.57808347</v>
      </c>
      <c r="AR1" s="3">
        <v>5915267.4063552981</v>
      </c>
      <c r="AS1" s="3">
        <v>64042003.380673207</v>
      </c>
      <c r="AT1" s="3">
        <v>34943688.780724987</v>
      </c>
      <c r="AU1" s="3">
        <v>6643166.185469103</v>
      </c>
      <c r="AV1" s="3">
        <v>17643319.744134657</v>
      </c>
      <c r="AW1" s="3">
        <v>16277055.127220063</v>
      </c>
      <c r="AX1" s="2" t="s">
        <v>2</v>
      </c>
      <c r="AY1" s="3">
        <v>34896346.93135298</v>
      </c>
      <c r="AZ1" s="3">
        <v>12349103.194005499</v>
      </c>
      <c r="BA1" s="3">
        <v>27594773.760202259</v>
      </c>
      <c r="BB1" s="3">
        <v>11392530.39189912</v>
      </c>
      <c r="BC1" s="3">
        <v>762112.43208517227</v>
      </c>
      <c r="BD1" s="3">
        <v>10214329.349750912</v>
      </c>
      <c r="BE1" s="3">
        <v>1376687.5250866523</v>
      </c>
      <c r="BF1" s="3">
        <v>3799992.9511470813</v>
      </c>
      <c r="BG1" s="3">
        <v>10865088.864811979</v>
      </c>
      <c r="BH1" s="3">
        <v>3550314.1683835918</v>
      </c>
      <c r="BI1" s="3">
        <v>17529351.710883427</v>
      </c>
      <c r="BJ1" s="3">
        <v>2938317.6565626566</v>
      </c>
      <c r="BK1" s="3">
        <v>13585187.646897679</v>
      </c>
    </row>
    <row r="2" spans="1:63" x14ac:dyDescent="0.25">
      <c r="A2" s="4" t="s">
        <v>3</v>
      </c>
      <c r="B2" s="4" t="s">
        <v>4</v>
      </c>
      <c r="C2" s="4" t="s">
        <v>1198</v>
      </c>
      <c r="D2" s="4" t="s">
        <v>5</v>
      </c>
      <c r="E2" s="4" t="s">
        <v>6</v>
      </c>
      <c r="F2" s="4" t="s">
        <v>7</v>
      </c>
      <c r="G2" s="4" t="s">
        <v>8</v>
      </c>
      <c r="H2" s="4" t="s">
        <v>9</v>
      </c>
      <c r="I2" s="4" t="s">
        <v>10</v>
      </c>
      <c r="J2" s="4" t="s">
        <v>11</v>
      </c>
      <c r="K2" s="4" t="s">
        <v>12</v>
      </c>
      <c r="L2" s="4" t="s">
        <v>13</v>
      </c>
      <c r="M2" s="4" t="s">
        <v>14</v>
      </c>
      <c r="N2" s="4" t="s">
        <v>15</v>
      </c>
      <c r="O2" s="5" t="s">
        <v>16</v>
      </c>
      <c r="P2" s="5" t="s">
        <v>17</v>
      </c>
      <c r="Q2" s="5" t="s">
        <v>18</v>
      </c>
      <c r="R2" s="5" t="s">
        <v>19</v>
      </c>
      <c r="S2" s="5" t="s">
        <v>20</v>
      </c>
      <c r="T2" s="5" t="s">
        <v>21</v>
      </c>
      <c r="U2" s="5" t="s">
        <v>22</v>
      </c>
      <c r="V2" s="5" t="s">
        <v>23</v>
      </c>
      <c r="W2" s="4" t="s">
        <v>24</v>
      </c>
      <c r="X2" s="4" t="s">
        <v>25</v>
      </c>
      <c r="Y2" s="4" t="s">
        <v>26</v>
      </c>
      <c r="Z2" s="4" t="s">
        <v>27</v>
      </c>
      <c r="AA2" s="4" t="s">
        <v>28</v>
      </c>
      <c r="AB2" s="4" t="s">
        <v>29</v>
      </c>
      <c r="AC2" s="6" t="s">
        <v>30</v>
      </c>
      <c r="AD2" s="6" t="s">
        <v>31</v>
      </c>
      <c r="AE2" s="6" t="s">
        <v>32</v>
      </c>
      <c r="AF2" s="6" t="s">
        <v>33</v>
      </c>
      <c r="AG2" s="6" t="s">
        <v>34</v>
      </c>
      <c r="AH2" s="6" t="s">
        <v>35</v>
      </c>
      <c r="AI2" s="6" t="s">
        <v>36</v>
      </c>
      <c r="AJ2" s="6" t="s">
        <v>37</v>
      </c>
      <c r="AK2" s="6" t="s">
        <v>38</v>
      </c>
      <c r="AL2" s="6" t="s">
        <v>39</v>
      </c>
      <c r="AM2" s="4" t="s">
        <v>40</v>
      </c>
      <c r="AN2" s="6" t="s">
        <v>41</v>
      </c>
      <c r="AO2" s="6" t="s">
        <v>42</v>
      </c>
      <c r="AP2" s="6" t="s">
        <v>43</v>
      </c>
      <c r="AQ2" s="6" t="s">
        <v>44</v>
      </c>
      <c r="AR2" s="6" t="s">
        <v>45</v>
      </c>
      <c r="AS2" s="6" t="s">
        <v>46</v>
      </c>
      <c r="AT2" s="6" t="s">
        <v>47</v>
      </c>
      <c r="AU2" s="6" t="s">
        <v>48</v>
      </c>
      <c r="AV2" s="6" t="s">
        <v>49</v>
      </c>
      <c r="AW2" s="6" t="s">
        <v>50</v>
      </c>
      <c r="AX2" s="4" t="s">
        <v>51</v>
      </c>
      <c r="AY2" s="6" t="s">
        <v>52</v>
      </c>
      <c r="AZ2" s="6" t="s">
        <v>53</v>
      </c>
      <c r="BA2" s="6" t="s">
        <v>54</v>
      </c>
      <c r="BB2" s="6" t="s">
        <v>55</v>
      </c>
      <c r="BC2" s="6" t="s">
        <v>56</v>
      </c>
      <c r="BD2" s="6" t="s">
        <v>57</v>
      </c>
      <c r="BE2" s="6" t="s">
        <v>58</v>
      </c>
      <c r="BF2" s="6" t="s">
        <v>59</v>
      </c>
      <c r="BG2" s="6" t="s">
        <v>60</v>
      </c>
      <c r="BH2" s="6" t="s">
        <v>61</v>
      </c>
      <c r="BI2" s="6" t="s">
        <v>62</v>
      </c>
      <c r="BJ2" s="6" t="s">
        <v>63</v>
      </c>
      <c r="BK2" s="6" t="s">
        <v>64</v>
      </c>
    </row>
    <row r="3" spans="1:63" x14ac:dyDescent="0.25">
      <c r="A3" t="s">
        <v>65</v>
      </c>
      <c r="B3" t="s">
        <v>66</v>
      </c>
      <c r="C3" t="s">
        <v>4603</v>
      </c>
      <c r="D3" t="s">
        <v>4604</v>
      </c>
      <c r="E3" t="s">
        <v>3187</v>
      </c>
      <c r="F3" t="s">
        <v>67</v>
      </c>
      <c r="G3" s="3">
        <v>518.29999689526142</v>
      </c>
      <c r="H3" s="3">
        <v>4918.6669705360291</v>
      </c>
      <c r="I3" s="7" t="s">
        <v>3203</v>
      </c>
      <c r="J3" s="8">
        <v>9.49</v>
      </c>
      <c r="K3" s="7" t="s">
        <v>3203</v>
      </c>
      <c r="L3" s="8">
        <v>9.49</v>
      </c>
      <c r="M3" s="9" t="s">
        <v>3196</v>
      </c>
      <c r="N3" s="10">
        <v>0</v>
      </c>
      <c r="O3">
        <v>8</v>
      </c>
      <c r="P3" t="s">
        <v>68</v>
      </c>
      <c r="Q3" s="1" t="s">
        <v>3224</v>
      </c>
      <c r="R3" s="11">
        <v>1.18625</v>
      </c>
      <c r="S3" s="1" t="s">
        <v>3190</v>
      </c>
      <c r="T3" s="11">
        <v>4.0211864406779659E-2</v>
      </c>
      <c r="U3" s="1" t="s">
        <v>3190</v>
      </c>
      <c r="V3" s="11">
        <v>4.0211864406779659E-2</v>
      </c>
      <c r="W3" t="s">
        <v>4605</v>
      </c>
      <c r="X3">
        <v>8</v>
      </c>
      <c r="Y3" t="s">
        <v>68</v>
      </c>
      <c r="Z3" t="s">
        <v>69</v>
      </c>
      <c r="AA3" t="s">
        <v>70</v>
      </c>
      <c r="AB3" t="s">
        <v>71</v>
      </c>
      <c r="AC3" s="3">
        <v>0</v>
      </c>
      <c r="AD3" s="3">
        <v>0</v>
      </c>
      <c r="AE3" s="3">
        <v>4918.6669705360291</v>
      </c>
      <c r="AF3" s="3">
        <v>4918.6669705360291</v>
      </c>
      <c r="AG3" s="3">
        <v>0</v>
      </c>
      <c r="AH3" s="3">
        <v>0</v>
      </c>
      <c r="AI3" s="3">
        <v>0</v>
      </c>
      <c r="AJ3" s="3">
        <v>0</v>
      </c>
      <c r="AK3" s="3">
        <v>0</v>
      </c>
      <c r="AL3" s="3">
        <v>0</v>
      </c>
      <c r="AM3" t="s">
        <v>47</v>
      </c>
      <c r="AN3" s="3">
        <v>0</v>
      </c>
      <c r="AO3" s="3">
        <v>0</v>
      </c>
      <c r="AP3" s="3">
        <v>0</v>
      </c>
      <c r="AQ3" s="3">
        <v>0</v>
      </c>
      <c r="AR3" s="3">
        <v>0</v>
      </c>
      <c r="AS3" s="3">
        <v>0</v>
      </c>
      <c r="AT3" s="3">
        <v>4918.6669705360291</v>
      </c>
      <c r="AU3" s="3">
        <v>0</v>
      </c>
      <c r="AV3" s="3">
        <v>0</v>
      </c>
      <c r="AW3" s="3">
        <v>0</v>
      </c>
      <c r="AX3" t="s">
        <v>72</v>
      </c>
      <c r="AY3" s="3">
        <v>0</v>
      </c>
      <c r="AZ3" s="3">
        <v>0</v>
      </c>
      <c r="BA3" s="3">
        <v>0</v>
      </c>
      <c r="BB3" s="3">
        <v>0</v>
      </c>
      <c r="BC3" s="3">
        <v>0</v>
      </c>
      <c r="BD3" s="3">
        <v>0</v>
      </c>
      <c r="BE3" s="3">
        <v>0</v>
      </c>
      <c r="BF3" s="3">
        <v>0</v>
      </c>
      <c r="BG3" s="3">
        <v>0</v>
      </c>
      <c r="BH3" s="3">
        <v>0</v>
      </c>
      <c r="BI3" s="3">
        <v>0</v>
      </c>
      <c r="BJ3" s="3">
        <v>0</v>
      </c>
      <c r="BK3" s="3">
        <v>0</v>
      </c>
    </row>
    <row r="4" spans="1:63" x14ac:dyDescent="0.25">
      <c r="A4" t="s">
        <v>65</v>
      </c>
      <c r="B4" t="s">
        <v>73</v>
      </c>
      <c r="C4" t="s">
        <v>4606</v>
      </c>
      <c r="D4" t="s">
        <v>4607</v>
      </c>
      <c r="E4" t="s">
        <v>3180</v>
      </c>
      <c r="F4" t="s">
        <v>74</v>
      </c>
      <c r="G4" s="3">
        <v>6638.1332935693572</v>
      </c>
      <c r="H4" s="3">
        <v>79528.608198348651</v>
      </c>
      <c r="I4" s="7" t="s">
        <v>3207</v>
      </c>
      <c r="J4" s="8">
        <v>11.981654643326364</v>
      </c>
      <c r="K4" s="7" t="s">
        <v>3207</v>
      </c>
      <c r="L4" s="8">
        <v>12.119562101244393</v>
      </c>
      <c r="M4" s="9" t="s">
        <v>3192</v>
      </c>
      <c r="N4" s="10">
        <v>1.0804597170474599E-2</v>
      </c>
      <c r="O4">
        <v>3.38</v>
      </c>
      <c r="P4" t="s">
        <v>68</v>
      </c>
      <c r="Q4" s="1" t="s">
        <v>3273</v>
      </c>
      <c r="R4" s="11">
        <v>3.5448682376705221</v>
      </c>
      <c r="S4" s="1" t="s">
        <v>3198</v>
      </c>
      <c r="T4" s="11">
        <v>0.1215481105329896</v>
      </c>
      <c r="U4" s="1" t="s">
        <v>3198</v>
      </c>
      <c r="V4" s="11">
        <v>0.12016502500578041</v>
      </c>
      <c r="W4" t="s">
        <v>4608</v>
      </c>
      <c r="X4">
        <v>3.38</v>
      </c>
      <c r="Y4" t="s">
        <v>68</v>
      </c>
      <c r="Z4" t="s">
        <v>75</v>
      </c>
      <c r="AA4" t="s">
        <v>70</v>
      </c>
      <c r="AB4" t="s">
        <v>76</v>
      </c>
      <c r="AC4" s="3">
        <v>0</v>
      </c>
      <c r="AD4" s="3">
        <v>79528.608198348651</v>
      </c>
      <c r="AE4" s="3">
        <v>79528.608198348651</v>
      </c>
      <c r="AF4" s="3">
        <v>79528.608198348651</v>
      </c>
      <c r="AG4" s="3">
        <v>0</v>
      </c>
      <c r="AH4" s="3">
        <v>0</v>
      </c>
      <c r="AI4" s="3">
        <v>79528.608198348651</v>
      </c>
      <c r="AJ4" s="3">
        <v>0</v>
      </c>
      <c r="AK4" s="3">
        <v>0</v>
      </c>
      <c r="AL4" s="3">
        <v>0</v>
      </c>
      <c r="AM4" t="s">
        <v>77</v>
      </c>
      <c r="AN4" s="3">
        <v>0</v>
      </c>
      <c r="AO4" s="3">
        <v>0</v>
      </c>
      <c r="AP4" s="3">
        <v>0</v>
      </c>
      <c r="AQ4" s="3">
        <v>0</v>
      </c>
      <c r="AR4" s="3">
        <v>0</v>
      </c>
      <c r="AS4" s="3">
        <v>0</v>
      </c>
      <c r="AT4" s="3">
        <v>0</v>
      </c>
      <c r="AU4" s="3">
        <v>0</v>
      </c>
      <c r="AV4" s="3">
        <v>0</v>
      </c>
      <c r="AW4" s="3">
        <v>0</v>
      </c>
      <c r="AX4" t="s">
        <v>78</v>
      </c>
      <c r="AY4" s="3">
        <v>79528.608198348651</v>
      </c>
      <c r="AZ4" s="3">
        <v>0</v>
      </c>
      <c r="BA4" s="3">
        <v>0</v>
      </c>
      <c r="BB4" s="3">
        <v>0</v>
      </c>
      <c r="BC4" s="3">
        <v>0</v>
      </c>
      <c r="BD4" s="3">
        <v>0</v>
      </c>
      <c r="BE4" s="3">
        <v>0</v>
      </c>
      <c r="BF4" s="3">
        <v>0</v>
      </c>
      <c r="BG4" s="3">
        <v>0</v>
      </c>
      <c r="BH4" s="3">
        <v>0</v>
      </c>
      <c r="BI4" s="3">
        <v>79528.608198348651</v>
      </c>
      <c r="BJ4" s="3">
        <v>0</v>
      </c>
      <c r="BK4" s="3">
        <v>0</v>
      </c>
    </row>
    <row r="5" spans="1:63" x14ac:dyDescent="0.25">
      <c r="A5" t="s">
        <v>65</v>
      </c>
      <c r="B5" t="s">
        <v>79</v>
      </c>
      <c r="C5" t="s">
        <v>4609</v>
      </c>
      <c r="D5" t="s">
        <v>4610</v>
      </c>
      <c r="E5" t="s">
        <v>3180</v>
      </c>
      <c r="F5" t="s">
        <v>80</v>
      </c>
      <c r="G5" s="3">
        <v>26961.333171828621</v>
      </c>
      <c r="H5" s="3">
        <v>348654.46471322567</v>
      </c>
      <c r="I5" s="7" t="s">
        <v>3207</v>
      </c>
      <c r="J5" s="8">
        <v>12.957583119074451</v>
      </c>
      <c r="K5" s="7" t="s">
        <v>3195</v>
      </c>
      <c r="L5" s="8">
        <v>19.660000000000004</v>
      </c>
      <c r="M5" s="9" t="s">
        <v>3240</v>
      </c>
      <c r="N5" s="10">
        <v>0.33596074591105557</v>
      </c>
      <c r="O5">
        <v>16</v>
      </c>
      <c r="P5" t="s">
        <v>68</v>
      </c>
      <c r="Q5" s="1" t="s">
        <v>3268</v>
      </c>
      <c r="R5" s="11">
        <v>0.8098489449421532</v>
      </c>
      <c r="S5" s="1" t="s">
        <v>3190</v>
      </c>
      <c r="T5" s="11">
        <v>4.1652542372881365E-2</v>
      </c>
      <c r="U5" s="1" t="s">
        <v>3190</v>
      </c>
      <c r="V5" s="11">
        <v>2.7452506608208582E-2</v>
      </c>
      <c r="W5" t="s">
        <v>3195</v>
      </c>
      <c r="X5">
        <v>16</v>
      </c>
      <c r="Y5" t="s">
        <v>68</v>
      </c>
      <c r="Z5" t="s">
        <v>75</v>
      </c>
      <c r="AA5" t="s">
        <v>70</v>
      </c>
      <c r="AB5" t="s">
        <v>81</v>
      </c>
      <c r="AC5" s="3">
        <v>0</v>
      </c>
      <c r="AD5" s="3">
        <v>0</v>
      </c>
      <c r="AE5" s="3">
        <v>348654.46471322567</v>
      </c>
      <c r="AF5" s="3">
        <v>348654.46471322567</v>
      </c>
      <c r="AG5" s="3">
        <v>0</v>
      </c>
      <c r="AH5" s="3">
        <v>0</v>
      </c>
      <c r="AI5" s="3">
        <v>0</v>
      </c>
      <c r="AJ5" s="3">
        <v>0</v>
      </c>
      <c r="AK5" s="3">
        <v>0</v>
      </c>
      <c r="AL5" s="3">
        <v>0</v>
      </c>
      <c r="AM5" t="s">
        <v>82</v>
      </c>
      <c r="AN5" s="3">
        <v>0</v>
      </c>
      <c r="AO5" s="3">
        <v>0</v>
      </c>
      <c r="AP5" s="3">
        <v>0</v>
      </c>
      <c r="AQ5" s="3">
        <v>0</v>
      </c>
      <c r="AR5" s="3">
        <v>0</v>
      </c>
      <c r="AS5" s="3">
        <v>348654.46471322567</v>
      </c>
      <c r="AT5" s="3">
        <v>0</v>
      </c>
      <c r="AU5" s="3">
        <v>0</v>
      </c>
      <c r="AV5" s="3">
        <v>0</v>
      </c>
      <c r="AW5" s="3">
        <v>0</v>
      </c>
      <c r="AX5" t="s">
        <v>83</v>
      </c>
      <c r="AY5" s="3">
        <v>0</v>
      </c>
      <c r="AZ5" s="3">
        <v>0</v>
      </c>
      <c r="BA5" s="3">
        <v>0</v>
      </c>
      <c r="BB5" s="3">
        <v>0</v>
      </c>
      <c r="BC5" s="3">
        <v>0</v>
      </c>
      <c r="BD5" s="3">
        <v>0</v>
      </c>
      <c r="BE5" s="3">
        <v>0</v>
      </c>
      <c r="BF5" s="3">
        <v>0</v>
      </c>
      <c r="BG5" s="3">
        <v>0</v>
      </c>
      <c r="BH5" s="3">
        <v>0</v>
      </c>
      <c r="BI5" s="3">
        <v>0</v>
      </c>
      <c r="BJ5" s="3">
        <v>0</v>
      </c>
      <c r="BK5" s="3">
        <v>0</v>
      </c>
    </row>
    <row r="6" spans="1:63" x14ac:dyDescent="0.25">
      <c r="A6" t="s">
        <v>65</v>
      </c>
      <c r="B6" t="s">
        <v>84</v>
      </c>
      <c r="C6" t="s">
        <v>4611</v>
      </c>
      <c r="D6" t="s">
        <v>3316</v>
      </c>
      <c r="E6" t="s">
        <v>3180</v>
      </c>
      <c r="F6" t="s">
        <v>85</v>
      </c>
      <c r="G6" s="3">
        <v>7903.4666193230478</v>
      </c>
      <c r="H6" s="3">
        <v>118990.11878922491</v>
      </c>
      <c r="I6" s="7" t="s">
        <v>3195</v>
      </c>
      <c r="J6" s="8">
        <v>15.522753328516805</v>
      </c>
      <c r="K6" s="7" t="s">
        <v>3195</v>
      </c>
      <c r="L6" s="8">
        <v>15.986521729731896</v>
      </c>
      <c r="M6" s="9" t="s">
        <v>3189</v>
      </c>
      <c r="N6" s="10">
        <v>2.9003652364378896E-2</v>
      </c>
      <c r="O6">
        <v>16</v>
      </c>
      <c r="P6" t="s">
        <v>86</v>
      </c>
      <c r="Q6" s="1" t="s">
        <v>3224</v>
      </c>
      <c r="R6" s="11">
        <v>1.0431957882067744</v>
      </c>
      <c r="S6" s="1" t="s">
        <v>3190</v>
      </c>
      <c r="T6" s="11">
        <v>3.6419085405804387E-2</v>
      </c>
      <c r="U6" s="1" t="s">
        <v>3190</v>
      </c>
      <c r="V6" s="11">
        <v>3.5362569091755065E-2</v>
      </c>
      <c r="W6" t="s">
        <v>3207</v>
      </c>
      <c r="X6" s="12">
        <v>14.88</v>
      </c>
      <c r="Y6" t="s">
        <v>68</v>
      </c>
      <c r="Z6" t="s">
        <v>75</v>
      </c>
      <c r="AA6" t="s">
        <v>70</v>
      </c>
      <c r="AB6" t="s">
        <v>87</v>
      </c>
      <c r="AC6" s="3">
        <v>0</v>
      </c>
      <c r="AD6" s="3">
        <v>0</v>
      </c>
      <c r="AE6" s="3">
        <v>118990.11878922491</v>
      </c>
      <c r="AF6" s="3">
        <v>0</v>
      </c>
      <c r="AG6" s="3">
        <v>118990.11878922491</v>
      </c>
      <c r="AH6" s="3">
        <v>0</v>
      </c>
      <c r="AI6" s="3">
        <v>0</v>
      </c>
      <c r="AJ6" s="3">
        <v>0</v>
      </c>
      <c r="AK6" s="3">
        <v>0</v>
      </c>
      <c r="AL6" s="3">
        <v>0</v>
      </c>
      <c r="AM6" t="s">
        <v>88</v>
      </c>
      <c r="AN6" s="3">
        <v>0</v>
      </c>
      <c r="AO6" s="3">
        <v>118990.11878922491</v>
      </c>
      <c r="AP6" s="3">
        <v>0</v>
      </c>
      <c r="AQ6" s="3">
        <v>118990.11878922491</v>
      </c>
      <c r="AR6" s="3">
        <v>0</v>
      </c>
      <c r="AS6" s="3">
        <v>118990.11878922491</v>
      </c>
      <c r="AT6" s="3">
        <v>0</v>
      </c>
      <c r="AU6" s="3">
        <v>0</v>
      </c>
      <c r="AV6" s="3">
        <v>0</v>
      </c>
      <c r="AW6" s="3">
        <v>118990.11878922491</v>
      </c>
      <c r="AX6" t="s">
        <v>89</v>
      </c>
      <c r="AY6" s="3">
        <v>0</v>
      </c>
      <c r="AZ6" s="3">
        <v>0</v>
      </c>
      <c r="BA6" s="3">
        <v>0</v>
      </c>
      <c r="BB6" s="3">
        <v>0</v>
      </c>
      <c r="BC6" s="3">
        <v>0</v>
      </c>
      <c r="BD6" s="3">
        <v>0</v>
      </c>
      <c r="BE6" s="3">
        <v>0</v>
      </c>
      <c r="BF6" s="3">
        <v>0</v>
      </c>
      <c r="BG6" s="3">
        <v>0</v>
      </c>
      <c r="BH6" s="3">
        <v>0</v>
      </c>
      <c r="BI6" s="3">
        <v>0</v>
      </c>
      <c r="BJ6" s="3">
        <v>0</v>
      </c>
      <c r="BK6" s="3">
        <v>0</v>
      </c>
    </row>
    <row r="7" spans="1:63" x14ac:dyDescent="0.25">
      <c r="A7" t="s">
        <v>65</v>
      </c>
      <c r="B7" t="s">
        <v>90</v>
      </c>
      <c r="C7" t="s">
        <v>4612</v>
      </c>
      <c r="D7" t="s">
        <v>4613</v>
      </c>
      <c r="E7" t="s">
        <v>3180</v>
      </c>
      <c r="F7" t="s">
        <v>91</v>
      </c>
      <c r="G7" s="3">
        <v>1764.1666560988945</v>
      </c>
      <c r="H7" s="3">
        <v>17625.338877154765</v>
      </c>
      <c r="I7" s="7" t="s">
        <v>3203</v>
      </c>
      <c r="J7" s="8">
        <v>9.9902325474938678</v>
      </c>
      <c r="K7" s="7" t="s">
        <v>3207</v>
      </c>
      <c r="L7" s="8">
        <v>14.637372295885296</v>
      </c>
      <c r="M7" s="9" t="s">
        <v>3240</v>
      </c>
      <c r="N7" s="10">
        <v>0.31011031527345195</v>
      </c>
      <c r="O7">
        <v>8</v>
      </c>
      <c r="P7" t="s">
        <v>68</v>
      </c>
      <c r="Q7" s="1" t="s">
        <v>3224</v>
      </c>
      <c r="R7" s="11">
        <v>1.2487790684367335</v>
      </c>
      <c r="S7" s="1" t="s">
        <v>3184</v>
      </c>
      <c r="T7" s="11">
        <v>6.2022763965615658E-2</v>
      </c>
      <c r="U7" s="1" t="s">
        <v>3190</v>
      </c>
      <c r="V7" s="11">
        <v>4.2331493845312998E-2</v>
      </c>
      <c r="W7" t="s">
        <v>4605</v>
      </c>
      <c r="X7">
        <v>8</v>
      </c>
      <c r="Y7" t="s">
        <v>68</v>
      </c>
      <c r="Z7" t="s">
        <v>92</v>
      </c>
      <c r="AA7" t="s">
        <v>70</v>
      </c>
      <c r="AB7" t="s">
        <v>93</v>
      </c>
      <c r="AC7" s="3">
        <v>0</v>
      </c>
      <c r="AD7" s="3">
        <v>0</v>
      </c>
      <c r="AE7" s="3">
        <v>17625.338877154765</v>
      </c>
      <c r="AF7" s="3">
        <v>17625.338877154765</v>
      </c>
      <c r="AG7" s="3">
        <v>0</v>
      </c>
      <c r="AH7" s="3">
        <v>0</v>
      </c>
      <c r="AI7" s="3">
        <v>0</v>
      </c>
      <c r="AJ7" s="3">
        <v>0</v>
      </c>
      <c r="AK7" s="3">
        <v>0</v>
      </c>
      <c r="AL7" s="3">
        <v>0</v>
      </c>
      <c r="AM7" t="s">
        <v>94</v>
      </c>
      <c r="AN7" s="3">
        <v>0</v>
      </c>
      <c r="AO7" s="3">
        <v>0</v>
      </c>
      <c r="AP7" s="3">
        <v>0</v>
      </c>
      <c r="AQ7" s="3">
        <v>0</v>
      </c>
      <c r="AR7" s="3">
        <v>0</v>
      </c>
      <c r="AS7" s="3">
        <v>17625.338877154765</v>
      </c>
      <c r="AT7" s="3">
        <v>17625.338877154765</v>
      </c>
      <c r="AU7" s="3">
        <v>0</v>
      </c>
      <c r="AV7" s="3">
        <v>0</v>
      </c>
      <c r="AW7" s="3">
        <v>0</v>
      </c>
      <c r="AX7" t="s">
        <v>95</v>
      </c>
      <c r="AY7" s="3">
        <v>0</v>
      </c>
      <c r="AZ7" s="3">
        <v>0</v>
      </c>
      <c r="BA7" s="3">
        <v>0</v>
      </c>
      <c r="BB7" s="3">
        <v>0</v>
      </c>
      <c r="BC7" s="3">
        <v>0</v>
      </c>
      <c r="BD7" s="3">
        <v>0</v>
      </c>
      <c r="BE7" s="3">
        <v>0</v>
      </c>
      <c r="BF7" s="3">
        <v>0</v>
      </c>
      <c r="BG7" s="3">
        <v>17625.338877154765</v>
      </c>
      <c r="BH7" s="3">
        <v>0</v>
      </c>
      <c r="BI7" s="3">
        <v>0</v>
      </c>
      <c r="BJ7" s="3">
        <v>0</v>
      </c>
      <c r="BK7" s="3">
        <v>0</v>
      </c>
    </row>
    <row r="8" spans="1:63" x14ac:dyDescent="0.25">
      <c r="A8" t="s">
        <v>65</v>
      </c>
      <c r="B8" t="s">
        <v>96</v>
      </c>
      <c r="C8" t="s">
        <v>4614</v>
      </c>
      <c r="D8" t="s">
        <v>4251</v>
      </c>
      <c r="E8" t="s">
        <v>3180</v>
      </c>
      <c r="F8" t="s">
        <v>97</v>
      </c>
      <c r="G8" s="3">
        <v>34.066666462599343</v>
      </c>
      <c r="H8" s="3">
        <v>543.36332358075731</v>
      </c>
      <c r="I8" s="7" t="s">
        <v>3195</v>
      </c>
      <c r="J8" s="8">
        <v>15.949999809265099</v>
      </c>
      <c r="K8" s="7" t="s">
        <v>3195</v>
      </c>
      <c r="L8" s="8">
        <v>15.949999809265099</v>
      </c>
      <c r="M8" s="9" t="s">
        <v>3196</v>
      </c>
      <c r="N8" s="10">
        <v>0</v>
      </c>
      <c r="O8">
        <v>16</v>
      </c>
      <c r="P8" t="s">
        <v>86</v>
      </c>
      <c r="Q8" s="1" t="s">
        <v>3224</v>
      </c>
      <c r="R8" s="11">
        <v>1.0719085893323319</v>
      </c>
      <c r="S8" s="1" t="s">
        <v>3190</v>
      </c>
      <c r="T8" s="11">
        <v>3.6335884384146845E-2</v>
      </c>
      <c r="U8" s="1" t="s">
        <v>3190</v>
      </c>
      <c r="V8" s="11">
        <v>3.6335884384146845E-2</v>
      </c>
      <c r="W8" t="s">
        <v>3207</v>
      </c>
      <c r="X8" s="12">
        <v>14.88</v>
      </c>
      <c r="Y8" t="s">
        <v>68</v>
      </c>
      <c r="Z8" t="s">
        <v>75</v>
      </c>
      <c r="AA8" t="s">
        <v>70</v>
      </c>
      <c r="AB8" t="s">
        <v>98</v>
      </c>
      <c r="AC8" s="3">
        <v>0</v>
      </c>
      <c r="AD8" s="3">
        <v>0</v>
      </c>
      <c r="AE8" s="3">
        <v>543.36332358075731</v>
      </c>
      <c r="AF8" s="3">
        <v>543.36332358075731</v>
      </c>
      <c r="AG8" s="3">
        <v>543.36332358075731</v>
      </c>
      <c r="AH8" s="3">
        <v>0</v>
      </c>
      <c r="AI8" s="3">
        <v>0</v>
      </c>
      <c r="AJ8" s="3">
        <v>0</v>
      </c>
      <c r="AK8" s="3">
        <v>0</v>
      </c>
      <c r="AL8" s="3">
        <v>0</v>
      </c>
      <c r="AM8" t="s">
        <v>99</v>
      </c>
      <c r="AN8" s="3">
        <v>0</v>
      </c>
      <c r="AO8" s="3">
        <v>0</v>
      </c>
      <c r="AP8" s="3">
        <v>0</v>
      </c>
      <c r="AQ8" s="3">
        <v>0</v>
      </c>
      <c r="AR8" s="3">
        <v>0</v>
      </c>
      <c r="AS8" s="3">
        <v>543.36332358075731</v>
      </c>
      <c r="AT8" s="3">
        <v>0</v>
      </c>
      <c r="AU8" s="3">
        <v>0</v>
      </c>
      <c r="AV8" s="3">
        <v>0</v>
      </c>
      <c r="AW8" s="3">
        <v>0</v>
      </c>
      <c r="AX8" t="s">
        <v>100</v>
      </c>
      <c r="AY8" s="3">
        <v>0</v>
      </c>
      <c r="AZ8" s="3">
        <v>0</v>
      </c>
      <c r="BA8" s="3">
        <v>0</v>
      </c>
      <c r="BB8" s="3">
        <v>0</v>
      </c>
      <c r="BC8" s="3">
        <v>0</v>
      </c>
      <c r="BD8" s="3">
        <v>0</v>
      </c>
      <c r="BE8" s="3">
        <v>0</v>
      </c>
      <c r="BF8" s="3">
        <v>0</v>
      </c>
      <c r="BG8" s="3">
        <v>0</v>
      </c>
      <c r="BH8" s="3">
        <v>0</v>
      </c>
      <c r="BI8" s="3">
        <v>0</v>
      </c>
      <c r="BJ8" s="3">
        <v>0</v>
      </c>
      <c r="BK8" s="3">
        <v>543.36332358075731</v>
      </c>
    </row>
    <row r="9" spans="1:63" x14ac:dyDescent="0.25">
      <c r="A9" t="s">
        <v>65</v>
      </c>
      <c r="B9" t="s">
        <v>101</v>
      </c>
      <c r="C9" t="s">
        <v>4615</v>
      </c>
      <c r="D9" t="s">
        <v>4616</v>
      </c>
      <c r="E9" t="s">
        <v>3180</v>
      </c>
      <c r="F9" t="s">
        <v>102</v>
      </c>
      <c r="G9" s="3">
        <v>644.83332947063036</v>
      </c>
      <c r="H9" s="3">
        <v>7083.3114518612256</v>
      </c>
      <c r="I9" s="7" t="s">
        <v>3207</v>
      </c>
      <c r="J9" s="8">
        <v>10.947894463790064</v>
      </c>
      <c r="K9" s="7" t="s">
        <v>3207</v>
      </c>
      <c r="L9" s="8">
        <v>11.611052609493861</v>
      </c>
      <c r="M9" s="9" t="s">
        <v>3201</v>
      </c>
      <c r="N9" s="10">
        <v>5.5309269866871943E-2</v>
      </c>
      <c r="O9">
        <v>2</v>
      </c>
      <c r="P9" t="s">
        <v>68</v>
      </c>
      <c r="Q9" s="1" t="s">
        <v>3203</v>
      </c>
      <c r="R9" s="11">
        <v>5.473947231895032</v>
      </c>
      <c r="S9" s="1" t="s">
        <v>3198</v>
      </c>
      <c r="T9" s="11">
        <v>0.19679750185582814</v>
      </c>
      <c r="U9" s="1" t="s">
        <v>3198</v>
      </c>
      <c r="V9" s="11">
        <v>0.18555753328457736</v>
      </c>
      <c r="W9" t="s">
        <v>3224</v>
      </c>
      <c r="X9">
        <v>2</v>
      </c>
      <c r="Y9" t="s">
        <v>68</v>
      </c>
      <c r="Z9" t="s">
        <v>103</v>
      </c>
      <c r="AA9" t="s">
        <v>70</v>
      </c>
      <c r="AB9" t="s">
        <v>104</v>
      </c>
      <c r="AC9" s="3">
        <v>7083.3114518612256</v>
      </c>
      <c r="AD9" s="3">
        <v>0</v>
      </c>
      <c r="AE9" s="3">
        <v>7083.3114518612256</v>
      </c>
      <c r="AF9" s="3">
        <v>0</v>
      </c>
      <c r="AG9" s="3">
        <v>0</v>
      </c>
      <c r="AH9" s="3">
        <v>0</v>
      </c>
      <c r="AI9" s="3">
        <v>0</v>
      </c>
      <c r="AJ9" s="3">
        <v>0</v>
      </c>
      <c r="AK9" s="3">
        <v>0</v>
      </c>
      <c r="AL9" s="3">
        <v>0</v>
      </c>
      <c r="AM9" t="s">
        <v>82</v>
      </c>
      <c r="AN9" s="3">
        <v>0</v>
      </c>
      <c r="AO9" s="3">
        <v>0</v>
      </c>
      <c r="AP9" s="3">
        <v>0</v>
      </c>
      <c r="AQ9" s="3">
        <v>0</v>
      </c>
      <c r="AR9" s="3">
        <v>0</v>
      </c>
      <c r="AS9" s="3">
        <v>7083.3114518612256</v>
      </c>
      <c r="AT9" s="3">
        <v>0</v>
      </c>
      <c r="AU9" s="3">
        <v>0</v>
      </c>
      <c r="AV9" s="3">
        <v>0</v>
      </c>
      <c r="AW9" s="3">
        <v>0</v>
      </c>
      <c r="AX9" t="s">
        <v>105</v>
      </c>
      <c r="AY9" s="3">
        <v>0</v>
      </c>
      <c r="AZ9" s="3">
        <v>0</v>
      </c>
      <c r="BA9" s="3">
        <v>0</v>
      </c>
      <c r="BB9" s="3">
        <v>0</v>
      </c>
      <c r="BC9" s="3">
        <v>0</v>
      </c>
      <c r="BD9" s="3">
        <v>0</v>
      </c>
      <c r="BE9" s="3">
        <v>0</v>
      </c>
      <c r="BF9" s="3">
        <v>0</v>
      </c>
      <c r="BG9" s="3">
        <v>0</v>
      </c>
      <c r="BH9" s="3">
        <v>0</v>
      </c>
      <c r="BI9" s="3">
        <v>0</v>
      </c>
      <c r="BJ9" s="3">
        <v>0</v>
      </c>
      <c r="BK9" s="3">
        <v>0</v>
      </c>
    </row>
    <row r="10" spans="1:63" x14ac:dyDescent="0.25">
      <c r="A10" t="s">
        <v>65</v>
      </c>
      <c r="B10" t="s">
        <v>106</v>
      </c>
      <c r="C10" t="s">
        <v>4617</v>
      </c>
      <c r="D10" t="s">
        <v>3358</v>
      </c>
      <c r="E10" t="s">
        <v>3218</v>
      </c>
      <c r="F10" t="s">
        <v>107</v>
      </c>
      <c r="G10" s="3">
        <v>3002.7333153462564</v>
      </c>
      <c r="H10" s="3">
        <v>36327.962856740407</v>
      </c>
      <c r="I10" s="7" t="s">
        <v>3207</v>
      </c>
      <c r="J10" s="8">
        <v>12.119014011974031</v>
      </c>
      <c r="K10" s="7" t="s">
        <v>3207</v>
      </c>
      <c r="L10" s="8">
        <v>13.090845062363316</v>
      </c>
      <c r="M10" s="9" t="s">
        <v>3182</v>
      </c>
      <c r="N10" s="10">
        <v>6.770788280177964E-2</v>
      </c>
      <c r="O10">
        <v>0.62</v>
      </c>
      <c r="P10" t="s">
        <v>68</v>
      </c>
      <c r="Q10" s="1" t="s">
        <v>3845</v>
      </c>
      <c r="R10" s="11">
        <v>19.546796793506502</v>
      </c>
      <c r="S10" s="1" t="s">
        <v>3215</v>
      </c>
      <c r="T10" s="11">
        <v>0.71573783829214421</v>
      </c>
      <c r="U10" s="1" t="s">
        <v>3215</v>
      </c>
      <c r="V10" s="11">
        <v>0.66260328113581357</v>
      </c>
      <c r="W10" t="s">
        <v>4618</v>
      </c>
      <c r="X10">
        <v>0.62</v>
      </c>
      <c r="Y10" t="s">
        <v>68</v>
      </c>
      <c r="Z10" t="s">
        <v>92</v>
      </c>
      <c r="AA10" t="s">
        <v>108</v>
      </c>
      <c r="AB10" t="s">
        <v>109</v>
      </c>
      <c r="AC10" s="3">
        <v>0</v>
      </c>
      <c r="AD10" s="3">
        <v>36327.962856740407</v>
      </c>
      <c r="AE10" s="3">
        <v>36327.962856740407</v>
      </c>
      <c r="AF10" s="3">
        <v>0</v>
      </c>
      <c r="AG10" s="3">
        <v>0</v>
      </c>
      <c r="AH10" s="3">
        <v>36327.962856740407</v>
      </c>
      <c r="AI10" s="3">
        <v>0</v>
      </c>
      <c r="AJ10" s="3">
        <v>0</v>
      </c>
      <c r="AK10" s="3">
        <v>0</v>
      </c>
      <c r="AL10" s="3">
        <v>0</v>
      </c>
      <c r="AM10" t="s">
        <v>110</v>
      </c>
      <c r="AN10" s="3">
        <v>36327.962856740407</v>
      </c>
      <c r="AO10" s="3">
        <v>0</v>
      </c>
      <c r="AP10" s="3">
        <v>0</v>
      </c>
      <c r="AQ10" s="3">
        <v>0</v>
      </c>
      <c r="AR10" s="3">
        <v>0</v>
      </c>
      <c r="AS10" s="3">
        <v>0</v>
      </c>
      <c r="AT10" s="3">
        <v>36327.962856740407</v>
      </c>
      <c r="AU10" s="3">
        <v>0</v>
      </c>
      <c r="AV10" s="3">
        <v>36327.962856740407</v>
      </c>
      <c r="AW10" s="3">
        <v>0</v>
      </c>
      <c r="AX10" t="s">
        <v>111</v>
      </c>
      <c r="AY10" s="3">
        <v>36327.962856740407</v>
      </c>
      <c r="AZ10" s="3">
        <v>0</v>
      </c>
      <c r="BA10" s="3">
        <v>0</v>
      </c>
      <c r="BB10" s="3">
        <v>0</v>
      </c>
      <c r="BC10" s="3">
        <v>0</v>
      </c>
      <c r="BD10" s="3">
        <v>0</v>
      </c>
      <c r="BE10" s="3">
        <v>0</v>
      </c>
      <c r="BF10" s="3">
        <v>0</v>
      </c>
      <c r="BG10" s="3">
        <v>0</v>
      </c>
      <c r="BH10" s="3">
        <v>0</v>
      </c>
      <c r="BI10" s="3">
        <v>0</v>
      </c>
      <c r="BJ10" s="3">
        <v>0</v>
      </c>
      <c r="BK10" s="3">
        <v>0</v>
      </c>
    </row>
    <row r="11" spans="1:63" x14ac:dyDescent="0.25">
      <c r="A11" t="s">
        <v>65</v>
      </c>
      <c r="B11" t="s">
        <v>112</v>
      </c>
      <c r="C11" t="s">
        <v>4619</v>
      </c>
      <c r="D11" t="s">
        <v>4620</v>
      </c>
      <c r="E11" t="s">
        <v>3180</v>
      </c>
      <c r="F11" t="s">
        <v>113</v>
      </c>
      <c r="G11" s="3">
        <v>3662.1666447294292</v>
      </c>
      <c r="H11" s="3">
        <v>35477.025838586604</v>
      </c>
      <c r="I11" s="7" t="s">
        <v>3203</v>
      </c>
      <c r="J11" s="8">
        <v>9.7356998275756812</v>
      </c>
      <c r="K11" s="7" t="s">
        <v>3203</v>
      </c>
      <c r="L11" s="8">
        <v>9.9829999794006401</v>
      </c>
      <c r="M11" s="9" t="s">
        <v>3189</v>
      </c>
      <c r="N11" s="10">
        <v>2.4754769945427992E-2</v>
      </c>
      <c r="O11">
        <v>1.6</v>
      </c>
      <c r="P11" t="s">
        <v>68</v>
      </c>
      <c r="Q11" s="1" t="s">
        <v>3203</v>
      </c>
      <c r="R11" s="11">
        <v>6.0848123922348005</v>
      </c>
      <c r="S11" s="1" t="s">
        <v>3183</v>
      </c>
      <c r="T11" s="11">
        <v>0.21150423685170847</v>
      </c>
      <c r="U11" s="1" t="s">
        <v>3183</v>
      </c>
      <c r="V11" s="11">
        <v>0.20626482685541697</v>
      </c>
      <c r="W11" t="s">
        <v>3224</v>
      </c>
      <c r="X11">
        <v>1.6</v>
      </c>
      <c r="Y11" t="s">
        <v>68</v>
      </c>
      <c r="Z11" t="s">
        <v>103</v>
      </c>
      <c r="AA11" t="s">
        <v>70</v>
      </c>
      <c r="AB11" t="s">
        <v>114</v>
      </c>
      <c r="AC11" s="3">
        <v>0</v>
      </c>
      <c r="AD11" s="3">
        <v>35477.025838586604</v>
      </c>
      <c r="AE11" s="3">
        <v>35477.025838586604</v>
      </c>
      <c r="AF11" s="3">
        <v>35477.025838586604</v>
      </c>
      <c r="AG11" s="3">
        <v>35477.025838586604</v>
      </c>
      <c r="AH11" s="3">
        <v>35477.025838586604</v>
      </c>
      <c r="AI11" s="3">
        <v>35477.025838586604</v>
      </c>
      <c r="AJ11" s="3">
        <v>0</v>
      </c>
      <c r="AK11" s="3">
        <v>0</v>
      </c>
      <c r="AL11" s="3">
        <v>0</v>
      </c>
      <c r="AM11" t="s">
        <v>115</v>
      </c>
      <c r="AN11" s="3">
        <v>0</v>
      </c>
      <c r="AO11" s="3">
        <v>35477.025838586604</v>
      </c>
      <c r="AP11" s="3">
        <v>0</v>
      </c>
      <c r="AQ11" s="3">
        <v>0</v>
      </c>
      <c r="AR11" s="3">
        <v>35477.025838586604</v>
      </c>
      <c r="AS11" s="3">
        <v>0</v>
      </c>
      <c r="AT11" s="3">
        <v>35477.025838586604</v>
      </c>
      <c r="AU11" s="3">
        <v>0</v>
      </c>
      <c r="AV11" s="3">
        <v>35477.025838586604</v>
      </c>
      <c r="AW11" s="3">
        <v>0</v>
      </c>
      <c r="AX11" t="s">
        <v>111</v>
      </c>
      <c r="AY11" s="3">
        <v>35477.025838586604</v>
      </c>
      <c r="AZ11" s="3">
        <v>0</v>
      </c>
      <c r="BA11" s="3">
        <v>0</v>
      </c>
      <c r="BB11" s="3">
        <v>0</v>
      </c>
      <c r="BC11" s="3">
        <v>0</v>
      </c>
      <c r="BD11" s="3">
        <v>0</v>
      </c>
      <c r="BE11" s="3">
        <v>0</v>
      </c>
      <c r="BF11" s="3">
        <v>0</v>
      </c>
      <c r="BG11" s="3">
        <v>0</v>
      </c>
      <c r="BH11" s="3">
        <v>0</v>
      </c>
      <c r="BI11" s="3">
        <v>0</v>
      </c>
      <c r="BJ11" s="3">
        <v>0</v>
      </c>
      <c r="BK11" s="3">
        <v>0</v>
      </c>
    </row>
    <row r="12" spans="1:63" x14ac:dyDescent="0.25">
      <c r="A12" t="s">
        <v>65</v>
      </c>
      <c r="B12" t="s">
        <v>116</v>
      </c>
      <c r="C12" t="s">
        <v>4621</v>
      </c>
      <c r="D12" t="s">
        <v>4174</v>
      </c>
      <c r="E12" t="s">
        <v>3218</v>
      </c>
      <c r="F12" t="s">
        <v>117</v>
      </c>
      <c r="G12" s="3">
        <v>4732.8333049825515</v>
      </c>
      <c r="H12" s="3">
        <v>67718.570186667901</v>
      </c>
      <c r="I12" s="7" t="s">
        <v>3207</v>
      </c>
      <c r="J12" s="8">
        <v>14.473606330371243</v>
      </c>
      <c r="K12" s="7" t="s">
        <v>3207</v>
      </c>
      <c r="L12" s="8">
        <v>14.989999994371759</v>
      </c>
      <c r="M12" s="9" t="s">
        <v>3189</v>
      </c>
      <c r="N12" s="10">
        <v>3.4449210406972887E-2</v>
      </c>
      <c r="O12">
        <v>118.29</v>
      </c>
      <c r="P12" t="s">
        <v>118</v>
      </c>
      <c r="Q12" s="1" t="s">
        <v>3273</v>
      </c>
      <c r="R12" s="11">
        <v>3.6185299861293689</v>
      </c>
      <c r="S12" s="1" t="s">
        <v>3198</v>
      </c>
      <c r="T12" s="11">
        <v>0.12703840621523235</v>
      </c>
      <c r="U12" s="1" t="s">
        <v>3198</v>
      </c>
      <c r="V12" s="11">
        <v>0.1226620334281142</v>
      </c>
      <c r="W12" t="s">
        <v>4608</v>
      </c>
      <c r="X12" s="12">
        <v>3.9998580599999998</v>
      </c>
      <c r="Y12" t="s">
        <v>68</v>
      </c>
      <c r="Z12" t="s">
        <v>119</v>
      </c>
      <c r="AA12" t="s">
        <v>70</v>
      </c>
      <c r="AB12" t="s">
        <v>98</v>
      </c>
      <c r="AC12" s="3">
        <v>0</v>
      </c>
      <c r="AD12" s="3">
        <v>0</v>
      </c>
      <c r="AE12" s="3">
        <v>67718.570186667901</v>
      </c>
      <c r="AF12" s="3">
        <v>67718.570186667901</v>
      </c>
      <c r="AG12" s="3">
        <v>67718.570186667901</v>
      </c>
      <c r="AH12" s="3">
        <v>0</v>
      </c>
      <c r="AI12" s="3">
        <v>0</v>
      </c>
      <c r="AJ12" s="3">
        <v>0</v>
      </c>
      <c r="AK12" s="3">
        <v>0</v>
      </c>
      <c r="AL12" s="3">
        <v>0</v>
      </c>
      <c r="AM12" t="s">
        <v>120</v>
      </c>
      <c r="AN12" s="3">
        <v>0</v>
      </c>
      <c r="AO12" s="3">
        <v>0</v>
      </c>
      <c r="AP12" s="3">
        <v>0</v>
      </c>
      <c r="AQ12" s="3">
        <v>0</v>
      </c>
      <c r="AR12" s="3">
        <v>0</v>
      </c>
      <c r="AS12" s="3">
        <v>67718.570186667901</v>
      </c>
      <c r="AT12" s="3">
        <v>0</v>
      </c>
      <c r="AU12" s="3">
        <v>0</v>
      </c>
      <c r="AV12" s="3">
        <v>0</v>
      </c>
      <c r="AW12" s="3">
        <v>0</v>
      </c>
      <c r="AX12" t="s">
        <v>111</v>
      </c>
      <c r="AY12" s="3">
        <v>67718.570186667901</v>
      </c>
      <c r="AZ12" s="3">
        <v>0</v>
      </c>
      <c r="BA12" s="3">
        <v>0</v>
      </c>
      <c r="BB12" s="3">
        <v>0</v>
      </c>
      <c r="BC12" s="3">
        <v>0</v>
      </c>
      <c r="BD12" s="3">
        <v>0</v>
      </c>
      <c r="BE12" s="3">
        <v>0</v>
      </c>
      <c r="BF12" s="3">
        <v>0</v>
      </c>
      <c r="BG12" s="3">
        <v>0</v>
      </c>
      <c r="BH12" s="3">
        <v>0</v>
      </c>
      <c r="BI12" s="3">
        <v>0</v>
      </c>
      <c r="BJ12" s="3">
        <v>0</v>
      </c>
      <c r="BK12" s="3">
        <v>0</v>
      </c>
    </row>
    <row r="13" spans="1:63" x14ac:dyDescent="0.25">
      <c r="A13" t="s">
        <v>65</v>
      </c>
      <c r="B13" t="s">
        <v>121</v>
      </c>
      <c r="C13" t="s">
        <v>4622</v>
      </c>
      <c r="D13" t="s">
        <v>3316</v>
      </c>
      <c r="E13" t="s">
        <v>3180</v>
      </c>
      <c r="F13" t="s">
        <v>122</v>
      </c>
      <c r="G13" s="3">
        <v>65286.332942252884</v>
      </c>
      <c r="H13" s="3">
        <v>794669.22629983397</v>
      </c>
      <c r="I13" s="7" t="s">
        <v>3207</v>
      </c>
      <c r="J13" s="8">
        <v>12.518898920181639</v>
      </c>
      <c r="K13" s="7" t="s">
        <v>3207</v>
      </c>
      <c r="L13" s="8">
        <v>14.369877673741149</v>
      </c>
      <c r="M13" s="9" t="s">
        <v>3253</v>
      </c>
      <c r="N13" s="10">
        <v>0.1242073473216783</v>
      </c>
      <c r="O13">
        <v>4</v>
      </c>
      <c r="P13" t="s">
        <v>86</v>
      </c>
      <c r="Q13" s="1" t="s">
        <v>3273</v>
      </c>
      <c r="R13" s="11">
        <v>3.3652954086509781</v>
      </c>
      <c r="S13" s="1" t="s">
        <v>3198</v>
      </c>
      <c r="T13" s="11">
        <v>0.13094475736961134</v>
      </c>
      <c r="U13" s="1" t="s">
        <v>3198</v>
      </c>
      <c r="V13" s="11">
        <v>0.11407781046274502</v>
      </c>
      <c r="W13" t="s">
        <v>4608</v>
      </c>
      <c r="X13" s="12">
        <v>3.72</v>
      </c>
      <c r="Y13" t="s">
        <v>68</v>
      </c>
      <c r="Z13" t="s">
        <v>75</v>
      </c>
      <c r="AA13" t="s">
        <v>70</v>
      </c>
      <c r="AB13" t="s">
        <v>123</v>
      </c>
      <c r="AC13" s="3">
        <v>0</v>
      </c>
      <c r="AD13" s="3">
        <v>0</v>
      </c>
      <c r="AE13" s="3">
        <v>794669.22629983397</v>
      </c>
      <c r="AF13" s="3">
        <v>794669.22629983397</v>
      </c>
      <c r="AG13" s="3">
        <v>794669.22629983397</v>
      </c>
      <c r="AH13" s="3">
        <v>0</v>
      </c>
      <c r="AI13" s="3">
        <v>0</v>
      </c>
      <c r="AJ13" s="3">
        <v>0</v>
      </c>
      <c r="AK13" s="3">
        <v>0</v>
      </c>
      <c r="AL13" s="3">
        <v>0</v>
      </c>
      <c r="AM13" t="s">
        <v>124</v>
      </c>
      <c r="AN13" s="3">
        <v>0</v>
      </c>
      <c r="AO13" s="3">
        <v>794669.22629983397</v>
      </c>
      <c r="AP13" s="3">
        <v>0</v>
      </c>
      <c r="AQ13" s="3">
        <v>0</v>
      </c>
      <c r="AR13" s="3">
        <v>0</v>
      </c>
      <c r="AS13" s="3">
        <v>794669.22629983397</v>
      </c>
      <c r="AT13" s="3">
        <v>794669.22629983397</v>
      </c>
      <c r="AU13" s="3">
        <v>0</v>
      </c>
      <c r="AV13" s="3">
        <v>794669.22629983397</v>
      </c>
      <c r="AW13" s="3">
        <v>794669.22629983397</v>
      </c>
      <c r="AX13" t="s">
        <v>125</v>
      </c>
      <c r="AY13" s="3">
        <v>794669.22629983397</v>
      </c>
      <c r="AZ13" s="3">
        <v>0</v>
      </c>
      <c r="BA13" s="3">
        <v>0</v>
      </c>
      <c r="BB13" s="3">
        <v>0</v>
      </c>
      <c r="BC13" s="3">
        <v>0</v>
      </c>
      <c r="BD13" s="3">
        <v>0</v>
      </c>
      <c r="BE13" s="3">
        <v>0</v>
      </c>
      <c r="BF13" s="3">
        <v>0</v>
      </c>
      <c r="BG13" s="3">
        <v>0</v>
      </c>
      <c r="BH13" s="3">
        <v>0</v>
      </c>
      <c r="BI13" s="3">
        <v>0</v>
      </c>
      <c r="BJ13" s="3">
        <v>0</v>
      </c>
      <c r="BK13" s="3">
        <v>0</v>
      </c>
    </row>
    <row r="14" spans="1:63" x14ac:dyDescent="0.25">
      <c r="A14" t="s">
        <v>65</v>
      </c>
      <c r="B14" t="s">
        <v>126</v>
      </c>
      <c r="C14" t="s">
        <v>4623</v>
      </c>
      <c r="D14" t="s">
        <v>3405</v>
      </c>
      <c r="E14" t="s">
        <v>3180</v>
      </c>
      <c r="F14" t="s">
        <v>127</v>
      </c>
      <c r="G14" s="3">
        <v>3795.9999772610695</v>
      </c>
      <c r="H14" s="3">
        <v>68138.20097677478</v>
      </c>
      <c r="I14" s="7" t="s">
        <v>3195</v>
      </c>
      <c r="J14" s="8">
        <v>17.950000385246661</v>
      </c>
      <c r="K14" s="7" t="s">
        <v>3195</v>
      </c>
      <c r="L14" s="8">
        <v>17.950000385246661</v>
      </c>
      <c r="M14" s="9" t="s">
        <v>3196</v>
      </c>
      <c r="N14" s="10">
        <v>0</v>
      </c>
      <c r="O14">
        <v>4</v>
      </c>
      <c r="P14" t="s">
        <v>68</v>
      </c>
      <c r="Q14" s="1" t="s">
        <v>3510</v>
      </c>
      <c r="R14" s="11">
        <v>4.4875000963116651</v>
      </c>
      <c r="S14" s="1" t="s">
        <v>3198</v>
      </c>
      <c r="T14" s="11">
        <v>0.15211864733259881</v>
      </c>
      <c r="U14" s="1" t="s">
        <v>3198</v>
      </c>
      <c r="V14" s="11">
        <v>0.15211864733259881</v>
      </c>
      <c r="W14" t="s">
        <v>4608</v>
      </c>
      <c r="X14">
        <v>4</v>
      </c>
      <c r="Y14" t="s">
        <v>68</v>
      </c>
      <c r="Z14" t="s">
        <v>75</v>
      </c>
      <c r="AA14" t="s">
        <v>70</v>
      </c>
      <c r="AB14" t="s">
        <v>128</v>
      </c>
      <c r="AC14" s="3">
        <v>0</v>
      </c>
      <c r="AD14" s="3">
        <v>68138.20097677478</v>
      </c>
      <c r="AE14" s="3">
        <v>68138.20097677478</v>
      </c>
      <c r="AF14" s="3">
        <v>0</v>
      </c>
      <c r="AG14" s="3">
        <v>0</v>
      </c>
      <c r="AH14" s="3">
        <v>68138.20097677478</v>
      </c>
      <c r="AI14" s="3">
        <v>0</v>
      </c>
      <c r="AJ14" s="3">
        <v>0</v>
      </c>
      <c r="AK14" s="3">
        <v>0</v>
      </c>
      <c r="AL14" s="3">
        <v>0</v>
      </c>
      <c r="AM14" t="s">
        <v>129</v>
      </c>
      <c r="AN14" s="3">
        <v>0</v>
      </c>
      <c r="AO14" s="3">
        <v>68138.20097677478</v>
      </c>
      <c r="AP14" s="3">
        <v>0</v>
      </c>
      <c r="AQ14" s="3">
        <v>0</v>
      </c>
      <c r="AR14" s="3">
        <v>0</v>
      </c>
      <c r="AS14" s="3">
        <v>0</v>
      </c>
      <c r="AT14" s="3">
        <v>68138.20097677478</v>
      </c>
      <c r="AU14" s="3">
        <v>0</v>
      </c>
      <c r="AV14" s="3">
        <v>0</v>
      </c>
      <c r="AW14" s="3">
        <v>68138.20097677478</v>
      </c>
      <c r="AX14" t="s">
        <v>130</v>
      </c>
      <c r="AY14" s="3">
        <v>68138.20097677478</v>
      </c>
      <c r="AZ14" s="3">
        <v>0</v>
      </c>
      <c r="BA14" s="3">
        <v>0</v>
      </c>
      <c r="BB14" s="3">
        <v>0</v>
      </c>
      <c r="BC14" s="3">
        <v>0</v>
      </c>
      <c r="BD14" s="3">
        <v>0</v>
      </c>
      <c r="BE14" s="3">
        <v>0</v>
      </c>
      <c r="BF14" s="3">
        <v>0</v>
      </c>
      <c r="BG14" s="3">
        <v>0</v>
      </c>
      <c r="BH14" s="3">
        <v>0</v>
      </c>
      <c r="BI14" s="3">
        <v>0</v>
      </c>
      <c r="BJ14" s="3">
        <v>0</v>
      </c>
      <c r="BK14" s="3">
        <v>0</v>
      </c>
    </row>
    <row r="15" spans="1:63" x14ac:dyDescent="0.25">
      <c r="A15" t="s">
        <v>65</v>
      </c>
      <c r="B15" t="s">
        <v>131</v>
      </c>
      <c r="C15" t="s">
        <v>4624</v>
      </c>
      <c r="D15" t="s">
        <v>3200</v>
      </c>
      <c r="E15" t="s">
        <v>3180</v>
      </c>
      <c r="F15" t="s">
        <v>132</v>
      </c>
      <c r="G15" s="3">
        <v>94.899999431526737</v>
      </c>
      <c r="H15" s="3">
        <v>1240.8539753016703</v>
      </c>
      <c r="I15" s="7" t="s">
        <v>3207</v>
      </c>
      <c r="J15" s="8">
        <v>13.033333142598432</v>
      </c>
      <c r="K15" s="7" t="s">
        <v>3207</v>
      </c>
      <c r="L15" s="8">
        <v>13.033333282470666</v>
      </c>
      <c r="M15" s="9" t="s">
        <v>3192</v>
      </c>
      <c r="N15" s="10">
        <v>1.1714592370780851E-8</v>
      </c>
      <c r="O15">
        <v>3.75</v>
      </c>
      <c r="P15" t="s">
        <v>68</v>
      </c>
      <c r="Q15" s="1" t="s">
        <v>3273</v>
      </c>
      <c r="R15" s="11">
        <v>3.475555504692915</v>
      </c>
      <c r="S15" s="1" t="s">
        <v>3198</v>
      </c>
      <c r="T15" s="11">
        <v>0.11781544210142975</v>
      </c>
      <c r="U15" s="1" t="s">
        <v>3198</v>
      </c>
      <c r="V15" s="11">
        <v>0.11781544083704797</v>
      </c>
      <c r="W15" t="s">
        <v>4608</v>
      </c>
      <c r="X15">
        <v>3.75</v>
      </c>
      <c r="Y15" t="s">
        <v>68</v>
      </c>
      <c r="Z15" t="s">
        <v>133</v>
      </c>
      <c r="AA15" t="s">
        <v>108</v>
      </c>
      <c r="AB15" t="s">
        <v>134</v>
      </c>
      <c r="AC15" s="3">
        <v>0</v>
      </c>
      <c r="AD15" s="3">
        <v>0</v>
      </c>
      <c r="AE15" s="3">
        <v>1240.8539753016703</v>
      </c>
      <c r="AF15" s="3">
        <v>1240.8539753016703</v>
      </c>
      <c r="AG15" s="3">
        <v>0</v>
      </c>
      <c r="AH15" s="3">
        <v>1240.8539753016703</v>
      </c>
      <c r="AI15" s="3">
        <v>1240.8539753016703</v>
      </c>
      <c r="AJ15" s="3">
        <v>0</v>
      </c>
      <c r="AK15" s="3">
        <v>0</v>
      </c>
      <c r="AL15" s="3">
        <v>1240.8539753016703</v>
      </c>
      <c r="AM15" t="s">
        <v>43</v>
      </c>
      <c r="AN15" s="3">
        <v>0</v>
      </c>
      <c r="AO15" s="3">
        <v>0</v>
      </c>
      <c r="AP15" s="3">
        <v>1240.8539753016703</v>
      </c>
      <c r="AQ15" s="3">
        <v>0</v>
      </c>
      <c r="AR15" s="3">
        <v>0</v>
      </c>
      <c r="AS15" s="3">
        <v>0</v>
      </c>
      <c r="AT15" s="3">
        <v>0</v>
      </c>
      <c r="AU15" s="3">
        <v>0</v>
      </c>
      <c r="AV15" s="3">
        <v>0</v>
      </c>
      <c r="AW15" s="3">
        <v>0</v>
      </c>
      <c r="AX15" t="s">
        <v>135</v>
      </c>
      <c r="AY15" s="3">
        <v>1240.8539753016703</v>
      </c>
      <c r="AZ15" s="3">
        <v>0</v>
      </c>
      <c r="BA15" s="3">
        <v>0</v>
      </c>
      <c r="BB15" s="3">
        <v>0</v>
      </c>
      <c r="BC15" s="3">
        <v>0</v>
      </c>
      <c r="BD15" s="3">
        <v>0</v>
      </c>
      <c r="BE15" s="3">
        <v>0</v>
      </c>
      <c r="BF15" s="3">
        <v>0</v>
      </c>
      <c r="BG15" s="3">
        <v>0</v>
      </c>
      <c r="BH15" s="3">
        <v>0</v>
      </c>
      <c r="BI15" s="3">
        <v>0</v>
      </c>
      <c r="BJ15" s="3">
        <v>0</v>
      </c>
      <c r="BK15" s="3">
        <v>0</v>
      </c>
    </row>
    <row r="16" spans="1:63" x14ac:dyDescent="0.25">
      <c r="A16" t="s">
        <v>65</v>
      </c>
      <c r="B16" t="s">
        <v>136</v>
      </c>
      <c r="C16" t="s">
        <v>4625</v>
      </c>
      <c r="D16" t="s">
        <v>4620</v>
      </c>
      <c r="E16" t="s">
        <v>3180</v>
      </c>
      <c r="F16" t="s">
        <v>137</v>
      </c>
      <c r="G16" s="3">
        <v>2530.6666515073798</v>
      </c>
      <c r="H16" s="3">
        <v>29702.507531533563</v>
      </c>
      <c r="I16" s="7" t="s">
        <v>3207</v>
      </c>
      <c r="J16" s="8">
        <v>11.828771958602056</v>
      </c>
      <c r="K16" s="7" t="s">
        <v>3207</v>
      </c>
      <c r="L16" s="8">
        <v>12.961535101257839</v>
      </c>
      <c r="M16" s="9" t="s">
        <v>3235</v>
      </c>
      <c r="N16" s="10">
        <v>8.6097931888499471E-2</v>
      </c>
      <c r="O16">
        <v>8</v>
      </c>
      <c r="P16" t="s">
        <v>86</v>
      </c>
      <c r="Q16" s="1" t="s">
        <v>3224</v>
      </c>
      <c r="R16" s="11">
        <v>1.5898887041131795</v>
      </c>
      <c r="S16" s="1" t="s">
        <v>3184</v>
      </c>
      <c r="T16" s="11">
        <v>5.9055654735091299E-2</v>
      </c>
      <c r="U16" s="1" t="s">
        <v>3184</v>
      </c>
      <c r="V16" s="11">
        <v>5.3894532342819643E-2</v>
      </c>
      <c r="W16" t="s">
        <v>4605</v>
      </c>
      <c r="X16" s="12">
        <v>7.44</v>
      </c>
      <c r="Y16" t="s">
        <v>68</v>
      </c>
      <c r="Z16" t="s">
        <v>92</v>
      </c>
      <c r="AA16" t="s">
        <v>70</v>
      </c>
      <c r="AB16" t="s">
        <v>138</v>
      </c>
      <c r="AC16" s="3">
        <v>0</v>
      </c>
      <c r="AD16" s="3">
        <v>29702.507531533563</v>
      </c>
      <c r="AE16" s="3">
        <v>29702.507531533563</v>
      </c>
      <c r="AF16" s="3">
        <v>0</v>
      </c>
      <c r="AG16" s="3">
        <v>0</v>
      </c>
      <c r="AH16" s="3">
        <v>0</v>
      </c>
      <c r="AI16" s="3">
        <v>0</v>
      </c>
      <c r="AJ16" s="3">
        <v>0</v>
      </c>
      <c r="AK16" s="3">
        <v>0</v>
      </c>
      <c r="AL16" s="3">
        <v>0</v>
      </c>
      <c r="AM16" t="s">
        <v>82</v>
      </c>
      <c r="AN16" s="3">
        <v>0</v>
      </c>
      <c r="AO16" s="3">
        <v>0</v>
      </c>
      <c r="AP16" s="3">
        <v>0</v>
      </c>
      <c r="AQ16" s="3">
        <v>0</v>
      </c>
      <c r="AR16" s="3">
        <v>0</v>
      </c>
      <c r="AS16" s="3">
        <v>29702.507531533563</v>
      </c>
      <c r="AT16" s="3">
        <v>0</v>
      </c>
      <c r="AU16" s="3">
        <v>0</v>
      </c>
      <c r="AV16" s="3">
        <v>0</v>
      </c>
      <c r="AW16" s="3">
        <v>0</v>
      </c>
      <c r="AX16" t="s">
        <v>139</v>
      </c>
      <c r="AY16" s="3">
        <v>29702.507531533563</v>
      </c>
      <c r="AZ16" s="3">
        <v>0</v>
      </c>
      <c r="BA16" s="3">
        <v>0</v>
      </c>
      <c r="BB16" s="3">
        <v>0</v>
      </c>
      <c r="BC16" s="3">
        <v>0</v>
      </c>
      <c r="BD16" s="3">
        <v>0</v>
      </c>
      <c r="BE16" s="3">
        <v>0</v>
      </c>
      <c r="BF16" s="3">
        <v>0</v>
      </c>
      <c r="BG16" s="3">
        <v>0</v>
      </c>
      <c r="BH16" s="3">
        <v>0</v>
      </c>
      <c r="BI16" s="3">
        <v>0</v>
      </c>
      <c r="BJ16" s="3">
        <v>0</v>
      </c>
      <c r="BK16" s="3">
        <v>0</v>
      </c>
    </row>
    <row r="17" spans="1:63" x14ac:dyDescent="0.25">
      <c r="A17" t="s">
        <v>65</v>
      </c>
      <c r="B17" t="s">
        <v>140</v>
      </c>
      <c r="C17" t="s">
        <v>4626</v>
      </c>
      <c r="D17" t="s">
        <v>3267</v>
      </c>
      <c r="E17" t="s">
        <v>3180</v>
      </c>
      <c r="F17" t="s">
        <v>141</v>
      </c>
      <c r="G17" s="3">
        <v>29.19999982508515</v>
      </c>
      <c r="H17" s="3">
        <v>459.60799056348878</v>
      </c>
      <c r="I17" s="7" t="s">
        <v>3195</v>
      </c>
      <c r="J17" s="8">
        <v>15.7399997711181</v>
      </c>
      <c r="K17" s="7" t="s">
        <v>3188</v>
      </c>
      <c r="L17" s="8">
        <v>29.99</v>
      </c>
      <c r="M17" s="9" t="s">
        <v>3995</v>
      </c>
      <c r="N17" s="10">
        <v>0.47515839376065017</v>
      </c>
      <c r="O17">
        <v>8</v>
      </c>
      <c r="P17" t="s">
        <v>118</v>
      </c>
      <c r="Q17" s="1" t="s">
        <v>3845</v>
      </c>
      <c r="R17" s="11">
        <v>58.185957632630348</v>
      </c>
      <c r="S17" s="1" t="s">
        <v>3273</v>
      </c>
      <c r="T17" s="11">
        <v>3.7580963857112644</v>
      </c>
      <c r="U17" s="1" t="s">
        <v>3224</v>
      </c>
      <c r="V17" s="11">
        <v>1.972405343478995</v>
      </c>
      <c r="W17" t="s">
        <v>4618</v>
      </c>
      <c r="X17" s="12">
        <v>0.27051199999999997</v>
      </c>
      <c r="Y17" t="s">
        <v>68</v>
      </c>
      <c r="Z17" t="s">
        <v>92</v>
      </c>
      <c r="AA17" t="s">
        <v>70</v>
      </c>
      <c r="AB17" t="s">
        <v>142</v>
      </c>
      <c r="AC17" s="3">
        <v>0</v>
      </c>
      <c r="AD17" s="3">
        <v>459.60799056348878</v>
      </c>
      <c r="AE17" s="3">
        <v>0</v>
      </c>
      <c r="AF17" s="3">
        <v>0</v>
      </c>
      <c r="AG17" s="3">
        <v>0</v>
      </c>
      <c r="AH17" s="3">
        <v>459.60799056348878</v>
      </c>
      <c r="AI17" s="3">
        <v>459.60799056348878</v>
      </c>
      <c r="AJ17" s="3">
        <v>459.60799056348878</v>
      </c>
      <c r="AK17" s="3">
        <v>459.60799056348878</v>
      </c>
      <c r="AL17" s="3">
        <v>0</v>
      </c>
      <c r="AM17" t="s">
        <v>143</v>
      </c>
      <c r="AN17" s="3">
        <v>459.60799056348878</v>
      </c>
      <c r="AO17" s="3">
        <v>0</v>
      </c>
      <c r="AP17" s="3">
        <v>0</v>
      </c>
      <c r="AQ17" s="3">
        <v>0</v>
      </c>
      <c r="AR17" s="3">
        <v>459.60799056348878</v>
      </c>
      <c r="AS17" s="3">
        <v>459.60799056348878</v>
      </c>
      <c r="AT17" s="3">
        <v>459.60799056348878</v>
      </c>
      <c r="AU17" s="3">
        <v>0</v>
      </c>
      <c r="AV17" s="3">
        <v>0</v>
      </c>
      <c r="AW17" s="3">
        <v>0</v>
      </c>
      <c r="AX17" t="s">
        <v>111</v>
      </c>
      <c r="AY17" s="3">
        <v>459.60799056348878</v>
      </c>
      <c r="AZ17" s="3">
        <v>0</v>
      </c>
      <c r="BA17" s="3">
        <v>0</v>
      </c>
      <c r="BB17" s="3">
        <v>0</v>
      </c>
      <c r="BC17" s="3">
        <v>0</v>
      </c>
      <c r="BD17" s="3">
        <v>0</v>
      </c>
      <c r="BE17" s="3">
        <v>0</v>
      </c>
      <c r="BF17" s="3">
        <v>0</v>
      </c>
      <c r="BG17" s="3">
        <v>0</v>
      </c>
      <c r="BH17" s="3">
        <v>0</v>
      </c>
      <c r="BI17" s="3">
        <v>0</v>
      </c>
      <c r="BJ17" s="3">
        <v>0</v>
      </c>
      <c r="BK17" s="3">
        <v>0</v>
      </c>
    </row>
    <row r="18" spans="1:63" x14ac:dyDescent="0.25">
      <c r="A18" t="s">
        <v>65</v>
      </c>
      <c r="B18" t="s">
        <v>144</v>
      </c>
      <c r="C18" t="s">
        <v>4627</v>
      </c>
      <c r="D18" t="s">
        <v>3267</v>
      </c>
      <c r="E18" t="s">
        <v>3180</v>
      </c>
      <c r="F18" t="s">
        <v>145</v>
      </c>
      <c r="G18" s="3">
        <v>5818.0999651482161</v>
      </c>
      <c r="H18" s="3">
        <v>104821.2569882738</v>
      </c>
      <c r="I18" s="7" t="s">
        <v>3195</v>
      </c>
      <c r="J18" s="8">
        <v>18.27984463122462</v>
      </c>
      <c r="K18" s="7" t="s">
        <v>3195</v>
      </c>
      <c r="L18" s="8">
        <v>18.279912313177746</v>
      </c>
      <c r="M18" s="9" t="s">
        <v>3192</v>
      </c>
      <c r="N18" s="10">
        <v>4.191085242673298E-6</v>
      </c>
      <c r="O18">
        <v>8</v>
      </c>
      <c r="P18" t="s">
        <v>68</v>
      </c>
      <c r="Q18" s="1" t="s">
        <v>3230</v>
      </c>
      <c r="R18" s="11">
        <v>2.2849805789030775</v>
      </c>
      <c r="S18" s="1" t="s">
        <v>3184</v>
      </c>
      <c r="T18" s="11">
        <v>7.7457255564312488E-2</v>
      </c>
      <c r="U18" s="1" t="s">
        <v>3184</v>
      </c>
      <c r="V18" s="11">
        <v>7.7456968776375507E-2</v>
      </c>
      <c r="W18" t="s">
        <v>4605</v>
      </c>
      <c r="X18">
        <v>8</v>
      </c>
      <c r="Y18" t="s">
        <v>68</v>
      </c>
      <c r="Z18" t="s">
        <v>92</v>
      </c>
      <c r="AA18" t="s">
        <v>70</v>
      </c>
      <c r="AB18" t="s">
        <v>142</v>
      </c>
      <c r="AC18" s="3">
        <v>0</v>
      </c>
      <c r="AD18" s="3">
        <v>104821.2569882738</v>
      </c>
      <c r="AE18" s="3">
        <v>0</v>
      </c>
      <c r="AF18" s="3">
        <v>0</v>
      </c>
      <c r="AG18" s="3">
        <v>0</v>
      </c>
      <c r="AH18" s="3">
        <v>104821.2569882738</v>
      </c>
      <c r="AI18" s="3">
        <v>104821.2569882738</v>
      </c>
      <c r="AJ18" s="3">
        <v>104821.2569882738</v>
      </c>
      <c r="AK18" s="3">
        <v>104821.2569882738</v>
      </c>
      <c r="AL18" s="3">
        <v>0</v>
      </c>
      <c r="AM18" t="s">
        <v>143</v>
      </c>
      <c r="AN18" s="3">
        <v>104821.2569882738</v>
      </c>
      <c r="AO18" s="3">
        <v>0</v>
      </c>
      <c r="AP18" s="3">
        <v>0</v>
      </c>
      <c r="AQ18" s="3">
        <v>0</v>
      </c>
      <c r="AR18" s="3">
        <v>104821.2569882738</v>
      </c>
      <c r="AS18" s="3">
        <v>104821.2569882738</v>
      </c>
      <c r="AT18" s="3">
        <v>104821.2569882738</v>
      </c>
      <c r="AU18" s="3">
        <v>0</v>
      </c>
      <c r="AV18" s="3">
        <v>0</v>
      </c>
      <c r="AW18" s="3">
        <v>0</v>
      </c>
      <c r="AX18" t="s">
        <v>111</v>
      </c>
      <c r="AY18" s="3">
        <v>104821.2569882738</v>
      </c>
      <c r="AZ18" s="3">
        <v>0</v>
      </c>
      <c r="BA18" s="3">
        <v>0</v>
      </c>
      <c r="BB18" s="3">
        <v>0</v>
      </c>
      <c r="BC18" s="3">
        <v>0</v>
      </c>
      <c r="BD18" s="3">
        <v>0</v>
      </c>
      <c r="BE18" s="3">
        <v>0</v>
      </c>
      <c r="BF18" s="3">
        <v>0</v>
      </c>
      <c r="BG18" s="3">
        <v>0</v>
      </c>
      <c r="BH18" s="3">
        <v>0</v>
      </c>
      <c r="BI18" s="3">
        <v>0</v>
      </c>
      <c r="BJ18" s="3">
        <v>0</v>
      </c>
      <c r="BK18" s="3">
        <v>0</v>
      </c>
    </row>
    <row r="19" spans="1:63" x14ac:dyDescent="0.25">
      <c r="A19" t="s">
        <v>65</v>
      </c>
      <c r="B19" t="s">
        <v>146</v>
      </c>
      <c r="C19" t="s">
        <v>4628</v>
      </c>
      <c r="D19" t="s">
        <v>3287</v>
      </c>
      <c r="E19" t="s">
        <v>3180</v>
      </c>
      <c r="F19" t="s">
        <v>147</v>
      </c>
      <c r="G19" s="3">
        <v>260853.33177076068</v>
      </c>
      <c r="H19" s="3">
        <v>2605924.7266435307</v>
      </c>
      <c r="I19" s="7" t="s">
        <v>3203</v>
      </c>
      <c r="J19" s="8">
        <v>9.989999777304158</v>
      </c>
      <c r="K19" s="7" t="s">
        <v>3207</v>
      </c>
      <c r="L19" s="8">
        <v>12.908918918918927</v>
      </c>
      <c r="M19" s="9" t="s">
        <v>3214</v>
      </c>
      <c r="N19" s="10">
        <v>0.22470509173323838</v>
      </c>
      <c r="O19">
        <v>2</v>
      </c>
      <c r="P19" t="s">
        <v>86</v>
      </c>
      <c r="Q19" s="1" t="s">
        <v>3203</v>
      </c>
      <c r="R19" s="11">
        <v>5.3709676222065363</v>
      </c>
      <c r="S19" s="1" t="s">
        <v>3183</v>
      </c>
      <c r="T19" s="11">
        <v>0.23526369453105386</v>
      </c>
      <c r="U19" s="1" t="s">
        <v>3198</v>
      </c>
      <c r="V19" s="11">
        <v>0.18206669905784867</v>
      </c>
      <c r="W19" t="s">
        <v>3224</v>
      </c>
      <c r="X19" s="12">
        <v>1.86</v>
      </c>
      <c r="Y19" t="s">
        <v>68</v>
      </c>
      <c r="Z19" t="s">
        <v>103</v>
      </c>
      <c r="AA19" t="s">
        <v>70</v>
      </c>
      <c r="AB19" t="s">
        <v>148</v>
      </c>
      <c r="AC19" s="3">
        <v>0</v>
      </c>
      <c r="AD19" s="3">
        <v>0</v>
      </c>
      <c r="AE19" s="3">
        <v>2605924.7266435307</v>
      </c>
      <c r="AF19" s="3">
        <v>2605924.7266435307</v>
      </c>
      <c r="AG19" s="3">
        <v>2605924.7266435307</v>
      </c>
      <c r="AH19" s="3">
        <v>0</v>
      </c>
      <c r="AI19" s="3">
        <v>0</v>
      </c>
      <c r="AJ19" s="3">
        <v>0</v>
      </c>
      <c r="AK19" s="3">
        <v>0</v>
      </c>
      <c r="AL19" s="3">
        <v>0</v>
      </c>
      <c r="AM19" t="s">
        <v>149</v>
      </c>
      <c r="AN19" s="3">
        <v>0</v>
      </c>
      <c r="AO19" s="3">
        <v>2605924.7266435307</v>
      </c>
      <c r="AP19" s="3">
        <v>0</v>
      </c>
      <c r="AQ19" s="3">
        <v>0</v>
      </c>
      <c r="AR19" s="3">
        <v>0</v>
      </c>
      <c r="AS19" s="3">
        <v>2605924.7266435307</v>
      </c>
      <c r="AT19" s="3">
        <v>0</v>
      </c>
      <c r="AU19" s="3">
        <v>0</v>
      </c>
      <c r="AV19" s="3">
        <v>0</v>
      </c>
      <c r="AW19" s="3">
        <v>2605924.7266435307</v>
      </c>
      <c r="AX19" t="s">
        <v>111</v>
      </c>
      <c r="AY19" s="3">
        <v>2605924.7266435307</v>
      </c>
      <c r="AZ19" s="3">
        <v>0</v>
      </c>
      <c r="BA19" s="3">
        <v>0</v>
      </c>
      <c r="BB19" s="3">
        <v>0</v>
      </c>
      <c r="BC19" s="3">
        <v>0</v>
      </c>
      <c r="BD19" s="3">
        <v>0</v>
      </c>
      <c r="BE19" s="3">
        <v>0</v>
      </c>
      <c r="BF19" s="3">
        <v>0</v>
      </c>
      <c r="BG19" s="3">
        <v>0</v>
      </c>
      <c r="BH19" s="3">
        <v>0</v>
      </c>
      <c r="BI19" s="3">
        <v>0</v>
      </c>
      <c r="BJ19" s="3">
        <v>0</v>
      </c>
      <c r="BK19" s="3">
        <v>0</v>
      </c>
    </row>
    <row r="20" spans="1:63" x14ac:dyDescent="0.25">
      <c r="A20" t="s">
        <v>65</v>
      </c>
      <c r="B20" t="s">
        <v>150</v>
      </c>
      <c r="C20" t="s">
        <v>4629</v>
      </c>
      <c r="D20" t="s">
        <v>4518</v>
      </c>
      <c r="E20" t="s">
        <v>3180</v>
      </c>
      <c r="F20" t="s">
        <v>151</v>
      </c>
      <c r="G20" s="3">
        <v>2494.1666517260232</v>
      </c>
      <c r="H20" s="3">
        <v>22305.149866386924</v>
      </c>
      <c r="I20" s="7" t="s">
        <v>3203</v>
      </c>
      <c r="J20" s="8">
        <v>9.1266666666666687</v>
      </c>
      <c r="K20" s="7" t="s">
        <v>3203</v>
      </c>
      <c r="L20" s="8">
        <v>9.1266666666666687</v>
      </c>
      <c r="M20" s="9" t="s">
        <v>3196</v>
      </c>
      <c r="N20" s="10">
        <v>0</v>
      </c>
      <c r="O20">
        <v>60</v>
      </c>
      <c r="P20" t="s">
        <v>118</v>
      </c>
      <c r="Q20" s="1" t="s">
        <v>3510</v>
      </c>
      <c r="R20" s="11">
        <v>4.4984654613802322</v>
      </c>
      <c r="S20" s="1" t="s">
        <v>3198</v>
      </c>
      <c r="T20" s="11">
        <v>0.15249035462305871</v>
      </c>
      <c r="U20" s="1" t="s">
        <v>3198</v>
      </c>
      <c r="V20" s="11">
        <v>0.15249035462305871</v>
      </c>
      <c r="W20" t="s">
        <v>4608</v>
      </c>
      <c r="X20" s="12">
        <v>2.0288399999999998</v>
      </c>
      <c r="Y20" t="s">
        <v>68</v>
      </c>
      <c r="Z20" t="s">
        <v>103</v>
      </c>
      <c r="AA20" t="s">
        <v>70</v>
      </c>
      <c r="AB20" t="s">
        <v>152</v>
      </c>
      <c r="AC20" s="3">
        <v>0</v>
      </c>
      <c r="AD20" s="3">
        <v>22305.149866386924</v>
      </c>
      <c r="AE20" s="3">
        <v>22305.149866386924</v>
      </c>
      <c r="AF20" s="3">
        <v>22305.149866386924</v>
      </c>
      <c r="AG20" s="3">
        <v>0</v>
      </c>
      <c r="AH20" s="3">
        <v>22305.149866386924</v>
      </c>
      <c r="AI20" s="3">
        <v>0</v>
      </c>
      <c r="AJ20" s="3">
        <v>0</v>
      </c>
      <c r="AK20" s="3">
        <v>0</v>
      </c>
      <c r="AL20" s="3">
        <v>0</v>
      </c>
      <c r="AM20" t="s">
        <v>99</v>
      </c>
      <c r="AN20" s="3">
        <v>0</v>
      </c>
      <c r="AO20" s="3">
        <v>0</v>
      </c>
      <c r="AP20" s="3">
        <v>0</v>
      </c>
      <c r="AQ20" s="3">
        <v>0</v>
      </c>
      <c r="AR20" s="3">
        <v>0</v>
      </c>
      <c r="AS20" s="3">
        <v>22305.149866386924</v>
      </c>
      <c r="AT20" s="3">
        <v>0</v>
      </c>
      <c r="AU20" s="3">
        <v>0</v>
      </c>
      <c r="AV20" s="3">
        <v>0</v>
      </c>
      <c r="AW20" s="3">
        <v>0</v>
      </c>
      <c r="AX20" t="s">
        <v>111</v>
      </c>
      <c r="AY20" s="3">
        <v>22305.149866386924</v>
      </c>
      <c r="AZ20" s="3">
        <v>0</v>
      </c>
      <c r="BA20" s="3">
        <v>0</v>
      </c>
      <c r="BB20" s="3">
        <v>0</v>
      </c>
      <c r="BC20" s="3">
        <v>0</v>
      </c>
      <c r="BD20" s="3">
        <v>0</v>
      </c>
      <c r="BE20" s="3">
        <v>0</v>
      </c>
      <c r="BF20" s="3">
        <v>0</v>
      </c>
      <c r="BG20" s="3">
        <v>0</v>
      </c>
      <c r="BH20" s="3">
        <v>0</v>
      </c>
      <c r="BI20" s="3">
        <v>0</v>
      </c>
      <c r="BJ20" s="3">
        <v>0</v>
      </c>
      <c r="BK20" s="3">
        <v>0</v>
      </c>
    </row>
    <row r="21" spans="1:63" x14ac:dyDescent="0.25">
      <c r="A21" t="s">
        <v>65</v>
      </c>
      <c r="B21" t="s">
        <v>153</v>
      </c>
      <c r="C21" t="s">
        <v>4630</v>
      </c>
      <c r="D21" t="s">
        <v>3272</v>
      </c>
      <c r="E21" t="s">
        <v>3218</v>
      </c>
      <c r="F21" t="s">
        <v>154</v>
      </c>
      <c r="G21" s="3">
        <v>11879.533262172143</v>
      </c>
      <c r="H21" s="3">
        <v>103120.23477967775</v>
      </c>
      <c r="I21" s="7" t="s">
        <v>3203</v>
      </c>
      <c r="J21" s="8">
        <v>9.3709521666027111</v>
      </c>
      <c r="K21" s="7" t="s">
        <v>3207</v>
      </c>
      <c r="L21" s="8">
        <v>12.863015873015879</v>
      </c>
      <c r="M21" s="9" t="s">
        <v>3223</v>
      </c>
      <c r="N21" s="10">
        <v>0.2688270751665251</v>
      </c>
      <c r="O21">
        <v>0.33</v>
      </c>
      <c r="P21" t="s">
        <v>68</v>
      </c>
      <c r="Q21" s="1" t="s">
        <v>3845</v>
      </c>
      <c r="R21" s="11">
        <v>28.396824747280942</v>
      </c>
      <c r="S21" s="1" t="s">
        <v>3224</v>
      </c>
      <c r="T21" s="11">
        <v>1.3213164738588472</v>
      </c>
      <c r="U21" s="1" t="s">
        <v>3268</v>
      </c>
      <c r="V21" s="11">
        <v>0.96260422872138773</v>
      </c>
      <c r="W21" t="s">
        <v>4618</v>
      </c>
      <c r="X21">
        <v>0.33</v>
      </c>
      <c r="Y21" t="s">
        <v>68</v>
      </c>
      <c r="Z21" t="s">
        <v>75</v>
      </c>
      <c r="AA21" t="s">
        <v>70</v>
      </c>
      <c r="AB21" t="s">
        <v>155</v>
      </c>
      <c r="AC21" s="3">
        <v>0</v>
      </c>
      <c r="AD21" s="3">
        <v>103120.23477967775</v>
      </c>
      <c r="AE21" s="3">
        <v>103120.23477967775</v>
      </c>
      <c r="AF21" s="3">
        <v>103120.23477967775</v>
      </c>
      <c r="AG21" s="3">
        <v>0</v>
      </c>
      <c r="AH21" s="3">
        <v>103120.23477967775</v>
      </c>
      <c r="AI21" s="3">
        <v>103120.23477967775</v>
      </c>
      <c r="AJ21" s="3">
        <v>0</v>
      </c>
      <c r="AK21" s="3">
        <v>103120.23477967775</v>
      </c>
      <c r="AL21" s="3">
        <v>0</v>
      </c>
      <c r="AM21" t="s">
        <v>99</v>
      </c>
      <c r="AN21" s="3">
        <v>0</v>
      </c>
      <c r="AO21" s="3">
        <v>0</v>
      </c>
      <c r="AP21" s="3">
        <v>0</v>
      </c>
      <c r="AQ21" s="3">
        <v>0</v>
      </c>
      <c r="AR21" s="3">
        <v>0</v>
      </c>
      <c r="AS21" s="3">
        <v>103120.23477967775</v>
      </c>
      <c r="AT21" s="3">
        <v>0</v>
      </c>
      <c r="AU21" s="3">
        <v>0</v>
      </c>
      <c r="AV21" s="3">
        <v>0</v>
      </c>
      <c r="AW21" s="3">
        <v>0</v>
      </c>
      <c r="AX21" t="s">
        <v>111</v>
      </c>
      <c r="AY21" s="3">
        <v>103120.23477967775</v>
      </c>
      <c r="AZ21" s="3">
        <v>0</v>
      </c>
      <c r="BA21" s="3">
        <v>0</v>
      </c>
      <c r="BB21" s="3">
        <v>0</v>
      </c>
      <c r="BC21" s="3">
        <v>0</v>
      </c>
      <c r="BD21" s="3">
        <v>0</v>
      </c>
      <c r="BE21" s="3">
        <v>0</v>
      </c>
      <c r="BF21" s="3">
        <v>0</v>
      </c>
      <c r="BG21" s="3">
        <v>0</v>
      </c>
      <c r="BH21" s="3">
        <v>0</v>
      </c>
      <c r="BI21" s="3">
        <v>0</v>
      </c>
      <c r="BJ21" s="3">
        <v>0</v>
      </c>
      <c r="BK21" s="3">
        <v>0</v>
      </c>
    </row>
    <row r="22" spans="1:63" x14ac:dyDescent="0.25">
      <c r="A22" t="s">
        <v>65</v>
      </c>
      <c r="B22" t="s">
        <v>156</v>
      </c>
      <c r="C22" t="s">
        <v>4631</v>
      </c>
      <c r="D22" t="s">
        <v>3570</v>
      </c>
      <c r="E22" t="s">
        <v>3180</v>
      </c>
      <c r="F22" t="s">
        <v>157</v>
      </c>
      <c r="G22" s="3">
        <v>24089.999855695249</v>
      </c>
      <c r="H22" s="3">
        <v>384235.49336715718</v>
      </c>
      <c r="I22" s="7" t="s">
        <v>3195</v>
      </c>
      <c r="J22" s="8">
        <v>15.949999818166086</v>
      </c>
      <c r="K22" s="7" t="s">
        <v>3188</v>
      </c>
      <c r="L22" s="8">
        <v>22.036933330790131</v>
      </c>
      <c r="M22" s="9" t="s">
        <v>3214</v>
      </c>
      <c r="N22" s="10">
        <v>0.24357477156669091</v>
      </c>
      <c r="O22">
        <v>4</v>
      </c>
      <c r="P22" t="s">
        <v>68</v>
      </c>
      <c r="Q22" s="1" t="s">
        <v>3273</v>
      </c>
      <c r="R22" s="11">
        <v>3.9874999545415215</v>
      </c>
      <c r="S22" s="1" t="s">
        <v>3198</v>
      </c>
      <c r="T22" s="11">
        <v>0.18675367229483161</v>
      </c>
      <c r="U22" s="1" t="s">
        <v>3198</v>
      </c>
      <c r="V22" s="11">
        <v>0.13516948998445835</v>
      </c>
      <c r="W22" t="s">
        <v>4608</v>
      </c>
      <c r="X22">
        <v>4</v>
      </c>
      <c r="Y22" t="s">
        <v>68</v>
      </c>
      <c r="Z22" t="s">
        <v>103</v>
      </c>
      <c r="AA22" t="s">
        <v>70</v>
      </c>
      <c r="AB22" t="s">
        <v>158</v>
      </c>
      <c r="AC22" s="3">
        <v>0</v>
      </c>
      <c r="AD22" s="3">
        <v>0</v>
      </c>
      <c r="AE22" s="3">
        <v>384235.49336715718</v>
      </c>
      <c r="AF22" s="3">
        <v>384235.49336715718</v>
      </c>
      <c r="AG22" s="3">
        <v>384235.49336715718</v>
      </c>
      <c r="AH22" s="3">
        <v>0</v>
      </c>
      <c r="AI22" s="3">
        <v>0</v>
      </c>
      <c r="AJ22" s="3">
        <v>0</v>
      </c>
      <c r="AK22" s="3">
        <v>0</v>
      </c>
      <c r="AL22" s="3">
        <v>0</v>
      </c>
      <c r="AM22" t="s">
        <v>159</v>
      </c>
      <c r="AN22" s="3">
        <v>384235.49336715718</v>
      </c>
      <c r="AO22" s="3">
        <v>0</v>
      </c>
      <c r="AP22" s="3">
        <v>0</v>
      </c>
      <c r="AQ22" s="3">
        <v>0</v>
      </c>
      <c r="AR22" s="3">
        <v>0</v>
      </c>
      <c r="AS22" s="3">
        <v>384235.49336715718</v>
      </c>
      <c r="AT22" s="3">
        <v>0</v>
      </c>
      <c r="AU22" s="3">
        <v>0</v>
      </c>
      <c r="AV22" s="3">
        <v>0</v>
      </c>
      <c r="AW22" s="3">
        <v>0</v>
      </c>
      <c r="AX22" t="s">
        <v>111</v>
      </c>
      <c r="AY22" s="3">
        <v>384235.49336715718</v>
      </c>
      <c r="AZ22" s="3">
        <v>0</v>
      </c>
      <c r="BA22" s="3">
        <v>0</v>
      </c>
      <c r="BB22" s="3">
        <v>0</v>
      </c>
      <c r="BC22" s="3">
        <v>0</v>
      </c>
      <c r="BD22" s="3">
        <v>0</v>
      </c>
      <c r="BE22" s="3">
        <v>0</v>
      </c>
      <c r="BF22" s="3">
        <v>0</v>
      </c>
      <c r="BG22" s="3">
        <v>0</v>
      </c>
      <c r="BH22" s="3">
        <v>0</v>
      </c>
      <c r="BI22" s="3">
        <v>0</v>
      </c>
      <c r="BJ22" s="3">
        <v>0</v>
      </c>
      <c r="BK22" s="3">
        <v>0</v>
      </c>
    </row>
    <row r="23" spans="1:63" x14ac:dyDescent="0.25">
      <c r="A23" t="s">
        <v>65</v>
      </c>
      <c r="B23" t="s">
        <v>160</v>
      </c>
      <c r="C23" t="s">
        <v>4632</v>
      </c>
      <c r="D23" t="s">
        <v>3287</v>
      </c>
      <c r="E23" t="s">
        <v>3180</v>
      </c>
      <c r="F23" t="s">
        <v>161</v>
      </c>
      <c r="G23" s="3">
        <v>3129.2666479216255</v>
      </c>
      <c r="H23" s="3">
        <v>46907.706336112671</v>
      </c>
      <c r="I23" s="7" t="s">
        <v>3207</v>
      </c>
      <c r="J23" s="8">
        <v>14.9899997711181</v>
      </c>
      <c r="K23" s="7" t="s">
        <v>3207</v>
      </c>
      <c r="L23" s="8">
        <v>14.99</v>
      </c>
      <c r="M23" s="9" t="s">
        <v>3192</v>
      </c>
      <c r="N23" s="10">
        <v>1.5268972655070648E-8</v>
      </c>
      <c r="O23">
        <v>8.4700000000000006</v>
      </c>
      <c r="P23" t="s">
        <v>86</v>
      </c>
      <c r="Q23" s="1" t="s">
        <v>3224</v>
      </c>
      <c r="R23" s="11">
        <v>1.902984571875195</v>
      </c>
      <c r="S23" s="1" t="s">
        <v>3184</v>
      </c>
      <c r="T23" s="11">
        <v>6.4507952573959818E-2</v>
      </c>
      <c r="U23" s="1" t="s">
        <v>3184</v>
      </c>
      <c r="V23" s="11">
        <v>6.4507951588989657E-2</v>
      </c>
      <c r="W23" t="s">
        <v>4605</v>
      </c>
      <c r="X23" s="12">
        <v>7.8771000000000013</v>
      </c>
      <c r="Y23" t="s">
        <v>68</v>
      </c>
      <c r="Z23" t="s">
        <v>103</v>
      </c>
      <c r="AA23" t="s">
        <v>70</v>
      </c>
      <c r="AB23" t="s">
        <v>148</v>
      </c>
      <c r="AC23" s="3">
        <v>0</v>
      </c>
      <c r="AD23" s="3">
        <v>0</v>
      </c>
      <c r="AE23" s="3">
        <v>46907.706336112671</v>
      </c>
      <c r="AF23" s="3">
        <v>46907.706336112671</v>
      </c>
      <c r="AG23" s="3">
        <v>46907.706336112671</v>
      </c>
      <c r="AH23" s="3">
        <v>0</v>
      </c>
      <c r="AI23" s="3">
        <v>0</v>
      </c>
      <c r="AJ23" s="3">
        <v>0</v>
      </c>
      <c r="AK23" s="3">
        <v>0</v>
      </c>
      <c r="AL23" s="3">
        <v>0</v>
      </c>
      <c r="AM23" t="s">
        <v>162</v>
      </c>
      <c r="AN23" s="3">
        <v>0</v>
      </c>
      <c r="AO23" s="3">
        <v>46907.706336112671</v>
      </c>
      <c r="AP23" s="3">
        <v>0</v>
      </c>
      <c r="AQ23" s="3">
        <v>0</v>
      </c>
      <c r="AR23" s="3">
        <v>0</v>
      </c>
      <c r="AS23" s="3">
        <v>0</v>
      </c>
      <c r="AT23" s="3">
        <v>0</v>
      </c>
      <c r="AU23" s="3">
        <v>0</v>
      </c>
      <c r="AV23" s="3">
        <v>0</v>
      </c>
      <c r="AW23" s="3">
        <v>46907.706336112671</v>
      </c>
      <c r="AX23" t="s">
        <v>111</v>
      </c>
      <c r="AY23" s="3">
        <v>46907.706336112671</v>
      </c>
      <c r="AZ23" s="3">
        <v>0</v>
      </c>
      <c r="BA23" s="3">
        <v>0</v>
      </c>
      <c r="BB23" s="3">
        <v>0</v>
      </c>
      <c r="BC23" s="3">
        <v>0</v>
      </c>
      <c r="BD23" s="3">
        <v>0</v>
      </c>
      <c r="BE23" s="3">
        <v>0</v>
      </c>
      <c r="BF23" s="3">
        <v>0</v>
      </c>
      <c r="BG23" s="3">
        <v>0</v>
      </c>
      <c r="BH23" s="3">
        <v>0</v>
      </c>
      <c r="BI23" s="3">
        <v>0</v>
      </c>
      <c r="BJ23" s="3">
        <v>0</v>
      </c>
      <c r="BK23" s="3">
        <v>0</v>
      </c>
    </row>
    <row r="24" spans="1:63" x14ac:dyDescent="0.25">
      <c r="A24" t="s">
        <v>65</v>
      </c>
      <c r="B24" t="s">
        <v>163</v>
      </c>
      <c r="C24" t="s">
        <v>4633</v>
      </c>
      <c r="D24" t="s">
        <v>3337</v>
      </c>
      <c r="E24" t="s">
        <v>3218</v>
      </c>
      <c r="F24" t="s">
        <v>164</v>
      </c>
      <c r="G24" s="3">
        <v>4263.1999744624318</v>
      </c>
      <c r="H24" s="3">
        <v>26949.628533730393</v>
      </c>
      <c r="I24" s="7" t="s">
        <v>3203</v>
      </c>
      <c r="J24" s="8">
        <v>6.3254793820315838</v>
      </c>
      <c r="K24" s="7" t="s">
        <v>3203</v>
      </c>
      <c r="L24" s="8">
        <v>8.3730136986301353</v>
      </c>
      <c r="M24" s="9" t="s">
        <v>3214</v>
      </c>
      <c r="N24" s="10">
        <v>0.23049827914870749</v>
      </c>
      <c r="O24">
        <v>14.4</v>
      </c>
      <c r="P24" t="s">
        <v>86</v>
      </c>
      <c r="Q24" s="1" t="s">
        <v>3227</v>
      </c>
      <c r="R24" s="11">
        <v>0.47233268981717319</v>
      </c>
      <c r="S24" s="1" t="s">
        <v>3190</v>
      </c>
      <c r="T24" s="11">
        <v>2.119406905876044E-2</v>
      </c>
      <c r="U24" s="1" t="s">
        <v>3190</v>
      </c>
      <c r="V24" s="11">
        <v>1.6011277620921124E-2</v>
      </c>
      <c r="W24" t="s">
        <v>3207</v>
      </c>
      <c r="X24" s="12">
        <v>13.392000000000001</v>
      </c>
      <c r="Y24" t="s">
        <v>68</v>
      </c>
      <c r="Z24" t="s">
        <v>133</v>
      </c>
      <c r="AA24" t="s">
        <v>70</v>
      </c>
      <c r="AB24" t="s">
        <v>165</v>
      </c>
      <c r="AC24" s="3">
        <v>0</v>
      </c>
      <c r="AD24" s="3">
        <v>0</v>
      </c>
      <c r="AE24" s="3">
        <v>26949.628533730393</v>
      </c>
      <c r="AF24" s="3">
        <v>0</v>
      </c>
      <c r="AG24" s="3">
        <v>0</v>
      </c>
      <c r="AH24" s="3">
        <v>0</v>
      </c>
      <c r="AI24" s="3">
        <v>26949.628533730393</v>
      </c>
      <c r="AJ24" s="3">
        <v>0</v>
      </c>
      <c r="AK24" s="3">
        <v>0</v>
      </c>
      <c r="AL24" s="3">
        <v>0</v>
      </c>
      <c r="AM24" t="s">
        <v>166</v>
      </c>
      <c r="AN24" s="3">
        <v>0</v>
      </c>
      <c r="AO24" s="3">
        <v>0</v>
      </c>
      <c r="AP24" s="3">
        <v>0</v>
      </c>
      <c r="AQ24" s="3">
        <v>0</v>
      </c>
      <c r="AR24" s="3">
        <v>0</v>
      </c>
      <c r="AS24" s="3">
        <v>0</v>
      </c>
      <c r="AT24" s="3">
        <v>26949.628533730393</v>
      </c>
      <c r="AU24" s="3">
        <v>0</v>
      </c>
      <c r="AV24" s="3">
        <v>26949.628533730393</v>
      </c>
      <c r="AW24" s="3">
        <v>0</v>
      </c>
      <c r="AX24" t="s">
        <v>111</v>
      </c>
      <c r="AY24" s="3">
        <v>26949.628533730393</v>
      </c>
      <c r="AZ24" s="3">
        <v>0</v>
      </c>
      <c r="BA24" s="3">
        <v>0</v>
      </c>
      <c r="BB24" s="3">
        <v>0</v>
      </c>
      <c r="BC24" s="3">
        <v>0</v>
      </c>
      <c r="BD24" s="3">
        <v>0</v>
      </c>
      <c r="BE24" s="3">
        <v>0</v>
      </c>
      <c r="BF24" s="3">
        <v>0</v>
      </c>
      <c r="BG24" s="3">
        <v>0</v>
      </c>
      <c r="BH24" s="3">
        <v>0</v>
      </c>
      <c r="BI24" s="3">
        <v>0</v>
      </c>
      <c r="BJ24" s="3">
        <v>0</v>
      </c>
      <c r="BK24" s="3">
        <v>0</v>
      </c>
    </row>
    <row r="25" spans="1:63" x14ac:dyDescent="0.25">
      <c r="A25" t="s">
        <v>65</v>
      </c>
      <c r="B25" t="s">
        <v>167</v>
      </c>
      <c r="C25" t="s">
        <v>4634</v>
      </c>
      <c r="D25" t="s">
        <v>3337</v>
      </c>
      <c r="E25" t="s">
        <v>3218</v>
      </c>
      <c r="F25" t="s">
        <v>168</v>
      </c>
      <c r="G25" s="3">
        <v>127511.53256950933</v>
      </c>
      <c r="H25" s="3">
        <v>896847.34456024517</v>
      </c>
      <c r="I25" s="7" t="s">
        <v>3203</v>
      </c>
      <c r="J25" s="8">
        <v>7.2290081397758028</v>
      </c>
      <c r="K25" s="7" t="s">
        <v>3203</v>
      </c>
      <c r="L25" s="8">
        <v>9.7787603305785318</v>
      </c>
      <c r="M25" s="9" t="s">
        <v>3223</v>
      </c>
      <c r="N25" s="10">
        <v>0.25798162872164865</v>
      </c>
      <c r="O25">
        <v>3.3</v>
      </c>
      <c r="P25" t="s">
        <v>68</v>
      </c>
      <c r="Q25" s="1" t="s">
        <v>3230</v>
      </c>
      <c r="R25" s="11">
        <v>2.1906085272047888</v>
      </c>
      <c r="S25" s="1" t="s">
        <v>3198</v>
      </c>
      <c r="T25" s="11">
        <v>0.10044951546562438</v>
      </c>
      <c r="U25" s="1" t="s">
        <v>3184</v>
      </c>
      <c r="V25" s="11">
        <v>7.4257916176433514E-2</v>
      </c>
      <c r="W25" t="s">
        <v>4608</v>
      </c>
      <c r="X25">
        <v>3.3</v>
      </c>
      <c r="Y25" t="s">
        <v>68</v>
      </c>
      <c r="Z25" t="s">
        <v>133</v>
      </c>
      <c r="AA25" t="s">
        <v>70</v>
      </c>
      <c r="AB25" t="s">
        <v>169</v>
      </c>
      <c r="AC25" s="3">
        <v>0</v>
      </c>
      <c r="AD25" s="3">
        <v>0</v>
      </c>
      <c r="AE25" s="3">
        <v>896847.34456024517</v>
      </c>
      <c r="AF25" s="3">
        <v>0</v>
      </c>
      <c r="AG25" s="3">
        <v>0</v>
      </c>
      <c r="AH25" s="3">
        <v>0</v>
      </c>
      <c r="AI25" s="3">
        <v>896847.34456024517</v>
      </c>
      <c r="AJ25" s="3">
        <v>0</v>
      </c>
      <c r="AK25" s="3">
        <v>896847.34456024517</v>
      </c>
      <c r="AL25" s="3">
        <v>896847.34456024517</v>
      </c>
      <c r="AM25" t="s">
        <v>166</v>
      </c>
      <c r="AN25" s="3">
        <v>0</v>
      </c>
      <c r="AO25" s="3">
        <v>0</v>
      </c>
      <c r="AP25" s="3">
        <v>0</v>
      </c>
      <c r="AQ25" s="3">
        <v>0</v>
      </c>
      <c r="AR25" s="3">
        <v>0</v>
      </c>
      <c r="AS25" s="3">
        <v>0</v>
      </c>
      <c r="AT25" s="3">
        <v>896847.34456024517</v>
      </c>
      <c r="AU25" s="3">
        <v>0</v>
      </c>
      <c r="AV25" s="3">
        <v>896847.34456024517</v>
      </c>
      <c r="AW25" s="3">
        <v>0</v>
      </c>
      <c r="AX25" t="s">
        <v>111</v>
      </c>
      <c r="AY25" s="3">
        <v>896847.34456024517</v>
      </c>
      <c r="AZ25" s="3">
        <v>0</v>
      </c>
      <c r="BA25" s="3">
        <v>0</v>
      </c>
      <c r="BB25" s="3">
        <v>0</v>
      </c>
      <c r="BC25" s="3">
        <v>0</v>
      </c>
      <c r="BD25" s="3">
        <v>0</v>
      </c>
      <c r="BE25" s="3">
        <v>0</v>
      </c>
      <c r="BF25" s="3">
        <v>0</v>
      </c>
      <c r="BG25" s="3">
        <v>0</v>
      </c>
      <c r="BH25" s="3">
        <v>0</v>
      </c>
      <c r="BI25" s="3">
        <v>0</v>
      </c>
      <c r="BJ25" s="3">
        <v>0</v>
      </c>
      <c r="BK25" s="3">
        <v>0</v>
      </c>
    </row>
    <row r="26" spans="1:63" x14ac:dyDescent="0.25">
      <c r="A26" t="s">
        <v>65</v>
      </c>
      <c r="B26" t="s">
        <v>170</v>
      </c>
      <c r="C26" t="s">
        <v>4635</v>
      </c>
      <c r="D26" t="s">
        <v>3337</v>
      </c>
      <c r="E26" t="s">
        <v>3218</v>
      </c>
      <c r="F26" t="s">
        <v>171</v>
      </c>
      <c r="G26" s="3">
        <v>2377.3666524256828</v>
      </c>
      <c r="H26" s="3">
        <v>35507.540533054475</v>
      </c>
      <c r="I26" s="7" t="s">
        <v>3207</v>
      </c>
      <c r="J26" s="8">
        <v>14.885636398315434</v>
      </c>
      <c r="K26" s="7" t="s">
        <v>3207</v>
      </c>
      <c r="L26" s="8">
        <v>14.912727312954996</v>
      </c>
      <c r="M26" s="9" t="s">
        <v>3192</v>
      </c>
      <c r="N26" s="10">
        <v>2.0855206506849321E-3</v>
      </c>
      <c r="O26">
        <v>5.76</v>
      </c>
      <c r="P26" t="s">
        <v>86</v>
      </c>
      <c r="Q26" s="1" t="s">
        <v>3230</v>
      </c>
      <c r="R26" s="11">
        <v>2.7788299728038073</v>
      </c>
      <c r="S26" s="1" t="s">
        <v>3184</v>
      </c>
      <c r="T26" s="11">
        <v>9.4369059905198879E-2</v>
      </c>
      <c r="U26" s="1" t="s">
        <v>3184</v>
      </c>
      <c r="V26" s="11">
        <v>9.4197626196739229E-2</v>
      </c>
      <c r="W26" t="s">
        <v>4636</v>
      </c>
      <c r="X26" s="12">
        <v>5.3567999999999998</v>
      </c>
      <c r="Y26" t="s">
        <v>68</v>
      </c>
      <c r="Z26" t="s">
        <v>75</v>
      </c>
      <c r="AA26" t="s">
        <v>70</v>
      </c>
      <c r="AB26" t="s">
        <v>172</v>
      </c>
      <c r="AC26" s="3">
        <v>0</v>
      </c>
      <c r="AD26" s="3">
        <v>0</v>
      </c>
      <c r="AE26" s="3">
        <v>0</v>
      </c>
      <c r="AF26" s="3">
        <v>35507.540533054475</v>
      </c>
      <c r="AG26" s="3">
        <v>0</v>
      </c>
      <c r="AH26" s="3">
        <v>35507.540533054475</v>
      </c>
      <c r="AI26" s="3">
        <v>0</v>
      </c>
      <c r="AJ26" s="3">
        <v>0</v>
      </c>
      <c r="AK26" s="3">
        <v>0</v>
      </c>
      <c r="AL26" s="3">
        <v>0</v>
      </c>
      <c r="AM26" t="s">
        <v>49</v>
      </c>
      <c r="AN26" s="3">
        <v>0</v>
      </c>
      <c r="AO26" s="3">
        <v>0</v>
      </c>
      <c r="AP26" s="3">
        <v>0</v>
      </c>
      <c r="AQ26" s="3">
        <v>0</v>
      </c>
      <c r="AR26" s="3">
        <v>0</v>
      </c>
      <c r="AS26" s="3">
        <v>0</v>
      </c>
      <c r="AT26" s="3">
        <v>0</v>
      </c>
      <c r="AU26" s="3">
        <v>0</v>
      </c>
      <c r="AV26" s="3">
        <v>35507.540533054475</v>
      </c>
      <c r="AW26" s="3">
        <v>0</v>
      </c>
      <c r="AX26" t="s">
        <v>173</v>
      </c>
      <c r="AY26" s="3">
        <v>35507.540533054475</v>
      </c>
      <c r="AZ26" s="3">
        <v>0</v>
      </c>
      <c r="BA26" s="3">
        <v>0</v>
      </c>
      <c r="BB26" s="3">
        <v>0</v>
      </c>
      <c r="BC26" s="3">
        <v>0</v>
      </c>
      <c r="BD26" s="3">
        <v>0</v>
      </c>
      <c r="BE26" s="3">
        <v>0</v>
      </c>
      <c r="BF26" s="3">
        <v>0</v>
      </c>
      <c r="BG26" s="3">
        <v>0</v>
      </c>
      <c r="BH26" s="3">
        <v>0</v>
      </c>
      <c r="BI26" s="3">
        <v>0</v>
      </c>
      <c r="BJ26" s="3">
        <v>0</v>
      </c>
      <c r="BK26" s="3">
        <v>0</v>
      </c>
    </row>
    <row r="27" spans="1:63" x14ac:dyDescent="0.25">
      <c r="A27" t="s">
        <v>65</v>
      </c>
      <c r="B27" t="s">
        <v>174</v>
      </c>
      <c r="C27" t="s">
        <v>4637</v>
      </c>
      <c r="D27" t="s">
        <v>3341</v>
      </c>
      <c r="E27" t="s">
        <v>3218</v>
      </c>
      <c r="F27" t="s">
        <v>175</v>
      </c>
      <c r="G27" s="3">
        <v>1511.0999909481566</v>
      </c>
      <c r="H27" s="3">
        <v>15878.935231254201</v>
      </c>
      <c r="I27" s="7" t="s">
        <v>3207</v>
      </c>
      <c r="J27" s="8">
        <v>10.476215993520356</v>
      </c>
      <c r="K27" s="7" t="s">
        <v>3207</v>
      </c>
      <c r="L27" s="8">
        <v>10.476216197658232</v>
      </c>
      <c r="M27" s="9" t="s">
        <v>3192</v>
      </c>
      <c r="N27" s="10">
        <v>1.9532767058408029E-8</v>
      </c>
      <c r="O27">
        <v>15.2</v>
      </c>
      <c r="P27" t="s">
        <v>68</v>
      </c>
      <c r="Q27" s="1" t="s">
        <v>3215</v>
      </c>
      <c r="R27" s="11">
        <v>0.68922473641581294</v>
      </c>
      <c r="S27" s="1" t="s">
        <v>3190</v>
      </c>
      <c r="T27" s="11">
        <v>2.3363550842235129E-2</v>
      </c>
      <c r="U27" s="1" t="s">
        <v>3190</v>
      </c>
      <c r="V27" s="11">
        <v>2.3363550386976708E-2</v>
      </c>
      <c r="W27" t="s">
        <v>3195</v>
      </c>
      <c r="X27">
        <v>15.2</v>
      </c>
      <c r="Y27" t="s">
        <v>68</v>
      </c>
      <c r="Z27" t="s">
        <v>75</v>
      </c>
      <c r="AA27" t="s">
        <v>70</v>
      </c>
      <c r="AB27" t="s">
        <v>176</v>
      </c>
      <c r="AC27" s="3">
        <v>0</v>
      </c>
      <c r="AD27" s="3">
        <v>0</v>
      </c>
      <c r="AE27" s="3">
        <v>15878.935231254201</v>
      </c>
      <c r="AF27" s="3">
        <v>0</v>
      </c>
      <c r="AG27" s="3">
        <v>0</v>
      </c>
      <c r="AH27" s="3">
        <v>0</v>
      </c>
      <c r="AI27" s="3">
        <v>0</v>
      </c>
      <c r="AJ27" s="3">
        <v>0</v>
      </c>
      <c r="AK27" s="3">
        <v>0</v>
      </c>
      <c r="AL27" s="3">
        <v>0</v>
      </c>
      <c r="AM27" t="s">
        <v>177</v>
      </c>
      <c r="AN27" s="3">
        <v>0</v>
      </c>
      <c r="AO27" s="3">
        <v>0</v>
      </c>
      <c r="AP27" s="3">
        <v>0</v>
      </c>
      <c r="AQ27" s="3">
        <v>0</v>
      </c>
      <c r="AR27" s="3">
        <v>0</v>
      </c>
      <c r="AS27" s="3">
        <v>15878.935231254201</v>
      </c>
      <c r="AT27" s="3">
        <v>0</v>
      </c>
      <c r="AU27" s="3">
        <v>0</v>
      </c>
      <c r="AV27" s="3">
        <v>15878.935231254201</v>
      </c>
      <c r="AW27" s="3">
        <v>0</v>
      </c>
      <c r="AX27" t="s">
        <v>111</v>
      </c>
      <c r="AY27" s="3">
        <v>15878.935231254201</v>
      </c>
      <c r="AZ27" s="3">
        <v>0</v>
      </c>
      <c r="BA27" s="3">
        <v>0</v>
      </c>
      <c r="BB27" s="3">
        <v>0</v>
      </c>
      <c r="BC27" s="3">
        <v>0</v>
      </c>
      <c r="BD27" s="3">
        <v>0</v>
      </c>
      <c r="BE27" s="3">
        <v>0</v>
      </c>
      <c r="BF27" s="3">
        <v>0</v>
      </c>
      <c r="BG27" s="3">
        <v>0</v>
      </c>
      <c r="BH27" s="3">
        <v>0</v>
      </c>
      <c r="BI27" s="3">
        <v>0</v>
      </c>
      <c r="BJ27" s="3">
        <v>0</v>
      </c>
      <c r="BK27" s="3">
        <v>0</v>
      </c>
    </row>
    <row r="28" spans="1:63" x14ac:dyDescent="0.25">
      <c r="A28" t="s">
        <v>65</v>
      </c>
      <c r="B28" t="s">
        <v>178</v>
      </c>
      <c r="C28" t="s">
        <v>4638</v>
      </c>
      <c r="D28" t="s">
        <v>4639</v>
      </c>
      <c r="E28" t="s">
        <v>3187</v>
      </c>
      <c r="F28" t="s">
        <v>179</v>
      </c>
      <c r="G28" s="3">
        <v>1949.0999883244338</v>
      </c>
      <c r="H28" s="3">
        <v>19465.571550063334</v>
      </c>
      <c r="I28" s="7" t="s">
        <v>3203</v>
      </c>
      <c r="J28" s="8">
        <v>9.9869090909090978</v>
      </c>
      <c r="K28" s="7" t="s">
        <v>3203</v>
      </c>
      <c r="L28" s="8">
        <v>9.9869090909090978</v>
      </c>
      <c r="M28" s="9" t="s">
        <v>3196</v>
      </c>
      <c r="N28" s="10">
        <v>0</v>
      </c>
      <c r="O28">
        <v>8</v>
      </c>
      <c r="P28" t="s">
        <v>68</v>
      </c>
      <c r="Q28" s="1" t="s">
        <v>3224</v>
      </c>
      <c r="R28" s="11">
        <v>1.2483636363636372</v>
      </c>
      <c r="S28" s="1" t="s">
        <v>3190</v>
      </c>
      <c r="T28" s="11">
        <v>4.2317411402157196E-2</v>
      </c>
      <c r="U28" s="1" t="s">
        <v>3190</v>
      </c>
      <c r="V28" s="11">
        <v>4.2317411402157196E-2</v>
      </c>
      <c r="W28" t="s">
        <v>4605</v>
      </c>
      <c r="X28">
        <v>8</v>
      </c>
      <c r="Y28" t="s">
        <v>68</v>
      </c>
      <c r="Z28" t="s">
        <v>133</v>
      </c>
      <c r="AA28" t="s">
        <v>70</v>
      </c>
      <c r="AB28" t="s">
        <v>180</v>
      </c>
      <c r="AC28" s="3">
        <v>19465.571550063334</v>
      </c>
      <c r="AD28" s="3">
        <v>0</v>
      </c>
      <c r="AE28" s="3">
        <v>19465.571550063334</v>
      </c>
      <c r="AF28" s="3">
        <v>0</v>
      </c>
      <c r="AG28" s="3">
        <v>0</v>
      </c>
      <c r="AH28" s="3">
        <v>0</v>
      </c>
      <c r="AI28" s="3">
        <v>0</v>
      </c>
      <c r="AJ28" s="3">
        <v>0</v>
      </c>
      <c r="AK28" s="3">
        <v>0</v>
      </c>
      <c r="AL28" s="3">
        <v>0</v>
      </c>
      <c r="AM28" t="s">
        <v>77</v>
      </c>
      <c r="AN28" s="3">
        <v>0</v>
      </c>
      <c r="AO28" s="3">
        <v>0</v>
      </c>
      <c r="AP28" s="3">
        <v>0</v>
      </c>
      <c r="AQ28" s="3">
        <v>0</v>
      </c>
      <c r="AR28" s="3">
        <v>0</v>
      </c>
      <c r="AS28" s="3">
        <v>0</v>
      </c>
      <c r="AT28" s="3">
        <v>0</v>
      </c>
      <c r="AU28" s="3">
        <v>0</v>
      </c>
      <c r="AV28" s="3">
        <v>0</v>
      </c>
      <c r="AW28" s="3">
        <v>0</v>
      </c>
      <c r="AX28" t="s">
        <v>111</v>
      </c>
      <c r="AY28" s="3">
        <v>19465.571550063334</v>
      </c>
      <c r="AZ28" s="3">
        <v>0</v>
      </c>
      <c r="BA28" s="3">
        <v>0</v>
      </c>
      <c r="BB28" s="3">
        <v>0</v>
      </c>
      <c r="BC28" s="3">
        <v>0</v>
      </c>
      <c r="BD28" s="3">
        <v>0</v>
      </c>
      <c r="BE28" s="3">
        <v>0</v>
      </c>
      <c r="BF28" s="3">
        <v>0</v>
      </c>
      <c r="BG28" s="3">
        <v>0</v>
      </c>
      <c r="BH28" s="3">
        <v>0</v>
      </c>
      <c r="BI28" s="3">
        <v>0</v>
      </c>
      <c r="BJ28" s="3">
        <v>0</v>
      </c>
      <c r="BK28" s="3">
        <v>0</v>
      </c>
    </row>
    <row r="29" spans="1:63" x14ac:dyDescent="0.25">
      <c r="A29" t="s">
        <v>65</v>
      </c>
      <c r="B29" t="s">
        <v>181</v>
      </c>
      <c r="C29" t="s">
        <v>4640</v>
      </c>
      <c r="D29" t="s">
        <v>4641</v>
      </c>
      <c r="E29" t="s">
        <v>3180</v>
      </c>
      <c r="F29" t="s">
        <v>182</v>
      </c>
      <c r="G29" s="3">
        <v>6076.0332969364681</v>
      </c>
      <c r="H29" s="3">
        <v>115383.87093817975</v>
      </c>
      <c r="I29" s="7" t="s">
        <v>3195</v>
      </c>
      <c r="J29" s="8">
        <v>18.989999774190373</v>
      </c>
      <c r="K29" s="7" t="s">
        <v>3188</v>
      </c>
      <c r="L29" s="8">
        <v>29.620872478613006</v>
      </c>
      <c r="M29" s="9" t="s">
        <v>3240</v>
      </c>
      <c r="N29" s="10">
        <v>0.35448058367531737</v>
      </c>
      <c r="O29">
        <v>10.41</v>
      </c>
      <c r="P29" t="s">
        <v>86</v>
      </c>
      <c r="Q29" s="1" t="s">
        <v>3224</v>
      </c>
      <c r="R29" s="11">
        <v>1.9615134097890132</v>
      </c>
      <c r="S29" s="1" t="s">
        <v>3198</v>
      </c>
      <c r="T29" s="11">
        <v>0.10371513868554565</v>
      </c>
      <c r="U29" s="1" t="s">
        <v>3184</v>
      </c>
      <c r="V29" s="11">
        <v>6.6491979992847908E-2</v>
      </c>
      <c r="W29" t="s">
        <v>4642</v>
      </c>
      <c r="X29" s="12">
        <v>9.6813000000000002</v>
      </c>
      <c r="Y29" t="s">
        <v>68</v>
      </c>
      <c r="Z29" t="s">
        <v>75</v>
      </c>
      <c r="AA29" t="s">
        <v>70</v>
      </c>
      <c r="AB29" t="s">
        <v>183</v>
      </c>
      <c r="AC29" s="3">
        <v>0</v>
      </c>
      <c r="AD29" s="3">
        <v>0</v>
      </c>
      <c r="AE29" s="3">
        <v>115383.87093817975</v>
      </c>
      <c r="AF29" s="3">
        <v>0</v>
      </c>
      <c r="AG29" s="3">
        <v>0</v>
      </c>
      <c r="AH29" s="3">
        <v>0</v>
      </c>
      <c r="AI29" s="3">
        <v>0</v>
      </c>
      <c r="AJ29" s="3">
        <v>0</v>
      </c>
      <c r="AK29" s="3">
        <v>115383.87093817975</v>
      </c>
      <c r="AL29" s="3">
        <v>0</v>
      </c>
      <c r="AM29" t="s">
        <v>77</v>
      </c>
      <c r="AN29" s="3">
        <v>0</v>
      </c>
      <c r="AO29" s="3">
        <v>0</v>
      </c>
      <c r="AP29" s="3">
        <v>0</v>
      </c>
      <c r="AQ29" s="3">
        <v>0</v>
      </c>
      <c r="AR29" s="3">
        <v>0</v>
      </c>
      <c r="AS29" s="3">
        <v>0</v>
      </c>
      <c r="AT29" s="3">
        <v>0</v>
      </c>
      <c r="AU29" s="3">
        <v>0</v>
      </c>
      <c r="AV29" s="3">
        <v>0</v>
      </c>
      <c r="AW29" s="3">
        <v>0</v>
      </c>
      <c r="AX29" t="s">
        <v>111</v>
      </c>
      <c r="AY29" s="3">
        <v>115383.87093817975</v>
      </c>
      <c r="AZ29" s="3">
        <v>0</v>
      </c>
      <c r="BA29" s="3">
        <v>0</v>
      </c>
      <c r="BB29" s="3">
        <v>0</v>
      </c>
      <c r="BC29" s="3">
        <v>0</v>
      </c>
      <c r="BD29" s="3">
        <v>0</v>
      </c>
      <c r="BE29" s="3">
        <v>0</v>
      </c>
      <c r="BF29" s="3">
        <v>0</v>
      </c>
      <c r="BG29" s="3">
        <v>0</v>
      </c>
      <c r="BH29" s="3">
        <v>0</v>
      </c>
      <c r="BI29" s="3">
        <v>0</v>
      </c>
      <c r="BJ29" s="3">
        <v>0</v>
      </c>
      <c r="BK29" s="3">
        <v>0</v>
      </c>
    </row>
    <row r="30" spans="1:63" x14ac:dyDescent="0.25">
      <c r="A30" t="s">
        <v>65</v>
      </c>
      <c r="B30" t="s">
        <v>184</v>
      </c>
      <c r="C30" t="s">
        <v>4643</v>
      </c>
      <c r="D30" t="s">
        <v>3405</v>
      </c>
      <c r="E30" t="s">
        <v>3187</v>
      </c>
      <c r="F30" t="s">
        <v>185</v>
      </c>
      <c r="G30" s="3">
        <v>287.1333316133373</v>
      </c>
      <c r="H30" s="3">
        <v>1870.7466524436632</v>
      </c>
      <c r="I30" s="7" t="s">
        <v>3203</v>
      </c>
      <c r="J30" s="8">
        <v>6.5133333206176687</v>
      </c>
      <c r="K30" s="7" t="s">
        <v>3203</v>
      </c>
      <c r="L30" s="8">
        <v>8.6899999957614469</v>
      </c>
      <c r="M30" s="9" t="s">
        <v>3214</v>
      </c>
      <c r="N30" s="10">
        <v>0.24212087598929674</v>
      </c>
      <c r="O30">
        <v>307.56</v>
      </c>
      <c r="P30" t="s">
        <v>118</v>
      </c>
      <c r="Q30" s="1" t="s">
        <v>3215</v>
      </c>
      <c r="R30" s="11">
        <v>0.6262920562793981</v>
      </c>
      <c r="S30" s="1" t="s">
        <v>3190</v>
      </c>
      <c r="T30" s="11">
        <v>2.8325093994267213E-2</v>
      </c>
      <c r="U30" s="1" t="s">
        <v>3190</v>
      </c>
      <c r="V30" s="11">
        <v>2.1230239195911799E-2</v>
      </c>
      <c r="W30" t="s">
        <v>3207</v>
      </c>
      <c r="X30" s="12">
        <v>10.399833839999999</v>
      </c>
      <c r="Y30" t="s">
        <v>68</v>
      </c>
      <c r="Z30" t="s">
        <v>133</v>
      </c>
      <c r="AA30" t="s">
        <v>70</v>
      </c>
      <c r="AB30" t="s">
        <v>186</v>
      </c>
      <c r="AC30" s="3">
        <v>0</v>
      </c>
      <c r="AD30" s="3">
        <v>0</v>
      </c>
      <c r="AE30" s="3">
        <v>1870.7466524436632</v>
      </c>
      <c r="AF30" s="3">
        <v>0</v>
      </c>
      <c r="AG30" s="3">
        <v>0</v>
      </c>
      <c r="AH30" s="3">
        <v>1870.7466524436632</v>
      </c>
      <c r="AI30" s="3">
        <v>0</v>
      </c>
      <c r="AJ30" s="3">
        <v>0</v>
      </c>
      <c r="AK30" s="3">
        <v>0</v>
      </c>
      <c r="AL30" s="3">
        <v>0</v>
      </c>
      <c r="AM30" t="s">
        <v>187</v>
      </c>
      <c r="AN30" s="3">
        <v>1870.7466524436632</v>
      </c>
      <c r="AO30" s="3">
        <v>0</v>
      </c>
      <c r="AP30" s="3">
        <v>0</v>
      </c>
      <c r="AQ30" s="3">
        <v>0</v>
      </c>
      <c r="AR30" s="3">
        <v>0</v>
      </c>
      <c r="AS30" s="3">
        <v>0</v>
      </c>
      <c r="AT30" s="3">
        <v>1870.7466524436632</v>
      </c>
      <c r="AU30" s="3">
        <v>0</v>
      </c>
      <c r="AV30" s="3">
        <v>0</v>
      </c>
      <c r="AW30" s="3">
        <v>0</v>
      </c>
      <c r="AX30" t="s">
        <v>111</v>
      </c>
      <c r="AY30" s="3">
        <v>1870.7466524436632</v>
      </c>
      <c r="AZ30" s="3">
        <v>0</v>
      </c>
      <c r="BA30" s="3">
        <v>0</v>
      </c>
      <c r="BB30" s="3">
        <v>0</v>
      </c>
      <c r="BC30" s="3">
        <v>0</v>
      </c>
      <c r="BD30" s="3">
        <v>0</v>
      </c>
      <c r="BE30" s="3">
        <v>0</v>
      </c>
      <c r="BF30" s="3">
        <v>0</v>
      </c>
      <c r="BG30" s="3">
        <v>0</v>
      </c>
      <c r="BH30" s="3">
        <v>0</v>
      </c>
      <c r="BI30" s="3">
        <v>0</v>
      </c>
      <c r="BJ30" s="3">
        <v>0</v>
      </c>
      <c r="BK30" s="3">
        <v>0</v>
      </c>
    </row>
    <row r="31" spans="1:63" x14ac:dyDescent="0.25">
      <c r="A31" t="s">
        <v>65</v>
      </c>
      <c r="B31" t="s">
        <v>188</v>
      </c>
      <c r="C31" t="s">
        <v>4644</v>
      </c>
      <c r="D31" t="s">
        <v>3281</v>
      </c>
      <c r="E31" t="s">
        <v>3180</v>
      </c>
      <c r="F31" t="s">
        <v>189</v>
      </c>
      <c r="G31" s="3">
        <v>1362.6666585039736</v>
      </c>
      <c r="H31" s="3">
        <v>47693.333047639077</v>
      </c>
      <c r="I31" s="7" t="s">
        <v>3250</v>
      </c>
      <c r="J31" s="8">
        <v>35</v>
      </c>
      <c r="K31" s="7" t="s">
        <v>3250</v>
      </c>
      <c r="L31" s="8">
        <v>35</v>
      </c>
      <c r="M31" s="9" t="s">
        <v>3196</v>
      </c>
      <c r="N31" s="10">
        <v>0</v>
      </c>
      <c r="O31">
        <v>111</v>
      </c>
      <c r="P31" t="s">
        <v>118</v>
      </c>
      <c r="Q31" s="1" t="s">
        <v>3203</v>
      </c>
      <c r="R31" s="11">
        <v>9.3249930595408799</v>
      </c>
      <c r="S31" s="1" t="s">
        <v>3197</v>
      </c>
      <c r="T31" s="11">
        <v>0.31610145964545361</v>
      </c>
      <c r="U31" s="1" t="s">
        <v>3197</v>
      </c>
      <c r="V31" s="11">
        <v>0.31610145964545361</v>
      </c>
      <c r="W31" t="s">
        <v>4608</v>
      </c>
      <c r="X31" s="12">
        <v>3.7533539999999999</v>
      </c>
      <c r="Y31" t="s">
        <v>68</v>
      </c>
      <c r="Z31" t="s">
        <v>133</v>
      </c>
      <c r="AA31" t="s">
        <v>70</v>
      </c>
      <c r="AB31" t="s">
        <v>190</v>
      </c>
      <c r="AC31" s="3">
        <v>0</v>
      </c>
      <c r="AD31" s="3">
        <v>0</v>
      </c>
      <c r="AE31" s="3">
        <v>47693.333047639077</v>
      </c>
      <c r="AF31" s="3">
        <v>0</v>
      </c>
      <c r="AG31" s="3">
        <v>0</v>
      </c>
      <c r="AH31" s="3">
        <v>47693.333047639077</v>
      </c>
      <c r="AI31" s="3">
        <v>0</v>
      </c>
      <c r="AJ31" s="3">
        <v>0</v>
      </c>
      <c r="AK31" s="3">
        <v>0</v>
      </c>
      <c r="AL31" s="3">
        <v>0</v>
      </c>
      <c r="AM31" t="s">
        <v>77</v>
      </c>
      <c r="AN31" s="3">
        <v>0</v>
      </c>
      <c r="AO31" s="3">
        <v>0</v>
      </c>
      <c r="AP31" s="3">
        <v>0</v>
      </c>
      <c r="AQ31" s="3">
        <v>0</v>
      </c>
      <c r="AR31" s="3">
        <v>0</v>
      </c>
      <c r="AS31" s="3">
        <v>0</v>
      </c>
      <c r="AT31" s="3">
        <v>0</v>
      </c>
      <c r="AU31" s="3">
        <v>0</v>
      </c>
      <c r="AV31" s="3">
        <v>0</v>
      </c>
      <c r="AW31" s="3">
        <v>0</v>
      </c>
      <c r="AX31" t="s">
        <v>111</v>
      </c>
      <c r="AY31" s="3">
        <v>47693.333047639077</v>
      </c>
      <c r="AZ31" s="3">
        <v>0</v>
      </c>
      <c r="BA31" s="3">
        <v>0</v>
      </c>
      <c r="BB31" s="3">
        <v>0</v>
      </c>
      <c r="BC31" s="3">
        <v>0</v>
      </c>
      <c r="BD31" s="3">
        <v>0</v>
      </c>
      <c r="BE31" s="3">
        <v>0</v>
      </c>
      <c r="BF31" s="3">
        <v>0</v>
      </c>
      <c r="BG31" s="3">
        <v>0</v>
      </c>
      <c r="BH31" s="3">
        <v>0</v>
      </c>
      <c r="BI31" s="3">
        <v>0</v>
      </c>
      <c r="BJ31" s="3">
        <v>0</v>
      </c>
      <c r="BK31" s="3">
        <v>0</v>
      </c>
    </row>
    <row r="32" spans="1:63" x14ac:dyDescent="0.25">
      <c r="A32" t="s">
        <v>65</v>
      </c>
      <c r="B32" t="s">
        <v>191</v>
      </c>
      <c r="C32" t="s">
        <v>4645</v>
      </c>
      <c r="D32" t="s">
        <v>4646</v>
      </c>
      <c r="E32" t="s">
        <v>3180</v>
      </c>
      <c r="F32" t="s">
        <v>192</v>
      </c>
      <c r="G32" s="3">
        <v>615.63332964554525</v>
      </c>
      <c r="H32" s="3">
        <v>4442.0985402249171</v>
      </c>
      <c r="I32" s="7" t="s">
        <v>3203</v>
      </c>
      <c r="J32" s="8">
        <v>7.2022220558590329</v>
      </c>
      <c r="K32" s="7" t="s">
        <v>3203</v>
      </c>
      <c r="L32" s="8">
        <v>9.809444431728787</v>
      </c>
      <c r="M32" s="9" t="s">
        <v>3223</v>
      </c>
      <c r="N32" s="10">
        <v>0.26098322080778336</v>
      </c>
      <c r="O32">
        <v>4</v>
      </c>
      <c r="P32" t="s">
        <v>68</v>
      </c>
      <c r="Q32" s="1" t="s">
        <v>3224</v>
      </c>
      <c r="R32" s="11">
        <v>1.8005555139647582</v>
      </c>
      <c r="S32" s="1" t="s">
        <v>3184</v>
      </c>
      <c r="T32" s="11">
        <v>8.3130885014650741E-2</v>
      </c>
      <c r="U32" s="1" t="s">
        <v>3184</v>
      </c>
      <c r="V32" s="11">
        <v>6.103578013439858E-2</v>
      </c>
      <c r="W32" t="s">
        <v>4608</v>
      </c>
      <c r="X32">
        <v>4</v>
      </c>
      <c r="Y32" t="s">
        <v>68</v>
      </c>
      <c r="Z32" t="s">
        <v>92</v>
      </c>
      <c r="AA32" t="s">
        <v>70</v>
      </c>
      <c r="AB32" t="s">
        <v>193</v>
      </c>
      <c r="AC32" s="3">
        <v>0</v>
      </c>
      <c r="AD32" s="3">
        <v>4442.0985402249171</v>
      </c>
      <c r="AE32" s="3">
        <v>0</v>
      </c>
      <c r="AF32" s="3">
        <v>0</v>
      </c>
      <c r="AG32" s="3">
        <v>0</v>
      </c>
      <c r="AH32" s="3">
        <v>4442.0985402249171</v>
      </c>
      <c r="AI32" s="3">
        <v>4442.0985402249171</v>
      </c>
      <c r="AJ32" s="3">
        <v>0</v>
      </c>
      <c r="AK32" s="3">
        <v>0</v>
      </c>
      <c r="AL32" s="3">
        <v>0</v>
      </c>
      <c r="AM32" t="s">
        <v>194</v>
      </c>
      <c r="AN32" s="3">
        <v>4442.0985402249171</v>
      </c>
      <c r="AO32" s="3">
        <v>0</v>
      </c>
      <c r="AP32" s="3">
        <v>0</v>
      </c>
      <c r="AQ32" s="3">
        <v>0</v>
      </c>
      <c r="AR32" s="3">
        <v>4442.0985402249171</v>
      </c>
      <c r="AS32" s="3">
        <v>0</v>
      </c>
      <c r="AT32" s="3">
        <v>0</v>
      </c>
      <c r="AU32" s="3">
        <v>0</v>
      </c>
      <c r="AV32" s="3">
        <v>0</v>
      </c>
      <c r="AW32" s="3">
        <v>0</v>
      </c>
      <c r="AX32" t="s">
        <v>111</v>
      </c>
      <c r="AY32" s="3">
        <v>4442.0985402249171</v>
      </c>
      <c r="AZ32" s="3">
        <v>0</v>
      </c>
      <c r="BA32" s="3">
        <v>0</v>
      </c>
      <c r="BB32" s="3">
        <v>0</v>
      </c>
      <c r="BC32" s="3">
        <v>0</v>
      </c>
      <c r="BD32" s="3">
        <v>0</v>
      </c>
      <c r="BE32" s="3">
        <v>0</v>
      </c>
      <c r="BF32" s="3">
        <v>0</v>
      </c>
      <c r="BG32" s="3">
        <v>0</v>
      </c>
      <c r="BH32" s="3">
        <v>0</v>
      </c>
      <c r="BI32" s="3">
        <v>0</v>
      </c>
      <c r="BJ32" s="3">
        <v>0</v>
      </c>
      <c r="BK32" s="3">
        <v>0</v>
      </c>
    </row>
    <row r="33" spans="1:63" x14ac:dyDescent="0.25">
      <c r="A33" t="s">
        <v>65</v>
      </c>
      <c r="B33" t="s">
        <v>195</v>
      </c>
      <c r="C33" t="s">
        <v>4647</v>
      </c>
      <c r="D33" t="s">
        <v>3200</v>
      </c>
      <c r="E33" t="s">
        <v>3180</v>
      </c>
      <c r="F33" t="s">
        <v>196</v>
      </c>
      <c r="G33" s="3">
        <v>24197.066521720561</v>
      </c>
      <c r="H33" s="3">
        <v>148833.4659460705</v>
      </c>
      <c r="I33" s="7" t="s">
        <v>3203</v>
      </c>
      <c r="J33" s="8">
        <v>6.1151998448689771</v>
      </c>
      <c r="K33" s="7" t="s">
        <v>3203</v>
      </c>
      <c r="L33" s="8">
        <v>7.3998666666666697</v>
      </c>
      <c r="M33" s="9" t="s">
        <v>3209</v>
      </c>
      <c r="N33" s="10">
        <v>0.16919971767201081</v>
      </c>
      <c r="O33">
        <v>3.75</v>
      </c>
      <c r="P33" t="s">
        <v>68</v>
      </c>
      <c r="Q33" s="1" t="s">
        <v>3224</v>
      </c>
      <c r="R33" s="11">
        <v>1.6307199586317271</v>
      </c>
      <c r="S33" s="1" t="s">
        <v>3184</v>
      </c>
      <c r="T33" s="11">
        <v>6.6891450094161989E-2</v>
      </c>
      <c r="U33" s="1" t="s">
        <v>3184</v>
      </c>
      <c r="V33" s="11">
        <v>5.5278642665482276E-2</v>
      </c>
      <c r="W33" t="s">
        <v>4608</v>
      </c>
      <c r="X33">
        <v>3.75</v>
      </c>
      <c r="Y33" t="s">
        <v>68</v>
      </c>
      <c r="Z33" t="s">
        <v>197</v>
      </c>
      <c r="AA33" t="s">
        <v>70</v>
      </c>
      <c r="AB33" t="s">
        <v>198</v>
      </c>
      <c r="AC33" s="3">
        <v>0</v>
      </c>
      <c r="AD33" s="3">
        <v>148833.4659460705</v>
      </c>
      <c r="AE33" s="3">
        <v>148833.4659460705</v>
      </c>
      <c r="AF33" s="3">
        <v>0</v>
      </c>
      <c r="AG33" s="3">
        <v>0</v>
      </c>
      <c r="AH33" s="3">
        <v>148833.4659460705</v>
      </c>
      <c r="AI33" s="3">
        <v>148833.4659460705</v>
      </c>
      <c r="AJ33" s="3">
        <v>0</v>
      </c>
      <c r="AK33" s="3">
        <v>0</v>
      </c>
      <c r="AL33" s="3">
        <v>0</v>
      </c>
      <c r="AM33" t="s">
        <v>199</v>
      </c>
      <c r="AN33" s="3">
        <v>0</v>
      </c>
      <c r="AO33" s="3">
        <v>148833.4659460705</v>
      </c>
      <c r="AP33" s="3">
        <v>0</v>
      </c>
      <c r="AQ33" s="3">
        <v>0</v>
      </c>
      <c r="AR33" s="3">
        <v>0</v>
      </c>
      <c r="AS33" s="3">
        <v>0</v>
      </c>
      <c r="AT33" s="3">
        <v>0</v>
      </c>
      <c r="AU33" s="3">
        <v>0</v>
      </c>
      <c r="AV33" s="3">
        <v>0</v>
      </c>
      <c r="AW33" s="3">
        <v>0</v>
      </c>
      <c r="AX33" t="s">
        <v>111</v>
      </c>
      <c r="AY33" s="3">
        <v>148833.4659460705</v>
      </c>
      <c r="AZ33" s="3">
        <v>0</v>
      </c>
      <c r="BA33" s="3">
        <v>0</v>
      </c>
      <c r="BB33" s="3">
        <v>0</v>
      </c>
      <c r="BC33" s="3">
        <v>0</v>
      </c>
      <c r="BD33" s="3">
        <v>0</v>
      </c>
      <c r="BE33" s="3">
        <v>0</v>
      </c>
      <c r="BF33" s="3">
        <v>0</v>
      </c>
      <c r="BG33" s="3">
        <v>0</v>
      </c>
      <c r="BH33" s="3">
        <v>0</v>
      </c>
      <c r="BI33" s="3">
        <v>0</v>
      </c>
      <c r="BJ33" s="3">
        <v>0</v>
      </c>
      <c r="BK33" s="3">
        <v>0</v>
      </c>
    </row>
    <row r="34" spans="1:63" x14ac:dyDescent="0.25">
      <c r="A34" t="s">
        <v>65</v>
      </c>
      <c r="B34" t="s">
        <v>200</v>
      </c>
      <c r="C34" t="s">
        <v>4648</v>
      </c>
      <c r="D34" t="s">
        <v>4649</v>
      </c>
      <c r="E34" t="s">
        <v>3180</v>
      </c>
      <c r="F34" t="s">
        <v>201</v>
      </c>
      <c r="G34" s="3">
        <v>1919.8999884993486</v>
      </c>
      <c r="H34" s="3">
        <v>42165.55495664179</v>
      </c>
      <c r="I34" s="7" t="s">
        <v>3188</v>
      </c>
      <c r="J34" s="8">
        <v>21.962632028680058</v>
      </c>
      <c r="K34" s="7" t="s">
        <v>3188</v>
      </c>
      <c r="L34" s="8">
        <v>21.962632100958562</v>
      </c>
      <c r="M34" s="9" t="s">
        <v>3192</v>
      </c>
      <c r="N34" s="10">
        <v>3.2868801367581273E-9</v>
      </c>
      <c r="O34">
        <v>75</v>
      </c>
      <c r="P34" t="s">
        <v>118</v>
      </c>
      <c r="Q34" s="1" t="s">
        <v>3203</v>
      </c>
      <c r="R34" s="11">
        <v>8.6601731151515384</v>
      </c>
      <c r="S34" s="1" t="s">
        <v>3183</v>
      </c>
      <c r="T34" s="11">
        <v>0.29356519131023606</v>
      </c>
      <c r="U34" s="1" t="s">
        <v>3183</v>
      </c>
      <c r="V34" s="11">
        <v>0.29356519034411993</v>
      </c>
      <c r="W34" t="s">
        <v>4608</v>
      </c>
      <c r="X34" s="12">
        <v>2.5360499999999999</v>
      </c>
      <c r="Y34" t="s">
        <v>68</v>
      </c>
      <c r="Z34" t="s">
        <v>197</v>
      </c>
      <c r="AA34" t="s">
        <v>70</v>
      </c>
      <c r="AB34" t="s">
        <v>202</v>
      </c>
      <c r="AC34" s="3">
        <v>0</v>
      </c>
      <c r="AD34" s="3">
        <v>0</v>
      </c>
      <c r="AE34" s="3">
        <v>42165.55495664179</v>
      </c>
      <c r="AF34" s="3">
        <v>0</v>
      </c>
      <c r="AG34" s="3">
        <v>0</v>
      </c>
      <c r="AH34" s="3">
        <v>0</v>
      </c>
      <c r="AI34" s="3">
        <v>0</v>
      </c>
      <c r="AJ34" s="3">
        <v>0</v>
      </c>
      <c r="AK34" s="3">
        <v>0</v>
      </c>
      <c r="AL34" s="3">
        <v>42165.55495664179</v>
      </c>
      <c r="AM34" t="s">
        <v>166</v>
      </c>
      <c r="AN34" s="3">
        <v>0</v>
      </c>
      <c r="AO34" s="3">
        <v>0</v>
      </c>
      <c r="AP34" s="3">
        <v>0</v>
      </c>
      <c r="AQ34" s="3">
        <v>0</v>
      </c>
      <c r="AR34" s="3">
        <v>0</v>
      </c>
      <c r="AS34" s="3">
        <v>0</v>
      </c>
      <c r="AT34" s="3">
        <v>42165.55495664179</v>
      </c>
      <c r="AU34" s="3">
        <v>0</v>
      </c>
      <c r="AV34" s="3">
        <v>42165.55495664179</v>
      </c>
      <c r="AW34" s="3">
        <v>0</v>
      </c>
      <c r="AX34" t="s">
        <v>203</v>
      </c>
      <c r="AY34" s="3">
        <v>42165.55495664179</v>
      </c>
      <c r="AZ34" s="3">
        <v>0</v>
      </c>
      <c r="BA34" s="3">
        <v>0</v>
      </c>
      <c r="BB34" s="3">
        <v>42165.55495664179</v>
      </c>
      <c r="BC34" s="3">
        <v>0</v>
      </c>
      <c r="BD34" s="3">
        <v>0</v>
      </c>
      <c r="BE34" s="3">
        <v>0</v>
      </c>
      <c r="BF34" s="3">
        <v>0</v>
      </c>
      <c r="BG34" s="3">
        <v>0</v>
      </c>
      <c r="BH34" s="3">
        <v>0</v>
      </c>
      <c r="BI34" s="3">
        <v>0</v>
      </c>
      <c r="BJ34" s="3">
        <v>0</v>
      </c>
      <c r="BK34" s="3">
        <v>0</v>
      </c>
    </row>
    <row r="35" spans="1:63" x14ac:dyDescent="0.25">
      <c r="A35" t="s">
        <v>65</v>
      </c>
      <c r="B35" t="s">
        <v>204</v>
      </c>
      <c r="C35" t="s">
        <v>4650</v>
      </c>
      <c r="D35" t="s">
        <v>4651</v>
      </c>
      <c r="E35" t="s">
        <v>3180</v>
      </c>
      <c r="F35" t="s">
        <v>205</v>
      </c>
      <c r="G35" s="3">
        <v>306.5999981633941</v>
      </c>
      <c r="H35" s="3">
        <v>6742.1338894378459</v>
      </c>
      <c r="I35" s="7" t="s">
        <v>3188</v>
      </c>
      <c r="J35" s="8">
        <v>21.989999771118104</v>
      </c>
      <c r="K35" s="7" t="s">
        <v>3188</v>
      </c>
      <c r="L35" s="8">
        <v>21.990000000000002</v>
      </c>
      <c r="M35" s="9" t="s">
        <v>3192</v>
      </c>
      <c r="N35" s="10">
        <v>1.0408453766400739E-8</v>
      </c>
      <c r="O35">
        <v>3</v>
      </c>
      <c r="P35" t="s">
        <v>68</v>
      </c>
      <c r="Q35" s="1" t="s">
        <v>3203</v>
      </c>
      <c r="R35" s="11">
        <v>7.3299999237060343</v>
      </c>
      <c r="S35" s="1" t="s">
        <v>3183</v>
      </c>
      <c r="T35" s="11">
        <v>0.24847457627118646</v>
      </c>
      <c r="U35" s="1" t="s">
        <v>3183</v>
      </c>
      <c r="V35" s="11">
        <v>0.24847457368495032</v>
      </c>
      <c r="W35" t="s">
        <v>4608</v>
      </c>
      <c r="X35">
        <v>3</v>
      </c>
      <c r="Y35" t="s">
        <v>68</v>
      </c>
      <c r="Z35" t="s">
        <v>75</v>
      </c>
      <c r="AA35" t="s">
        <v>70</v>
      </c>
      <c r="AB35" t="s">
        <v>206</v>
      </c>
      <c r="AC35" s="3">
        <v>0</v>
      </c>
      <c r="AD35" s="3">
        <v>0</v>
      </c>
      <c r="AE35" s="3">
        <v>6742.1338894378459</v>
      </c>
      <c r="AF35" s="3">
        <v>0</v>
      </c>
      <c r="AG35" s="3">
        <v>0</v>
      </c>
      <c r="AH35" s="3">
        <v>0</v>
      </c>
      <c r="AI35" s="3">
        <v>0</v>
      </c>
      <c r="AJ35" s="3">
        <v>0</v>
      </c>
      <c r="AK35" s="3">
        <v>6742.1338894378459</v>
      </c>
      <c r="AL35" s="3">
        <v>6742.1338894378459</v>
      </c>
      <c r="AM35" t="s">
        <v>207</v>
      </c>
      <c r="AN35" s="3">
        <v>0</v>
      </c>
      <c r="AO35" s="3">
        <v>6742.1338894378459</v>
      </c>
      <c r="AP35" s="3">
        <v>0</v>
      </c>
      <c r="AQ35" s="3">
        <v>0</v>
      </c>
      <c r="AR35" s="3">
        <v>0</v>
      </c>
      <c r="AS35" s="3">
        <v>0</v>
      </c>
      <c r="AT35" s="3">
        <v>6742.1338894378459</v>
      </c>
      <c r="AU35" s="3">
        <v>0</v>
      </c>
      <c r="AV35" s="3">
        <v>0</v>
      </c>
      <c r="AW35" s="3">
        <v>6742.1338894378459</v>
      </c>
      <c r="AX35" t="s">
        <v>208</v>
      </c>
      <c r="AY35" s="3">
        <v>6742.1338894378459</v>
      </c>
      <c r="AZ35" s="3">
        <v>0</v>
      </c>
      <c r="BA35" s="3">
        <v>0</v>
      </c>
      <c r="BB35" s="3">
        <v>6742.1338894378459</v>
      </c>
      <c r="BC35" s="3">
        <v>0</v>
      </c>
      <c r="BD35" s="3">
        <v>0</v>
      </c>
      <c r="BE35" s="3">
        <v>0</v>
      </c>
      <c r="BF35" s="3">
        <v>0</v>
      </c>
      <c r="BG35" s="3">
        <v>0</v>
      </c>
      <c r="BH35" s="3">
        <v>0</v>
      </c>
      <c r="BI35" s="3">
        <v>0</v>
      </c>
      <c r="BJ35" s="3">
        <v>0</v>
      </c>
      <c r="BK35" s="3">
        <v>0</v>
      </c>
    </row>
    <row r="36" spans="1:63" x14ac:dyDescent="0.25">
      <c r="A36" t="s">
        <v>65</v>
      </c>
      <c r="B36" t="s">
        <v>209</v>
      </c>
      <c r="C36" t="s">
        <v>4652</v>
      </c>
      <c r="D36" t="s">
        <v>3405</v>
      </c>
      <c r="E36" t="s">
        <v>3180</v>
      </c>
      <c r="F36" t="s">
        <v>210</v>
      </c>
      <c r="G36" s="3">
        <v>206.83333209435315</v>
      </c>
      <c r="H36" s="3">
        <v>9233.7456451424077</v>
      </c>
      <c r="I36" s="7" t="s">
        <v>3181</v>
      </c>
      <c r="J36" s="8">
        <v>44.521666844685875</v>
      </c>
      <c r="K36" s="7" t="s">
        <v>3181</v>
      </c>
      <c r="L36" s="8">
        <v>46</v>
      </c>
      <c r="M36" s="9" t="s">
        <v>3189</v>
      </c>
      <c r="N36" s="10">
        <v>3.2137677289437686E-2</v>
      </c>
      <c r="O36">
        <v>4</v>
      </c>
      <c r="P36" t="s">
        <v>68</v>
      </c>
      <c r="Q36" s="1" t="s">
        <v>3845</v>
      </c>
      <c r="R36" s="11">
        <v>11.130416711171469</v>
      </c>
      <c r="S36" s="1" t="s">
        <v>3197</v>
      </c>
      <c r="T36" s="11">
        <v>0.38983050847457629</v>
      </c>
      <c r="U36" s="1" t="s">
        <v>3197</v>
      </c>
      <c r="V36" s="11">
        <v>0.37730226139564299</v>
      </c>
      <c r="W36" t="s">
        <v>4608</v>
      </c>
      <c r="X36">
        <v>4</v>
      </c>
      <c r="Y36" t="s">
        <v>68</v>
      </c>
      <c r="Z36" t="s">
        <v>75</v>
      </c>
      <c r="AA36" t="s">
        <v>70</v>
      </c>
      <c r="AB36" t="s">
        <v>211</v>
      </c>
      <c r="AC36" s="3">
        <v>0</v>
      </c>
      <c r="AD36" s="3">
        <v>9233.7456451424077</v>
      </c>
      <c r="AE36" s="3">
        <v>0</v>
      </c>
      <c r="AF36" s="3">
        <v>0</v>
      </c>
      <c r="AG36" s="3">
        <v>0</v>
      </c>
      <c r="AH36" s="3">
        <v>0</v>
      </c>
      <c r="AI36" s="3">
        <v>0</v>
      </c>
      <c r="AJ36" s="3">
        <v>0</v>
      </c>
      <c r="AK36" s="3">
        <v>0</v>
      </c>
      <c r="AL36" s="3">
        <v>0</v>
      </c>
      <c r="AM36" t="s">
        <v>47</v>
      </c>
      <c r="AN36" s="3">
        <v>0</v>
      </c>
      <c r="AO36" s="3">
        <v>0</v>
      </c>
      <c r="AP36" s="3">
        <v>0</v>
      </c>
      <c r="AQ36" s="3">
        <v>0</v>
      </c>
      <c r="AR36" s="3">
        <v>0</v>
      </c>
      <c r="AS36" s="3">
        <v>0</v>
      </c>
      <c r="AT36" s="3">
        <v>9233.7456451424077</v>
      </c>
      <c r="AU36" s="3">
        <v>0</v>
      </c>
      <c r="AV36" s="3">
        <v>0</v>
      </c>
      <c r="AW36" s="3">
        <v>0</v>
      </c>
      <c r="AX36" t="s">
        <v>212</v>
      </c>
      <c r="AY36" s="3">
        <v>9233.7456451424077</v>
      </c>
      <c r="AZ36" s="3">
        <v>0</v>
      </c>
      <c r="BA36" s="3">
        <v>0</v>
      </c>
      <c r="BB36" s="3">
        <v>0</v>
      </c>
      <c r="BC36" s="3">
        <v>0</v>
      </c>
      <c r="BD36" s="3">
        <v>0</v>
      </c>
      <c r="BE36" s="3">
        <v>0</v>
      </c>
      <c r="BF36" s="3">
        <v>0</v>
      </c>
      <c r="BG36" s="3">
        <v>0</v>
      </c>
      <c r="BH36" s="3">
        <v>0</v>
      </c>
      <c r="BI36" s="3">
        <v>0</v>
      </c>
      <c r="BJ36" s="3">
        <v>9233.7456451424077</v>
      </c>
      <c r="BK36" s="3">
        <v>0</v>
      </c>
    </row>
    <row r="37" spans="1:63" x14ac:dyDescent="0.25">
      <c r="A37" t="s">
        <v>65</v>
      </c>
      <c r="B37" t="s">
        <v>213</v>
      </c>
      <c r="C37" t="s">
        <v>4653</v>
      </c>
      <c r="D37" t="s">
        <v>3337</v>
      </c>
      <c r="E37" t="s">
        <v>3218</v>
      </c>
      <c r="F37" t="s">
        <v>214</v>
      </c>
      <c r="G37" s="3">
        <v>41006.533087694581</v>
      </c>
      <c r="H37" s="3">
        <v>536660.51728867006</v>
      </c>
      <c r="I37" s="7" t="s">
        <v>3207</v>
      </c>
      <c r="J37" s="8">
        <v>13.598108162751027</v>
      </c>
      <c r="K37" s="7" t="s">
        <v>3195</v>
      </c>
      <c r="L37" s="8">
        <v>17.135135135135133</v>
      </c>
      <c r="M37" s="9" t="s">
        <v>3214</v>
      </c>
      <c r="N37" s="10">
        <v>0.20151276297946641</v>
      </c>
      <c r="O37">
        <v>6.6</v>
      </c>
      <c r="P37" t="s">
        <v>68</v>
      </c>
      <c r="Q37" s="1" t="s">
        <v>3230</v>
      </c>
      <c r="R37" s="11">
        <v>2.0603194185986404</v>
      </c>
      <c r="S37" s="1" t="s">
        <v>3184</v>
      </c>
      <c r="T37" s="11">
        <v>8.8007884618054102E-2</v>
      </c>
      <c r="U37" s="1" t="s">
        <v>3184</v>
      </c>
      <c r="V37" s="11">
        <v>6.9841336223682729E-2</v>
      </c>
      <c r="W37" t="s">
        <v>4605</v>
      </c>
      <c r="X37">
        <v>6.6</v>
      </c>
      <c r="Y37" t="s">
        <v>68</v>
      </c>
      <c r="Z37" t="s">
        <v>75</v>
      </c>
      <c r="AA37" t="s">
        <v>70</v>
      </c>
      <c r="AB37" t="s">
        <v>215</v>
      </c>
      <c r="AC37" s="3">
        <v>0</v>
      </c>
      <c r="AD37" s="3">
        <v>0</v>
      </c>
      <c r="AE37" s="3">
        <v>536660.51728867006</v>
      </c>
      <c r="AF37" s="3">
        <v>0</v>
      </c>
      <c r="AG37" s="3">
        <v>0</v>
      </c>
      <c r="AH37" s="3">
        <v>0</v>
      </c>
      <c r="AI37" s="3">
        <v>536660.51728867006</v>
      </c>
      <c r="AJ37" s="3">
        <v>0</v>
      </c>
      <c r="AK37" s="3">
        <v>0</v>
      </c>
      <c r="AL37" s="3">
        <v>0</v>
      </c>
      <c r="AM37" t="s">
        <v>166</v>
      </c>
      <c r="AN37" s="3">
        <v>0</v>
      </c>
      <c r="AO37" s="3">
        <v>0</v>
      </c>
      <c r="AP37" s="3">
        <v>0</v>
      </c>
      <c r="AQ37" s="3">
        <v>0</v>
      </c>
      <c r="AR37" s="3">
        <v>0</v>
      </c>
      <c r="AS37" s="3">
        <v>0</v>
      </c>
      <c r="AT37" s="3">
        <v>536660.51728867006</v>
      </c>
      <c r="AU37" s="3">
        <v>0</v>
      </c>
      <c r="AV37" s="3">
        <v>536660.51728867006</v>
      </c>
      <c r="AW37" s="3">
        <v>0</v>
      </c>
      <c r="AX37" t="s">
        <v>212</v>
      </c>
      <c r="AY37" s="3">
        <v>536660.51728867006</v>
      </c>
      <c r="AZ37" s="3">
        <v>0</v>
      </c>
      <c r="BA37" s="3">
        <v>0</v>
      </c>
      <c r="BB37" s="3">
        <v>0</v>
      </c>
      <c r="BC37" s="3">
        <v>0</v>
      </c>
      <c r="BD37" s="3">
        <v>0</v>
      </c>
      <c r="BE37" s="3">
        <v>0</v>
      </c>
      <c r="BF37" s="3">
        <v>0</v>
      </c>
      <c r="BG37" s="3">
        <v>0</v>
      </c>
      <c r="BH37" s="3">
        <v>0</v>
      </c>
      <c r="BI37" s="3">
        <v>0</v>
      </c>
      <c r="BJ37" s="3">
        <v>536660.51728867006</v>
      </c>
      <c r="BK37" s="3">
        <v>0</v>
      </c>
    </row>
    <row r="38" spans="1:63" x14ac:dyDescent="0.25">
      <c r="A38" t="s">
        <v>65</v>
      </c>
      <c r="B38" t="s">
        <v>216</v>
      </c>
      <c r="C38" t="s">
        <v>4654</v>
      </c>
      <c r="D38" t="s">
        <v>3337</v>
      </c>
      <c r="E38" t="s">
        <v>3218</v>
      </c>
      <c r="F38" t="s">
        <v>217</v>
      </c>
      <c r="G38" s="3">
        <v>12295.633259679606</v>
      </c>
      <c r="H38" s="3">
        <v>94705.575513543896</v>
      </c>
      <c r="I38" s="7" t="s">
        <v>3203</v>
      </c>
      <c r="J38" s="8">
        <v>7.9091998497009275</v>
      </c>
      <c r="K38" s="7" t="s">
        <v>3207</v>
      </c>
      <c r="L38" s="8">
        <v>10.643999999999998</v>
      </c>
      <c r="M38" s="9" t="s">
        <v>3223</v>
      </c>
      <c r="N38" s="10">
        <v>0.25582789057989458</v>
      </c>
      <c r="O38">
        <v>4</v>
      </c>
      <c r="P38" t="s">
        <v>68</v>
      </c>
      <c r="Q38" s="1" t="s">
        <v>3224</v>
      </c>
      <c r="R38" s="11">
        <v>1.9772999624252319</v>
      </c>
      <c r="S38" s="1" t="s">
        <v>3184</v>
      </c>
      <c r="T38" s="11">
        <v>9.0203389830508462E-2</v>
      </c>
      <c r="U38" s="1" t="s">
        <v>3184</v>
      </c>
      <c r="V38" s="11">
        <v>6.7027117370346848E-2</v>
      </c>
      <c r="W38" t="s">
        <v>4608</v>
      </c>
      <c r="X38">
        <v>4</v>
      </c>
      <c r="Y38" t="s">
        <v>68</v>
      </c>
      <c r="Z38" t="s">
        <v>218</v>
      </c>
      <c r="AA38" t="s">
        <v>70</v>
      </c>
      <c r="AB38" t="s">
        <v>219</v>
      </c>
      <c r="AC38" s="3">
        <v>0</v>
      </c>
      <c r="AD38" s="3">
        <v>94705.575513543896</v>
      </c>
      <c r="AE38" s="3">
        <v>0</v>
      </c>
      <c r="AF38" s="3">
        <v>94705.575513543896</v>
      </c>
      <c r="AG38" s="3">
        <v>0</v>
      </c>
      <c r="AH38" s="3">
        <v>94705.575513543896</v>
      </c>
      <c r="AI38" s="3">
        <v>0</v>
      </c>
      <c r="AJ38" s="3">
        <v>94705.575513543896</v>
      </c>
      <c r="AK38" s="3">
        <v>0</v>
      </c>
      <c r="AL38" s="3">
        <v>0</v>
      </c>
      <c r="AM38" t="s">
        <v>166</v>
      </c>
      <c r="AN38" s="3">
        <v>0</v>
      </c>
      <c r="AO38" s="3">
        <v>0</v>
      </c>
      <c r="AP38" s="3">
        <v>0</v>
      </c>
      <c r="AQ38" s="3">
        <v>0</v>
      </c>
      <c r="AR38" s="3">
        <v>0</v>
      </c>
      <c r="AS38" s="3">
        <v>0</v>
      </c>
      <c r="AT38" s="3">
        <v>94705.575513543896</v>
      </c>
      <c r="AU38" s="3">
        <v>0</v>
      </c>
      <c r="AV38" s="3">
        <v>94705.575513543896</v>
      </c>
      <c r="AW38" s="3">
        <v>0</v>
      </c>
      <c r="AX38" t="s">
        <v>212</v>
      </c>
      <c r="AY38" s="3">
        <v>94705.575513543896</v>
      </c>
      <c r="AZ38" s="3">
        <v>0</v>
      </c>
      <c r="BA38" s="3">
        <v>0</v>
      </c>
      <c r="BB38" s="3">
        <v>0</v>
      </c>
      <c r="BC38" s="3">
        <v>0</v>
      </c>
      <c r="BD38" s="3">
        <v>0</v>
      </c>
      <c r="BE38" s="3">
        <v>0</v>
      </c>
      <c r="BF38" s="3">
        <v>0</v>
      </c>
      <c r="BG38" s="3">
        <v>0</v>
      </c>
      <c r="BH38" s="3">
        <v>0</v>
      </c>
      <c r="BI38" s="3">
        <v>0</v>
      </c>
      <c r="BJ38" s="3">
        <v>94705.575513543896</v>
      </c>
      <c r="BK38" s="3">
        <v>0</v>
      </c>
    </row>
    <row r="39" spans="1:63" x14ac:dyDescent="0.25">
      <c r="A39" t="s">
        <v>65</v>
      </c>
      <c r="B39" t="s">
        <v>220</v>
      </c>
      <c r="C39" t="s">
        <v>4655</v>
      </c>
      <c r="D39" t="s">
        <v>3337</v>
      </c>
      <c r="E39" t="s">
        <v>3218</v>
      </c>
      <c r="F39" t="s">
        <v>221</v>
      </c>
      <c r="G39" s="3">
        <v>231266.43194799314</v>
      </c>
      <c r="H39" s="3">
        <v>1535744.8738592016</v>
      </c>
      <c r="I39" s="7" t="s">
        <v>3203</v>
      </c>
      <c r="J39" s="8">
        <v>6.7144136327546224</v>
      </c>
      <c r="K39" s="7" t="s">
        <v>3207</v>
      </c>
      <c r="L39" s="8">
        <v>10.694137931034504</v>
      </c>
      <c r="M39" s="9" t="s">
        <v>3240</v>
      </c>
      <c r="N39" s="10">
        <v>0.36601447216713784</v>
      </c>
      <c r="O39">
        <v>3.3</v>
      </c>
      <c r="P39" t="s">
        <v>68</v>
      </c>
      <c r="Q39" s="1" t="s">
        <v>3230</v>
      </c>
      <c r="R39" s="11">
        <v>2.0346707978044312</v>
      </c>
      <c r="S39" s="1" t="s">
        <v>3198</v>
      </c>
      <c r="T39" s="11">
        <v>0.10985246975895742</v>
      </c>
      <c r="U39" s="1" t="s">
        <v>3184</v>
      </c>
      <c r="V39" s="11">
        <v>6.8971891450997663E-2</v>
      </c>
      <c r="W39" t="s">
        <v>4608</v>
      </c>
      <c r="X39">
        <v>3.3</v>
      </c>
      <c r="Y39" t="s">
        <v>68</v>
      </c>
      <c r="Z39" t="s">
        <v>197</v>
      </c>
      <c r="AA39" t="s">
        <v>70</v>
      </c>
      <c r="AB39" t="s">
        <v>222</v>
      </c>
      <c r="AC39" s="3">
        <v>0</v>
      </c>
      <c r="AD39" s="3">
        <v>0</v>
      </c>
      <c r="AE39" s="3">
        <v>1535744.8738592016</v>
      </c>
      <c r="AF39" s="3">
        <v>0</v>
      </c>
      <c r="AG39" s="3">
        <v>0</v>
      </c>
      <c r="AH39" s="3">
        <v>1535744.8738592016</v>
      </c>
      <c r="AI39" s="3">
        <v>0</v>
      </c>
      <c r="AJ39" s="3">
        <v>0</v>
      </c>
      <c r="AK39" s="3">
        <v>1535744.8738592016</v>
      </c>
      <c r="AL39" s="3">
        <v>0</v>
      </c>
      <c r="AM39" t="s">
        <v>166</v>
      </c>
      <c r="AN39" s="3">
        <v>0</v>
      </c>
      <c r="AO39" s="3">
        <v>0</v>
      </c>
      <c r="AP39" s="3">
        <v>0</v>
      </c>
      <c r="AQ39" s="3">
        <v>0</v>
      </c>
      <c r="AR39" s="3">
        <v>0</v>
      </c>
      <c r="AS39" s="3">
        <v>0</v>
      </c>
      <c r="AT39" s="3">
        <v>1535744.8738592016</v>
      </c>
      <c r="AU39" s="3">
        <v>0</v>
      </c>
      <c r="AV39" s="3">
        <v>1535744.8738592016</v>
      </c>
      <c r="AW39" s="3">
        <v>0</v>
      </c>
      <c r="AX39" t="s">
        <v>212</v>
      </c>
      <c r="AY39" s="3">
        <v>1535744.8738592016</v>
      </c>
      <c r="AZ39" s="3">
        <v>0</v>
      </c>
      <c r="BA39" s="3">
        <v>0</v>
      </c>
      <c r="BB39" s="3">
        <v>0</v>
      </c>
      <c r="BC39" s="3">
        <v>0</v>
      </c>
      <c r="BD39" s="3">
        <v>0</v>
      </c>
      <c r="BE39" s="3">
        <v>0</v>
      </c>
      <c r="BF39" s="3">
        <v>0</v>
      </c>
      <c r="BG39" s="3">
        <v>0</v>
      </c>
      <c r="BH39" s="3">
        <v>0</v>
      </c>
      <c r="BI39" s="3">
        <v>0</v>
      </c>
      <c r="BJ39" s="3">
        <v>1535744.8738592016</v>
      </c>
      <c r="BK39" s="3">
        <v>0</v>
      </c>
    </row>
    <row r="40" spans="1:63" x14ac:dyDescent="0.25">
      <c r="A40" t="s">
        <v>65</v>
      </c>
      <c r="B40" t="s">
        <v>223</v>
      </c>
      <c r="C40" t="s">
        <v>4656</v>
      </c>
      <c r="D40" t="s">
        <v>3675</v>
      </c>
      <c r="E40" t="s">
        <v>3180</v>
      </c>
      <c r="F40" t="s">
        <v>224</v>
      </c>
      <c r="G40" s="3">
        <v>1861.4999888491784</v>
      </c>
      <c r="H40" s="3">
        <v>13011.884549459015</v>
      </c>
      <c r="I40" s="7" t="s">
        <v>3203</v>
      </c>
      <c r="J40" s="8">
        <v>6.9899997970293146</v>
      </c>
      <c r="K40" s="7" t="s">
        <v>3203</v>
      </c>
      <c r="L40" s="8">
        <v>6.9899999913629545</v>
      </c>
      <c r="M40" s="9" t="s">
        <v>3192</v>
      </c>
      <c r="N40" s="10">
        <v>2.780166487850604E-8</v>
      </c>
      <c r="O40">
        <v>118</v>
      </c>
      <c r="P40" t="s">
        <v>118</v>
      </c>
      <c r="Q40" s="1" t="s">
        <v>3224</v>
      </c>
      <c r="R40" s="11">
        <v>1.7518568171616098</v>
      </c>
      <c r="S40" s="1" t="s">
        <v>3184</v>
      </c>
      <c r="T40" s="11">
        <v>5.9384978503937216E-2</v>
      </c>
      <c r="U40" s="1" t="s">
        <v>3184</v>
      </c>
      <c r="V40" s="11">
        <v>5.9384976852935922E-2</v>
      </c>
      <c r="W40" t="s">
        <v>4608</v>
      </c>
      <c r="X40" s="12">
        <v>3.9900519999999995</v>
      </c>
      <c r="Y40" t="s">
        <v>68</v>
      </c>
      <c r="Z40" t="s">
        <v>92</v>
      </c>
      <c r="AA40" t="s">
        <v>70</v>
      </c>
      <c r="AB40" t="s">
        <v>225</v>
      </c>
      <c r="AC40" s="3">
        <v>13011.884549459015</v>
      </c>
      <c r="AD40" s="3">
        <v>0</v>
      </c>
      <c r="AE40" s="3">
        <v>13011.884549459015</v>
      </c>
      <c r="AF40" s="3">
        <v>0</v>
      </c>
      <c r="AG40" s="3">
        <v>0</v>
      </c>
      <c r="AH40" s="3">
        <v>0</v>
      </c>
      <c r="AI40" s="3">
        <v>13011.884549459015</v>
      </c>
      <c r="AJ40" s="3">
        <v>0</v>
      </c>
      <c r="AK40" s="3">
        <v>0</v>
      </c>
      <c r="AL40" s="3">
        <v>0</v>
      </c>
      <c r="AM40" t="s">
        <v>47</v>
      </c>
      <c r="AN40" s="3">
        <v>0</v>
      </c>
      <c r="AO40" s="3">
        <v>0</v>
      </c>
      <c r="AP40" s="3">
        <v>0</v>
      </c>
      <c r="AQ40" s="3">
        <v>0</v>
      </c>
      <c r="AR40" s="3">
        <v>0</v>
      </c>
      <c r="AS40" s="3">
        <v>0</v>
      </c>
      <c r="AT40" s="3">
        <v>13011.884549459015</v>
      </c>
      <c r="AU40" s="3">
        <v>0</v>
      </c>
      <c r="AV40" s="3">
        <v>0</v>
      </c>
      <c r="AW40" s="3">
        <v>0</v>
      </c>
      <c r="AX40" t="s">
        <v>226</v>
      </c>
      <c r="AY40" s="3">
        <v>13011.884549459015</v>
      </c>
      <c r="AZ40" s="3">
        <v>0</v>
      </c>
      <c r="BA40" s="3">
        <v>13011.884549459015</v>
      </c>
      <c r="BB40" s="3">
        <v>0</v>
      </c>
      <c r="BC40" s="3">
        <v>0</v>
      </c>
      <c r="BD40" s="3">
        <v>0</v>
      </c>
      <c r="BE40" s="3">
        <v>0</v>
      </c>
      <c r="BF40" s="3">
        <v>0</v>
      </c>
      <c r="BG40" s="3">
        <v>0</v>
      </c>
      <c r="BH40" s="3">
        <v>0</v>
      </c>
      <c r="BI40" s="3">
        <v>0</v>
      </c>
      <c r="BJ40" s="3">
        <v>0</v>
      </c>
      <c r="BK40" s="3">
        <v>0</v>
      </c>
    </row>
    <row r="41" spans="1:63" x14ac:dyDescent="0.25">
      <c r="A41" t="s">
        <v>65</v>
      </c>
      <c r="B41" t="s">
        <v>227</v>
      </c>
      <c r="C41" t="s">
        <v>4657</v>
      </c>
      <c r="D41" t="s">
        <v>3945</v>
      </c>
      <c r="E41" t="s">
        <v>3218</v>
      </c>
      <c r="F41" t="s">
        <v>228</v>
      </c>
      <c r="G41" s="3">
        <v>21491.19987126267</v>
      </c>
      <c r="H41" s="3">
        <v>1057983.5004792642</v>
      </c>
      <c r="I41" s="7" t="s">
        <v>3181</v>
      </c>
      <c r="J41" s="8">
        <v>47.657450083278164</v>
      </c>
      <c r="K41" s="7" t="s">
        <v>3213</v>
      </c>
      <c r="L41" s="8">
        <v>53.65181545877136</v>
      </c>
      <c r="M41" s="9" t="s">
        <v>3253</v>
      </c>
      <c r="N41" s="10">
        <v>0.11114791108430563</v>
      </c>
      <c r="O41">
        <v>100</v>
      </c>
      <c r="P41" t="s">
        <v>118</v>
      </c>
      <c r="Q41" s="1" t="s">
        <v>3845</v>
      </c>
      <c r="R41" s="11">
        <v>14.093999551451519</v>
      </c>
      <c r="S41" s="1" t="s">
        <v>3215</v>
      </c>
      <c r="T41" s="11">
        <v>0.53785580196720606</v>
      </c>
      <c r="U41" s="1" t="s">
        <v>3227</v>
      </c>
      <c r="V41" s="11">
        <v>0.47776269665937354</v>
      </c>
      <c r="W41" t="s">
        <v>4608</v>
      </c>
      <c r="X41" s="12">
        <v>3.3813999999999997</v>
      </c>
      <c r="Y41" t="s">
        <v>68</v>
      </c>
      <c r="Z41" t="s">
        <v>75</v>
      </c>
      <c r="AA41" t="s">
        <v>70</v>
      </c>
      <c r="AB41" t="s">
        <v>229</v>
      </c>
      <c r="AC41" s="3">
        <v>0</v>
      </c>
      <c r="AD41" s="3">
        <v>1057983.5004792642</v>
      </c>
      <c r="AE41" s="3">
        <v>1057983.5004792642</v>
      </c>
      <c r="AF41" s="3">
        <v>0</v>
      </c>
      <c r="AG41" s="3">
        <v>0</v>
      </c>
      <c r="AH41" s="3">
        <v>1057983.5004792642</v>
      </c>
      <c r="AI41" s="3">
        <v>0</v>
      </c>
      <c r="AJ41" s="3">
        <v>0</v>
      </c>
      <c r="AK41" s="3">
        <v>1057983.5004792642</v>
      </c>
      <c r="AL41" s="3">
        <v>0</v>
      </c>
      <c r="AM41" t="s">
        <v>47</v>
      </c>
      <c r="AN41" s="3">
        <v>0</v>
      </c>
      <c r="AO41" s="3">
        <v>0</v>
      </c>
      <c r="AP41" s="3">
        <v>0</v>
      </c>
      <c r="AQ41" s="3">
        <v>0</v>
      </c>
      <c r="AR41" s="3">
        <v>0</v>
      </c>
      <c r="AS41" s="3">
        <v>0</v>
      </c>
      <c r="AT41" s="3">
        <v>1057983.5004792642</v>
      </c>
      <c r="AU41" s="3">
        <v>0</v>
      </c>
      <c r="AV41" s="3">
        <v>0</v>
      </c>
      <c r="AW41" s="3">
        <v>0</v>
      </c>
      <c r="AX41" t="s">
        <v>230</v>
      </c>
      <c r="AY41" s="3">
        <v>1057983.5004792642</v>
      </c>
      <c r="AZ41" s="3">
        <v>0</v>
      </c>
      <c r="BA41" s="3">
        <v>0</v>
      </c>
      <c r="BB41" s="3">
        <v>0</v>
      </c>
      <c r="BC41" s="3">
        <v>0</v>
      </c>
      <c r="BD41" s="3">
        <v>0</v>
      </c>
      <c r="BE41" s="3">
        <v>0</v>
      </c>
      <c r="BF41" s="3">
        <v>0</v>
      </c>
      <c r="BG41" s="3">
        <v>0</v>
      </c>
      <c r="BH41" s="3">
        <v>0</v>
      </c>
      <c r="BI41" s="3">
        <v>0</v>
      </c>
      <c r="BJ41" s="3">
        <v>0</v>
      </c>
      <c r="BK41" s="3">
        <v>0</v>
      </c>
    </row>
    <row r="42" spans="1:63" x14ac:dyDescent="0.25">
      <c r="A42" t="s">
        <v>65</v>
      </c>
      <c r="B42" t="s">
        <v>231</v>
      </c>
      <c r="C42" t="s">
        <v>4658</v>
      </c>
      <c r="D42" t="s">
        <v>3945</v>
      </c>
      <c r="E42" t="s">
        <v>3218</v>
      </c>
      <c r="F42" t="s">
        <v>232</v>
      </c>
      <c r="G42" s="3">
        <v>3007.5999819837707</v>
      </c>
      <c r="H42" s="3">
        <v>78547.269512775063</v>
      </c>
      <c r="I42" s="7" t="s">
        <v>3188</v>
      </c>
      <c r="J42" s="8">
        <v>26.299333318074542</v>
      </c>
      <c r="K42" s="7" t="s">
        <v>3188</v>
      </c>
      <c r="L42" s="8">
        <v>27.097999992370603</v>
      </c>
      <c r="M42" s="9" t="s">
        <v>3189</v>
      </c>
      <c r="N42" s="10">
        <v>2.4966135544150378E-2</v>
      </c>
      <c r="O42">
        <v>50</v>
      </c>
      <c r="P42" t="s">
        <v>118</v>
      </c>
      <c r="Q42" s="1" t="s">
        <v>3845</v>
      </c>
      <c r="R42" s="11">
        <v>15.555292670535604</v>
      </c>
      <c r="S42" s="1" t="s">
        <v>3215</v>
      </c>
      <c r="T42" s="11">
        <v>0.54331121483871603</v>
      </c>
      <c r="U42" s="1" t="s">
        <v>3215</v>
      </c>
      <c r="V42" s="11">
        <v>0.52729805662832552</v>
      </c>
      <c r="W42" t="s">
        <v>3224</v>
      </c>
      <c r="X42" s="12">
        <v>1.6906999999999999</v>
      </c>
      <c r="Y42" t="s">
        <v>68</v>
      </c>
      <c r="Z42" t="s">
        <v>75</v>
      </c>
      <c r="AA42" t="s">
        <v>70</v>
      </c>
      <c r="AB42" t="s">
        <v>229</v>
      </c>
      <c r="AC42" s="3">
        <v>0</v>
      </c>
      <c r="AD42" s="3">
        <v>78547.269512775063</v>
      </c>
      <c r="AE42" s="3">
        <v>78547.269512775063</v>
      </c>
      <c r="AF42" s="3">
        <v>0</v>
      </c>
      <c r="AG42" s="3">
        <v>0</v>
      </c>
      <c r="AH42" s="3">
        <v>78547.269512775063</v>
      </c>
      <c r="AI42" s="3">
        <v>0</v>
      </c>
      <c r="AJ42" s="3">
        <v>0</v>
      </c>
      <c r="AK42" s="3">
        <v>78547.269512775063</v>
      </c>
      <c r="AL42" s="3">
        <v>0</v>
      </c>
      <c r="AM42" t="s">
        <v>47</v>
      </c>
      <c r="AN42" s="3">
        <v>0</v>
      </c>
      <c r="AO42" s="3">
        <v>0</v>
      </c>
      <c r="AP42" s="3">
        <v>0</v>
      </c>
      <c r="AQ42" s="3">
        <v>0</v>
      </c>
      <c r="AR42" s="3">
        <v>0</v>
      </c>
      <c r="AS42" s="3">
        <v>0</v>
      </c>
      <c r="AT42" s="3">
        <v>78547.269512775063</v>
      </c>
      <c r="AU42" s="3">
        <v>0</v>
      </c>
      <c r="AV42" s="3">
        <v>0</v>
      </c>
      <c r="AW42" s="3">
        <v>0</v>
      </c>
      <c r="AX42" t="s">
        <v>230</v>
      </c>
      <c r="AY42" s="3">
        <v>78547.269512775063</v>
      </c>
      <c r="AZ42" s="3">
        <v>0</v>
      </c>
      <c r="BA42" s="3">
        <v>0</v>
      </c>
      <c r="BB42" s="3">
        <v>0</v>
      </c>
      <c r="BC42" s="3">
        <v>0</v>
      </c>
      <c r="BD42" s="3">
        <v>0</v>
      </c>
      <c r="BE42" s="3">
        <v>0</v>
      </c>
      <c r="BF42" s="3">
        <v>0</v>
      </c>
      <c r="BG42" s="3">
        <v>0</v>
      </c>
      <c r="BH42" s="3">
        <v>0</v>
      </c>
      <c r="BI42" s="3">
        <v>0</v>
      </c>
      <c r="BJ42" s="3">
        <v>0</v>
      </c>
      <c r="BK42" s="3">
        <v>0</v>
      </c>
    </row>
    <row r="43" spans="1:63" x14ac:dyDescent="0.25">
      <c r="A43" t="s">
        <v>65</v>
      </c>
      <c r="B43" t="s">
        <v>233</v>
      </c>
      <c r="C43" t="s">
        <v>4659</v>
      </c>
      <c r="D43" t="s">
        <v>4660</v>
      </c>
      <c r="E43" t="s">
        <v>3187</v>
      </c>
      <c r="F43" t="s">
        <v>234</v>
      </c>
      <c r="G43" s="3">
        <v>559.66666331413205</v>
      </c>
      <c r="H43" s="3">
        <v>17909.333226052226</v>
      </c>
      <c r="I43" s="7" t="s">
        <v>3250</v>
      </c>
      <c r="J43" s="8">
        <v>32</v>
      </c>
      <c r="K43" s="7" t="s">
        <v>3250</v>
      </c>
      <c r="L43" s="8">
        <v>32</v>
      </c>
      <c r="M43" s="9" t="s">
        <v>3196</v>
      </c>
      <c r="N43" s="10">
        <v>0</v>
      </c>
      <c r="O43">
        <v>11.8</v>
      </c>
      <c r="P43" t="s">
        <v>68</v>
      </c>
      <c r="Q43" s="1" t="s">
        <v>3230</v>
      </c>
      <c r="R43" s="11">
        <v>2.7118644067796609</v>
      </c>
      <c r="S43" s="1" t="s">
        <v>3184</v>
      </c>
      <c r="T43" s="11">
        <v>9.1927607009480022E-2</v>
      </c>
      <c r="U43" s="1" t="s">
        <v>3184</v>
      </c>
      <c r="V43" s="11">
        <v>9.1927607009480022E-2</v>
      </c>
      <c r="W43" t="s">
        <v>3207</v>
      </c>
      <c r="X43">
        <v>11.8</v>
      </c>
      <c r="Y43" t="s">
        <v>68</v>
      </c>
      <c r="Z43" t="s">
        <v>197</v>
      </c>
      <c r="AA43" t="s">
        <v>70</v>
      </c>
      <c r="AB43" t="s">
        <v>235</v>
      </c>
      <c r="AC43" s="3">
        <v>0</v>
      </c>
      <c r="AD43" s="3">
        <v>17909.333226052226</v>
      </c>
      <c r="AE43" s="3">
        <v>17909.333226052226</v>
      </c>
      <c r="AF43" s="3">
        <v>0</v>
      </c>
      <c r="AG43" s="3">
        <v>0</v>
      </c>
      <c r="AH43" s="3">
        <v>0</v>
      </c>
      <c r="AI43" s="3">
        <v>0</v>
      </c>
      <c r="AJ43" s="3">
        <v>0</v>
      </c>
      <c r="AK43" s="3">
        <v>0</v>
      </c>
      <c r="AL43" s="3">
        <v>0</v>
      </c>
      <c r="AM43" t="s">
        <v>236</v>
      </c>
      <c r="AN43" s="3">
        <v>0</v>
      </c>
      <c r="AO43" s="3">
        <v>0</v>
      </c>
      <c r="AP43" s="3">
        <v>0</v>
      </c>
      <c r="AQ43" s="3">
        <v>0</v>
      </c>
      <c r="AR43" s="3">
        <v>0</v>
      </c>
      <c r="AS43" s="3">
        <v>0</v>
      </c>
      <c r="AT43" s="3">
        <v>17909.333226052226</v>
      </c>
      <c r="AU43" s="3">
        <v>0</v>
      </c>
      <c r="AV43" s="3">
        <v>17909.333226052226</v>
      </c>
      <c r="AW43" s="3">
        <v>17909.333226052226</v>
      </c>
      <c r="AX43" t="s">
        <v>237</v>
      </c>
      <c r="AY43" s="3">
        <v>17909.333226052226</v>
      </c>
      <c r="AZ43" s="3">
        <v>0</v>
      </c>
      <c r="BA43" s="3">
        <v>0</v>
      </c>
      <c r="BB43" s="3">
        <v>0</v>
      </c>
      <c r="BC43" s="3">
        <v>0</v>
      </c>
      <c r="BD43" s="3">
        <v>0</v>
      </c>
      <c r="BE43" s="3">
        <v>0</v>
      </c>
      <c r="BF43" s="3">
        <v>0</v>
      </c>
      <c r="BG43" s="3">
        <v>0</v>
      </c>
      <c r="BH43" s="3">
        <v>0</v>
      </c>
      <c r="BI43" s="3">
        <v>17909.333226052226</v>
      </c>
      <c r="BJ43" s="3">
        <v>0</v>
      </c>
      <c r="BK43" s="3">
        <v>0</v>
      </c>
    </row>
    <row r="44" spans="1:63" x14ac:dyDescent="0.25">
      <c r="A44" t="s">
        <v>65</v>
      </c>
      <c r="B44" t="s">
        <v>238</v>
      </c>
      <c r="C44" t="s">
        <v>4661</v>
      </c>
      <c r="D44" t="s">
        <v>4660</v>
      </c>
      <c r="E44" t="s">
        <v>3187</v>
      </c>
      <c r="F44" t="s">
        <v>239</v>
      </c>
      <c r="G44" s="3">
        <v>65.699999606441594</v>
      </c>
      <c r="H44" s="3">
        <v>2102.399987406131</v>
      </c>
      <c r="I44" s="7" t="s">
        <v>3250</v>
      </c>
      <c r="J44" s="8">
        <v>32</v>
      </c>
      <c r="K44" s="7" t="s">
        <v>3250</v>
      </c>
      <c r="L44" s="8">
        <v>32</v>
      </c>
      <c r="M44" s="9" t="s">
        <v>3196</v>
      </c>
      <c r="N44" s="10">
        <v>0</v>
      </c>
      <c r="O44">
        <v>10.1</v>
      </c>
      <c r="P44" t="s">
        <v>68</v>
      </c>
      <c r="Q44" s="1" t="s">
        <v>3273</v>
      </c>
      <c r="R44" s="11">
        <v>3.1683168316831685</v>
      </c>
      <c r="S44" s="1" t="s">
        <v>3198</v>
      </c>
      <c r="T44" s="11">
        <v>0.10740057056553114</v>
      </c>
      <c r="U44" s="1" t="s">
        <v>3198</v>
      </c>
      <c r="V44" s="11">
        <v>0.10740057056553114</v>
      </c>
      <c r="W44" t="s">
        <v>3207</v>
      </c>
      <c r="X44">
        <v>10.1</v>
      </c>
      <c r="Y44" t="s">
        <v>68</v>
      </c>
      <c r="Z44" t="s">
        <v>197</v>
      </c>
      <c r="AA44" t="s">
        <v>70</v>
      </c>
      <c r="AB44" t="s">
        <v>240</v>
      </c>
      <c r="AC44" s="3">
        <v>0</v>
      </c>
      <c r="AD44" s="3">
        <v>0</v>
      </c>
      <c r="AE44" s="3">
        <v>2102.399987406131</v>
      </c>
      <c r="AF44" s="3">
        <v>0</v>
      </c>
      <c r="AG44" s="3">
        <v>0</v>
      </c>
      <c r="AH44" s="3">
        <v>2102.399987406131</v>
      </c>
      <c r="AI44" s="3">
        <v>0</v>
      </c>
      <c r="AJ44" s="3">
        <v>0</v>
      </c>
      <c r="AK44" s="3">
        <v>2102.399987406131</v>
      </c>
      <c r="AL44" s="3">
        <v>0</v>
      </c>
      <c r="AM44" t="s">
        <v>236</v>
      </c>
      <c r="AN44" s="3">
        <v>0</v>
      </c>
      <c r="AO44" s="3">
        <v>0</v>
      </c>
      <c r="AP44" s="3">
        <v>0</v>
      </c>
      <c r="AQ44" s="3">
        <v>0</v>
      </c>
      <c r="AR44" s="3">
        <v>0</v>
      </c>
      <c r="AS44" s="3">
        <v>0</v>
      </c>
      <c r="AT44" s="3">
        <v>2102.399987406131</v>
      </c>
      <c r="AU44" s="3">
        <v>0</v>
      </c>
      <c r="AV44" s="3">
        <v>2102.399987406131</v>
      </c>
      <c r="AW44" s="3">
        <v>2102.399987406131</v>
      </c>
      <c r="AX44" t="s">
        <v>237</v>
      </c>
      <c r="AY44" s="3">
        <v>2102.399987406131</v>
      </c>
      <c r="AZ44" s="3">
        <v>0</v>
      </c>
      <c r="BA44" s="3">
        <v>0</v>
      </c>
      <c r="BB44" s="3">
        <v>0</v>
      </c>
      <c r="BC44" s="3">
        <v>0</v>
      </c>
      <c r="BD44" s="3">
        <v>0</v>
      </c>
      <c r="BE44" s="3">
        <v>0</v>
      </c>
      <c r="BF44" s="3">
        <v>0</v>
      </c>
      <c r="BG44" s="3">
        <v>0</v>
      </c>
      <c r="BH44" s="3">
        <v>0</v>
      </c>
      <c r="BI44" s="3">
        <v>2102.399987406131</v>
      </c>
      <c r="BJ44" s="3">
        <v>0</v>
      </c>
      <c r="BK44" s="3">
        <v>0</v>
      </c>
    </row>
    <row r="45" spans="1:63" x14ac:dyDescent="0.25">
      <c r="A45" t="s">
        <v>65</v>
      </c>
      <c r="B45" t="s">
        <v>241</v>
      </c>
      <c r="C45" t="s">
        <v>4662</v>
      </c>
      <c r="D45" t="s">
        <v>4663</v>
      </c>
      <c r="E45" t="s">
        <v>3218</v>
      </c>
      <c r="F45" t="s">
        <v>242</v>
      </c>
      <c r="G45" s="3">
        <v>141.13333248791156</v>
      </c>
      <c r="H45" s="3">
        <v>6774.3999594197549</v>
      </c>
      <c r="I45" s="7" t="s">
        <v>3181</v>
      </c>
      <c r="J45" s="8">
        <v>48</v>
      </c>
      <c r="K45" s="7" t="s">
        <v>3181</v>
      </c>
      <c r="L45" s="8">
        <v>48</v>
      </c>
      <c r="M45" s="9" t="s">
        <v>3196</v>
      </c>
      <c r="N45" s="10">
        <v>0</v>
      </c>
      <c r="O45">
        <v>2</v>
      </c>
      <c r="P45" t="s">
        <v>68</v>
      </c>
      <c r="Q45" s="1" t="s">
        <v>3845</v>
      </c>
      <c r="R45" s="11">
        <v>24</v>
      </c>
      <c r="S45" s="1" t="s">
        <v>3268</v>
      </c>
      <c r="T45" s="11">
        <v>0.81355932203389836</v>
      </c>
      <c r="U45" s="1" t="s">
        <v>3268</v>
      </c>
      <c r="V45" s="11">
        <v>0.81355932203389836</v>
      </c>
      <c r="W45" t="s">
        <v>3224</v>
      </c>
      <c r="X45">
        <v>2</v>
      </c>
      <c r="Y45" t="s">
        <v>68</v>
      </c>
      <c r="Z45" t="s">
        <v>75</v>
      </c>
      <c r="AA45" t="s">
        <v>70</v>
      </c>
      <c r="AB45" t="s">
        <v>243</v>
      </c>
      <c r="AC45" s="3">
        <v>0</v>
      </c>
      <c r="AD45" s="3">
        <v>6774.3999594197549</v>
      </c>
      <c r="AE45" s="3">
        <v>6774.3999594197549</v>
      </c>
      <c r="AF45" s="3">
        <v>6774.3999594197549</v>
      </c>
      <c r="AG45" s="3">
        <v>0</v>
      </c>
      <c r="AH45" s="3">
        <v>0</v>
      </c>
      <c r="AI45" s="3">
        <v>0</v>
      </c>
      <c r="AJ45" s="3">
        <v>0</v>
      </c>
      <c r="AK45" s="3">
        <v>0</v>
      </c>
      <c r="AL45" s="3">
        <v>0</v>
      </c>
      <c r="AM45" t="s">
        <v>244</v>
      </c>
      <c r="AN45" s="3">
        <v>0</v>
      </c>
      <c r="AO45" s="3">
        <v>6774.3999594197549</v>
      </c>
      <c r="AP45" s="3">
        <v>0</v>
      </c>
      <c r="AQ45" s="3">
        <v>0</v>
      </c>
      <c r="AR45" s="3">
        <v>0</v>
      </c>
      <c r="AS45" s="3">
        <v>0</v>
      </c>
      <c r="AT45" s="3">
        <v>0</v>
      </c>
      <c r="AU45" s="3">
        <v>0</v>
      </c>
      <c r="AV45" s="3">
        <v>0</v>
      </c>
      <c r="AW45" s="3">
        <v>6774.3999594197549</v>
      </c>
      <c r="AX45" t="s">
        <v>245</v>
      </c>
      <c r="AY45" s="3">
        <v>6774.3999594197549</v>
      </c>
      <c r="AZ45" s="3">
        <v>0</v>
      </c>
      <c r="BA45" s="3">
        <v>0</v>
      </c>
      <c r="BB45" s="3">
        <v>0</v>
      </c>
      <c r="BC45" s="3">
        <v>0</v>
      </c>
      <c r="BD45" s="3">
        <v>0</v>
      </c>
      <c r="BE45" s="3">
        <v>0</v>
      </c>
      <c r="BF45" s="3">
        <v>0</v>
      </c>
      <c r="BG45" s="3">
        <v>0</v>
      </c>
      <c r="BH45" s="3">
        <v>0</v>
      </c>
      <c r="BI45" s="3">
        <v>6774.3999594197549</v>
      </c>
      <c r="BJ45" s="3">
        <v>0</v>
      </c>
      <c r="BK45" s="3">
        <v>0</v>
      </c>
    </row>
    <row r="46" spans="1:63" x14ac:dyDescent="0.25">
      <c r="A46" t="s">
        <v>65</v>
      </c>
      <c r="B46" t="s">
        <v>246</v>
      </c>
      <c r="C46" t="s">
        <v>4664</v>
      </c>
      <c r="D46" t="s">
        <v>3292</v>
      </c>
      <c r="E46" t="s">
        <v>3180</v>
      </c>
      <c r="F46" t="s">
        <v>247</v>
      </c>
      <c r="G46" s="3">
        <v>2983.2666487961997</v>
      </c>
      <c r="H46" s="3">
        <v>55485.157912039685</v>
      </c>
      <c r="I46" s="7" t="s">
        <v>3195</v>
      </c>
      <c r="J46" s="8">
        <v>18.92641010431138</v>
      </c>
      <c r="K46" s="7" t="s">
        <v>3188</v>
      </c>
      <c r="L46" s="8">
        <v>22.904102569971329</v>
      </c>
      <c r="M46" s="9" t="s">
        <v>3209</v>
      </c>
      <c r="N46" s="10">
        <v>0.16874410345155325</v>
      </c>
      <c r="O46">
        <v>4</v>
      </c>
      <c r="P46" t="s">
        <v>68</v>
      </c>
      <c r="Q46" s="1" t="s">
        <v>3510</v>
      </c>
      <c r="R46" s="11">
        <v>4.7316025260778449</v>
      </c>
      <c r="S46" s="1" t="s">
        <v>3198</v>
      </c>
      <c r="T46" s="11">
        <v>0.1941025641522994</v>
      </c>
      <c r="U46" s="1" t="s">
        <v>3198</v>
      </c>
      <c r="V46" s="11">
        <v>0.16039330596874052</v>
      </c>
      <c r="W46" t="s">
        <v>4608</v>
      </c>
      <c r="X46">
        <v>4</v>
      </c>
      <c r="Y46" t="s">
        <v>68</v>
      </c>
      <c r="Z46" t="s">
        <v>75</v>
      </c>
      <c r="AA46" t="s">
        <v>70</v>
      </c>
      <c r="AB46" t="s">
        <v>248</v>
      </c>
      <c r="AC46" s="3">
        <v>55485.157912039685</v>
      </c>
      <c r="AD46" s="3">
        <v>0</v>
      </c>
      <c r="AE46" s="3">
        <v>55485.157912039685</v>
      </c>
      <c r="AF46" s="3">
        <v>55485.157912039685</v>
      </c>
      <c r="AG46" s="3">
        <v>55485.157912039685</v>
      </c>
      <c r="AH46" s="3">
        <v>0</v>
      </c>
      <c r="AI46" s="3">
        <v>0</v>
      </c>
      <c r="AJ46" s="3">
        <v>0</v>
      </c>
      <c r="AK46" s="3">
        <v>0</v>
      </c>
      <c r="AL46" s="3">
        <v>0</v>
      </c>
      <c r="AM46" t="s">
        <v>99</v>
      </c>
      <c r="AN46" s="3">
        <v>0</v>
      </c>
      <c r="AO46" s="3">
        <v>0</v>
      </c>
      <c r="AP46" s="3">
        <v>0</v>
      </c>
      <c r="AQ46" s="3">
        <v>0</v>
      </c>
      <c r="AR46" s="3">
        <v>0</v>
      </c>
      <c r="AS46" s="3">
        <v>55485.157912039685</v>
      </c>
      <c r="AT46" s="3">
        <v>0</v>
      </c>
      <c r="AU46" s="3">
        <v>0</v>
      </c>
      <c r="AV46" s="3">
        <v>0</v>
      </c>
      <c r="AW46" s="3">
        <v>0</v>
      </c>
      <c r="AX46" t="s">
        <v>249</v>
      </c>
      <c r="AY46" s="3">
        <v>55485.157912039685</v>
      </c>
      <c r="AZ46" s="3">
        <v>0</v>
      </c>
      <c r="BA46" s="3">
        <v>0</v>
      </c>
      <c r="BB46" s="3">
        <v>0</v>
      </c>
      <c r="BC46" s="3">
        <v>0</v>
      </c>
      <c r="BD46" s="3">
        <v>0</v>
      </c>
      <c r="BE46" s="3">
        <v>0</v>
      </c>
      <c r="BF46" s="3">
        <v>0</v>
      </c>
      <c r="BG46" s="3">
        <v>0</v>
      </c>
      <c r="BH46" s="3">
        <v>0</v>
      </c>
      <c r="BI46" s="3">
        <v>0</v>
      </c>
      <c r="BJ46" s="3">
        <v>0</v>
      </c>
      <c r="BK46" s="3">
        <v>55485.157912039685</v>
      </c>
    </row>
    <row r="47" spans="1:63" x14ac:dyDescent="0.25">
      <c r="A47" t="s">
        <v>65</v>
      </c>
      <c r="B47" t="s">
        <v>250</v>
      </c>
      <c r="C47" t="s">
        <v>4665</v>
      </c>
      <c r="D47" t="s">
        <v>4666</v>
      </c>
      <c r="E47" t="s">
        <v>3218</v>
      </c>
      <c r="F47" t="s">
        <v>251</v>
      </c>
      <c r="G47" s="3">
        <v>42527.366411917763</v>
      </c>
      <c r="H47" s="3">
        <v>509620.84708513063</v>
      </c>
      <c r="I47" s="7" t="s">
        <v>3207</v>
      </c>
      <c r="J47" s="8">
        <v>11.983333110554964</v>
      </c>
      <c r="K47" s="7" t="s">
        <v>3207</v>
      </c>
      <c r="L47" s="8">
        <v>14.984133333333329</v>
      </c>
      <c r="M47" s="9" t="s">
        <v>3209</v>
      </c>
      <c r="N47" s="10">
        <v>0.18768936724606169</v>
      </c>
      <c r="O47">
        <v>60</v>
      </c>
      <c r="P47" t="s">
        <v>118</v>
      </c>
      <c r="Q47" s="1" t="s">
        <v>3203</v>
      </c>
      <c r="R47" s="11">
        <v>5.9064948988362636</v>
      </c>
      <c r="S47" s="1" t="s">
        <v>3183</v>
      </c>
      <c r="T47" s="11">
        <v>0.25035819638997736</v>
      </c>
      <c r="U47" s="1" t="s">
        <v>3183</v>
      </c>
      <c r="V47" s="11">
        <v>0.20022016606224624</v>
      </c>
      <c r="W47" t="s">
        <v>4608</v>
      </c>
      <c r="X47" s="12">
        <v>2.0288399999999998</v>
      </c>
      <c r="Y47" t="s">
        <v>68</v>
      </c>
      <c r="Z47" t="s">
        <v>75</v>
      </c>
      <c r="AA47" t="s">
        <v>70</v>
      </c>
      <c r="AB47" t="s">
        <v>252</v>
      </c>
      <c r="AC47" s="3">
        <v>0</v>
      </c>
      <c r="AD47" s="3">
        <v>509620.84708513063</v>
      </c>
      <c r="AE47" s="3">
        <v>0</v>
      </c>
      <c r="AF47" s="3">
        <v>0</v>
      </c>
      <c r="AG47" s="3">
        <v>0</v>
      </c>
      <c r="AH47" s="3">
        <v>509620.84708513063</v>
      </c>
      <c r="AI47" s="3">
        <v>0</v>
      </c>
      <c r="AJ47" s="3">
        <v>0</v>
      </c>
      <c r="AK47" s="3">
        <v>0</v>
      </c>
      <c r="AL47" s="3">
        <v>0</v>
      </c>
      <c r="AM47" t="s">
        <v>43</v>
      </c>
      <c r="AN47" s="3">
        <v>0</v>
      </c>
      <c r="AO47" s="3">
        <v>0</v>
      </c>
      <c r="AP47" s="3">
        <v>509620.84708513063</v>
      </c>
      <c r="AQ47" s="3">
        <v>0</v>
      </c>
      <c r="AR47" s="3">
        <v>0</v>
      </c>
      <c r="AS47" s="3">
        <v>0</v>
      </c>
      <c r="AT47" s="3">
        <v>0</v>
      </c>
      <c r="AU47" s="3">
        <v>0</v>
      </c>
      <c r="AV47" s="3">
        <v>0</v>
      </c>
      <c r="AW47" s="3">
        <v>0</v>
      </c>
      <c r="AX47" t="s">
        <v>253</v>
      </c>
      <c r="AY47" s="3">
        <v>509620.84708513063</v>
      </c>
      <c r="AZ47" s="3">
        <v>0</v>
      </c>
      <c r="BA47" s="3">
        <v>0</v>
      </c>
      <c r="BB47" s="3">
        <v>0</v>
      </c>
      <c r="BC47" s="3">
        <v>0</v>
      </c>
      <c r="BD47" s="3">
        <v>0</v>
      </c>
      <c r="BE47" s="3">
        <v>0</v>
      </c>
      <c r="BF47" s="3">
        <v>0</v>
      </c>
      <c r="BG47" s="3">
        <v>0</v>
      </c>
      <c r="BH47" s="3">
        <v>0</v>
      </c>
      <c r="BI47" s="3">
        <v>0</v>
      </c>
      <c r="BJ47" s="3">
        <v>0</v>
      </c>
      <c r="BK47" s="3">
        <v>509620.84708513063</v>
      </c>
    </row>
    <row r="48" spans="1:63" x14ac:dyDescent="0.25">
      <c r="A48" t="s">
        <v>65</v>
      </c>
      <c r="B48" t="s">
        <v>254</v>
      </c>
      <c r="C48" t="s">
        <v>4667</v>
      </c>
      <c r="D48" t="s">
        <v>4668</v>
      </c>
      <c r="E48" t="s">
        <v>3218</v>
      </c>
      <c r="F48" t="s">
        <v>255</v>
      </c>
      <c r="G48" s="3">
        <v>2175.3999869688437</v>
      </c>
      <c r="H48" s="3">
        <v>47429.364784485377</v>
      </c>
      <c r="I48" s="7" t="s">
        <v>3188</v>
      </c>
      <c r="J48" s="8">
        <v>21.807878660722182</v>
      </c>
      <c r="K48" s="7" t="s">
        <v>3188</v>
      </c>
      <c r="L48" s="8">
        <v>24.968333304434086</v>
      </c>
      <c r="M48" s="9" t="s">
        <v>3235</v>
      </c>
      <c r="N48" s="10">
        <v>8.7790408477790516E-2</v>
      </c>
      <c r="O48">
        <v>6</v>
      </c>
      <c r="P48" t="s">
        <v>68</v>
      </c>
      <c r="Q48" s="1" t="s">
        <v>3273</v>
      </c>
      <c r="R48" s="11">
        <v>3.6346464434536969</v>
      </c>
      <c r="S48" s="1" t="s">
        <v>3198</v>
      </c>
      <c r="T48" s="11">
        <v>0.14106402996855416</v>
      </c>
      <c r="U48" s="1" t="s">
        <v>3198</v>
      </c>
      <c r="V48" s="11">
        <v>0.12320835401537955</v>
      </c>
      <c r="W48" t="s">
        <v>4636</v>
      </c>
      <c r="X48">
        <v>6</v>
      </c>
      <c r="Y48" t="s">
        <v>68</v>
      </c>
      <c r="Z48" t="s">
        <v>75</v>
      </c>
      <c r="AA48" t="s">
        <v>70</v>
      </c>
      <c r="AB48" t="s">
        <v>256</v>
      </c>
      <c r="AC48" s="3">
        <v>0</v>
      </c>
      <c r="AD48" s="3">
        <v>0</v>
      </c>
      <c r="AE48" s="3">
        <v>0</v>
      </c>
      <c r="AF48" s="3">
        <v>0</v>
      </c>
      <c r="AG48" s="3">
        <v>0</v>
      </c>
      <c r="AH48" s="3">
        <v>47429.364784485377</v>
      </c>
      <c r="AI48" s="3">
        <v>47429.364784485377</v>
      </c>
      <c r="AJ48" s="3">
        <v>0</v>
      </c>
      <c r="AK48" s="3">
        <v>0</v>
      </c>
      <c r="AL48" s="3">
        <v>0</v>
      </c>
      <c r="AM48" t="s">
        <v>77</v>
      </c>
      <c r="AN48" s="3">
        <v>0</v>
      </c>
      <c r="AO48" s="3">
        <v>0</v>
      </c>
      <c r="AP48" s="3">
        <v>0</v>
      </c>
      <c r="AQ48" s="3">
        <v>0</v>
      </c>
      <c r="AR48" s="3">
        <v>0</v>
      </c>
      <c r="AS48" s="3">
        <v>0</v>
      </c>
      <c r="AT48" s="3">
        <v>0</v>
      </c>
      <c r="AU48" s="3">
        <v>0</v>
      </c>
      <c r="AV48" s="3">
        <v>0</v>
      </c>
      <c r="AW48" s="3">
        <v>0</v>
      </c>
      <c r="AX48" t="s">
        <v>257</v>
      </c>
      <c r="AY48" s="3">
        <v>47429.364784485377</v>
      </c>
      <c r="AZ48" s="3">
        <v>0</v>
      </c>
      <c r="BA48" s="3">
        <v>0</v>
      </c>
      <c r="BB48" s="3">
        <v>0</v>
      </c>
      <c r="BC48" s="3">
        <v>0</v>
      </c>
      <c r="BD48" s="3">
        <v>0</v>
      </c>
      <c r="BE48" s="3">
        <v>0</v>
      </c>
      <c r="BF48" s="3">
        <v>0</v>
      </c>
      <c r="BG48" s="3">
        <v>0</v>
      </c>
      <c r="BH48" s="3">
        <v>0</v>
      </c>
      <c r="BI48" s="3">
        <v>0</v>
      </c>
      <c r="BJ48" s="3">
        <v>0</v>
      </c>
      <c r="BK48" s="3">
        <v>0</v>
      </c>
    </row>
    <row r="49" spans="1:63" x14ac:dyDescent="0.25">
      <c r="A49" t="s">
        <v>65</v>
      </c>
      <c r="B49" t="s">
        <v>258</v>
      </c>
      <c r="C49" t="s">
        <v>4669</v>
      </c>
      <c r="D49" t="s">
        <v>4668</v>
      </c>
      <c r="E49" t="s">
        <v>3218</v>
      </c>
      <c r="F49" t="s">
        <v>259</v>
      </c>
      <c r="G49" s="3">
        <v>350.39999790102183</v>
      </c>
      <c r="H49" s="3">
        <v>13315.199920238829</v>
      </c>
      <c r="I49" s="7" t="s">
        <v>3250</v>
      </c>
      <c r="J49" s="8">
        <v>38</v>
      </c>
      <c r="K49" s="7" t="s">
        <v>3250</v>
      </c>
      <c r="L49" s="8">
        <v>38</v>
      </c>
      <c r="M49" s="9" t="s">
        <v>3196</v>
      </c>
      <c r="N49" s="10">
        <v>0</v>
      </c>
      <c r="O49">
        <v>4.5</v>
      </c>
      <c r="P49" t="s">
        <v>68</v>
      </c>
      <c r="Q49" s="1" t="s">
        <v>3203</v>
      </c>
      <c r="R49" s="11">
        <v>8.4444444444444446</v>
      </c>
      <c r="S49" s="1" t="s">
        <v>3183</v>
      </c>
      <c r="T49" s="11">
        <v>0.28625235404896421</v>
      </c>
      <c r="U49" s="1" t="s">
        <v>3183</v>
      </c>
      <c r="V49" s="11">
        <v>0.28625235404896421</v>
      </c>
      <c r="W49" t="s">
        <v>4636</v>
      </c>
      <c r="X49">
        <v>4.5</v>
      </c>
      <c r="Y49" t="s">
        <v>68</v>
      </c>
      <c r="Z49" t="s">
        <v>75</v>
      </c>
      <c r="AA49" t="s">
        <v>70</v>
      </c>
      <c r="AB49" t="s">
        <v>256</v>
      </c>
      <c r="AC49" s="3">
        <v>0</v>
      </c>
      <c r="AD49" s="3">
        <v>0</v>
      </c>
      <c r="AE49" s="3">
        <v>0</v>
      </c>
      <c r="AF49" s="3">
        <v>0</v>
      </c>
      <c r="AG49" s="3">
        <v>0</v>
      </c>
      <c r="AH49" s="3">
        <v>13315.199920238829</v>
      </c>
      <c r="AI49" s="3">
        <v>13315.199920238829</v>
      </c>
      <c r="AJ49" s="3">
        <v>0</v>
      </c>
      <c r="AK49" s="3">
        <v>0</v>
      </c>
      <c r="AL49" s="3">
        <v>0</v>
      </c>
      <c r="AM49" t="s">
        <v>77</v>
      </c>
      <c r="AN49" s="3">
        <v>0</v>
      </c>
      <c r="AO49" s="3">
        <v>0</v>
      </c>
      <c r="AP49" s="3">
        <v>0</v>
      </c>
      <c r="AQ49" s="3">
        <v>0</v>
      </c>
      <c r="AR49" s="3">
        <v>0</v>
      </c>
      <c r="AS49" s="3">
        <v>0</v>
      </c>
      <c r="AT49" s="3">
        <v>0</v>
      </c>
      <c r="AU49" s="3">
        <v>0</v>
      </c>
      <c r="AV49" s="3">
        <v>0</v>
      </c>
      <c r="AW49" s="3">
        <v>0</v>
      </c>
      <c r="AX49" t="s">
        <v>257</v>
      </c>
      <c r="AY49" s="3">
        <v>13315.199920238829</v>
      </c>
      <c r="AZ49" s="3">
        <v>0</v>
      </c>
      <c r="BA49" s="3">
        <v>0</v>
      </c>
      <c r="BB49" s="3">
        <v>0</v>
      </c>
      <c r="BC49" s="3">
        <v>0</v>
      </c>
      <c r="BD49" s="3">
        <v>0</v>
      </c>
      <c r="BE49" s="3">
        <v>0</v>
      </c>
      <c r="BF49" s="3">
        <v>0</v>
      </c>
      <c r="BG49" s="3">
        <v>0</v>
      </c>
      <c r="BH49" s="3">
        <v>0</v>
      </c>
      <c r="BI49" s="3">
        <v>0</v>
      </c>
      <c r="BJ49" s="3">
        <v>0</v>
      </c>
      <c r="BK49" s="3">
        <v>0</v>
      </c>
    </row>
    <row r="50" spans="1:63" x14ac:dyDescent="0.25">
      <c r="A50" t="s">
        <v>65</v>
      </c>
      <c r="B50" t="s">
        <v>260</v>
      </c>
      <c r="C50" t="s">
        <v>4670</v>
      </c>
      <c r="D50" t="s">
        <v>4671</v>
      </c>
      <c r="E50" t="s">
        <v>3218</v>
      </c>
      <c r="F50" t="s">
        <v>261</v>
      </c>
      <c r="G50" s="3">
        <v>19858.433214376659</v>
      </c>
      <c r="H50" s="3">
        <v>452878.29413456155</v>
      </c>
      <c r="I50" s="7" t="s">
        <v>3188</v>
      </c>
      <c r="J50" s="8">
        <v>24.122857160568191</v>
      </c>
      <c r="K50" s="7" t="s">
        <v>3188</v>
      </c>
      <c r="L50" s="8">
        <v>26.240044209889323</v>
      </c>
      <c r="M50" s="9" t="s">
        <v>3182</v>
      </c>
      <c r="N50" s="10">
        <v>7.6680184725669037E-2</v>
      </c>
      <c r="O50">
        <v>1.76</v>
      </c>
      <c r="P50" t="s">
        <v>86</v>
      </c>
      <c r="Q50" s="1" t="s">
        <v>3845</v>
      </c>
      <c r="R50" s="11">
        <v>14.737815958313899</v>
      </c>
      <c r="S50" s="1" t="s">
        <v>3215</v>
      </c>
      <c r="T50" s="11">
        <v>0.54343415448683086</v>
      </c>
      <c r="U50" s="1" t="s">
        <v>3227</v>
      </c>
      <c r="V50" s="11">
        <v>0.49958698163775928</v>
      </c>
      <c r="W50" t="s">
        <v>3224</v>
      </c>
      <c r="X50" s="12">
        <v>1.6368</v>
      </c>
      <c r="Y50" t="s">
        <v>68</v>
      </c>
      <c r="Z50" t="s">
        <v>262</v>
      </c>
      <c r="AA50" t="s">
        <v>70</v>
      </c>
      <c r="AB50" t="s">
        <v>263</v>
      </c>
      <c r="AC50" s="3">
        <v>0</v>
      </c>
      <c r="AD50" s="3">
        <v>0</v>
      </c>
      <c r="AE50" s="3">
        <v>452878.29413456155</v>
      </c>
      <c r="AF50" s="3">
        <v>0</v>
      </c>
      <c r="AG50" s="3">
        <v>0</v>
      </c>
      <c r="AH50" s="3">
        <v>452878.29413456155</v>
      </c>
      <c r="AI50" s="3">
        <v>452878.29413456155</v>
      </c>
      <c r="AJ50" s="3">
        <v>452878.29413456155</v>
      </c>
      <c r="AK50" s="3">
        <v>452878.29413456155</v>
      </c>
      <c r="AL50" s="3">
        <v>0</v>
      </c>
      <c r="AM50" t="s">
        <v>47</v>
      </c>
      <c r="AN50" s="3">
        <v>0</v>
      </c>
      <c r="AO50" s="3">
        <v>0</v>
      </c>
      <c r="AP50" s="3">
        <v>0</v>
      </c>
      <c r="AQ50" s="3">
        <v>0</v>
      </c>
      <c r="AR50" s="3">
        <v>0</v>
      </c>
      <c r="AS50" s="3">
        <v>0</v>
      </c>
      <c r="AT50" s="3">
        <v>452878.29413456155</v>
      </c>
      <c r="AU50" s="3">
        <v>0</v>
      </c>
      <c r="AV50" s="3">
        <v>0</v>
      </c>
      <c r="AW50" s="3">
        <v>0</v>
      </c>
      <c r="AX50" t="s">
        <v>264</v>
      </c>
      <c r="AY50" s="3">
        <v>452878.29413456155</v>
      </c>
      <c r="AZ50" s="3">
        <v>0</v>
      </c>
      <c r="BA50" s="3">
        <v>0</v>
      </c>
      <c r="BB50" s="3">
        <v>0</v>
      </c>
      <c r="BC50" s="3">
        <v>0</v>
      </c>
      <c r="BD50" s="3">
        <v>0</v>
      </c>
      <c r="BE50" s="3">
        <v>0</v>
      </c>
      <c r="BF50" s="3">
        <v>0</v>
      </c>
      <c r="BG50" s="3">
        <v>0</v>
      </c>
      <c r="BH50" s="3">
        <v>0</v>
      </c>
      <c r="BI50" s="3">
        <v>0</v>
      </c>
      <c r="BJ50" s="3">
        <v>0</v>
      </c>
      <c r="BK50" s="3">
        <v>0</v>
      </c>
    </row>
    <row r="51" spans="1:63" x14ac:dyDescent="0.25">
      <c r="A51" t="s">
        <v>65</v>
      </c>
      <c r="B51" t="s">
        <v>265</v>
      </c>
      <c r="C51" t="s">
        <v>4672</v>
      </c>
      <c r="D51" t="s">
        <v>4673</v>
      </c>
      <c r="E51" t="s">
        <v>3180</v>
      </c>
      <c r="F51" t="s">
        <v>266</v>
      </c>
      <c r="G51" s="3">
        <v>2718.033317051676</v>
      </c>
      <c r="H51" s="3">
        <v>52416.018730573771</v>
      </c>
      <c r="I51" s="7" t="s">
        <v>3195</v>
      </c>
      <c r="J51" s="8">
        <v>19.269999771118105</v>
      </c>
      <c r="K51" s="7" t="s">
        <v>3188</v>
      </c>
      <c r="L51" s="8">
        <v>21.509999963378899</v>
      </c>
      <c r="M51" s="9" t="s">
        <v>3253</v>
      </c>
      <c r="N51" s="10">
        <v>0.10186449259939949</v>
      </c>
      <c r="O51">
        <v>100</v>
      </c>
      <c r="P51" t="s">
        <v>118</v>
      </c>
      <c r="Q51" s="1" t="s">
        <v>3203</v>
      </c>
      <c r="R51" s="11">
        <v>5.6988229050446879</v>
      </c>
      <c r="S51" s="1" t="s">
        <v>3183</v>
      </c>
      <c r="T51" s="11">
        <v>0.21563628707975638</v>
      </c>
      <c r="U51" s="1" t="s">
        <v>3198</v>
      </c>
      <c r="V51" s="11">
        <v>0.19318043745914196</v>
      </c>
      <c r="W51" t="s">
        <v>4608</v>
      </c>
      <c r="X51" s="12">
        <v>3.3813999999999997</v>
      </c>
      <c r="Y51" t="s">
        <v>68</v>
      </c>
      <c r="Z51" t="s">
        <v>75</v>
      </c>
      <c r="AA51" t="s">
        <v>70</v>
      </c>
      <c r="AB51" t="s">
        <v>267</v>
      </c>
      <c r="AC51" s="3">
        <v>0</v>
      </c>
      <c r="AD51" s="3">
        <v>0</v>
      </c>
      <c r="AE51" s="3">
        <v>52416.018730573771</v>
      </c>
      <c r="AF51" s="3">
        <v>0</v>
      </c>
      <c r="AG51" s="3">
        <v>0</v>
      </c>
      <c r="AH51" s="3">
        <v>52416.018730573771</v>
      </c>
      <c r="AI51" s="3">
        <v>52416.018730573771</v>
      </c>
      <c r="AJ51" s="3">
        <v>52416.018730573771</v>
      </c>
      <c r="AK51" s="3">
        <v>52416.018730573771</v>
      </c>
      <c r="AL51" s="3">
        <v>0</v>
      </c>
      <c r="AM51" t="s">
        <v>268</v>
      </c>
      <c r="AN51" s="3">
        <v>0</v>
      </c>
      <c r="AO51" s="3">
        <v>52416.018730573771</v>
      </c>
      <c r="AP51" s="3">
        <v>0</v>
      </c>
      <c r="AQ51" s="3">
        <v>0</v>
      </c>
      <c r="AR51" s="3">
        <v>0</v>
      </c>
      <c r="AS51" s="3">
        <v>0</v>
      </c>
      <c r="AT51" s="3">
        <v>0</v>
      </c>
      <c r="AU51" s="3">
        <v>0</v>
      </c>
      <c r="AV51" s="3">
        <v>0</v>
      </c>
      <c r="AW51" s="3">
        <v>52416.018730573771</v>
      </c>
      <c r="AX51" t="s">
        <v>269</v>
      </c>
      <c r="AY51" s="3">
        <v>52416.018730573771</v>
      </c>
      <c r="AZ51" s="3">
        <v>0</v>
      </c>
      <c r="BA51" s="3">
        <v>0</v>
      </c>
      <c r="BB51" s="3">
        <v>0</v>
      </c>
      <c r="BC51" s="3">
        <v>0</v>
      </c>
      <c r="BD51" s="3">
        <v>52416.018730573771</v>
      </c>
      <c r="BE51" s="3">
        <v>0</v>
      </c>
      <c r="BF51" s="3">
        <v>0</v>
      </c>
      <c r="BG51" s="3">
        <v>0</v>
      </c>
      <c r="BH51" s="3">
        <v>0</v>
      </c>
      <c r="BI51" s="3">
        <v>0</v>
      </c>
      <c r="BJ51" s="3">
        <v>0</v>
      </c>
      <c r="BK51" s="3">
        <v>0</v>
      </c>
    </row>
    <row r="52" spans="1:63" x14ac:dyDescent="0.25">
      <c r="A52" t="s">
        <v>65</v>
      </c>
      <c r="B52" t="s">
        <v>270</v>
      </c>
      <c r="C52" t="s">
        <v>4674</v>
      </c>
      <c r="D52" t="s">
        <v>4193</v>
      </c>
      <c r="E52" t="s">
        <v>3180</v>
      </c>
      <c r="F52" t="s">
        <v>271</v>
      </c>
      <c r="G52" s="3">
        <v>1004.9666606466806</v>
      </c>
      <c r="H52" s="3">
        <v>34168.866461987142</v>
      </c>
      <c r="I52" s="7" t="s">
        <v>3250</v>
      </c>
      <c r="J52" s="8">
        <v>34</v>
      </c>
      <c r="K52" s="7" t="s">
        <v>3250</v>
      </c>
      <c r="L52" s="8">
        <v>34</v>
      </c>
      <c r="M52" s="9" t="s">
        <v>3196</v>
      </c>
      <c r="N52" s="10">
        <v>0</v>
      </c>
      <c r="O52">
        <v>4</v>
      </c>
      <c r="P52" t="s">
        <v>68</v>
      </c>
      <c r="Q52" s="1" t="s">
        <v>3203</v>
      </c>
      <c r="R52" s="11">
        <v>8.5</v>
      </c>
      <c r="S52" s="1" t="s">
        <v>3183</v>
      </c>
      <c r="T52" s="11">
        <v>0.28813559322033899</v>
      </c>
      <c r="U52" s="1" t="s">
        <v>3183</v>
      </c>
      <c r="V52" s="11">
        <v>0.28813559322033899</v>
      </c>
      <c r="W52" t="s">
        <v>4608</v>
      </c>
      <c r="X52">
        <v>4</v>
      </c>
      <c r="Y52" t="s">
        <v>68</v>
      </c>
      <c r="Z52" t="s">
        <v>75</v>
      </c>
      <c r="AA52" t="s">
        <v>108</v>
      </c>
      <c r="AB52" t="s">
        <v>272</v>
      </c>
      <c r="AC52" s="3">
        <v>0</v>
      </c>
      <c r="AD52" s="3">
        <v>0</v>
      </c>
      <c r="AE52" s="3">
        <v>34168.866461987142</v>
      </c>
      <c r="AF52" s="3">
        <v>34168.866461987142</v>
      </c>
      <c r="AG52" s="3">
        <v>0</v>
      </c>
      <c r="AH52" s="3">
        <v>34168.866461987142</v>
      </c>
      <c r="AI52" s="3">
        <v>34168.866461987142</v>
      </c>
      <c r="AJ52" s="3">
        <v>0</v>
      </c>
      <c r="AK52" s="3">
        <v>0</v>
      </c>
      <c r="AL52" s="3">
        <v>0</v>
      </c>
      <c r="AM52" t="s">
        <v>273</v>
      </c>
      <c r="AN52" s="3">
        <v>0</v>
      </c>
      <c r="AO52" s="3">
        <v>0</v>
      </c>
      <c r="AP52" s="3">
        <v>0</v>
      </c>
      <c r="AQ52" s="3">
        <v>0</v>
      </c>
      <c r="AR52" s="3">
        <v>0</v>
      </c>
      <c r="AS52" s="3">
        <v>0</v>
      </c>
      <c r="AT52" s="3">
        <v>34168.866461987142</v>
      </c>
      <c r="AU52" s="3">
        <v>0</v>
      </c>
      <c r="AV52" s="3">
        <v>34168.866461987142</v>
      </c>
      <c r="AW52" s="3">
        <v>34168.866461987142</v>
      </c>
      <c r="AX52" t="s">
        <v>274</v>
      </c>
      <c r="AY52" s="3">
        <v>0</v>
      </c>
      <c r="AZ52" s="3">
        <v>0</v>
      </c>
      <c r="BA52" s="3">
        <v>0</v>
      </c>
      <c r="BB52" s="3">
        <v>0</v>
      </c>
      <c r="BC52" s="3">
        <v>0</v>
      </c>
      <c r="BD52" s="3">
        <v>0</v>
      </c>
      <c r="BE52" s="3">
        <v>34168.866461987142</v>
      </c>
      <c r="BF52" s="3">
        <v>0</v>
      </c>
      <c r="BG52" s="3">
        <v>0</v>
      </c>
      <c r="BH52" s="3">
        <v>0</v>
      </c>
      <c r="BI52" s="3">
        <v>0</v>
      </c>
      <c r="BJ52" s="3">
        <v>0</v>
      </c>
      <c r="BK52" s="3">
        <v>0</v>
      </c>
    </row>
    <row r="53" spans="1:63" x14ac:dyDescent="0.25">
      <c r="A53" t="s">
        <v>65</v>
      </c>
      <c r="B53" t="s">
        <v>275</v>
      </c>
      <c r="C53" t="s">
        <v>4675</v>
      </c>
      <c r="D53" t="s">
        <v>3337</v>
      </c>
      <c r="E53" t="s">
        <v>3218</v>
      </c>
      <c r="F53" t="s">
        <v>276</v>
      </c>
      <c r="G53" s="3">
        <v>15626.866573058071</v>
      </c>
      <c r="H53" s="3">
        <v>116934.95023224094</v>
      </c>
      <c r="I53" s="7" t="s">
        <v>3203</v>
      </c>
      <c r="J53" s="8">
        <v>7.4647999062856023</v>
      </c>
      <c r="K53" s="7" t="s">
        <v>3207</v>
      </c>
      <c r="L53" s="8">
        <v>10.727333328755718</v>
      </c>
      <c r="M53" s="9" t="s">
        <v>3240</v>
      </c>
      <c r="N53" s="10">
        <v>0.30084618397059909</v>
      </c>
      <c r="O53">
        <v>4</v>
      </c>
      <c r="P53" t="s">
        <v>68</v>
      </c>
      <c r="Q53" s="1" t="s">
        <v>3224</v>
      </c>
      <c r="R53" s="11">
        <v>1.8661999765714006</v>
      </c>
      <c r="S53" s="1" t="s">
        <v>3184</v>
      </c>
      <c r="T53" s="11">
        <v>9.0909604480980663E-2</v>
      </c>
      <c r="U53" s="1" t="s">
        <v>3184</v>
      </c>
      <c r="V53" s="11">
        <v>6.3261016154962726E-2</v>
      </c>
      <c r="W53" t="s">
        <v>4608</v>
      </c>
      <c r="X53">
        <v>4</v>
      </c>
      <c r="Y53" t="s">
        <v>68</v>
      </c>
      <c r="Z53" t="s">
        <v>75</v>
      </c>
      <c r="AA53" t="s">
        <v>108</v>
      </c>
      <c r="AB53" t="s">
        <v>277</v>
      </c>
      <c r="AC53" s="3">
        <v>0</v>
      </c>
      <c r="AD53" s="3">
        <v>0</v>
      </c>
      <c r="AE53" s="3">
        <v>116934.95023224094</v>
      </c>
      <c r="AF53" s="3">
        <v>116934.95023224094</v>
      </c>
      <c r="AG53" s="3">
        <v>0</v>
      </c>
      <c r="AH53" s="3">
        <v>0</v>
      </c>
      <c r="AI53" s="3">
        <v>0</v>
      </c>
      <c r="AJ53" s="3">
        <v>0</v>
      </c>
      <c r="AK53" s="3">
        <v>0</v>
      </c>
      <c r="AL53" s="3">
        <v>0</v>
      </c>
      <c r="AM53" t="s">
        <v>278</v>
      </c>
      <c r="AN53" s="3">
        <v>116934.95023224094</v>
      </c>
      <c r="AO53" s="3">
        <v>0</v>
      </c>
      <c r="AP53" s="3">
        <v>0</v>
      </c>
      <c r="AQ53" s="3">
        <v>0</v>
      </c>
      <c r="AR53" s="3">
        <v>0</v>
      </c>
      <c r="AS53" s="3">
        <v>0</v>
      </c>
      <c r="AT53" s="3">
        <v>116934.95023224094</v>
      </c>
      <c r="AU53" s="3">
        <v>0</v>
      </c>
      <c r="AV53" s="3">
        <v>116934.95023224094</v>
      </c>
      <c r="AW53" s="3">
        <v>0</v>
      </c>
      <c r="AX53" t="s">
        <v>279</v>
      </c>
      <c r="AY53" s="3">
        <v>0</v>
      </c>
      <c r="AZ53" s="3">
        <v>0</v>
      </c>
      <c r="BA53" s="3">
        <v>0</v>
      </c>
      <c r="BB53" s="3">
        <v>116934.95023224094</v>
      </c>
      <c r="BC53" s="3">
        <v>0</v>
      </c>
      <c r="BD53" s="3">
        <v>0</v>
      </c>
      <c r="BE53" s="3">
        <v>0</v>
      </c>
      <c r="BF53" s="3">
        <v>0</v>
      </c>
      <c r="BG53" s="3">
        <v>0</v>
      </c>
      <c r="BH53" s="3">
        <v>0</v>
      </c>
      <c r="BI53" s="3">
        <v>0</v>
      </c>
      <c r="BJ53" s="3">
        <v>0</v>
      </c>
      <c r="BK53" s="3">
        <v>0</v>
      </c>
    </row>
    <row r="54" spans="1:63" x14ac:dyDescent="0.25">
      <c r="A54" t="s">
        <v>65</v>
      </c>
      <c r="B54" t="s">
        <v>280</v>
      </c>
      <c r="C54" t="s">
        <v>4676</v>
      </c>
      <c r="D54" t="s">
        <v>3486</v>
      </c>
      <c r="E54" t="s">
        <v>3180</v>
      </c>
      <c r="F54" t="s">
        <v>281</v>
      </c>
      <c r="G54" s="3">
        <v>6572.4332939629157</v>
      </c>
      <c r="H54" s="3">
        <v>207100.97591888355</v>
      </c>
      <c r="I54" s="7" t="s">
        <v>3250</v>
      </c>
      <c r="J54" s="8">
        <v>30.709626308690662</v>
      </c>
      <c r="K54" s="7" t="s">
        <v>3250</v>
      </c>
      <c r="L54" s="8">
        <v>35.900259698204763</v>
      </c>
      <c r="M54" s="9" t="s">
        <v>3253</v>
      </c>
      <c r="N54" s="10">
        <v>0.11292866339532195</v>
      </c>
      <c r="O54">
        <v>100</v>
      </c>
      <c r="P54" t="s">
        <v>118</v>
      </c>
      <c r="Q54" s="1" t="s">
        <v>3203</v>
      </c>
      <c r="R54" s="11">
        <v>9.0819265122998356</v>
      </c>
      <c r="S54" s="1" t="s">
        <v>3197</v>
      </c>
      <c r="T54" s="11">
        <v>0.3598976624686071</v>
      </c>
      <c r="U54" s="1" t="s">
        <v>3197</v>
      </c>
      <c r="V54" s="11">
        <v>0.30786191567118087</v>
      </c>
      <c r="W54" t="s">
        <v>4608</v>
      </c>
      <c r="X54" s="12">
        <v>3.3813999999999997</v>
      </c>
      <c r="Y54" t="s">
        <v>68</v>
      </c>
      <c r="Z54" t="s">
        <v>75</v>
      </c>
      <c r="AA54" t="s">
        <v>70</v>
      </c>
      <c r="AB54" t="s">
        <v>282</v>
      </c>
      <c r="AC54" s="3">
        <v>0</v>
      </c>
      <c r="AD54" s="3">
        <v>0</v>
      </c>
      <c r="AE54" s="3">
        <v>207100.97591888355</v>
      </c>
      <c r="AF54" s="3">
        <v>0</v>
      </c>
      <c r="AG54" s="3">
        <v>0</v>
      </c>
      <c r="AH54" s="3">
        <v>0</v>
      </c>
      <c r="AI54" s="3">
        <v>0</v>
      </c>
      <c r="AJ54" s="3">
        <v>207100.97591888355</v>
      </c>
      <c r="AK54" s="3">
        <v>0</v>
      </c>
      <c r="AL54" s="3">
        <v>207100.97591888355</v>
      </c>
      <c r="AM54" t="s">
        <v>283</v>
      </c>
      <c r="AN54" s="3">
        <v>0</v>
      </c>
      <c r="AO54" s="3">
        <v>0</v>
      </c>
      <c r="AP54" s="3">
        <v>0</v>
      </c>
      <c r="AQ54" s="3">
        <v>0</v>
      </c>
      <c r="AR54" s="3">
        <v>0</v>
      </c>
      <c r="AS54" s="3">
        <v>207100.97591888355</v>
      </c>
      <c r="AT54" s="3">
        <v>207100.97591888355</v>
      </c>
      <c r="AU54" s="3">
        <v>0</v>
      </c>
      <c r="AV54" s="3">
        <v>0</v>
      </c>
      <c r="AW54" s="3">
        <v>0</v>
      </c>
      <c r="AX54" t="s">
        <v>284</v>
      </c>
      <c r="AY54" s="3">
        <v>0</v>
      </c>
      <c r="AZ54" s="3">
        <v>0</v>
      </c>
      <c r="BA54" s="3">
        <v>0</v>
      </c>
      <c r="BB54" s="3">
        <v>0</v>
      </c>
      <c r="BC54" s="3">
        <v>0</v>
      </c>
      <c r="BD54" s="3">
        <v>0</v>
      </c>
      <c r="BE54" s="3">
        <v>0</v>
      </c>
      <c r="BF54" s="3">
        <v>0</v>
      </c>
      <c r="BG54" s="3">
        <v>0</v>
      </c>
      <c r="BH54" s="3">
        <v>0</v>
      </c>
      <c r="BI54" s="3">
        <v>0</v>
      </c>
      <c r="BJ54" s="3">
        <v>0</v>
      </c>
      <c r="BK54" s="3">
        <v>0</v>
      </c>
    </row>
    <row r="55" spans="1:63" x14ac:dyDescent="0.25">
      <c r="A55" t="s">
        <v>65</v>
      </c>
      <c r="B55" t="s">
        <v>285</v>
      </c>
      <c r="C55" t="s">
        <v>4677</v>
      </c>
      <c r="D55" t="s">
        <v>4099</v>
      </c>
      <c r="E55" t="s">
        <v>3180</v>
      </c>
      <c r="F55" t="s">
        <v>286</v>
      </c>
      <c r="G55" s="3">
        <v>23228.599860855236</v>
      </c>
      <c r="H55" s="3">
        <v>271423.5648901079</v>
      </c>
      <c r="I55" s="7" t="s">
        <v>3207</v>
      </c>
      <c r="J55" s="8">
        <v>11.776223951219675</v>
      </c>
      <c r="K55" s="7" t="s">
        <v>3207</v>
      </c>
      <c r="L55" s="8">
        <v>13.197203016481193</v>
      </c>
      <c r="M55" s="9" t="s">
        <v>3235</v>
      </c>
      <c r="N55" s="10">
        <v>9.9973030941543597E-2</v>
      </c>
      <c r="O55">
        <v>2.5</v>
      </c>
      <c r="P55" t="s">
        <v>68</v>
      </c>
      <c r="Q55" s="1" t="s">
        <v>3510</v>
      </c>
      <c r="R55" s="11">
        <v>4.7104895804878701</v>
      </c>
      <c r="S55" s="1" t="s">
        <v>3198</v>
      </c>
      <c r="T55" s="11">
        <v>0.17894512564720261</v>
      </c>
      <c r="U55" s="1" t="s">
        <v>3198</v>
      </c>
      <c r="V55" s="11">
        <v>0.15967761289789389</v>
      </c>
      <c r="W55" t="s">
        <v>4608</v>
      </c>
      <c r="X55">
        <v>2.5</v>
      </c>
      <c r="Y55" t="s">
        <v>68</v>
      </c>
      <c r="Z55" t="s">
        <v>69</v>
      </c>
      <c r="AA55" t="s">
        <v>70</v>
      </c>
      <c r="AB55" t="s">
        <v>287</v>
      </c>
      <c r="AC55" s="3">
        <v>0</v>
      </c>
      <c r="AD55" s="3">
        <v>0</v>
      </c>
      <c r="AE55" s="3">
        <v>0</v>
      </c>
      <c r="AF55" s="3">
        <v>271423.5648901079</v>
      </c>
      <c r="AG55" s="3">
        <v>0</v>
      </c>
      <c r="AH55" s="3">
        <v>0</v>
      </c>
      <c r="AI55" s="3">
        <v>0</v>
      </c>
      <c r="AJ55" s="3">
        <v>0</v>
      </c>
      <c r="AK55" s="3">
        <v>0</v>
      </c>
      <c r="AL55" s="3">
        <v>0</v>
      </c>
      <c r="AM55" t="s">
        <v>82</v>
      </c>
      <c r="AN55" s="3">
        <v>0</v>
      </c>
      <c r="AO55" s="3">
        <v>0</v>
      </c>
      <c r="AP55" s="3">
        <v>0</v>
      </c>
      <c r="AQ55" s="3">
        <v>0</v>
      </c>
      <c r="AR55" s="3">
        <v>0</v>
      </c>
      <c r="AS55" s="3">
        <v>271423.5648901079</v>
      </c>
      <c r="AT55" s="3">
        <v>0</v>
      </c>
      <c r="AU55" s="3">
        <v>0</v>
      </c>
      <c r="AV55" s="3">
        <v>0</v>
      </c>
      <c r="AW55" s="3">
        <v>0</v>
      </c>
      <c r="AX55" t="s">
        <v>53</v>
      </c>
      <c r="AY55" s="3">
        <v>0</v>
      </c>
      <c r="AZ55" s="3">
        <v>271423.5648901079</v>
      </c>
      <c r="BA55" s="3">
        <v>0</v>
      </c>
      <c r="BB55" s="3">
        <v>0</v>
      </c>
      <c r="BC55" s="3">
        <v>0</v>
      </c>
      <c r="BD55" s="3">
        <v>0</v>
      </c>
      <c r="BE55" s="3">
        <v>0</v>
      </c>
      <c r="BF55" s="3">
        <v>0</v>
      </c>
      <c r="BG55" s="3">
        <v>0</v>
      </c>
      <c r="BH55" s="3">
        <v>0</v>
      </c>
      <c r="BI55" s="3">
        <v>0</v>
      </c>
      <c r="BJ55" s="3">
        <v>0</v>
      </c>
      <c r="BK55" s="3">
        <v>0</v>
      </c>
    </row>
    <row r="56" spans="1:63" x14ac:dyDescent="0.25">
      <c r="A56" t="s">
        <v>65</v>
      </c>
      <c r="B56" t="s">
        <v>288</v>
      </c>
      <c r="C56" t="s">
        <v>4678</v>
      </c>
      <c r="D56" t="s">
        <v>3456</v>
      </c>
      <c r="E56" t="s">
        <v>3180</v>
      </c>
      <c r="F56" t="s">
        <v>289</v>
      </c>
      <c r="G56" s="3">
        <v>16106.233236853217</v>
      </c>
      <c r="H56" s="3">
        <v>135082.24055975841</v>
      </c>
      <c r="I56" s="7" t="s">
        <v>3203</v>
      </c>
      <c r="J56" s="8">
        <v>8.3382666651407877</v>
      </c>
      <c r="K56" s="7" t="s">
        <v>3207</v>
      </c>
      <c r="L56" s="8">
        <v>12.761800000000004</v>
      </c>
      <c r="M56" s="9" t="s">
        <v>3240</v>
      </c>
      <c r="N56" s="10">
        <v>0.34084667242645494</v>
      </c>
      <c r="O56">
        <v>230</v>
      </c>
      <c r="P56" t="s">
        <v>118</v>
      </c>
      <c r="Q56" s="1" t="s">
        <v>3224</v>
      </c>
      <c r="R56" s="11">
        <v>1.0721397446826486</v>
      </c>
      <c r="S56" s="1" t="s">
        <v>3184</v>
      </c>
      <c r="T56" s="11">
        <v>5.5624424901251177E-2</v>
      </c>
      <c r="U56" s="1" t="s">
        <v>3190</v>
      </c>
      <c r="V56" s="11">
        <v>3.6343720158733855E-2</v>
      </c>
      <c r="W56" t="s">
        <v>4605</v>
      </c>
      <c r="X56" s="12">
        <v>7.7772199999999989</v>
      </c>
      <c r="Y56" t="s">
        <v>68</v>
      </c>
      <c r="Z56" t="s">
        <v>69</v>
      </c>
      <c r="AA56" t="s">
        <v>70</v>
      </c>
      <c r="AB56" t="s">
        <v>290</v>
      </c>
      <c r="AC56" s="3">
        <v>0</v>
      </c>
      <c r="AD56" s="3">
        <v>0</v>
      </c>
      <c r="AE56" s="3">
        <v>0</v>
      </c>
      <c r="AF56" s="3">
        <v>0</v>
      </c>
      <c r="AG56" s="3">
        <v>0</v>
      </c>
      <c r="AH56" s="3">
        <v>0</v>
      </c>
      <c r="AI56" s="3">
        <v>0</v>
      </c>
      <c r="AJ56" s="3">
        <v>0</v>
      </c>
      <c r="AK56" s="3">
        <v>0</v>
      </c>
      <c r="AL56" s="3">
        <v>0</v>
      </c>
      <c r="AM56" t="s">
        <v>291</v>
      </c>
      <c r="AN56" s="3">
        <v>0</v>
      </c>
      <c r="AO56" s="3">
        <v>0</v>
      </c>
      <c r="AP56" s="3">
        <v>0</v>
      </c>
      <c r="AQ56" s="3">
        <v>0</v>
      </c>
      <c r="AR56" s="3">
        <v>135082.24055975841</v>
      </c>
      <c r="AS56" s="3">
        <v>0</v>
      </c>
      <c r="AT56" s="3">
        <v>0</v>
      </c>
      <c r="AU56" s="3">
        <v>0</v>
      </c>
      <c r="AV56" s="3">
        <v>0</v>
      </c>
      <c r="AW56" s="3">
        <v>0</v>
      </c>
      <c r="AX56" t="s">
        <v>53</v>
      </c>
      <c r="AY56" s="3">
        <v>0</v>
      </c>
      <c r="AZ56" s="3">
        <v>135082.24055975841</v>
      </c>
      <c r="BA56" s="3">
        <v>0</v>
      </c>
      <c r="BB56" s="3">
        <v>0</v>
      </c>
      <c r="BC56" s="3">
        <v>0</v>
      </c>
      <c r="BD56" s="3">
        <v>0</v>
      </c>
      <c r="BE56" s="3">
        <v>0</v>
      </c>
      <c r="BF56" s="3">
        <v>0</v>
      </c>
      <c r="BG56" s="3">
        <v>0</v>
      </c>
      <c r="BH56" s="3">
        <v>0</v>
      </c>
      <c r="BI56" s="3">
        <v>0</v>
      </c>
      <c r="BJ56" s="3">
        <v>0</v>
      </c>
      <c r="BK56" s="3">
        <v>0</v>
      </c>
    </row>
    <row r="57" spans="1:63" x14ac:dyDescent="0.25">
      <c r="A57" t="s">
        <v>65</v>
      </c>
      <c r="B57" t="s">
        <v>292</v>
      </c>
      <c r="C57" t="s">
        <v>4679</v>
      </c>
      <c r="D57" t="s">
        <v>4516</v>
      </c>
      <c r="E57" t="s">
        <v>3180</v>
      </c>
      <c r="F57" t="s">
        <v>293</v>
      </c>
      <c r="G57" s="3">
        <v>180.0666655880251</v>
      </c>
      <c r="H57" s="3">
        <v>10263.79993851743</v>
      </c>
      <c r="I57" s="7" t="s">
        <v>3213</v>
      </c>
      <c r="J57" s="8">
        <v>57</v>
      </c>
      <c r="K57" s="7" t="s">
        <v>3213</v>
      </c>
      <c r="L57" s="8">
        <v>57</v>
      </c>
      <c r="M57" s="9" t="s">
        <v>3196</v>
      </c>
      <c r="N57" s="10">
        <v>0</v>
      </c>
      <c r="O57">
        <v>1.5</v>
      </c>
      <c r="P57" t="s">
        <v>68</v>
      </c>
      <c r="Q57" s="1" t="s">
        <v>3845</v>
      </c>
      <c r="R57" s="11">
        <v>38</v>
      </c>
      <c r="S57" s="1" t="s">
        <v>3224</v>
      </c>
      <c r="T57" s="11">
        <v>1.2881355932203389</v>
      </c>
      <c r="U57" s="1" t="s">
        <v>3224</v>
      </c>
      <c r="V57" s="11">
        <v>1.2881355932203389</v>
      </c>
      <c r="W57" t="s">
        <v>3224</v>
      </c>
      <c r="X57">
        <v>1.5</v>
      </c>
      <c r="Y57" t="s">
        <v>68</v>
      </c>
      <c r="Z57" t="s">
        <v>103</v>
      </c>
      <c r="AA57" t="s">
        <v>70</v>
      </c>
      <c r="AB57" t="s">
        <v>294</v>
      </c>
      <c r="AC57" s="3">
        <v>0</v>
      </c>
      <c r="AD57" s="3">
        <v>0</v>
      </c>
      <c r="AE57" s="3">
        <v>0</v>
      </c>
      <c r="AF57" s="3">
        <v>0</v>
      </c>
      <c r="AG57" s="3">
        <v>0</v>
      </c>
      <c r="AH57" s="3">
        <v>0</v>
      </c>
      <c r="AI57" s="3">
        <v>0</v>
      </c>
      <c r="AJ57" s="3">
        <v>0</v>
      </c>
      <c r="AK57" s="3">
        <v>0</v>
      </c>
      <c r="AL57" s="3">
        <v>10263.79993851743</v>
      </c>
      <c r="AM57" t="s">
        <v>295</v>
      </c>
      <c r="AN57" s="3">
        <v>0</v>
      </c>
      <c r="AO57" s="3">
        <v>0</v>
      </c>
      <c r="AP57" s="3">
        <v>0</v>
      </c>
      <c r="AQ57" s="3">
        <v>0</v>
      </c>
      <c r="AR57" s="3">
        <v>10263.79993851743</v>
      </c>
      <c r="AS57" s="3">
        <v>0</v>
      </c>
      <c r="AT57" s="3">
        <v>10263.79993851743</v>
      </c>
      <c r="AU57" s="3">
        <v>0</v>
      </c>
      <c r="AV57" s="3">
        <v>0</v>
      </c>
      <c r="AW57" s="3">
        <v>10263.79993851743</v>
      </c>
      <c r="AX57" t="s">
        <v>296</v>
      </c>
      <c r="AY57" s="3">
        <v>0</v>
      </c>
      <c r="AZ57" s="3">
        <v>10263.79993851743</v>
      </c>
      <c r="BA57" s="3">
        <v>0</v>
      </c>
      <c r="BB57" s="3">
        <v>0</v>
      </c>
      <c r="BC57" s="3">
        <v>0</v>
      </c>
      <c r="BD57" s="3">
        <v>0</v>
      </c>
      <c r="BE57" s="3">
        <v>0</v>
      </c>
      <c r="BF57" s="3">
        <v>0</v>
      </c>
      <c r="BG57" s="3">
        <v>0</v>
      </c>
      <c r="BH57" s="3">
        <v>0</v>
      </c>
      <c r="BI57" s="3">
        <v>0</v>
      </c>
      <c r="BJ57" s="3">
        <v>0</v>
      </c>
      <c r="BK57" s="3">
        <v>0</v>
      </c>
    </row>
    <row r="58" spans="1:63" x14ac:dyDescent="0.25">
      <c r="A58" t="s">
        <v>65</v>
      </c>
      <c r="B58" t="s">
        <v>297</v>
      </c>
      <c r="C58" t="s">
        <v>4680</v>
      </c>
      <c r="D58" t="s">
        <v>4681</v>
      </c>
      <c r="E58" t="s">
        <v>3218</v>
      </c>
      <c r="F58" t="s">
        <v>298</v>
      </c>
      <c r="G58" s="3">
        <v>15322.699908213433</v>
      </c>
      <c r="H58" s="3">
        <v>321943.28064162633</v>
      </c>
      <c r="I58" s="7" t="s">
        <v>3188</v>
      </c>
      <c r="J58" s="8">
        <v>21.46713297729492</v>
      </c>
      <c r="K58" s="7" t="s">
        <v>3188</v>
      </c>
      <c r="L58" s="8">
        <v>29.606533330281515</v>
      </c>
      <c r="M58" s="9" t="s">
        <v>3223</v>
      </c>
      <c r="N58" s="10">
        <v>0.27158493002958528</v>
      </c>
      <c r="O58">
        <v>4.25</v>
      </c>
      <c r="P58" t="s">
        <v>68</v>
      </c>
      <c r="Q58" s="1" t="s">
        <v>3203</v>
      </c>
      <c r="R58" s="11">
        <v>5.0510901123046867</v>
      </c>
      <c r="S58" s="1" t="s">
        <v>3183</v>
      </c>
      <c r="T58" s="11">
        <v>0.23614383513684159</v>
      </c>
      <c r="U58" s="1" t="s">
        <v>3198</v>
      </c>
      <c r="V58" s="11">
        <v>0.17122339363744701</v>
      </c>
      <c r="W58" t="s">
        <v>4636</v>
      </c>
      <c r="X58">
        <v>4.25</v>
      </c>
      <c r="Y58" t="s">
        <v>68</v>
      </c>
      <c r="Z58" t="s">
        <v>75</v>
      </c>
      <c r="AA58" t="s">
        <v>70</v>
      </c>
      <c r="AB58" t="s">
        <v>299</v>
      </c>
      <c r="AC58" s="3">
        <v>0</v>
      </c>
      <c r="AD58" s="3">
        <v>321943.28064162633</v>
      </c>
      <c r="AE58" s="3">
        <v>0</v>
      </c>
      <c r="AF58" s="3">
        <v>0</v>
      </c>
      <c r="AG58" s="3">
        <v>0</v>
      </c>
      <c r="AH58" s="3">
        <v>321943.28064162633</v>
      </c>
      <c r="AI58" s="3">
        <v>321943.28064162633</v>
      </c>
      <c r="AJ58" s="3">
        <v>0</v>
      </c>
      <c r="AK58" s="3">
        <v>321943.28064162633</v>
      </c>
      <c r="AL58" s="3">
        <v>0</v>
      </c>
      <c r="AM58" t="s">
        <v>278</v>
      </c>
      <c r="AN58" s="3">
        <v>321943.28064162633</v>
      </c>
      <c r="AO58" s="3">
        <v>0</v>
      </c>
      <c r="AP58" s="3">
        <v>0</v>
      </c>
      <c r="AQ58" s="3">
        <v>0</v>
      </c>
      <c r="AR58" s="3">
        <v>0</v>
      </c>
      <c r="AS58" s="3">
        <v>0</v>
      </c>
      <c r="AT58" s="3">
        <v>321943.28064162633</v>
      </c>
      <c r="AU58" s="3">
        <v>0</v>
      </c>
      <c r="AV58" s="3">
        <v>321943.28064162633</v>
      </c>
      <c r="AW58" s="3">
        <v>0</v>
      </c>
      <c r="AX58" t="s">
        <v>300</v>
      </c>
      <c r="AY58" s="3">
        <v>0</v>
      </c>
      <c r="AZ58" s="3">
        <v>321943.28064162633</v>
      </c>
      <c r="BA58" s="3">
        <v>321943.28064162633</v>
      </c>
      <c r="BB58" s="3">
        <v>0</v>
      </c>
      <c r="BC58" s="3">
        <v>0</v>
      </c>
      <c r="BD58" s="3">
        <v>0</v>
      </c>
      <c r="BE58" s="3">
        <v>0</v>
      </c>
      <c r="BF58" s="3">
        <v>0</v>
      </c>
      <c r="BG58" s="3">
        <v>0</v>
      </c>
      <c r="BH58" s="3">
        <v>0</v>
      </c>
      <c r="BI58" s="3">
        <v>0</v>
      </c>
      <c r="BJ58" s="3">
        <v>0</v>
      </c>
      <c r="BK58" s="3">
        <v>0</v>
      </c>
    </row>
    <row r="59" spans="1:63" x14ac:dyDescent="0.25">
      <c r="A59" t="s">
        <v>65</v>
      </c>
      <c r="B59" t="s">
        <v>301</v>
      </c>
      <c r="C59" t="s">
        <v>4682</v>
      </c>
      <c r="D59" t="s">
        <v>3757</v>
      </c>
      <c r="E59" t="s">
        <v>3187</v>
      </c>
      <c r="F59" t="s">
        <v>302</v>
      </c>
      <c r="G59" s="3">
        <v>24243.299854776946</v>
      </c>
      <c r="H59" s="3">
        <v>217869.83182896717</v>
      </c>
      <c r="I59" s="7" t="s">
        <v>3203</v>
      </c>
      <c r="J59" s="8">
        <v>9.0541042757746002</v>
      </c>
      <c r="K59" s="7" t="s">
        <v>3207</v>
      </c>
      <c r="L59" s="8">
        <v>14.767164172272171</v>
      </c>
      <c r="M59" s="9" t="s">
        <v>3240</v>
      </c>
      <c r="N59" s="10">
        <v>0.31235975696050711</v>
      </c>
      <c r="O59">
        <v>8.4</v>
      </c>
      <c r="P59" t="s">
        <v>68</v>
      </c>
      <c r="Q59" s="1" t="s">
        <v>3224</v>
      </c>
      <c r="R59" s="11">
        <v>1.0778695566398333</v>
      </c>
      <c r="S59" s="1" t="s">
        <v>3184</v>
      </c>
      <c r="T59" s="11">
        <v>5.9593075755739189E-2</v>
      </c>
      <c r="U59" s="1" t="s">
        <v>3190</v>
      </c>
      <c r="V59" s="11">
        <v>3.6537951072536726E-2</v>
      </c>
      <c r="W59" t="s">
        <v>4642</v>
      </c>
      <c r="X59">
        <v>8.4</v>
      </c>
      <c r="Y59" t="s">
        <v>68</v>
      </c>
      <c r="Z59" t="s">
        <v>218</v>
      </c>
      <c r="AA59" t="s">
        <v>70</v>
      </c>
      <c r="AB59" t="s">
        <v>303</v>
      </c>
      <c r="AC59" s="3">
        <v>0</v>
      </c>
      <c r="AD59" s="3">
        <v>0</v>
      </c>
      <c r="AE59" s="3">
        <v>217869.83182896717</v>
      </c>
      <c r="AF59" s="3">
        <v>0</v>
      </c>
      <c r="AG59" s="3">
        <v>0</v>
      </c>
      <c r="AH59" s="3">
        <v>0</v>
      </c>
      <c r="AI59" s="3">
        <v>217869.83182896717</v>
      </c>
      <c r="AJ59" s="3">
        <v>0</v>
      </c>
      <c r="AK59" s="3">
        <v>0</v>
      </c>
      <c r="AL59" s="3">
        <v>0</v>
      </c>
      <c r="AM59" t="s">
        <v>304</v>
      </c>
      <c r="AN59" s="3">
        <v>0</v>
      </c>
      <c r="AO59" s="3">
        <v>0</v>
      </c>
      <c r="AP59" s="3">
        <v>0</v>
      </c>
      <c r="AQ59" s="3">
        <v>0</v>
      </c>
      <c r="AR59" s="3">
        <v>0</v>
      </c>
      <c r="AS59" s="3">
        <v>0</v>
      </c>
      <c r="AT59" s="3">
        <v>217869.83182896717</v>
      </c>
      <c r="AU59" s="3">
        <v>0</v>
      </c>
      <c r="AV59" s="3">
        <v>217869.83182896717</v>
      </c>
      <c r="AW59" s="3">
        <v>0</v>
      </c>
      <c r="AX59" t="s">
        <v>305</v>
      </c>
      <c r="AY59" s="3">
        <v>0</v>
      </c>
      <c r="AZ59" s="3">
        <v>217869.83182896717</v>
      </c>
      <c r="BA59" s="3">
        <v>0</v>
      </c>
      <c r="BB59" s="3">
        <v>217869.83182896717</v>
      </c>
      <c r="BC59" s="3">
        <v>0</v>
      </c>
      <c r="BD59" s="3">
        <v>0</v>
      </c>
      <c r="BE59" s="3">
        <v>0</v>
      </c>
      <c r="BF59" s="3">
        <v>0</v>
      </c>
      <c r="BG59" s="3">
        <v>0</v>
      </c>
      <c r="BH59" s="3">
        <v>0</v>
      </c>
      <c r="BI59" s="3">
        <v>0</v>
      </c>
      <c r="BJ59" s="3">
        <v>0</v>
      </c>
      <c r="BK59" s="3">
        <v>0</v>
      </c>
    </row>
    <row r="60" spans="1:63" x14ac:dyDescent="0.25">
      <c r="A60" t="s">
        <v>65</v>
      </c>
      <c r="B60" t="s">
        <v>306</v>
      </c>
      <c r="C60" t="s">
        <v>4683</v>
      </c>
      <c r="D60" t="s">
        <v>4684</v>
      </c>
      <c r="E60" t="s">
        <v>3187</v>
      </c>
      <c r="F60" t="s">
        <v>307</v>
      </c>
      <c r="G60" s="3">
        <v>11375.833265189423</v>
      </c>
      <c r="H60" s="3">
        <v>119243.45540679299</v>
      </c>
      <c r="I60" s="7" t="s">
        <v>3207</v>
      </c>
      <c r="J60" s="8">
        <v>13.011111117601397</v>
      </c>
      <c r="K60" s="7" t="s">
        <v>3207</v>
      </c>
      <c r="L60" s="8">
        <v>13.202361112038298</v>
      </c>
      <c r="M60" s="9" t="s">
        <v>3189</v>
      </c>
      <c r="N60" s="10">
        <v>2.3936169516508322E-2</v>
      </c>
      <c r="O60">
        <v>32</v>
      </c>
      <c r="P60" t="s">
        <v>68</v>
      </c>
      <c r="Q60" s="1" t="s">
        <v>3227</v>
      </c>
      <c r="R60" s="11">
        <v>0.40659722242504365</v>
      </c>
      <c r="S60" s="1" t="s">
        <v>3190</v>
      </c>
      <c r="T60" s="11">
        <v>1.3985552025464299E-2</v>
      </c>
      <c r="U60" s="1" t="s">
        <v>3190</v>
      </c>
      <c r="V60" s="11">
        <v>1.3782956692374362E-2</v>
      </c>
      <c r="W60" t="s">
        <v>3250</v>
      </c>
      <c r="X60">
        <v>32</v>
      </c>
      <c r="Y60" t="s">
        <v>68</v>
      </c>
      <c r="Z60" t="s">
        <v>75</v>
      </c>
      <c r="AA60" t="s">
        <v>70</v>
      </c>
      <c r="AB60" t="s">
        <v>308</v>
      </c>
      <c r="AC60" s="3">
        <v>0</v>
      </c>
      <c r="AD60" s="3">
        <v>0</v>
      </c>
      <c r="AE60" s="3">
        <v>0</v>
      </c>
      <c r="AF60" s="3">
        <v>0</v>
      </c>
      <c r="AG60" s="3">
        <v>119243.45540679299</v>
      </c>
      <c r="AH60" s="3">
        <v>0</v>
      </c>
      <c r="AI60" s="3">
        <v>0</v>
      </c>
      <c r="AJ60" s="3">
        <v>0</v>
      </c>
      <c r="AK60" s="3">
        <v>0</v>
      </c>
      <c r="AL60" s="3">
        <v>119243.45540679299</v>
      </c>
      <c r="AM60" t="s">
        <v>50</v>
      </c>
      <c r="AN60" s="3">
        <v>0</v>
      </c>
      <c r="AO60" s="3">
        <v>0</v>
      </c>
      <c r="AP60" s="3">
        <v>0</v>
      </c>
      <c r="AQ60" s="3">
        <v>0</v>
      </c>
      <c r="AR60" s="3">
        <v>0</v>
      </c>
      <c r="AS60" s="3">
        <v>0</v>
      </c>
      <c r="AT60" s="3">
        <v>0</v>
      </c>
      <c r="AU60" s="3">
        <v>0</v>
      </c>
      <c r="AV60" s="3">
        <v>0</v>
      </c>
      <c r="AW60" s="3">
        <v>119243.45540679299</v>
      </c>
      <c r="AX60" t="s">
        <v>309</v>
      </c>
      <c r="AY60" s="3">
        <v>0</v>
      </c>
      <c r="AZ60" s="3">
        <v>119243.45540679299</v>
      </c>
      <c r="BA60" s="3">
        <v>0</v>
      </c>
      <c r="BB60" s="3">
        <v>0</v>
      </c>
      <c r="BC60" s="3">
        <v>0</v>
      </c>
      <c r="BD60" s="3">
        <v>0</v>
      </c>
      <c r="BE60" s="3">
        <v>0</v>
      </c>
      <c r="BF60" s="3">
        <v>0</v>
      </c>
      <c r="BG60" s="3">
        <v>0</v>
      </c>
      <c r="BH60" s="3">
        <v>0</v>
      </c>
      <c r="BI60" s="3">
        <v>0</v>
      </c>
      <c r="BJ60" s="3">
        <v>0</v>
      </c>
      <c r="BK60" s="3">
        <v>0</v>
      </c>
    </row>
    <row r="61" spans="1:63" x14ac:dyDescent="0.25">
      <c r="A61" t="s">
        <v>65</v>
      </c>
      <c r="B61" t="s">
        <v>310</v>
      </c>
      <c r="C61" t="s">
        <v>4685</v>
      </c>
      <c r="D61" t="s">
        <v>4684</v>
      </c>
      <c r="E61" t="s">
        <v>3187</v>
      </c>
      <c r="F61" t="s">
        <v>311</v>
      </c>
      <c r="G61" s="3">
        <v>420.96666414497759</v>
      </c>
      <c r="H61" s="3">
        <v>2995.1900033612828</v>
      </c>
      <c r="I61" s="7" t="s">
        <v>3203</v>
      </c>
      <c r="J61" s="8">
        <v>7.2512500476837056</v>
      </c>
      <c r="K61" s="7" t="s">
        <v>3203</v>
      </c>
      <c r="L61" s="8">
        <v>7.2512500476837056</v>
      </c>
      <c r="M61" s="9" t="s">
        <v>3196</v>
      </c>
      <c r="N61" s="10">
        <v>0</v>
      </c>
      <c r="O61">
        <v>16</v>
      </c>
      <c r="P61" t="s">
        <v>86</v>
      </c>
      <c r="Q61" s="1" t="s">
        <v>3227</v>
      </c>
      <c r="R61" s="11">
        <v>0.48731519137659307</v>
      </c>
      <c r="S61" s="1" t="s">
        <v>3190</v>
      </c>
      <c r="T61" s="11">
        <v>1.6519159029715021E-2</v>
      </c>
      <c r="U61" s="1" t="s">
        <v>3190</v>
      </c>
      <c r="V61" s="11">
        <v>1.6519159029715021E-2</v>
      </c>
      <c r="W61" t="s">
        <v>3207</v>
      </c>
      <c r="X61" s="12">
        <v>14.88</v>
      </c>
      <c r="Y61" t="s">
        <v>68</v>
      </c>
      <c r="Z61" t="s">
        <v>312</v>
      </c>
      <c r="AA61" t="s">
        <v>70</v>
      </c>
      <c r="AB61" t="s">
        <v>313</v>
      </c>
      <c r="AC61" s="3">
        <v>0</v>
      </c>
      <c r="AD61" s="3">
        <v>0</v>
      </c>
      <c r="AE61" s="3">
        <v>2995.1900033612828</v>
      </c>
      <c r="AF61" s="3">
        <v>0</v>
      </c>
      <c r="AG61" s="3">
        <v>2995.1900033612828</v>
      </c>
      <c r="AH61" s="3">
        <v>2995.1900033612828</v>
      </c>
      <c r="AI61" s="3">
        <v>0</v>
      </c>
      <c r="AJ61" s="3">
        <v>0</v>
      </c>
      <c r="AK61" s="3">
        <v>0</v>
      </c>
      <c r="AL61" s="3">
        <v>2995.1900033612828</v>
      </c>
      <c r="AM61" t="s">
        <v>50</v>
      </c>
      <c r="AN61" s="3">
        <v>0</v>
      </c>
      <c r="AO61" s="3">
        <v>0</v>
      </c>
      <c r="AP61" s="3">
        <v>0</v>
      </c>
      <c r="AQ61" s="3">
        <v>0</v>
      </c>
      <c r="AR61" s="3">
        <v>0</v>
      </c>
      <c r="AS61" s="3">
        <v>0</v>
      </c>
      <c r="AT61" s="3">
        <v>0</v>
      </c>
      <c r="AU61" s="3">
        <v>0</v>
      </c>
      <c r="AV61" s="3">
        <v>0</v>
      </c>
      <c r="AW61" s="3">
        <v>2995.1900033612828</v>
      </c>
      <c r="AX61" t="s">
        <v>309</v>
      </c>
      <c r="AY61" s="3">
        <v>0</v>
      </c>
      <c r="AZ61" s="3">
        <v>2995.1900033612828</v>
      </c>
      <c r="BA61" s="3">
        <v>0</v>
      </c>
      <c r="BB61" s="3">
        <v>0</v>
      </c>
      <c r="BC61" s="3">
        <v>0</v>
      </c>
      <c r="BD61" s="3">
        <v>0</v>
      </c>
      <c r="BE61" s="3">
        <v>0</v>
      </c>
      <c r="BF61" s="3">
        <v>0</v>
      </c>
      <c r="BG61" s="3">
        <v>0</v>
      </c>
      <c r="BH61" s="3">
        <v>0</v>
      </c>
      <c r="BI61" s="3">
        <v>0</v>
      </c>
      <c r="BJ61" s="3">
        <v>0</v>
      </c>
      <c r="BK61" s="3">
        <v>0</v>
      </c>
    </row>
    <row r="62" spans="1:63" x14ac:dyDescent="0.25">
      <c r="A62" t="s">
        <v>65</v>
      </c>
      <c r="B62" t="s">
        <v>314</v>
      </c>
      <c r="C62" t="s">
        <v>4686</v>
      </c>
      <c r="D62" t="s">
        <v>4687</v>
      </c>
      <c r="E62" t="s">
        <v>3218</v>
      </c>
      <c r="F62" t="s">
        <v>315</v>
      </c>
      <c r="G62" s="3">
        <v>21695.599870038266</v>
      </c>
      <c r="H62" s="3">
        <v>377427.85467053496</v>
      </c>
      <c r="I62" s="7" t="s">
        <v>3195</v>
      </c>
      <c r="J62" s="8">
        <v>17.626666482543918</v>
      </c>
      <c r="K62" s="7" t="s">
        <v>3188</v>
      </c>
      <c r="L62" s="8">
        <v>24.60346665725708</v>
      </c>
      <c r="M62" s="9" t="s">
        <v>3223</v>
      </c>
      <c r="N62" s="10">
        <v>0.27907200698852752</v>
      </c>
      <c r="O62">
        <v>7.68</v>
      </c>
      <c r="P62" t="s">
        <v>86</v>
      </c>
      <c r="Q62" s="1" t="s">
        <v>3230</v>
      </c>
      <c r="R62" s="11">
        <v>2.4678912525963144</v>
      </c>
      <c r="S62" s="1" t="s">
        <v>3198</v>
      </c>
      <c r="T62" s="11">
        <v>0.11676968790463575</v>
      </c>
      <c r="U62" s="1" t="s">
        <v>3184</v>
      </c>
      <c r="V62" s="11">
        <v>8.3657330596485238E-2</v>
      </c>
      <c r="W62" t="s">
        <v>4605</v>
      </c>
      <c r="X62" s="12">
        <v>7.1424000000000003</v>
      </c>
      <c r="Y62" t="s">
        <v>68</v>
      </c>
      <c r="Z62" t="s">
        <v>75</v>
      </c>
      <c r="AA62" t="s">
        <v>70</v>
      </c>
      <c r="AB62" t="s">
        <v>316</v>
      </c>
      <c r="AC62" s="3">
        <v>377427.85467053496</v>
      </c>
      <c r="AD62" s="3">
        <v>0</v>
      </c>
      <c r="AE62" s="3">
        <v>377427.85467053496</v>
      </c>
      <c r="AF62" s="3">
        <v>377427.85467053496</v>
      </c>
      <c r="AG62" s="3">
        <v>0</v>
      </c>
      <c r="AH62" s="3">
        <v>0</v>
      </c>
      <c r="AI62" s="3">
        <v>0</v>
      </c>
      <c r="AJ62" s="3">
        <v>0</v>
      </c>
      <c r="AK62" s="3">
        <v>0</v>
      </c>
      <c r="AL62" s="3">
        <v>377427.85467053496</v>
      </c>
      <c r="AM62" t="s">
        <v>317</v>
      </c>
      <c r="AN62" s="3">
        <v>0</v>
      </c>
      <c r="AO62" s="3">
        <v>0</v>
      </c>
      <c r="AP62" s="3">
        <v>0</v>
      </c>
      <c r="AQ62" s="3">
        <v>0</v>
      </c>
      <c r="AR62" s="3">
        <v>0</v>
      </c>
      <c r="AS62" s="3">
        <v>0</v>
      </c>
      <c r="AT62" s="3">
        <v>377427.85467053496</v>
      </c>
      <c r="AU62" s="3">
        <v>0</v>
      </c>
      <c r="AV62" s="3">
        <v>377427.85467053496</v>
      </c>
      <c r="AW62" s="3">
        <v>0</v>
      </c>
      <c r="AX62" t="s">
        <v>309</v>
      </c>
      <c r="AY62" s="3">
        <v>0</v>
      </c>
      <c r="AZ62" s="3">
        <v>377427.85467053496</v>
      </c>
      <c r="BA62" s="3">
        <v>0</v>
      </c>
      <c r="BB62" s="3">
        <v>0</v>
      </c>
      <c r="BC62" s="3">
        <v>0</v>
      </c>
      <c r="BD62" s="3">
        <v>0</v>
      </c>
      <c r="BE62" s="3">
        <v>0</v>
      </c>
      <c r="BF62" s="3">
        <v>0</v>
      </c>
      <c r="BG62" s="3">
        <v>0</v>
      </c>
      <c r="BH62" s="3">
        <v>0</v>
      </c>
      <c r="BI62" s="3">
        <v>0</v>
      </c>
      <c r="BJ62" s="3">
        <v>0</v>
      </c>
      <c r="BK62" s="3">
        <v>0</v>
      </c>
    </row>
    <row r="63" spans="1:63" x14ac:dyDescent="0.25">
      <c r="A63" t="s">
        <v>65</v>
      </c>
      <c r="B63" t="s">
        <v>318</v>
      </c>
      <c r="C63" t="s">
        <v>4688</v>
      </c>
      <c r="D63" t="s">
        <v>4251</v>
      </c>
      <c r="E63" t="s">
        <v>3180</v>
      </c>
      <c r="F63" t="s">
        <v>319</v>
      </c>
      <c r="G63" s="3">
        <v>3963.8999762553094</v>
      </c>
      <c r="H63" s="3">
        <v>63224.204105169018</v>
      </c>
      <c r="I63" s="7" t="s">
        <v>3195</v>
      </c>
      <c r="J63" s="8">
        <v>15.949999877198096</v>
      </c>
      <c r="K63" s="7" t="s">
        <v>3195</v>
      </c>
      <c r="L63" s="8">
        <v>15.949999992161599</v>
      </c>
      <c r="M63" s="9" t="s">
        <v>3192</v>
      </c>
      <c r="N63" s="10">
        <v>7.2077430278394268E-9</v>
      </c>
      <c r="O63">
        <v>118</v>
      </c>
      <c r="P63" t="s">
        <v>118</v>
      </c>
      <c r="Q63" s="1" t="s">
        <v>3273</v>
      </c>
      <c r="R63" s="11">
        <v>3.9974416065750766</v>
      </c>
      <c r="S63" s="1" t="s">
        <v>3198</v>
      </c>
      <c r="T63" s="11">
        <v>0.1355064961148342</v>
      </c>
      <c r="U63" s="1" t="s">
        <v>3198</v>
      </c>
      <c r="V63" s="11">
        <v>0.13550649513813817</v>
      </c>
      <c r="W63" t="s">
        <v>4608</v>
      </c>
      <c r="X63" s="12">
        <v>3.9900519999999995</v>
      </c>
      <c r="Y63" t="s">
        <v>68</v>
      </c>
      <c r="Z63" t="s">
        <v>103</v>
      </c>
      <c r="AA63" t="s">
        <v>70</v>
      </c>
      <c r="AB63" t="s">
        <v>320</v>
      </c>
      <c r="AC63" s="3">
        <v>63224.204105169018</v>
      </c>
      <c r="AD63" s="3">
        <v>0</v>
      </c>
      <c r="AE63" s="3">
        <v>63224.204105169018</v>
      </c>
      <c r="AF63" s="3">
        <v>0</v>
      </c>
      <c r="AG63" s="3">
        <v>63224.204105169018</v>
      </c>
      <c r="AH63" s="3">
        <v>0</v>
      </c>
      <c r="AI63" s="3">
        <v>0</v>
      </c>
      <c r="AJ63" s="3">
        <v>0</v>
      </c>
      <c r="AK63" s="3">
        <v>0</v>
      </c>
      <c r="AL63" s="3">
        <v>0</v>
      </c>
      <c r="AM63" t="s">
        <v>321</v>
      </c>
      <c r="AN63" s="3">
        <v>0</v>
      </c>
      <c r="AO63" s="3">
        <v>0</v>
      </c>
      <c r="AP63" s="3">
        <v>0</v>
      </c>
      <c r="AQ63" s="3">
        <v>0</v>
      </c>
      <c r="AR63" s="3">
        <v>0</v>
      </c>
      <c r="AS63" s="3">
        <v>63224.204105169018</v>
      </c>
      <c r="AT63" s="3">
        <v>0</v>
      </c>
      <c r="AU63" s="3">
        <v>0</v>
      </c>
      <c r="AV63" s="3">
        <v>0</v>
      </c>
      <c r="AW63" s="3">
        <v>0</v>
      </c>
      <c r="AX63" t="s">
        <v>322</v>
      </c>
      <c r="AY63" s="3">
        <v>0</v>
      </c>
      <c r="AZ63" s="3">
        <v>63224.204105169018</v>
      </c>
      <c r="BA63" s="3">
        <v>0</v>
      </c>
      <c r="BB63" s="3">
        <v>0</v>
      </c>
      <c r="BC63" s="3">
        <v>0</v>
      </c>
      <c r="BD63" s="3">
        <v>0</v>
      </c>
      <c r="BE63" s="3">
        <v>0</v>
      </c>
      <c r="BF63" s="3">
        <v>0</v>
      </c>
      <c r="BG63" s="3">
        <v>0</v>
      </c>
      <c r="BH63" s="3">
        <v>0</v>
      </c>
      <c r="BI63" s="3">
        <v>0</v>
      </c>
      <c r="BJ63" s="3">
        <v>0</v>
      </c>
      <c r="BK63" s="3">
        <v>0</v>
      </c>
    </row>
    <row r="64" spans="1:63" x14ac:dyDescent="0.25">
      <c r="A64" t="s">
        <v>65</v>
      </c>
      <c r="B64" t="s">
        <v>323</v>
      </c>
      <c r="C64" t="s">
        <v>4689</v>
      </c>
      <c r="D64" t="s">
        <v>4613</v>
      </c>
      <c r="E64" t="s">
        <v>3180</v>
      </c>
      <c r="F64" t="s">
        <v>324</v>
      </c>
      <c r="G64" s="3">
        <v>1198779.2261523646</v>
      </c>
      <c r="H64" s="3">
        <v>10764753.237624744</v>
      </c>
      <c r="I64" s="7" t="s">
        <v>3203</v>
      </c>
      <c r="J64" s="8">
        <v>8.9815436448986894</v>
      </c>
      <c r="K64" s="7" t="s">
        <v>3203</v>
      </c>
      <c r="L64" s="8">
        <v>9.8601638110156635</v>
      </c>
      <c r="M64" s="9" t="s">
        <v>3182</v>
      </c>
      <c r="N64" s="10">
        <v>7.5841599241929458E-2</v>
      </c>
      <c r="O64">
        <v>2</v>
      </c>
      <c r="P64" t="s">
        <v>68</v>
      </c>
      <c r="Q64" s="1" t="s">
        <v>3510</v>
      </c>
      <c r="R64" s="11">
        <v>4.4907718224493447</v>
      </c>
      <c r="S64" s="1" t="s">
        <v>3198</v>
      </c>
      <c r="T64" s="11">
        <v>0.16712142052568921</v>
      </c>
      <c r="U64" s="1" t="s">
        <v>3198</v>
      </c>
      <c r="V64" s="11">
        <v>0.15222955330336763</v>
      </c>
      <c r="W64" t="s">
        <v>3224</v>
      </c>
      <c r="X64">
        <v>2</v>
      </c>
      <c r="Y64" t="s">
        <v>68</v>
      </c>
      <c r="Z64" t="s">
        <v>103</v>
      </c>
      <c r="AA64" t="s">
        <v>70</v>
      </c>
      <c r="AB64" t="s">
        <v>325</v>
      </c>
      <c r="AC64" s="3">
        <v>0</v>
      </c>
      <c r="AD64" s="3">
        <v>0</v>
      </c>
      <c r="AE64" s="3">
        <v>0</v>
      </c>
      <c r="AF64" s="3">
        <v>10764753.237624744</v>
      </c>
      <c r="AG64" s="3">
        <v>0</v>
      </c>
      <c r="AH64" s="3">
        <v>0</v>
      </c>
      <c r="AI64" s="3">
        <v>0</v>
      </c>
      <c r="AJ64" s="3">
        <v>10764753.237624744</v>
      </c>
      <c r="AK64" s="3">
        <v>10764753.237624744</v>
      </c>
      <c r="AL64" s="3">
        <v>0</v>
      </c>
      <c r="AM64" t="s">
        <v>94</v>
      </c>
      <c r="AN64" s="3">
        <v>0</v>
      </c>
      <c r="AO64" s="3">
        <v>0</v>
      </c>
      <c r="AP64" s="3">
        <v>0</v>
      </c>
      <c r="AQ64" s="3">
        <v>0</v>
      </c>
      <c r="AR64" s="3">
        <v>0</v>
      </c>
      <c r="AS64" s="3">
        <v>10764753.237624744</v>
      </c>
      <c r="AT64" s="3">
        <v>10764753.237624744</v>
      </c>
      <c r="AU64" s="3">
        <v>0</v>
      </c>
      <c r="AV64" s="3">
        <v>0</v>
      </c>
      <c r="AW64" s="3">
        <v>0</v>
      </c>
      <c r="AX64" t="s">
        <v>326</v>
      </c>
      <c r="AY64" s="3">
        <v>0</v>
      </c>
      <c r="AZ64" s="3">
        <v>10764753.237624744</v>
      </c>
      <c r="BA64" s="3">
        <v>0</v>
      </c>
      <c r="BB64" s="3">
        <v>0</v>
      </c>
      <c r="BC64" s="3">
        <v>0</v>
      </c>
      <c r="BD64" s="3">
        <v>0</v>
      </c>
      <c r="BE64" s="3">
        <v>0</v>
      </c>
      <c r="BF64" s="3">
        <v>0</v>
      </c>
      <c r="BG64" s="3">
        <v>10764753.237624744</v>
      </c>
      <c r="BH64" s="3">
        <v>0</v>
      </c>
      <c r="BI64" s="3">
        <v>10764753.237624744</v>
      </c>
      <c r="BJ64" s="3">
        <v>0</v>
      </c>
      <c r="BK64" s="3">
        <v>0</v>
      </c>
    </row>
    <row r="65" spans="1:63" x14ac:dyDescent="0.25">
      <c r="A65" t="s">
        <v>65</v>
      </c>
      <c r="B65" t="s">
        <v>327</v>
      </c>
      <c r="C65" t="s">
        <v>4690</v>
      </c>
      <c r="D65" t="s">
        <v>3247</v>
      </c>
      <c r="E65" t="s">
        <v>3187</v>
      </c>
      <c r="F65" t="s">
        <v>328</v>
      </c>
      <c r="G65" s="3">
        <v>92.466666112769644</v>
      </c>
      <c r="H65" s="3">
        <v>1016.208639415392</v>
      </c>
      <c r="I65" s="7" t="s">
        <v>3207</v>
      </c>
      <c r="J65" s="8">
        <v>10.9899997711181</v>
      </c>
      <c r="K65" s="7" t="s">
        <v>3207</v>
      </c>
      <c r="L65" s="8">
        <v>10.99</v>
      </c>
      <c r="M65" s="9" t="s">
        <v>3192</v>
      </c>
      <c r="N65" s="10">
        <v>2.0826378534987173E-8</v>
      </c>
      <c r="O65">
        <v>300</v>
      </c>
      <c r="P65" t="s">
        <v>118</v>
      </c>
      <c r="Q65" s="1" t="s">
        <v>3224</v>
      </c>
      <c r="R65" s="11">
        <v>1.0833776710946255</v>
      </c>
      <c r="S65" s="1" t="s">
        <v>3190</v>
      </c>
      <c r="T65" s="11">
        <v>3.6724667581608798E-2</v>
      </c>
      <c r="U65" s="1" t="s">
        <v>3190</v>
      </c>
      <c r="V65" s="11">
        <v>3.672466681676697E-2</v>
      </c>
      <c r="W65" t="s">
        <v>3207</v>
      </c>
      <c r="X65" s="12">
        <v>10.1442</v>
      </c>
      <c r="Y65" t="s">
        <v>68</v>
      </c>
      <c r="Z65" t="s">
        <v>92</v>
      </c>
      <c r="AA65" t="s">
        <v>70</v>
      </c>
      <c r="AB65" t="s">
        <v>329</v>
      </c>
      <c r="AC65" s="3">
        <v>0</v>
      </c>
      <c r="AD65" s="3">
        <v>0</v>
      </c>
      <c r="AE65" s="3">
        <v>1016.208639415392</v>
      </c>
      <c r="AF65" s="3">
        <v>1016.208639415392</v>
      </c>
      <c r="AG65" s="3">
        <v>0</v>
      </c>
      <c r="AH65" s="3">
        <v>0</v>
      </c>
      <c r="AI65" s="3">
        <v>1016.208639415392</v>
      </c>
      <c r="AJ65" s="3">
        <v>0</v>
      </c>
      <c r="AK65" s="3">
        <v>1016.208639415392</v>
      </c>
      <c r="AL65" s="3">
        <v>0</v>
      </c>
      <c r="AM65" t="s">
        <v>82</v>
      </c>
      <c r="AN65" s="3">
        <v>0</v>
      </c>
      <c r="AO65" s="3">
        <v>0</v>
      </c>
      <c r="AP65" s="3">
        <v>0</v>
      </c>
      <c r="AQ65" s="3">
        <v>0</v>
      </c>
      <c r="AR65" s="3">
        <v>0</v>
      </c>
      <c r="AS65" s="3">
        <v>1016.208639415392</v>
      </c>
      <c r="AT65" s="3">
        <v>0</v>
      </c>
      <c r="AU65" s="3">
        <v>0</v>
      </c>
      <c r="AV65" s="3">
        <v>0</v>
      </c>
      <c r="AW65" s="3">
        <v>0</v>
      </c>
      <c r="AX65" t="s">
        <v>330</v>
      </c>
      <c r="AY65" s="3">
        <v>0</v>
      </c>
      <c r="AZ65" s="3">
        <v>0</v>
      </c>
      <c r="BA65" s="3">
        <v>0</v>
      </c>
      <c r="BB65" s="3">
        <v>0</v>
      </c>
      <c r="BC65" s="3">
        <v>0</v>
      </c>
      <c r="BD65" s="3">
        <v>0</v>
      </c>
      <c r="BE65" s="3">
        <v>0</v>
      </c>
      <c r="BF65" s="3">
        <v>0</v>
      </c>
      <c r="BG65" s="3">
        <v>0</v>
      </c>
      <c r="BH65" s="3">
        <v>0</v>
      </c>
      <c r="BI65" s="3">
        <v>0</v>
      </c>
      <c r="BJ65" s="3">
        <v>0</v>
      </c>
      <c r="BK65" s="3">
        <v>0</v>
      </c>
    </row>
    <row r="66" spans="1:63" x14ac:dyDescent="0.25">
      <c r="A66" t="s">
        <v>65</v>
      </c>
      <c r="B66" t="s">
        <v>331</v>
      </c>
      <c r="C66" t="s">
        <v>4691</v>
      </c>
      <c r="D66" t="s">
        <v>3247</v>
      </c>
      <c r="E66" t="s">
        <v>3187</v>
      </c>
      <c r="F66" t="s">
        <v>332</v>
      </c>
      <c r="G66" s="3">
        <v>335.79999798847922</v>
      </c>
      <c r="H66" s="3">
        <v>3321.0620953938396</v>
      </c>
      <c r="I66" s="7" t="s">
        <v>3203</v>
      </c>
      <c r="J66" s="8">
        <v>9.8900003433227521</v>
      </c>
      <c r="K66" s="7" t="s">
        <v>3203</v>
      </c>
      <c r="L66" s="8">
        <v>9.8900003433227521</v>
      </c>
      <c r="M66" s="9" t="s">
        <v>3196</v>
      </c>
      <c r="N66" s="10">
        <v>0</v>
      </c>
      <c r="O66">
        <v>300</v>
      </c>
      <c r="P66" t="s">
        <v>118</v>
      </c>
      <c r="Q66" s="1" t="s">
        <v>3268</v>
      </c>
      <c r="R66" s="11">
        <v>0.97494137963789673</v>
      </c>
      <c r="S66" s="1" t="s">
        <v>3190</v>
      </c>
      <c r="T66" s="11">
        <v>3.3048860326708368E-2</v>
      </c>
      <c r="U66" s="1" t="s">
        <v>3190</v>
      </c>
      <c r="V66" s="11">
        <v>3.3048860326708368E-2</v>
      </c>
      <c r="W66" t="s">
        <v>3207</v>
      </c>
      <c r="X66" s="12">
        <v>10.1442</v>
      </c>
      <c r="Y66" t="s">
        <v>68</v>
      </c>
      <c r="Z66" t="s">
        <v>92</v>
      </c>
      <c r="AA66" t="s">
        <v>70</v>
      </c>
      <c r="AB66" t="s">
        <v>333</v>
      </c>
      <c r="AC66" s="3">
        <v>0</v>
      </c>
      <c r="AD66" s="3">
        <v>0</v>
      </c>
      <c r="AE66" s="3">
        <v>3321.0620953938396</v>
      </c>
      <c r="AF66" s="3">
        <v>3321.0620953938396</v>
      </c>
      <c r="AG66" s="3">
        <v>0</v>
      </c>
      <c r="AH66" s="3">
        <v>3321.0620953938396</v>
      </c>
      <c r="AI66" s="3">
        <v>3321.0620953938396</v>
      </c>
      <c r="AJ66" s="3">
        <v>0</v>
      </c>
      <c r="AK66" s="3">
        <v>3321.0620953938396</v>
      </c>
      <c r="AL66" s="3">
        <v>0</v>
      </c>
      <c r="AM66" t="s">
        <v>82</v>
      </c>
      <c r="AN66" s="3">
        <v>0</v>
      </c>
      <c r="AO66" s="3">
        <v>0</v>
      </c>
      <c r="AP66" s="3">
        <v>0</v>
      </c>
      <c r="AQ66" s="3">
        <v>0</v>
      </c>
      <c r="AR66" s="3">
        <v>0</v>
      </c>
      <c r="AS66" s="3">
        <v>3321.0620953938396</v>
      </c>
      <c r="AT66" s="3">
        <v>0</v>
      </c>
      <c r="AU66" s="3">
        <v>0</v>
      </c>
      <c r="AV66" s="3">
        <v>0</v>
      </c>
      <c r="AW66" s="3">
        <v>0</v>
      </c>
      <c r="AX66" t="s">
        <v>334</v>
      </c>
      <c r="AY66" s="3">
        <v>0</v>
      </c>
      <c r="AZ66" s="3">
        <v>0</v>
      </c>
      <c r="BA66" s="3">
        <v>0</v>
      </c>
      <c r="BB66" s="3">
        <v>0</v>
      </c>
      <c r="BC66" s="3">
        <v>0</v>
      </c>
      <c r="BD66" s="3">
        <v>0</v>
      </c>
      <c r="BE66" s="3">
        <v>0</v>
      </c>
      <c r="BF66" s="3">
        <v>0</v>
      </c>
      <c r="BG66" s="3">
        <v>0</v>
      </c>
      <c r="BH66" s="3">
        <v>0</v>
      </c>
      <c r="BI66" s="3">
        <v>0</v>
      </c>
      <c r="BJ66" s="3">
        <v>0</v>
      </c>
      <c r="BK66" s="3">
        <v>0</v>
      </c>
    </row>
    <row r="67" spans="1:63" x14ac:dyDescent="0.25">
      <c r="A67" t="s">
        <v>65</v>
      </c>
      <c r="B67" t="s">
        <v>335</v>
      </c>
      <c r="C67" t="s">
        <v>4692</v>
      </c>
      <c r="D67" t="s">
        <v>3287</v>
      </c>
      <c r="E67" t="s">
        <v>3180</v>
      </c>
      <c r="F67" t="s">
        <v>336</v>
      </c>
      <c r="G67" s="3">
        <v>67274.366263677424</v>
      </c>
      <c r="H67" s="3">
        <v>816009.87038430816</v>
      </c>
      <c r="I67" s="7" t="s">
        <v>3207</v>
      </c>
      <c r="J67" s="8">
        <v>12.214999791145246</v>
      </c>
      <c r="K67" s="7" t="s">
        <v>3207</v>
      </c>
      <c r="L67" s="8">
        <v>14.727500000000003</v>
      </c>
      <c r="M67" s="9" t="s">
        <v>3209</v>
      </c>
      <c r="N67" s="10">
        <v>0.1676117550937109</v>
      </c>
      <c r="O67">
        <v>8</v>
      </c>
      <c r="P67" t="s">
        <v>68</v>
      </c>
      <c r="Q67" s="1" t="s">
        <v>3224</v>
      </c>
      <c r="R67" s="11">
        <v>1.5268749738931557</v>
      </c>
      <c r="S67" s="1" t="s">
        <v>3184</v>
      </c>
      <c r="T67" s="11">
        <v>6.2404661016949164E-2</v>
      </c>
      <c r="U67" s="1" t="s">
        <v>3184</v>
      </c>
      <c r="V67" s="11">
        <v>5.1758473691293418E-2</v>
      </c>
      <c r="W67" t="s">
        <v>4605</v>
      </c>
      <c r="X67">
        <v>8</v>
      </c>
      <c r="Y67" t="s">
        <v>68</v>
      </c>
      <c r="Z67" t="s">
        <v>337</v>
      </c>
      <c r="AA67" t="s">
        <v>70</v>
      </c>
      <c r="AB67" t="s">
        <v>338</v>
      </c>
      <c r="AC67" s="3">
        <v>0</v>
      </c>
      <c r="AD67" s="3">
        <v>0</v>
      </c>
      <c r="AE67" s="3">
        <v>816009.87038430816</v>
      </c>
      <c r="AF67" s="3">
        <v>816009.87038430816</v>
      </c>
      <c r="AG67" s="3">
        <v>816009.87038430816</v>
      </c>
      <c r="AH67" s="3">
        <v>0</v>
      </c>
      <c r="AI67" s="3">
        <v>0</v>
      </c>
      <c r="AJ67" s="3">
        <v>0</v>
      </c>
      <c r="AK67" s="3">
        <v>0</v>
      </c>
      <c r="AL67" s="3">
        <v>0</v>
      </c>
      <c r="AM67" t="s">
        <v>339</v>
      </c>
      <c r="AN67" s="3">
        <v>816009.87038430816</v>
      </c>
      <c r="AO67" s="3">
        <v>0</v>
      </c>
      <c r="AP67" s="3">
        <v>0</v>
      </c>
      <c r="AQ67" s="3">
        <v>0</v>
      </c>
      <c r="AR67" s="3">
        <v>0</v>
      </c>
      <c r="AS67" s="3">
        <v>816009.87038430816</v>
      </c>
      <c r="AT67" s="3">
        <v>0</v>
      </c>
      <c r="AU67" s="3">
        <v>0</v>
      </c>
      <c r="AV67" s="3">
        <v>0</v>
      </c>
      <c r="AW67" s="3">
        <v>0</v>
      </c>
      <c r="AX67" t="s">
        <v>340</v>
      </c>
      <c r="AY67" s="3">
        <v>0</v>
      </c>
      <c r="AZ67" s="3">
        <v>0</v>
      </c>
      <c r="BA67" s="3">
        <v>816009.87038430816</v>
      </c>
      <c r="BB67" s="3">
        <v>0</v>
      </c>
      <c r="BC67" s="3">
        <v>0</v>
      </c>
      <c r="BD67" s="3">
        <v>0</v>
      </c>
      <c r="BE67" s="3">
        <v>0</v>
      </c>
      <c r="BF67" s="3">
        <v>0</v>
      </c>
      <c r="BG67" s="3">
        <v>0</v>
      </c>
      <c r="BH67" s="3">
        <v>0</v>
      </c>
      <c r="BI67" s="3">
        <v>0</v>
      </c>
      <c r="BJ67" s="3">
        <v>0</v>
      </c>
      <c r="BK67" s="3">
        <v>0</v>
      </c>
    </row>
    <row r="68" spans="1:63" x14ac:dyDescent="0.25">
      <c r="A68" t="s">
        <v>65</v>
      </c>
      <c r="B68" t="s">
        <v>341</v>
      </c>
      <c r="C68" t="s">
        <v>4693</v>
      </c>
      <c r="D68" t="s">
        <v>4694</v>
      </c>
      <c r="E68" t="s">
        <v>3180</v>
      </c>
      <c r="F68" t="s">
        <v>342</v>
      </c>
      <c r="G68" s="3">
        <v>104.63333270655512</v>
      </c>
      <c r="H68" s="3">
        <v>836.02032832537554</v>
      </c>
      <c r="I68" s="7" t="s">
        <v>3203</v>
      </c>
      <c r="J68" s="8">
        <v>7.9899999999999993</v>
      </c>
      <c r="K68" s="7" t="s">
        <v>3203</v>
      </c>
      <c r="L68" s="8">
        <v>7.9899999999999993</v>
      </c>
      <c r="M68" s="9" t="s">
        <v>3196</v>
      </c>
      <c r="N68" s="10">
        <v>0</v>
      </c>
      <c r="O68">
        <v>60</v>
      </c>
      <c r="P68" t="s">
        <v>118</v>
      </c>
      <c r="Q68" s="1" t="s">
        <v>3273</v>
      </c>
      <c r="R68" s="11">
        <v>3.9382109974172437</v>
      </c>
      <c r="S68" s="1" t="s">
        <v>3198</v>
      </c>
      <c r="T68" s="11">
        <v>0.13349867787855063</v>
      </c>
      <c r="U68" s="1" t="s">
        <v>3198</v>
      </c>
      <c r="V68" s="11">
        <v>0.13349867787855063</v>
      </c>
      <c r="W68" t="s">
        <v>4608</v>
      </c>
      <c r="X68" s="12">
        <v>2.0288399999999998</v>
      </c>
      <c r="Y68" t="s">
        <v>68</v>
      </c>
      <c r="Z68" t="s">
        <v>103</v>
      </c>
      <c r="AA68" t="s">
        <v>70</v>
      </c>
      <c r="AB68" t="s">
        <v>343</v>
      </c>
      <c r="AC68" s="3">
        <v>836.02032832537554</v>
      </c>
      <c r="AD68" s="3">
        <v>0</v>
      </c>
      <c r="AE68" s="3">
        <v>836.02032832537554</v>
      </c>
      <c r="AF68" s="3">
        <v>0</v>
      </c>
      <c r="AG68" s="3">
        <v>0</v>
      </c>
      <c r="AH68" s="3">
        <v>0</v>
      </c>
      <c r="AI68" s="3">
        <v>0</v>
      </c>
      <c r="AJ68" s="3">
        <v>0</v>
      </c>
      <c r="AK68" s="3">
        <v>0</v>
      </c>
      <c r="AL68" s="3">
        <v>0</v>
      </c>
      <c r="AM68" t="s">
        <v>344</v>
      </c>
      <c r="AN68" s="3">
        <v>0</v>
      </c>
      <c r="AO68" s="3">
        <v>0</v>
      </c>
      <c r="AP68" s="3">
        <v>0</v>
      </c>
      <c r="AQ68" s="3">
        <v>0</v>
      </c>
      <c r="AR68" s="3">
        <v>0</v>
      </c>
      <c r="AS68" s="3">
        <v>836.02032832537554</v>
      </c>
      <c r="AT68" s="3">
        <v>0</v>
      </c>
      <c r="AU68" s="3">
        <v>0</v>
      </c>
      <c r="AV68" s="3">
        <v>0</v>
      </c>
      <c r="AW68" s="3">
        <v>0</v>
      </c>
      <c r="AX68" t="s">
        <v>340</v>
      </c>
      <c r="AY68" s="3">
        <v>0</v>
      </c>
      <c r="AZ68" s="3">
        <v>0</v>
      </c>
      <c r="BA68" s="3">
        <v>836.02032832537554</v>
      </c>
      <c r="BB68" s="3">
        <v>0</v>
      </c>
      <c r="BC68" s="3">
        <v>0</v>
      </c>
      <c r="BD68" s="3">
        <v>0</v>
      </c>
      <c r="BE68" s="3">
        <v>0</v>
      </c>
      <c r="BF68" s="3">
        <v>0</v>
      </c>
      <c r="BG68" s="3">
        <v>0</v>
      </c>
      <c r="BH68" s="3">
        <v>0</v>
      </c>
      <c r="BI68" s="3">
        <v>0</v>
      </c>
      <c r="BJ68" s="3">
        <v>0</v>
      </c>
      <c r="BK68" s="3">
        <v>0</v>
      </c>
    </row>
    <row r="69" spans="1:63" x14ac:dyDescent="0.25">
      <c r="A69" t="s">
        <v>65</v>
      </c>
      <c r="B69" t="s">
        <v>345</v>
      </c>
      <c r="C69" t="s">
        <v>4695</v>
      </c>
      <c r="D69" t="s">
        <v>4518</v>
      </c>
      <c r="E69" t="s">
        <v>3180</v>
      </c>
      <c r="F69" t="s">
        <v>346</v>
      </c>
      <c r="G69" s="3">
        <v>1698.466656492453</v>
      </c>
      <c r="H69" s="3">
        <v>16967.681773046803</v>
      </c>
      <c r="I69" s="7" t="s">
        <v>3203</v>
      </c>
      <c r="J69" s="8">
        <v>9.9899999237060548</v>
      </c>
      <c r="K69" s="7" t="s">
        <v>3203</v>
      </c>
      <c r="L69" s="8">
        <v>9.99</v>
      </c>
      <c r="M69" s="9" t="s">
        <v>3192</v>
      </c>
      <c r="N69" s="10">
        <v>7.6370316884676838E-9</v>
      </c>
      <c r="O69">
        <v>2.02</v>
      </c>
      <c r="P69" t="s">
        <v>68</v>
      </c>
      <c r="Q69" s="1" t="s">
        <v>3510</v>
      </c>
      <c r="R69" s="11">
        <v>4.9455445166861658</v>
      </c>
      <c r="S69" s="1" t="s">
        <v>3198</v>
      </c>
      <c r="T69" s="11">
        <v>0.16764557811713374</v>
      </c>
      <c r="U69" s="1" t="s">
        <v>3198</v>
      </c>
      <c r="V69" s="11">
        <v>0.16764557683681916</v>
      </c>
      <c r="W69" t="s">
        <v>4608</v>
      </c>
      <c r="X69">
        <v>2.02</v>
      </c>
      <c r="Y69" t="s">
        <v>68</v>
      </c>
      <c r="Z69" t="s">
        <v>103</v>
      </c>
      <c r="AA69" t="s">
        <v>70</v>
      </c>
      <c r="AB69" t="s">
        <v>347</v>
      </c>
      <c r="AC69" s="3">
        <v>16967.681773046803</v>
      </c>
      <c r="AD69" s="3">
        <v>0</v>
      </c>
      <c r="AE69" s="3">
        <v>16967.681773046803</v>
      </c>
      <c r="AF69" s="3">
        <v>16967.681773046803</v>
      </c>
      <c r="AG69" s="3">
        <v>16967.681773046803</v>
      </c>
      <c r="AH69" s="3">
        <v>0</v>
      </c>
      <c r="AI69" s="3">
        <v>0</v>
      </c>
      <c r="AJ69" s="3">
        <v>0</v>
      </c>
      <c r="AK69" s="3">
        <v>0</v>
      </c>
      <c r="AL69" s="3">
        <v>16967.681773046803</v>
      </c>
      <c r="AM69" t="s">
        <v>348</v>
      </c>
      <c r="AN69" s="3">
        <v>0</v>
      </c>
      <c r="AO69" s="3">
        <v>0</v>
      </c>
      <c r="AP69" s="3">
        <v>0</v>
      </c>
      <c r="AQ69" s="3">
        <v>0</v>
      </c>
      <c r="AR69" s="3">
        <v>0</v>
      </c>
      <c r="AS69" s="3">
        <v>16967.681773046803</v>
      </c>
      <c r="AT69" s="3">
        <v>0</v>
      </c>
      <c r="AU69" s="3">
        <v>0</v>
      </c>
      <c r="AV69" s="3">
        <v>0</v>
      </c>
      <c r="AW69" s="3">
        <v>0</v>
      </c>
      <c r="AX69" t="s">
        <v>340</v>
      </c>
      <c r="AY69" s="3">
        <v>0</v>
      </c>
      <c r="AZ69" s="3">
        <v>0</v>
      </c>
      <c r="BA69" s="3">
        <v>16967.681773046803</v>
      </c>
      <c r="BB69" s="3">
        <v>0</v>
      </c>
      <c r="BC69" s="3">
        <v>0</v>
      </c>
      <c r="BD69" s="3">
        <v>0</v>
      </c>
      <c r="BE69" s="3">
        <v>0</v>
      </c>
      <c r="BF69" s="3">
        <v>0</v>
      </c>
      <c r="BG69" s="3">
        <v>0</v>
      </c>
      <c r="BH69" s="3">
        <v>0</v>
      </c>
      <c r="BI69" s="3">
        <v>0</v>
      </c>
      <c r="BJ69" s="3">
        <v>0</v>
      </c>
      <c r="BK69" s="3">
        <v>0</v>
      </c>
    </row>
    <row r="70" spans="1:63" x14ac:dyDescent="0.25">
      <c r="A70" t="s">
        <v>65</v>
      </c>
      <c r="B70" t="s">
        <v>349</v>
      </c>
      <c r="C70" t="s">
        <v>4696</v>
      </c>
      <c r="D70" t="s">
        <v>3555</v>
      </c>
      <c r="E70" t="s">
        <v>3180</v>
      </c>
      <c r="F70" t="s">
        <v>350</v>
      </c>
      <c r="G70" s="3">
        <v>5504.1999670285513</v>
      </c>
      <c r="H70" s="3">
        <v>68903.044116729259</v>
      </c>
      <c r="I70" s="7" t="s">
        <v>3207</v>
      </c>
      <c r="J70" s="8">
        <v>12.506582130238924</v>
      </c>
      <c r="K70" s="7" t="s">
        <v>3207</v>
      </c>
      <c r="L70" s="8">
        <v>13.661854963283456</v>
      </c>
      <c r="M70" s="9" t="s">
        <v>3182</v>
      </c>
      <c r="N70" s="10">
        <v>7.7058514654120072E-2</v>
      </c>
      <c r="O70">
        <v>16</v>
      </c>
      <c r="P70" t="s">
        <v>86</v>
      </c>
      <c r="Q70" s="1" t="s">
        <v>3268</v>
      </c>
      <c r="R70" s="11">
        <v>0.84049611090315346</v>
      </c>
      <c r="S70" s="1" t="s">
        <v>3190</v>
      </c>
      <c r="T70" s="11">
        <v>3.112323437963244E-2</v>
      </c>
      <c r="U70" s="1" t="s">
        <v>3190</v>
      </c>
      <c r="V70" s="11">
        <v>2.8491393589937405E-2</v>
      </c>
      <c r="W70" t="s">
        <v>3207</v>
      </c>
      <c r="X70" s="12">
        <v>14.88</v>
      </c>
      <c r="Y70" t="s">
        <v>68</v>
      </c>
      <c r="Z70" t="s">
        <v>197</v>
      </c>
      <c r="AA70" t="s">
        <v>70</v>
      </c>
      <c r="AB70" t="s">
        <v>351</v>
      </c>
      <c r="AC70" s="3">
        <v>0</v>
      </c>
      <c r="AD70" s="3">
        <v>0</v>
      </c>
      <c r="AE70" s="3">
        <v>68903.044116729259</v>
      </c>
      <c r="AF70" s="3">
        <v>68903.044116729259</v>
      </c>
      <c r="AG70" s="3">
        <v>0</v>
      </c>
      <c r="AH70" s="3">
        <v>0</v>
      </c>
      <c r="AI70" s="3">
        <v>0</v>
      </c>
      <c r="AJ70" s="3">
        <v>0</v>
      </c>
      <c r="AK70" s="3">
        <v>0</v>
      </c>
      <c r="AL70" s="3">
        <v>0</v>
      </c>
      <c r="AM70" t="s">
        <v>352</v>
      </c>
      <c r="AN70" s="3">
        <v>0</v>
      </c>
      <c r="AO70" s="3">
        <v>68903.044116729259</v>
      </c>
      <c r="AP70" s="3">
        <v>0</v>
      </c>
      <c r="AQ70" s="3">
        <v>68903.044116729259</v>
      </c>
      <c r="AR70" s="3">
        <v>0</v>
      </c>
      <c r="AS70" s="3">
        <v>0</v>
      </c>
      <c r="AT70" s="3">
        <v>0</v>
      </c>
      <c r="AU70" s="3">
        <v>0</v>
      </c>
      <c r="AV70" s="3">
        <v>0</v>
      </c>
      <c r="AW70" s="3">
        <v>68903.044116729259</v>
      </c>
      <c r="AX70" t="s">
        <v>340</v>
      </c>
      <c r="AY70" s="3">
        <v>0</v>
      </c>
      <c r="AZ70" s="3">
        <v>0</v>
      </c>
      <c r="BA70" s="3">
        <v>68903.044116729259</v>
      </c>
      <c r="BB70" s="3">
        <v>0</v>
      </c>
      <c r="BC70" s="3">
        <v>0</v>
      </c>
      <c r="BD70" s="3">
        <v>0</v>
      </c>
      <c r="BE70" s="3">
        <v>0</v>
      </c>
      <c r="BF70" s="3">
        <v>0</v>
      </c>
      <c r="BG70" s="3">
        <v>0</v>
      </c>
      <c r="BH70" s="3">
        <v>0</v>
      </c>
      <c r="BI70" s="3">
        <v>0</v>
      </c>
      <c r="BJ70" s="3">
        <v>0</v>
      </c>
      <c r="BK70" s="3">
        <v>0</v>
      </c>
    </row>
    <row r="71" spans="1:63" x14ac:dyDescent="0.25">
      <c r="A71" t="s">
        <v>65</v>
      </c>
      <c r="B71" t="s">
        <v>353</v>
      </c>
      <c r="C71" t="s">
        <v>4697</v>
      </c>
      <c r="D71" t="s">
        <v>4698</v>
      </c>
      <c r="E71" t="s">
        <v>3180</v>
      </c>
      <c r="F71" t="s">
        <v>354</v>
      </c>
      <c r="G71" s="3">
        <v>65.699999606441594</v>
      </c>
      <c r="H71" s="3">
        <v>984.84297906301867</v>
      </c>
      <c r="I71" s="7" t="s">
        <v>3207</v>
      </c>
      <c r="J71" s="8">
        <v>14.9899997711181</v>
      </c>
      <c r="K71" s="7" t="s">
        <v>3207</v>
      </c>
      <c r="L71" s="8">
        <v>14.989999885559051</v>
      </c>
      <c r="M71" s="9" t="s">
        <v>3192</v>
      </c>
      <c r="N71" s="10">
        <v>7.6344863275353241E-9</v>
      </c>
      <c r="O71">
        <v>32</v>
      </c>
      <c r="P71" t="s">
        <v>68</v>
      </c>
      <c r="Q71" s="1" t="s">
        <v>3227</v>
      </c>
      <c r="R71" s="11">
        <v>0.46843749284744063</v>
      </c>
      <c r="S71" s="1" t="s">
        <v>3190</v>
      </c>
      <c r="T71" s="11">
        <v>1.5879237166905775E-2</v>
      </c>
      <c r="U71" s="1" t="s">
        <v>3190</v>
      </c>
      <c r="V71" s="11">
        <v>1.5879237045675954E-2</v>
      </c>
      <c r="W71" t="s">
        <v>3250</v>
      </c>
      <c r="X71">
        <v>32</v>
      </c>
      <c r="Y71" t="s">
        <v>68</v>
      </c>
      <c r="Z71" t="s">
        <v>92</v>
      </c>
      <c r="AA71" t="s">
        <v>70</v>
      </c>
      <c r="AB71" t="s">
        <v>148</v>
      </c>
      <c r="AC71" s="3">
        <v>0</v>
      </c>
      <c r="AD71" s="3">
        <v>0</v>
      </c>
      <c r="AE71" s="3">
        <v>984.84297906301867</v>
      </c>
      <c r="AF71" s="3">
        <v>984.84297906301867</v>
      </c>
      <c r="AG71" s="3">
        <v>984.84297906301867</v>
      </c>
      <c r="AH71" s="3">
        <v>0</v>
      </c>
      <c r="AI71" s="3">
        <v>0</v>
      </c>
      <c r="AJ71" s="3">
        <v>0</v>
      </c>
      <c r="AK71" s="3">
        <v>0</v>
      </c>
      <c r="AL71" s="3">
        <v>0</v>
      </c>
      <c r="AM71" t="s">
        <v>355</v>
      </c>
      <c r="AN71" s="3">
        <v>0</v>
      </c>
      <c r="AO71" s="3">
        <v>984.84297906301867</v>
      </c>
      <c r="AP71" s="3">
        <v>0</v>
      </c>
      <c r="AQ71" s="3">
        <v>0</v>
      </c>
      <c r="AR71" s="3">
        <v>0</v>
      </c>
      <c r="AS71" s="3">
        <v>984.84297906301867</v>
      </c>
      <c r="AT71" s="3">
        <v>0</v>
      </c>
      <c r="AU71" s="3">
        <v>0</v>
      </c>
      <c r="AV71" s="3">
        <v>0</v>
      </c>
      <c r="AW71" s="3">
        <v>984.84297906301867</v>
      </c>
      <c r="AX71" t="s">
        <v>340</v>
      </c>
      <c r="AY71" s="3">
        <v>0</v>
      </c>
      <c r="AZ71" s="3">
        <v>0</v>
      </c>
      <c r="BA71" s="3">
        <v>984.84297906301867</v>
      </c>
      <c r="BB71" s="3">
        <v>0</v>
      </c>
      <c r="BC71" s="3">
        <v>0</v>
      </c>
      <c r="BD71" s="3">
        <v>0</v>
      </c>
      <c r="BE71" s="3">
        <v>0</v>
      </c>
      <c r="BF71" s="3">
        <v>0</v>
      </c>
      <c r="BG71" s="3">
        <v>0</v>
      </c>
      <c r="BH71" s="3">
        <v>0</v>
      </c>
      <c r="BI71" s="3">
        <v>0</v>
      </c>
      <c r="BJ71" s="3">
        <v>0</v>
      </c>
      <c r="BK71" s="3">
        <v>0</v>
      </c>
    </row>
    <row r="72" spans="1:63" x14ac:dyDescent="0.25">
      <c r="A72" t="s">
        <v>65</v>
      </c>
      <c r="B72" t="s">
        <v>356</v>
      </c>
      <c r="C72" t="s">
        <v>4699</v>
      </c>
      <c r="D72" t="s">
        <v>4700</v>
      </c>
      <c r="E72" t="s">
        <v>3180</v>
      </c>
      <c r="F72" t="s">
        <v>357</v>
      </c>
      <c r="G72" s="3">
        <v>4625.7666389572396</v>
      </c>
      <c r="H72" s="3">
        <v>70483.861146331416</v>
      </c>
      <c r="I72" s="7" t="s">
        <v>3195</v>
      </c>
      <c r="J72" s="8">
        <v>15.079375267028807</v>
      </c>
      <c r="K72" s="7" t="s">
        <v>3195</v>
      </c>
      <c r="L72" s="8">
        <v>19.872187504172349</v>
      </c>
      <c r="M72" s="9" t="s">
        <v>3214</v>
      </c>
      <c r="N72" s="10">
        <v>0.24024121489441244</v>
      </c>
      <c r="O72">
        <v>16</v>
      </c>
      <c r="P72" t="s">
        <v>68</v>
      </c>
      <c r="Q72" s="1" t="s">
        <v>3268</v>
      </c>
      <c r="R72" s="11">
        <v>0.94246095418930043</v>
      </c>
      <c r="S72" s="1" t="s">
        <v>3190</v>
      </c>
      <c r="T72" s="11">
        <v>4.2102092169856671E-2</v>
      </c>
      <c r="U72" s="1" t="s">
        <v>3190</v>
      </c>
      <c r="V72" s="11">
        <v>3.1947828955569503E-2</v>
      </c>
      <c r="W72" t="s">
        <v>3195</v>
      </c>
      <c r="X72">
        <v>16</v>
      </c>
      <c r="Y72" t="s">
        <v>68</v>
      </c>
      <c r="Z72" t="s">
        <v>92</v>
      </c>
      <c r="AA72" t="s">
        <v>70</v>
      </c>
      <c r="AB72" t="s">
        <v>358</v>
      </c>
      <c r="AC72" s="3">
        <v>70483.861146331416</v>
      </c>
      <c r="AD72" s="3">
        <v>0</v>
      </c>
      <c r="AE72" s="3">
        <v>70483.861146331416</v>
      </c>
      <c r="AF72" s="3">
        <v>70483.861146331416</v>
      </c>
      <c r="AG72" s="3">
        <v>70483.861146331416</v>
      </c>
      <c r="AH72" s="3">
        <v>0</v>
      </c>
      <c r="AI72" s="3">
        <v>0</v>
      </c>
      <c r="AJ72" s="3">
        <v>0</v>
      </c>
      <c r="AK72" s="3">
        <v>0</v>
      </c>
      <c r="AL72" s="3">
        <v>70483.861146331416</v>
      </c>
      <c r="AM72" t="s">
        <v>359</v>
      </c>
      <c r="AN72" s="3">
        <v>0</v>
      </c>
      <c r="AO72" s="3">
        <v>0</v>
      </c>
      <c r="AP72" s="3">
        <v>0</v>
      </c>
      <c r="AQ72" s="3">
        <v>0</v>
      </c>
      <c r="AR72" s="3">
        <v>0</v>
      </c>
      <c r="AS72" s="3">
        <v>0</v>
      </c>
      <c r="AT72" s="3">
        <v>0</v>
      </c>
      <c r="AU72" s="3">
        <v>0</v>
      </c>
      <c r="AV72" s="3">
        <v>0</v>
      </c>
      <c r="AW72" s="3">
        <v>0</v>
      </c>
      <c r="AX72" t="s">
        <v>340</v>
      </c>
      <c r="AY72" s="3">
        <v>0</v>
      </c>
      <c r="AZ72" s="3">
        <v>0</v>
      </c>
      <c r="BA72" s="3">
        <v>70483.861146331416</v>
      </c>
      <c r="BB72" s="3">
        <v>0</v>
      </c>
      <c r="BC72" s="3">
        <v>0</v>
      </c>
      <c r="BD72" s="3">
        <v>0</v>
      </c>
      <c r="BE72" s="3">
        <v>0</v>
      </c>
      <c r="BF72" s="3">
        <v>0</v>
      </c>
      <c r="BG72" s="3">
        <v>0</v>
      </c>
      <c r="BH72" s="3">
        <v>0</v>
      </c>
      <c r="BI72" s="3">
        <v>0</v>
      </c>
      <c r="BJ72" s="3">
        <v>0</v>
      </c>
      <c r="BK72" s="3">
        <v>0</v>
      </c>
    </row>
    <row r="73" spans="1:63" x14ac:dyDescent="0.25">
      <c r="A73" t="s">
        <v>65</v>
      </c>
      <c r="B73" t="s">
        <v>360</v>
      </c>
      <c r="C73" t="s">
        <v>4701</v>
      </c>
      <c r="D73" t="s">
        <v>4702</v>
      </c>
      <c r="E73" t="s">
        <v>3180</v>
      </c>
      <c r="F73" t="s">
        <v>361</v>
      </c>
      <c r="G73" s="3">
        <v>515.86666357650438</v>
      </c>
      <c r="H73" s="3">
        <v>20608.873209881349</v>
      </c>
      <c r="I73" s="7" t="s">
        <v>3250</v>
      </c>
      <c r="J73" s="8">
        <v>39.949999999999996</v>
      </c>
      <c r="K73" s="7" t="s">
        <v>3250</v>
      </c>
      <c r="L73" s="8">
        <v>39.949999999999996</v>
      </c>
      <c r="M73" s="9" t="s">
        <v>3196</v>
      </c>
      <c r="N73" s="10">
        <v>0</v>
      </c>
      <c r="O73">
        <v>16</v>
      </c>
      <c r="P73" t="s">
        <v>68</v>
      </c>
      <c r="Q73" s="1" t="s">
        <v>3230</v>
      </c>
      <c r="R73" s="11">
        <v>2.4968749999999997</v>
      </c>
      <c r="S73" s="1" t="s">
        <v>3184</v>
      </c>
      <c r="T73" s="11">
        <v>8.4639830508474567E-2</v>
      </c>
      <c r="U73" s="1" t="s">
        <v>3184</v>
      </c>
      <c r="V73" s="11">
        <v>8.4639830508474567E-2</v>
      </c>
      <c r="W73" t="s">
        <v>3195</v>
      </c>
      <c r="X73">
        <v>16</v>
      </c>
      <c r="Y73" t="s">
        <v>68</v>
      </c>
      <c r="Z73" t="s">
        <v>92</v>
      </c>
      <c r="AA73" t="s">
        <v>70</v>
      </c>
      <c r="AB73" t="s">
        <v>362</v>
      </c>
      <c r="AC73" s="3">
        <v>20608.873209881349</v>
      </c>
      <c r="AD73" s="3">
        <v>0</v>
      </c>
      <c r="AE73" s="3">
        <v>20608.873209881349</v>
      </c>
      <c r="AF73" s="3">
        <v>0</v>
      </c>
      <c r="AG73" s="3">
        <v>20608.873209881349</v>
      </c>
      <c r="AH73" s="3">
        <v>0</v>
      </c>
      <c r="AI73" s="3">
        <v>0</v>
      </c>
      <c r="AJ73" s="3">
        <v>0</v>
      </c>
      <c r="AK73" s="3">
        <v>0</v>
      </c>
      <c r="AL73" s="3">
        <v>0</v>
      </c>
      <c r="AM73" t="s">
        <v>363</v>
      </c>
      <c r="AN73" s="3">
        <v>0</v>
      </c>
      <c r="AO73" s="3">
        <v>0</v>
      </c>
      <c r="AP73" s="3">
        <v>0</v>
      </c>
      <c r="AQ73" s="3">
        <v>20608.873209881349</v>
      </c>
      <c r="AR73" s="3">
        <v>0</v>
      </c>
      <c r="AS73" s="3">
        <v>20608.873209881349</v>
      </c>
      <c r="AT73" s="3">
        <v>20608.873209881349</v>
      </c>
      <c r="AU73" s="3">
        <v>0</v>
      </c>
      <c r="AV73" s="3">
        <v>0</v>
      </c>
      <c r="AW73" s="3">
        <v>0</v>
      </c>
      <c r="AX73" t="s">
        <v>340</v>
      </c>
      <c r="AY73" s="3">
        <v>0</v>
      </c>
      <c r="AZ73" s="3">
        <v>0</v>
      </c>
      <c r="BA73" s="3">
        <v>20608.873209881349</v>
      </c>
      <c r="BB73" s="3">
        <v>0</v>
      </c>
      <c r="BC73" s="3">
        <v>0</v>
      </c>
      <c r="BD73" s="3">
        <v>0</v>
      </c>
      <c r="BE73" s="3">
        <v>0</v>
      </c>
      <c r="BF73" s="3">
        <v>0</v>
      </c>
      <c r="BG73" s="3">
        <v>0</v>
      </c>
      <c r="BH73" s="3">
        <v>0</v>
      </c>
      <c r="BI73" s="3">
        <v>0</v>
      </c>
      <c r="BJ73" s="3">
        <v>0</v>
      </c>
      <c r="BK73" s="3">
        <v>0</v>
      </c>
    </row>
    <row r="74" spans="1:63" x14ac:dyDescent="0.25">
      <c r="A74" t="s">
        <v>65</v>
      </c>
      <c r="B74" t="s">
        <v>364</v>
      </c>
      <c r="C74" t="s">
        <v>4703</v>
      </c>
      <c r="D74" t="s">
        <v>4704</v>
      </c>
      <c r="E74" t="s">
        <v>3180</v>
      </c>
      <c r="F74" t="s">
        <v>365</v>
      </c>
      <c r="G74" s="3">
        <v>41994.466415109964</v>
      </c>
      <c r="H74" s="3">
        <v>837789.61728437524</v>
      </c>
      <c r="I74" s="7" t="s">
        <v>3195</v>
      </c>
      <c r="J74" s="8">
        <v>19.950000210466065</v>
      </c>
      <c r="K74" s="7" t="s">
        <v>3188</v>
      </c>
      <c r="L74" s="8">
        <v>21.256034495912761</v>
      </c>
      <c r="M74" s="9" t="s">
        <v>3201</v>
      </c>
      <c r="N74" s="10">
        <v>5.2241371417868269E-2</v>
      </c>
      <c r="O74">
        <v>32</v>
      </c>
      <c r="P74" t="s">
        <v>68</v>
      </c>
      <c r="Q74" s="1" t="s">
        <v>3215</v>
      </c>
      <c r="R74" s="11">
        <v>0.62343750657706454</v>
      </c>
      <c r="S74" s="1" t="s">
        <v>3190</v>
      </c>
      <c r="T74" s="11">
        <v>2.2516985694822841E-2</v>
      </c>
      <c r="U74" s="1" t="s">
        <v>3190</v>
      </c>
      <c r="V74" s="11">
        <v>2.1133474799222528E-2</v>
      </c>
      <c r="W74" t="s">
        <v>3250</v>
      </c>
      <c r="X74">
        <v>32</v>
      </c>
      <c r="Y74" t="s">
        <v>68</v>
      </c>
      <c r="Z74" t="s">
        <v>92</v>
      </c>
      <c r="AA74" t="s">
        <v>70</v>
      </c>
      <c r="AB74" t="s">
        <v>366</v>
      </c>
      <c r="AC74" s="3">
        <v>837789.61728437524</v>
      </c>
      <c r="AD74" s="3">
        <v>0</v>
      </c>
      <c r="AE74" s="3">
        <v>837789.61728437524</v>
      </c>
      <c r="AF74" s="3">
        <v>837789.61728437524</v>
      </c>
      <c r="AG74" s="3">
        <v>837789.61728437524</v>
      </c>
      <c r="AH74" s="3">
        <v>0</v>
      </c>
      <c r="AI74" s="3">
        <v>0</v>
      </c>
      <c r="AJ74" s="3">
        <v>0</v>
      </c>
      <c r="AK74" s="3">
        <v>0</v>
      </c>
      <c r="AL74" s="3">
        <v>837789.61728437524</v>
      </c>
      <c r="AM74" t="s">
        <v>367</v>
      </c>
      <c r="AN74" s="3">
        <v>0</v>
      </c>
      <c r="AO74" s="3">
        <v>0</v>
      </c>
      <c r="AP74" s="3">
        <v>0</v>
      </c>
      <c r="AQ74" s="3">
        <v>837789.61728437524</v>
      </c>
      <c r="AR74" s="3">
        <v>0</v>
      </c>
      <c r="AS74" s="3">
        <v>0</v>
      </c>
      <c r="AT74" s="3">
        <v>0</v>
      </c>
      <c r="AU74" s="3">
        <v>0</v>
      </c>
      <c r="AV74" s="3">
        <v>0</v>
      </c>
      <c r="AW74" s="3">
        <v>0</v>
      </c>
      <c r="AX74" t="s">
        <v>340</v>
      </c>
      <c r="AY74" s="3">
        <v>0</v>
      </c>
      <c r="AZ74" s="3">
        <v>0</v>
      </c>
      <c r="BA74" s="3">
        <v>837789.61728437524</v>
      </c>
      <c r="BB74" s="3">
        <v>0</v>
      </c>
      <c r="BC74" s="3">
        <v>0</v>
      </c>
      <c r="BD74" s="3">
        <v>0</v>
      </c>
      <c r="BE74" s="3">
        <v>0</v>
      </c>
      <c r="BF74" s="3">
        <v>0</v>
      </c>
      <c r="BG74" s="3">
        <v>0</v>
      </c>
      <c r="BH74" s="3">
        <v>0</v>
      </c>
      <c r="BI74" s="3">
        <v>0</v>
      </c>
      <c r="BJ74" s="3">
        <v>0</v>
      </c>
      <c r="BK74" s="3">
        <v>0</v>
      </c>
    </row>
    <row r="75" spans="1:63" x14ac:dyDescent="0.25">
      <c r="A75" t="s">
        <v>65</v>
      </c>
      <c r="B75" t="s">
        <v>368</v>
      </c>
      <c r="C75" t="s">
        <v>4705</v>
      </c>
      <c r="D75" t="s">
        <v>4706</v>
      </c>
      <c r="E75" t="s">
        <v>3180</v>
      </c>
      <c r="F75" t="s">
        <v>369</v>
      </c>
      <c r="G75" s="3">
        <v>1092.5666601219361</v>
      </c>
      <c r="H75" s="3">
        <v>31127.223896805222</v>
      </c>
      <c r="I75" s="7" t="s">
        <v>3188</v>
      </c>
      <c r="J75" s="8">
        <v>28.489999771118089</v>
      </c>
      <c r="K75" s="7" t="s">
        <v>3250</v>
      </c>
      <c r="L75" s="8">
        <v>32.26249994277952</v>
      </c>
      <c r="M75" s="9" t="s">
        <v>3253</v>
      </c>
      <c r="N75" s="10">
        <v>0.11254475452450559</v>
      </c>
      <c r="O75">
        <v>64</v>
      </c>
      <c r="P75" t="s">
        <v>68</v>
      </c>
      <c r="Q75" s="1" t="s">
        <v>3227</v>
      </c>
      <c r="R75" s="11">
        <v>0.44515624642372015</v>
      </c>
      <c r="S75" s="1" t="s">
        <v>3190</v>
      </c>
      <c r="T75" s="11">
        <v>1.7088188529014576E-2</v>
      </c>
      <c r="U75" s="1" t="s">
        <v>3190</v>
      </c>
      <c r="V75" s="11">
        <v>1.5090042251651531E-2</v>
      </c>
      <c r="W75" t="s">
        <v>4707</v>
      </c>
      <c r="X75">
        <v>64</v>
      </c>
      <c r="Y75" t="s">
        <v>68</v>
      </c>
      <c r="Z75" t="s">
        <v>92</v>
      </c>
      <c r="AA75" t="s">
        <v>70</v>
      </c>
      <c r="AB75" t="s">
        <v>370</v>
      </c>
      <c r="AC75" s="3">
        <v>0</v>
      </c>
      <c r="AD75" s="3">
        <v>0</v>
      </c>
      <c r="AE75" s="3">
        <v>31127.223896805222</v>
      </c>
      <c r="AF75" s="3">
        <v>31127.223896805222</v>
      </c>
      <c r="AG75" s="3">
        <v>0</v>
      </c>
      <c r="AH75" s="3">
        <v>0</v>
      </c>
      <c r="AI75" s="3">
        <v>0</v>
      </c>
      <c r="AJ75" s="3">
        <v>0</v>
      </c>
      <c r="AK75" s="3">
        <v>0</v>
      </c>
      <c r="AL75" s="3">
        <v>0</v>
      </c>
      <c r="AM75" t="s">
        <v>371</v>
      </c>
      <c r="AN75" s="3">
        <v>0</v>
      </c>
      <c r="AO75" s="3">
        <v>0</v>
      </c>
      <c r="AP75" s="3">
        <v>0</v>
      </c>
      <c r="AQ75" s="3">
        <v>31127.223896805222</v>
      </c>
      <c r="AR75" s="3">
        <v>0</v>
      </c>
      <c r="AS75" s="3">
        <v>31127.223896805222</v>
      </c>
      <c r="AT75" s="3">
        <v>0</v>
      </c>
      <c r="AU75" s="3">
        <v>0</v>
      </c>
      <c r="AV75" s="3">
        <v>0</v>
      </c>
      <c r="AW75" s="3">
        <v>0</v>
      </c>
      <c r="AX75" t="s">
        <v>340</v>
      </c>
      <c r="AY75" s="3">
        <v>0</v>
      </c>
      <c r="AZ75" s="3">
        <v>0</v>
      </c>
      <c r="BA75" s="3">
        <v>31127.223896805222</v>
      </c>
      <c r="BB75" s="3">
        <v>0</v>
      </c>
      <c r="BC75" s="3">
        <v>0</v>
      </c>
      <c r="BD75" s="3">
        <v>0</v>
      </c>
      <c r="BE75" s="3">
        <v>0</v>
      </c>
      <c r="BF75" s="3">
        <v>0</v>
      </c>
      <c r="BG75" s="3">
        <v>0</v>
      </c>
      <c r="BH75" s="3">
        <v>0</v>
      </c>
      <c r="BI75" s="3">
        <v>0</v>
      </c>
      <c r="BJ75" s="3">
        <v>0</v>
      </c>
      <c r="BK75" s="3">
        <v>0</v>
      </c>
    </row>
    <row r="76" spans="1:63" x14ac:dyDescent="0.25">
      <c r="A76" t="s">
        <v>65</v>
      </c>
      <c r="B76" t="s">
        <v>372</v>
      </c>
      <c r="C76" t="s">
        <v>4708</v>
      </c>
      <c r="D76" t="s">
        <v>4251</v>
      </c>
      <c r="E76" t="s">
        <v>3180</v>
      </c>
      <c r="F76" t="s">
        <v>373</v>
      </c>
      <c r="G76" s="3">
        <v>48.666666375141915</v>
      </c>
      <c r="H76" s="3">
        <v>776.23332868351361</v>
      </c>
      <c r="I76" s="7" t="s">
        <v>3195</v>
      </c>
      <c r="J76" s="8">
        <v>15.95</v>
      </c>
      <c r="K76" s="7" t="s">
        <v>3195</v>
      </c>
      <c r="L76" s="8">
        <v>15.95</v>
      </c>
      <c r="M76" s="9" t="s">
        <v>3196</v>
      </c>
      <c r="N76" s="10">
        <v>0</v>
      </c>
      <c r="O76">
        <v>1.04</v>
      </c>
      <c r="P76" t="s">
        <v>374</v>
      </c>
      <c r="Q76" s="1" t="s">
        <v>3224</v>
      </c>
      <c r="R76" s="11">
        <v>1.0143213268213267</v>
      </c>
      <c r="S76" s="1" t="s">
        <v>3190</v>
      </c>
      <c r="T76" s="11">
        <v>3.4383773790553449E-2</v>
      </c>
      <c r="U76" s="1" t="s">
        <v>3190</v>
      </c>
      <c r="V76" s="11">
        <v>3.4383773790553449E-2</v>
      </c>
      <c r="W76" t="s">
        <v>3195</v>
      </c>
      <c r="X76" s="12">
        <v>15.7248</v>
      </c>
      <c r="Y76" t="s">
        <v>68</v>
      </c>
      <c r="Z76" t="s">
        <v>75</v>
      </c>
      <c r="AA76" t="s">
        <v>70</v>
      </c>
      <c r="AB76" t="s">
        <v>375</v>
      </c>
      <c r="AC76" s="3">
        <v>776.23332868351361</v>
      </c>
      <c r="AD76" s="3">
        <v>0</v>
      </c>
      <c r="AE76" s="3">
        <v>776.23332868351361</v>
      </c>
      <c r="AF76" s="3">
        <v>0</v>
      </c>
      <c r="AG76" s="3">
        <v>0</v>
      </c>
      <c r="AH76" s="3">
        <v>0</v>
      </c>
      <c r="AI76" s="3">
        <v>0</v>
      </c>
      <c r="AJ76" s="3">
        <v>0</v>
      </c>
      <c r="AK76" s="3">
        <v>0</v>
      </c>
      <c r="AL76" s="3">
        <v>0</v>
      </c>
      <c r="AM76" t="s">
        <v>376</v>
      </c>
      <c r="AN76" s="3">
        <v>0</v>
      </c>
      <c r="AO76" s="3">
        <v>0</v>
      </c>
      <c r="AP76" s="3">
        <v>0</v>
      </c>
      <c r="AQ76" s="3">
        <v>776.23332868351361</v>
      </c>
      <c r="AR76" s="3">
        <v>0</v>
      </c>
      <c r="AS76" s="3">
        <v>776.23332868351361</v>
      </c>
      <c r="AT76" s="3">
        <v>0</v>
      </c>
      <c r="AU76" s="3">
        <v>0</v>
      </c>
      <c r="AV76" s="3">
        <v>0</v>
      </c>
      <c r="AW76" s="3">
        <v>0</v>
      </c>
      <c r="AX76" t="s">
        <v>340</v>
      </c>
      <c r="AY76" s="3">
        <v>0</v>
      </c>
      <c r="AZ76" s="3">
        <v>0</v>
      </c>
      <c r="BA76" s="3">
        <v>776.23332868351361</v>
      </c>
      <c r="BB76" s="3">
        <v>0</v>
      </c>
      <c r="BC76" s="3">
        <v>0</v>
      </c>
      <c r="BD76" s="3">
        <v>0</v>
      </c>
      <c r="BE76" s="3">
        <v>0</v>
      </c>
      <c r="BF76" s="3">
        <v>0</v>
      </c>
      <c r="BG76" s="3">
        <v>0</v>
      </c>
      <c r="BH76" s="3">
        <v>0</v>
      </c>
      <c r="BI76" s="3">
        <v>0</v>
      </c>
      <c r="BJ76" s="3">
        <v>0</v>
      </c>
      <c r="BK76" s="3">
        <v>0</v>
      </c>
    </row>
    <row r="77" spans="1:63" x14ac:dyDescent="0.25">
      <c r="A77" t="s">
        <v>65</v>
      </c>
      <c r="B77" t="s">
        <v>377</v>
      </c>
      <c r="C77" t="s">
        <v>4709</v>
      </c>
      <c r="D77" t="s">
        <v>4710</v>
      </c>
      <c r="E77" t="s">
        <v>3180</v>
      </c>
      <c r="F77" t="s">
        <v>378</v>
      </c>
      <c r="G77" s="3">
        <v>338.23333130723631</v>
      </c>
      <c r="H77" s="3">
        <v>4393.6508962655125</v>
      </c>
      <c r="I77" s="7" t="s">
        <v>3207</v>
      </c>
      <c r="J77" s="8">
        <v>12.989999771118104</v>
      </c>
      <c r="K77" s="7" t="s">
        <v>3207</v>
      </c>
      <c r="L77" s="8">
        <v>12.989999931335428</v>
      </c>
      <c r="M77" s="9" t="s">
        <v>3192</v>
      </c>
      <c r="N77" s="10">
        <v>1.2333897618911187E-8</v>
      </c>
      <c r="O77">
        <v>473</v>
      </c>
      <c r="P77" t="s">
        <v>118</v>
      </c>
      <c r="Q77" s="1" t="s">
        <v>3268</v>
      </c>
      <c r="R77" s="11">
        <v>0.81217843586298077</v>
      </c>
      <c r="S77" s="1" t="s">
        <v>3190</v>
      </c>
      <c r="T77" s="11">
        <v>2.7531472741705296E-2</v>
      </c>
      <c r="U77" s="1" t="s">
        <v>3190</v>
      </c>
      <c r="V77" s="11">
        <v>2.7531472402134941E-2</v>
      </c>
      <c r="W77" t="s">
        <v>3195</v>
      </c>
      <c r="X77" s="12">
        <v>15.994021999999999</v>
      </c>
      <c r="Y77" t="s">
        <v>68</v>
      </c>
      <c r="Z77" t="s">
        <v>312</v>
      </c>
      <c r="AA77" t="s">
        <v>70</v>
      </c>
      <c r="AB77" t="s">
        <v>379</v>
      </c>
      <c r="AC77" s="3">
        <v>4393.6508962655125</v>
      </c>
      <c r="AD77" s="3">
        <v>0</v>
      </c>
      <c r="AE77" s="3">
        <v>4393.6508962655125</v>
      </c>
      <c r="AF77" s="3">
        <v>4393.6508962655125</v>
      </c>
      <c r="AG77" s="3">
        <v>4393.6508962655125</v>
      </c>
      <c r="AH77" s="3">
        <v>0</v>
      </c>
      <c r="AI77" s="3">
        <v>0</v>
      </c>
      <c r="AJ77" s="3">
        <v>0</v>
      </c>
      <c r="AK77" s="3">
        <v>4393.6508962655125</v>
      </c>
      <c r="AL77" s="3">
        <v>4393.6508962655125</v>
      </c>
      <c r="AM77" t="s">
        <v>380</v>
      </c>
      <c r="AN77" s="3">
        <v>0</v>
      </c>
      <c r="AO77" s="3">
        <v>0</v>
      </c>
      <c r="AP77" s="3">
        <v>0</v>
      </c>
      <c r="AQ77" s="3">
        <v>4393.6508962655125</v>
      </c>
      <c r="AR77" s="3">
        <v>0</v>
      </c>
      <c r="AS77" s="3">
        <v>4393.6508962655125</v>
      </c>
      <c r="AT77" s="3">
        <v>0</v>
      </c>
      <c r="AU77" s="3">
        <v>0</v>
      </c>
      <c r="AV77" s="3">
        <v>0</v>
      </c>
      <c r="AW77" s="3">
        <v>0</v>
      </c>
      <c r="AX77" t="s">
        <v>340</v>
      </c>
      <c r="AY77" s="3">
        <v>0</v>
      </c>
      <c r="AZ77" s="3">
        <v>0</v>
      </c>
      <c r="BA77" s="3">
        <v>4393.6508962655125</v>
      </c>
      <c r="BB77" s="3">
        <v>0</v>
      </c>
      <c r="BC77" s="3">
        <v>0</v>
      </c>
      <c r="BD77" s="3">
        <v>0</v>
      </c>
      <c r="BE77" s="3">
        <v>0</v>
      </c>
      <c r="BF77" s="3">
        <v>0</v>
      </c>
      <c r="BG77" s="3">
        <v>0</v>
      </c>
      <c r="BH77" s="3">
        <v>0</v>
      </c>
      <c r="BI77" s="3">
        <v>0</v>
      </c>
      <c r="BJ77" s="3">
        <v>0</v>
      </c>
      <c r="BK77" s="3">
        <v>0</v>
      </c>
    </row>
    <row r="78" spans="1:63" x14ac:dyDescent="0.25">
      <c r="A78" t="s">
        <v>65</v>
      </c>
      <c r="B78" t="s">
        <v>381</v>
      </c>
      <c r="C78" t="s">
        <v>4711</v>
      </c>
      <c r="D78" t="s">
        <v>3570</v>
      </c>
      <c r="E78" t="s">
        <v>3180</v>
      </c>
      <c r="F78" t="s">
        <v>382</v>
      </c>
      <c r="G78" s="3">
        <v>824.89999505865546</v>
      </c>
      <c r="H78" s="3">
        <v>10682.454778672369</v>
      </c>
      <c r="I78" s="7" t="s">
        <v>3207</v>
      </c>
      <c r="J78" s="8">
        <v>12.949999809265099</v>
      </c>
      <c r="K78" s="7" t="s">
        <v>3188</v>
      </c>
      <c r="L78" s="8">
        <v>24.990000000000006</v>
      </c>
      <c r="M78" s="9" t="s">
        <v>3995</v>
      </c>
      <c r="N78" s="10">
        <v>0.48179272471928386</v>
      </c>
      <c r="O78">
        <v>8.16</v>
      </c>
      <c r="P78" t="s">
        <v>86</v>
      </c>
      <c r="Q78" s="1" t="s">
        <v>3224</v>
      </c>
      <c r="R78" s="11">
        <v>1.7064621296206379</v>
      </c>
      <c r="S78" s="1" t="s">
        <v>3198</v>
      </c>
      <c r="T78" s="11">
        <v>0.11162748314197195</v>
      </c>
      <c r="U78" s="1" t="s">
        <v>3184</v>
      </c>
      <c r="V78" s="11">
        <v>5.7846173885445357E-2</v>
      </c>
      <c r="W78" t="s">
        <v>4605</v>
      </c>
      <c r="X78" s="12">
        <v>7.5888000000000009</v>
      </c>
      <c r="Y78" t="s">
        <v>68</v>
      </c>
      <c r="Z78" t="s">
        <v>103</v>
      </c>
      <c r="AA78" t="s">
        <v>70</v>
      </c>
      <c r="AB78" t="s">
        <v>98</v>
      </c>
      <c r="AC78" s="3">
        <v>0</v>
      </c>
      <c r="AD78" s="3">
        <v>0</v>
      </c>
      <c r="AE78" s="3">
        <v>10682.454778672369</v>
      </c>
      <c r="AF78" s="3">
        <v>10682.454778672369</v>
      </c>
      <c r="AG78" s="3">
        <v>10682.454778672369</v>
      </c>
      <c r="AH78" s="3">
        <v>0</v>
      </c>
      <c r="AI78" s="3">
        <v>0</v>
      </c>
      <c r="AJ78" s="3">
        <v>0</v>
      </c>
      <c r="AK78" s="3">
        <v>0</v>
      </c>
      <c r="AL78" s="3">
        <v>0</v>
      </c>
      <c r="AM78" t="s">
        <v>380</v>
      </c>
      <c r="AN78" s="3">
        <v>0</v>
      </c>
      <c r="AO78" s="3">
        <v>0</v>
      </c>
      <c r="AP78" s="3">
        <v>0</v>
      </c>
      <c r="AQ78" s="3">
        <v>10682.454778672369</v>
      </c>
      <c r="AR78" s="3">
        <v>0</v>
      </c>
      <c r="AS78" s="3">
        <v>10682.454778672369</v>
      </c>
      <c r="AT78" s="3">
        <v>0</v>
      </c>
      <c r="AU78" s="3">
        <v>0</v>
      </c>
      <c r="AV78" s="3">
        <v>0</v>
      </c>
      <c r="AW78" s="3">
        <v>0</v>
      </c>
      <c r="AX78" t="s">
        <v>340</v>
      </c>
      <c r="AY78" s="3">
        <v>0</v>
      </c>
      <c r="AZ78" s="3">
        <v>0</v>
      </c>
      <c r="BA78" s="3">
        <v>10682.454778672369</v>
      </c>
      <c r="BB78" s="3">
        <v>0</v>
      </c>
      <c r="BC78" s="3">
        <v>0</v>
      </c>
      <c r="BD78" s="3">
        <v>0</v>
      </c>
      <c r="BE78" s="3">
        <v>0</v>
      </c>
      <c r="BF78" s="3">
        <v>0</v>
      </c>
      <c r="BG78" s="3">
        <v>0</v>
      </c>
      <c r="BH78" s="3">
        <v>0</v>
      </c>
      <c r="BI78" s="3">
        <v>0</v>
      </c>
      <c r="BJ78" s="3">
        <v>0</v>
      </c>
      <c r="BK78" s="3">
        <v>0</v>
      </c>
    </row>
    <row r="79" spans="1:63" x14ac:dyDescent="0.25">
      <c r="A79" t="s">
        <v>65</v>
      </c>
      <c r="B79" t="s">
        <v>383</v>
      </c>
      <c r="C79" t="s">
        <v>4712</v>
      </c>
      <c r="D79" t="s">
        <v>3570</v>
      </c>
      <c r="E79" t="s">
        <v>3180</v>
      </c>
      <c r="F79" t="s">
        <v>384</v>
      </c>
      <c r="G79" s="3">
        <v>767105.89540485572</v>
      </c>
      <c r="H79" s="3">
        <v>7663387.7242118418</v>
      </c>
      <c r="I79" s="7" t="s">
        <v>3203</v>
      </c>
      <c r="J79" s="8">
        <v>9.9899997772216782</v>
      </c>
      <c r="K79" s="7" t="s">
        <v>3207</v>
      </c>
      <c r="L79" s="8">
        <v>14.856666666666655</v>
      </c>
      <c r="M79" s="9" t="s">
        <v>3240</v>
      </c>
      <c r="N79" s="10">
        <v>0.32466089989626418</v>
      </c>
      <c r="O79">
        <v>2</v>
      </c>
      <c r="P79" t="s">
        <v>86</v>
      </c>
      <c r="Q79" s="1" t="s">
        <v>3203</v>
      </c>
      <c r="R79" s="11">
        <v>5.3709676221621923</v>
      </c>
      <c r="S79" s="1" t="s">
        <v>3183</v>
      </c>
      <c r="T79" s="11">
        <v>0.27076119312313929</v>
      </c>
      <c r="U79" s="1" t="s">
        <v>3198</v>
      </c>
      <c r="V79" s="11">
        <v>0.18206669905634548</v>
      </c>
      <c r="W79" t="s">
        <v>3224</v>
      </c>
      <c r="X79" s="12">
        <v>1.86</v>
      </c>
      <c r="Y79" t="s">
        <v>68</v>
      </c>
      <c r="Z79" t="s">
        <v>103</v>
      </c>
      <c r="AA79" t="s">
        <v>70</v>
      </c>
      <c r="AB79" t="s">
        <v>98</v>
      </c>
      <c r="AC79" s="3">
        <v>0</v>
      </c>
      <c r="AD79" s="3">
        <v>0</v>
      </c>
      <c r="AE79" s="3">
        <v>7663387.7242118418</v>
      </c>
      <c r="AF79" s="3">
        <v>7663387.7242118418</v>
      </c>
      <c r="AG79" s="3">
        <v>7663387.7242118418</v>
      </c>
      <c r="AH79" s="3">
        <v>0</v>
      </c>
      <c r="AI79" s="3">
        <v>0</v>
      </c>
      <c r="AJ79" s="3">
        <v>0</v>
      </c>
      <c r="AK79" s="3">
        <v>0</v>
      </c>
      <c r="AL79" s="3">
        <v>0</v>
      </c>
      <c r="AM79" t="s">
        <v>380</v>
      </c>
      <c r="AN79" s="3">
        <v>0</v>
      </c>
      <c r="AO79" s="3">
        <v>0</v>
      </c>
      <c r="AP79" s="3">
        <v>0</v>
      </c>
      <c r="AQ79" s="3">
        <v>7663387.7242118418</v>
      </c>
      <c r="AR79" s="3">
        <v>0</v>
      </c>
      <c r="AS79" s="3">
        <v>7663387.7242118418</v>
      </c>
      <c r="AT79" s="3">
        <v>0</v>
      </c>
      <c r="AU79" s="3">
        <v>0</v>
      </c>
      <c r="AV79" s="3">
        <v>0</v>
      </c>
      <c r="AW79" s="3">
        <v>0</v>
      </c>
      <c r="AX79" t="s">
        <v>340</v>
      </c>
      <c r="AY79" s="3">
        <v>0</v>
      </c>
      <c r="AZ79" s="3">
        <v>0</v>
      </c>
      <c r="BA79" s="3">
        <v>7663387.7242118418</v>
      </c>
      <c r="BB79" s="3">
        <v>0</v>
      </c>
      <c r="BC79" s="3">
        <v>0</v>
      </c>
      <c r="BD79" s="3">
        <v>0</v>
      </c>
      <c r="BE79" s="3">
        <v>0</v>
      </c>
      <c r="BF79" s="3">
        <v>0</v>
      </c>
      <c r="BG79" s="3">
        <v>0</v>
      </c>
      <c r="BH79" s="3">
        <v>0</v>
      </c>
      <c r="BI79" s="3">
        <v>0</v>
      </c>
      <c r="BJ79" s="3">
        <v>0</v>
      </c>
      <c r="BK79" s="3">
        <v>0</v>
      </c>
    </row>
    <row r="80" spans="1:63" x14ac:dyDescent="0.25">
      <c r="A80" t="s">
        <v>65</v>
      </c>
      <c r="B80" t="s">
        <v>385</v>
      </c>
      <c r="C80" t="s">
        <v>4713</v>
      </c>
      <c r="D80" t="s">
        <v>4710</v>
      </c>
      <c r="E80" t="s">
        <v>3180</v>
      </c>
      <c r="F80" t="s">
        <v>386</v>
      </c>
      <c r="G80" s="3">
        <v>1377.2666584165163</v>
      </c>
      <c r="H80" s="3">
        <v>15798.027238699442</v>
      </c>
      <c r="I80" s="7" t="s">
        <v>3207</v>
      </c>
      <c r="J80" s="8">
        <v>11.262727272727272</v>
      </c>
      <c r="K80" s="7" t="s">
        <v>3207</v>
      </c>
      <c r="L80" s="8">
        <v>11.262727272727272</v>
      </c>
      <c r="M80" s="9" t="s">
        <v>3196</v>
      </c>
      <c r="N80" s="10">
        <v>0</v>
      </c>
      <c r="O80">
        <v>4</v>
      </c>
      <c r="P80" t="s">
        <v>68</v>
      </c>
      <c r="Q80" s="1" t="s">
        <v>3230</v>
      </c>
      <c r="R80" s="11">
        <v>2.815681818181818</v>
      </c>
      <c r="S80" s="1" t="s">
        <v>3184</v>
      </c>
      <c r="T80" s="11">
        <v>9.5446841294298909E-2</v>
      </c>
      <c r="U80" s="1" t="s">
        <v>3184</v>
      </c>
      <c r="V80" s="11">
        <v>9.5446841294298909E-2</v>
      </c>
      <c r="W80" t="s">
        <v>4608</v>
      </c>
      <c r="X80">
        <v>4</v>
      </c>
      <c r="Y80" t="s">
        <v>68</v>
      </c>
      <c r="Z80" t="s">
        <v>103</v>
      </c>
      <c r="AA80" t="s">
        <v>70</v>
      </c>
      <c r="AB80" t="s">
        <v>387</v>
      </c>
      <c r="AC80" s="3">
        <v>15798.027238699442</v>
      </c>
      <c r="AD80" s="3">
        <v>0</v>
      </c>
      <c r="AE80" s="3">
        <v>15798.027238699442</v>
      </c>
      <c r="AF80" s="3">
        <v>15798.027238699442</v>
      </c>
      <c r="AG80" s="3">
        <v>15798.027238699442</v>
      </c>
      <c r="AH80" s="3">
        <v>0</v>
      </c>
      <c r="AI80" s="3">
        <v>0</v>
      </c>
      <c r="AJ80" s="3">
        <v>0</v>
      </c>
      <c r="AK80" s="3">
        <v>0</v>
      </c>
      <c r="AL80" s="3">
        <v>0</v>
      </c>
      <c r="AM80" t="s">
        <v>380</v>
      </c>
      <c r="AN80" s="3">
        <v>0</v>
      </c>
      <c r="AO80" s="3">
        <v>0</v>
      </c>
      <c r="AP80" s="3">
        <v>0</v>
      </c>
      <c r="AQ80" s="3">
        <v>15798.027238699442</v>
      </c>
      <c r="AR80" s="3">
        <v>0</v>
      </c>
      <c r="AS80" s="3">
        <v>15798.027238699442</v>
      </c>
      <c r="AT80" s="3">
        <v>0</v>
      </c>
      <c r="AU80" s="3">
        <v>0</v>
      </c>
      <c r="AV80" s="3">
        <v>0</v>
      </c>
      <c r="AW80" s="3">
        <v>0</v>
      </c>
      <c r="AX80" t="s">
        <v>340</v>
      </c>
      <c r="AY80" s="3">
        <v>0</v>
      </c>
      <c r="AZ80" s="3">
        <v>0</v>
      </c>
      <c r="BA80" s="3">
        <v>15798.027238699442</v>
      </c>
      <c r="BB80" s="3">
        <v>0</v>
      </c>
      <c r="BC80" s="3">
        <v>0</v>
      </c>
      <c r="BD80" s="3">
        <v>0</v>
      </c>
      <c r="BE80" s="3">
        <v>0</v>
      </c>
      <c r="BF80" s="3">
        <v>0</v>
      </c>
      <c r="BG80" s="3">
        <v>0</v>
      </c>
      <c r="BH80" s="3">
        <v>0</v>
      </c>
      <c r="BI80" s="3">
        <v>0</v>
      </c>
      <c r="BJ80" s="3">
        <v>0</v>
      </c>
      <c r="BK80" s="3">
        <v>0</v>
      </c>
    </row>
    <row r="81" spans="1:63" x14ac:dyDescent="0.25">
      <c r="A81" t="s">
        <v>65</v>
      </c>
      <c r="B81" t="s">
        <v>388</v>
      </c>
      <c r="C81" t="s">
        <v>4714</v>
      </c>
      <c r="D81" t="s">
        <v>4710</v>
      </c>
      <c r="E81" t="s">
        <v>3180</v>
      </c>
      <c r="F81" t="s">
        <v>389</v>
      </c>
      <c r="G81" s="3">
        <v>656.99999606441588</v>
      </c>
      <c r="H81" s="3">
        <v>8045.3298493285311</v>
      </c>
      <c r="I81" s="7" t="s">
        <v>3207</v>
      </c>
      <c r="J81" s="8">
        <v>12.156666514078735</v>
      </c>
      <c r="K81" s="7" t="s">
        <v>3207</v>
      </c>
      <c r="L81" s="8">
        <v>12.156666552225717</v>
      </c>
      <c r="M81" s="9" t="s">
        <v>3192</v>
      </c>
      <c r="N81" s="10">
        <v>3.1815665846470538E-9</v>
      </c>
      <c r="O81">
        <v>5</v>
      </c>
      <c r="P81" t="s">
        <v>118</v>
      </c>
      <c r="Q81" s="1" t="s">
        <v>3845</v>
      </c>
      <c r="R81" s="11">
        <v>71.903155580994465</v>
      </c>
      <c r="S81" s="1" t="s">
        <v>3230</v>
      </c>
      <c r="T81" s="11">
        <v>2.4373951120889084</v>
      </c>
      <c r="U81" s="1" t="s">
        <v>3230</v>
      </c>
      <c r="V81" s="11">
        <v>2.4373951044404905</v>
      </c>
      <c r="W81" t="s">
        <v>4618</v>
      </c>
      <c r="X81" s="12">
        <v>0.16907</v>
      </c>
      <c r="Y81" t="s">
        <v>68</v>
      </c>
      <c r="Z81" t="s">
        <v>103</v>
      </c>
      <c r="AA81" t="s">
        <v>70</v>
      </c>
      <c r="AB81" t="s">
        <v>390</v>
      </c>
      <c r="AC81" s="3">
        <v>8045.3298493285311</v>
      </c>
      <c r="AD81" s="3">
        <v>0</v>
      </c>
      <c r="AE81" s="3">
        <v>8045.3298493285311</v>
      </c>
      <c r="AF81" s="3">
        <v>8045.3298493285311</v>
      </c>
      <c r="AG81" s="3">
        <v>8045.3298493285311</v>
      </c>
      <c r="AH81" s="3">
        <v>0</v>
      </c>
      <c r="AI81" s="3">
        <v>0</v>
      </c>
      <c r="AJ81" s="3">
        <v>0</v>
      </c>
      <c r="AK81" s="3">
        <v>0</v>
      </c>
      <c r="AL81" s="3">
        <v>0</v>
      </c>
      <c r="AM81" t="s">
        <v>380</v>
      </c>
      <c r="AN81" s="3">
        <v>0</v>
      </c>
      <c r="AO81" s="3">
        <v>0</v>
      </c>
      <c r="AP81" s="3">
        <v>0</v>
      </c>
      <c r="AQ81" s="3">
        <v>8045.3298493285311</v>
      </c>
      <c r="AR81" s="3">
        <v>0</v>
      </c>
      <c r="AS81" s="3">
        <v>8045.3298493285311</v>
      </c>
      <c r="AT81" s="3">
        <v>0</v>
      </c>
      <c r="AU81" s="3">
        <v>0</v>
      </c>
      <c r="AV81" s="3">
        <v>0</v>
      </c>
      <c r="AW81" s="3">
        <v>0</v>
      </c>
      <c r="AX81" t="s">
        <v>340</v>
      </c>
      <c r="AY81" s="3">
        <v>0</v>
      </c>
      <c r="AZ81" s="3">
        <v>0</v>
      </c>
      <c r="BA81" s="3">
        <v>8045.3298493285311</v>
      </c>
      <c r="BB81" s="3">
        <v>0</v>
      </c>
      <c r="BC81" s="3">
        <v>0</v>
      </c>
      <c r="BD81" s="3">
        <v>0</v>
      </c>
      <c r="BE81" s="3">
        <v>0</v>
      </c>
      <c r="BF81" s="3">
        <v>0</v>
      </c>
      <c r="BG81" s="3">
        <v>0</v>
      </c>
      <c r="BH81" s="3">
        <v>0</v>
      </c>
      <c r="BI81" s="3">
        <v>0</v>
      </c>
      <c r="BJ81" s="3">
        <v>0</v>
      </c>
      <c r="BK81" s="3">
        <v>0</v>
      </c>
    </row>
    <row r="82" spans="1:63" x14ac:dyDescent="0.25">
      <c r="A82" t="s">
        <v>65</v>
      </c>
      <c r="B82" t="s">
        <v>391</v>
      </c>
      <c r="C82" t="s">
        <v>4715</v>
      </c>
      <c r="D82" t="s">
        <v>3287</v>
      </c>
      <c r="E82" t="s">
        <v>3180</v>
      </c>
      <c r="F82" t="s">
        <v>392</v>
      </c>
      <c r="G82" s="3">
        <v>6260.9666291620078</v>
      </c>
      <c r="H82" s="3">
        <v>50025.122015853922</v>
      </c>
      <c r="I82" s="7" t="s">
        <v>3203</v>
      </c>
      <c r="J82" s="8">
        <v>7.9899997791491053</v>
      </c>
      <c r="K82" s="7" t="s">
        <v>3203</v>
      </c>
      <c r="L82" s="8">
        <v>8.1128069854200984</v>
      </c>
      <c r="M82" s="9" t="s">
        <v>3192</v>
      </c>
      <c r="N82" s="10">
        <v>1.3660425625525373E-2</v>
      </c>
      <c r="O82">
        <v>1</v>
      </c>
      <c r="P82" t="s">
        <v>68</v>
      </c>
      <c r="Q82" s="1" t="s">
        <v>3203</v>
      </c>
      <c r="R82" s="11">
        <v>7.9899997791491053</v>
      </c>
      <c r="S82" s="1" t="s">
        <v>3183</v>
      </c>
      <c r="T82" s="11">
        <v>0.27501040628542706</v>
      </c>
      <c r="U82" s="1" t="s">
        <v>3183</v>
      </c>
      <c r="V82" s="11">
        <v>0.27084745014064765</v>
      </c>
      <c r="W82" t="s">
        <v>4618</v>
      </c>
      <c r="X82">
        <v>1</v>
      </c>
      <c r="Y82" t="s">
        <v>68</v>
      </c>
      <c r="Z82" t="s">
        <v>103</v>
      </c>
      <c r="AA82" t="s">
        <v>70</v>
      </c>
      <c r="AB82" t="s">
        <v>393</v>
      </c>
      <c r="AC82" s="3">
        <v>0</v>
      </c>
      <c r="AD82" s="3">
        <v>0</v>
      </c>
      <c r="AE82" s="3">
        <v>50025.122015853922</v>
      </c>
      <c r="AF82" s="3">
        <v>0</v>
      </c>
      <c r="AG82" s="3">
        <v>50025.122015853922</v>
      </c>
      <c r="AH82" s="3">
        <v>0</v>
      </c>
      <c r="AI82" s="3">
        <v>0</v>
      </c>
      <c r="AJ82" s="3">
        <v>0</v>
      </c>
      <c r="AK82" s="3">
        <v>0</v>
      </c>
      <c r="AL82" s="3">
        <v>0</v>
      </c>
      <c r="AM82" t="s">
        <v>394</v>
      </c>
      <c r="AN82" s="3">
        <v>0</v>
      </c>
      <c r="AO82" s="3">
        <v>50025.122015853922</v>
      </c>
      <c r="AP82" s="3">
        <v>0</v>
      </c>
      <c r="AQ82" s="3">
        <v>0</v>
      </c>
      <c r="AR82" s="3">
        <v>0</v>
      </c>
      <c r="AS82" s="3">
        <v>50025.122015853922</v>
      </c>
      <c r="AT82" s="3">
        <v>0</v>
      </c>
      <c r="AU82" s="3">
        <v>0</v>
      </c>
      <c r="AV82" s="3">
        <v>0</v>
      </c>
      <c r="AW82" s="3">
        <v>50025.122015853922</v>
      </c>
      <c r="AX82" t="s">
        <v>340</v>
      </c>
      <c r="AY82" s="3">
        <v>0</v>
      </c>
      <c r="AZ82" s="3">
        <v>0</v>
      </c>
      <c r="BA82" s="3">
        <v>50025.122015853922</v>
      </c>
      <c r="BB82" s="3">
        <v>0</v>
      </c>
      <c r="BC82" s="3">
        <v>0</v>
      </c>
      <c r="BD82" s="3">
        <v>0</v>
      </c>
      <c r="BE82" s="3">
        <v>0</v>
      </c>
      <c r="BF82" s="3">
        <v>0</v>
      </c>
      <c r="BG82" s="3">
        <v>0</v>
      </c>
      <c r="BH82" s="3">
        <v>0</v>
      </c>
      <c r="BI82" s="3">
        <v>0</v>
      </c>
      <c r="BJ82" s="3">
        <v>0</v>
      </c>
      <c r="BK82" s="3">
        <v>0</v>
      </c>
    </row>
    <row r="83" spans="1:63" x14ac:dyDescent="0.25">
      <c r="A83" t="s">
        <v>65</v>
      </c>
      <c r="B83" t="s">
        <v>395</v>
      </c>
      <c r="C83" t="s">
        <v>4716</v>
      </c>
      <c r="D83" t="s">
        <v>4717</v>
      </c>
      <c r="E83" t="s">
        <v>3180</v>
      </c>
      <c r="F83" t="s">
        <v>396</v>
      </c>
      <c r="G83" s="3">
        <v>1146.0999931345921</v>
      </c>
      <c r="H83" s="3">
        <v>28994.845913474805</v>
      </c>
      <c r="I83" s="7" t="s">
        <v>3188</v>
      </c>
      <c r="J83" s="8">
        <v>25.308518880208318</v>
      </c>
      <c r="K83" s="7" t="s">
        <v>3188</v>
      </c>
      <c r="L83" s="8">
        <v>25.30851891411675</v>
      </c>
      <c r="M83" s="9" t="s">
        <v>3192</v>
      </c>
      <c r="N83" s="10">
        <v>1.3046721577994511E-9</v>
      </c>
      <c r="O83">
        <v>32</v>
      </c>
      <c r="P83" t="s">
        <v>68</v>
      </c>
      <c r="Q83" s="1" t="s">
        <v>3268</v>
      </c>
      <c r="R83" s="11">
        <v>0.79089121500650994</v>
      </c>
      <c r="S83" s="1" t="s">
        <v>3190</v>
      </c>
      <c r="T83" s="11">
        <v>2.6809871731055878E-2</v>
      </c>
      <c r="U83" s="1" t="s">
        <v>3190</v>
      </c>
      <c r="V83" s="11">
        <v>2.680987169513593E-2</v>
      </c>
      <c r="W83" t="s">
        <v>3250</v>
      </c>
      <c r="X83">
        <v>32</v>
      </c>
      <c r="Y83" t="s">
        <v>68</v>
      </c>
      <c r="Z83" t="s">
        <v>397</v>
      </c>
      <c r="AA83" t="s">
        <v>70</v>
      </c>
      <c r="AB83" t="s">
        <v>398</v>
      </c>
      <c r="AC83" s="3">
        <v>0</v>
      </c>
      <c r="AD83" s="3">
        <v>0</v>
      </c>
      <c r="AE83" s="3">
        <v>0</v>
      </c>
      <c r="AF83" s="3">
        <v>28994.845913474805</v>
      </c>
      <c r="AG83" s="3">
        <v>28994.845913474805</v>
      </c>
      <c r="AH83" s="3">
        <v>0</v>
      </c>
      <c r="AI83" s="3">
        <v>0</v>
      </c>
      <c r="AJ83" s="3">
        <v>0</v>
      </c>
      <c r="AK83" s="3">
        <v>0</v>
      </c>
      <c r="AL83" s="3">
        <v>0</v>
      </c>
      <c r="AM83" t="s">
        <v>99</v>
      </c>
      <c r="AN83" s="3">
        <v>0</v>
      </c>
      <c r="AO83" s="3">
        <v>0</v>
      </c>
      <c r="AP83" s="3">
        <v>0</v>
      </c>
      <c r="AQ83" s="3">
        <v>0</v>
      </c>
      <c r="AR83" s="3">
        <v>0</v>
      </c>
      <c r="AS83" s="3">
        <v>28994.845913474805</v>
      </c>
      <c r="AT83" s="3">
        <v>0</v>
      </c>
      <c r="AU83" s="3">
        <v>0</v>
      </c>
      <c r="AV83" s="3">
        <v>0</v>
      </c>
      <c r="AW83" s="3">
        <v>0</v>
      </c>
      <c r="AX83" t="s">
        <v>340</v>
      </c>
      <c r="AY83" s="3">
        <v>0</v>
      </c>
      <c r="AZ83" s="3">
        <v>0</v>
      </c>
      <c r="BA83" s="3">
        <v>28994.845913474805</v>
      </c>
      <c r="BB83" s="3">
        <v>0</v>
      </c>
      <c r="BC83" s="3">
        <v>0</v>
      </c>
      <c r="BD83" s="3">
        <v>0</v>
      </c>
      <c r="BE83" s="3">
        <v>0</v>
      </c>
      <c r="BF83" s="3">
        <v>0</v>
      </c>
      <c r="BG83" s="3">
        <v>0</v>
      </c>
      <c r="BH83" s="3">
        <v>0</v>
      </c>
      <c r="BI83" s="3">
        <v>0</v>
      </c>
      <c r="BJ83" s="3">
        <v>0</v>
      </c>
      <c r="BK83" s="3">
        <v>0</v>
      </c>
    </row>
    <row r="84" spans="1:63" x14ac:dyDescent="0.25">
      <c r="A84" t="s">
        <v>65</v>
      </c>
      <c r="B84" t="s">
        <v>399</v>
      </c>
      <c r="C84" t="s">
        <v>4718</v>
      </c>
      <c r="D84" t="s">
        <v>4071</v>
      </c>
      <c r="E84" t="s">
        <v>3180</v>
      </c>
      <c r="F84" t="s">
        <v>400</v>
      </c>
      <c r="G84" s="3">
        <v>1306.6999921725605</v>
      </c>
      <c r="H84" s="3">
        <v>10071.931357100182</v>
      </c>
      <c r="I84" s="7" t="s">
        <v>3203</v>
      </c>
      <c r="J84" s="8">
        <v>7.6807690400343649</v>
      </c>
      <c r="K84" s="7" t="s">
        <v>3203</v>
      </c>
      <c r="L84" s="8">
        <v>7.9499999999999975</v>
      </c>
      <c r="M84" s="9" t="s">
        <v>3189</v>
      </c>
      <c r="N84" s="10">
        <v>3.3865529555426384E-2</v>
      </c>
      <c r="O84">
        <v>2</v>
      </c>
      <c r="P84" t="s">
        <v>68</v>
      </c>
      <c r="Q84" s="1" t="s">
        <v>3273</v>
      </c>
      <c r="R84" s="11">
        <v>3.8403845200171824</v>
      </c>
      <c r="S84" s="1" t="s">
        <v>3198</v>
      </c>
      <c r="T84" s="11">
        <v>0.13474576271186436</v>
      </c>
      <c r="U84" s="1" t="s">
        <v>3198</v>
      </c>
      <c r="V84" s="11">
        <v>0.13018252610227737</v>
      </c>
      <c r="W84" t="s">
        <v>3224</v>
      </c>
      <c r="X84">
        <v>2</v>
      </c>
      <c r="Y84" t="s">
        <v>68</v>
      </c>
      <c r="Z84" t="s">
        <v>103</v>
      </c>
      <c r="AA84" t="s">
        <v>70</v>
      </c>
      <c r="AB84" t="s">
        <v>401</v>
      </c>
      <c r="AC84" s="3">
        <v>0</v>
      </c>
      <c r="AD84" s="3">
        <v>0</v>
      </c>
      <c r="AE84" s="3">
        <v>10071.931357100182</v>
      </c>
      <c r="AF84" s="3">
        <v>10071.931357100182</v>
      </c>
      <c r="AG84" s="3">
        <v>0</v>
      </c>
      <c r="AH84" s="3">
        <v>0</v>
      </c>
      <c r="AI84" s="3">
        <v>0</v>
      </c>
      <c r="AJ84" s="3">
        <v>0</v>
      </c>
      <c r="AK84" s="3">
        <v>0</v>
      </c>
      <c r="AL84" s="3">
        <v>0</v>
      </c>
      <c r="AM84" t="s">
        <v>402</v>
      </c>
      <c r="AN84" s="3">
        <v>10071.931357100182</v>
      </c>
      <c r="AO84" s="3">
        <v>0</v>
      </c>
      <c r="AP84" s="3">
        <v>0</v>
      </c>
      <c r="AQ84" s="3">
        <v>10071.931357100182</v>
      </c>
      <c r="AR84" s="3">
        <v>0</v>
      </c>
      <c r="AS84" s="3">
        <v>10071.931357100182</v>
      </c>
      <c r="AT84" s="3">
        <v>0</v>
      </c>
      <c r="AU84" s="3">
        <v>0</v>
      </c>
      <c r="AV84" s="3">
        <v>0</v>
      </c>
      <c r="AW84" s="3">
        <v>0</v>
      </c>
      <c r="AX84" t="s">
        <v>340</v>
      </c>
      <c r="AY84" s="3">
        <v>0</v>
      </c>
      <c r="AZ84" s="3">
        <v>0</v>
      </c>
      <c r="BA84" s="3">
        <v>10071.931357100182</v>
      </c>
      <c r="BB84" s="3">
        <v>0</v>
      </c>
      <c r="BC84" s="3">
        <v>0</v>
      </c>
      <c r="BD84" s="3">
        <v>0</v>
      </c>
      <c r="BE84" s="3">
        <v>0</v>
      </c>
      <c r="BF84" s="3">
        <v>0</v>
      </c>
      <c r="BG84" s="3">
        <v>0</v>
      </c>
      <c r="BH84" s="3">
        <v>0</v>
      </c>
      <c r="BI84" s="3">
        <v>0</v>
      </c>
      <c r="BJ84" s="3">
        <v>0</v>
      </c>
      <c r="BK84" s="3">
        <v>0</v>
      </c>
    </row>
    <row r="85" spans="1:63" x14ac:dyDescent="0.25">
      <c r="A85" t="s">
        <v>65</v>
      </c>
      <c r="B85" t="s">
        <v>403</v>
      </c>
      <c r="C85" t="s">
        <v>4719</v>
      </c>
      <c r="D85" t="s">
        <v>4702</v>
      </c>
      <c r="E85" t="s">
        <v>3180</v>
      </c>
      <c r="F85" t="s">
        <v>404</v>
      </c>
      <c r="G85" s="3">
        <v>2005.0666546558471</v>
      </c>
      <c r="H85" s="3">
        <v>60051.746914013507</v>
      </c>
      <c r="I85" s="7" t="s">
        <v>3188</v>
      </c>
      <c r="J85" s="8">
        <v>29.950000238418582</v>
      </c>
      <c r="K85" s="7" t="s">
        <v>3250</v>
      </c>
      <c r="L85" s="8">
        <v>33.075000000000017</v>
      </c>
      <c r="M85" s="9" t="s">
        <v>3182</v>
      </c>
      <c r="N85" s="10">
        <v>7.8222772505167404E-2</v>
      </c>
      <c r="O85">
        <v>8</v>
      </c>
      <c r="P85" t="s">
        <v>68</v>
      </c>
      <c r="Q85" s="1" t="s">
        <v>3273</v>
      </c>
      <c r="R85" s="11">
        <v>3.7437500298023227</v>
      </c>
      <c r="S85" s="1" t="s">
        <v>3198</v>
      </c>
      <c r="T85" s="11">
        <v>0.14014830508474582</v>
      </c>
      <c r="U85" s="1" t="s">
        <v>3198</v>
      </c>
      <c r="V85" s="11">
        <v>0.12690678067126518</v>
      </c>
      <c r="W85" t="s">
        <v>4605</v>
      </c>
      <c r="X85">
        <v>8</v>
      </c>
      <c r="Y85" t="s">
        <v>68</v>
      </c>
      <c r="Z85" t="s">
        <v>92</v>
      </c>
      <c r="AA85" t="s">
        <v>70</v>
      </c>
      <c r="AB85" t="s">
        <v>362</v>
      </c>
      <c r="AC85" s="3">
        <v>60051.746914013507</v>
      </c>
      <c r="AD85" s="3">
        <v>0</v>
      </c>
      <c r="AE85" s="3">
        <v>60051.746914013507</v>
      </c>
      <c r="AF85" s="3">
        <v>0</v>
      </c>
      <c r="AG85" s="3">
        <v>60051.746914013507</v>
      </c>
      <c r="AH85" s="3">
        <v>0</v>
      </c>
      <c r="AI85" s="3">
        <v>0</v>
      </c>
      <c r="AJ85" s="3">
        <v>0</v>
      </c>
      <c r="AK85" s="3">
        <v>0</v>
      </c>
      <c r="AL85" s="3">
        <v>0</v>
      </c>
      <c r="AM85" t="s">
        <v>405</v>
      </c>
      <c r="AN85" s="3">
        <v>0</v>
      </c>
      <c r="AO85" s="3">
        <v>0</v>
      </c>
      <c r="AP85" s="3">
        <v>0</v>
      </c>
      <c r="AQ85" s="3">
        <v>60051.746914013507</v>
      </c>
      <c r="AR85" s="3">
        <v>0</v>
      </c>
      <c r="AS85" s="3">
        <v>60051.746914013507</v>
      </c>
      <c r="AT85" s="3">
        <v>0</v>
      </c>
      <c r="AU85" s="3">
        <v>0</v>
      </c>
      <c r="AV85" s="3">
        <v>0</v>
      </c>
      <c r="AW85" s="3">
        <v>0</v>
      </c>
      <c r="AX85" t="s">
        <v>340</v>
      </c>
      <c r="AY85" s="3">
        <v>0</v>
      </c>
      <c r="AZ85" s="3">
        <v>0</v>
      </c>
      <c r="BA85" s="3">
        <v>60051.746914013507</v>
      </c>
      <c r="BB85" s="3">
        <v>0</v>
      </c>
      <c r="BC85" s="3">
        <v>0</v>
      </c>
      <c r="BD85" s="3">
        <v>0</v>
      </c>
      <c r="BE85" s="3">
        <v>0</v>
      </c>
      <c r="BF85" s="3">
        <v>0</v>
      </c>
      <c r="BG85" s="3">
        <v>0</v>
      </c>
      <c r="BH85" s="3">
        <v>0</v>
      </c>
      <c r="BI85" s="3">
        <v>0</v>
      </c>
      <c r="BJ85" s="3">
        <v>0</v>
      </c>
      <c r="BK85" s="3">
        <v>0</v>
      </c>
    </row>
    <row r="86" spans="1:63" x14ac:dyDescent="0.25">
      <c r="A86" t="s">
        <v>65</v>
      </c>
      <c r="B86" t="s">
        <v>406</v>
      </c>
      <c r="C86" t="s">
        <v>4720</v>
      </c>
      <c r="D86" t="s">
        <v>4721</v>
      </c>
      <c r="E86" t="s">
        <v>3180</v>
      </c>
      <c r="F86" t="s">
        <v>407</v>
      </c>
      <c r="G86" s="3">
        <v>6414.2666282437049</v>
      </c>
      <c r="H86" s="3">
        <v>108721.82417559405</v>
      </c>
      <c r="I86" s="7" t="s">
        <v>3195</v>
      </c>
      <c r="J86" s="8">
        <v>16.950000715255687</v>
      </c>
      <c r="K86" s="7" t="s">
        <v>3195</v>
      </c>
      <c r="L86" s="8">
        <v>16.950000715255687</v>
      </c>
      <c r="M86" s="9" t="s">
        <v>3196</v>
      </c>
      <c r="N86" s="10">
        <v>0</v>
      </c>
      <c r="O86">
        <v>16</v>
      </c>
      <c r="P86" t="s">
        <v>68</v>
      </c>
      <c r="Q86" s="1" t="s">
        <v>3224</v>
      </c>
      <c r="R86" s="11">
        <v>1.0593750447034804</v>
      </c>
      <c r="S86" s="1" t="s">
        <v>3190</v>
      </c>
      <c r="T86" s="11">
        <v>3.5911018464524762E-2</v>
      </c>
      <c r="U86" s="1" t="s">
        <v>3190</v>
      </c>
      <c r="V86" s="11">
        <v>3.5911018464524762E-2</v>
      </c>
      <c r="W86" t="s">
        <v>3195</v>
      </c>
      <c r="X86">
        <v>16</v>
      </c>
      <c r="Y86" t="s">
        <v>68</v>
      </c>
      <c r="Z86" t="s">
        <v>197</v>
      </c>
      <c r="AA86" t="s">
        <v>70</v>
      </c>
      <c r="AB86" t="s">
        <v>408</v>
      </c>
      <c r="AC86" s="3">
        <v>108721.82417559405</v>
      </c>
      <c r="AD86" s="3">
        <v>108721.82417559405</v>
      </c>
      <c r="AE86" s="3">
        <v>108721.82417559405</v>
      </c>
      <c r="AF86" s="3">
        <v>108721.82417559405</v>
      </c>
      <c r="AG86" s="3">
        <v>0</v>
      </c>
      <c r="AH86" s="3">
        <v>0</v>
      </c>
      <c r="AI86" s="3">
        <v>0</v>
      </c>
      <c r="AJ86" s="3">
        <v>0</v>
      </c>
      <c r="AK86" s="3">
        <v>0</v>
      </c>
      <c r="AL86" s="3">
        <v>108721.82417559405</v>
      </c>
      <c r="AM86" t="s">
        <v>409</v>
      </c>
      <c r="AN86" s="3">
        <v>108721.82417559405</v>
      </c>
      <c r="AO86" s="3">
        <v>0</v>
      </c>
      <c r="AP86" s="3">
        <v>0</v>
      </c>
      <c r="AQ86" s="3">
        <v>0</v>
      </c>
      <c r="AR86" s="3">
        <v>0</v>
      </c>
      <c r="AS86" s="3">
        <v>108721.82417559405</v>
      </c>
      <c r="AT86" s="3">
        <v>108721.82417559405</v>
      </c>
      <c r="AU86" s="3">
        <v>0</v>
      </c>
      <c r="AV86" s="3">
        <v>108721.82417559405</v>
      </c>
      <c r="AW86" s="3">
        <v>0</v>
      </c>
      <c r="AX86" t="s">
        <v>340</v>
      </c>
      <c r="AY86" s="3">
        <v>0</v>
      </c>
      <c r="AZ86" s="3">
        <v>0</v>
      </c>
      <c r="BA86" s="3">
        <v>108721.82417559405</v>
      </c>
      <c r="BB86" s="3">
        <v>0</v>
      </c>
      <c r="BC86" s="3">
        <v>0</v>
      </c>
      <c r="BD86" s="3">
        <v>0</v>
      </c>
      <c r="BE86" s="3">
        <v>0</v>
      </c>
      <c r="BF86" s="3">
        <v>0</v>
      </c>
      <c r="BG86" s="3">
        <v>0</v>
      </c>
      <c r="BH86" s="3">
        <v>0</v>
      </c>
      <c r="BI86" s="3">
        <v>0</v>
      </c>
      <c r="BJ86" s="3">
        <v>0</v>
      </c>
      <c r="BK86" s="3">
        <v>0</v>
      </c>
    </row>
    <row r="87" spans="1:63" x14ac:dyDescent="0.25">
      <c r="A87" t="s">
        <v>65</v>
      </c>
      <c r="B87" t="s">
        <v>410</v>
      </c>
      <c r="C87" t="s">
        <v>4722</v>
      </c>
      <c r="D87" t="s">
        <v>3568</v>
      </c>
      <c r="E87" t="s">
        <v>3180</v>
      </c>
      <c r="F87" t="s">
        <v>411</v>
      </c>
      <c r="G87" s="3">
        <v>827.33332837741261</v>
      </c>
      <c r="H87" s="3">
        <v>9919.7264295794175</v>
      </c>
      <c r="I87" s="7" t="s">
        <v>3207</v>
      </c>
      <c r="J87" s="8">
        <v>11.989999782017243</v>
      </c>
      <c r="K87" s="7" t="s">
        <v>3207</v>
      </c>
      <c r="L87" s="8">
        <v>11.989999978201727</v>
      </c>
      <c r="M87" s="9" t="s">
        <v>3192</v>
      </c>
      <c r="N87" s="10">
        <v>1.6362342435327701E-8</v>
      </c>
      <c r="O87">
        <v>8</v>
      </c>
      <c r="P87" t="s">
        <v>68</v>
      </c>
      <c r="Q87" s="1" t="s">
        <v>3224</v>
      </c>
      <c r="R87" s="11">
        <v>1.4987499727521554</v>
      </c>
      <c r="S87" s="1" t="s">
        <v>3184</v>
      </c>
      <c r="T87" s="11">
        <v>5.0805084653397149E-2</v>
      </c>
      <c r="U87" s="1" t="s">
        <v>3184</v>
      </c>
      <c r="V87" s="11">
        <v>5.080508382210696E-2</v>
      </c>
      <c r="W87" t="s">
        <v>4605</v>
      </c>
      <c r="X87">
        <v>8</v>
      </c>
      <c r="Y87" t="s">
        <v>68</v>
      </c>
      <c r="Z87" t="s">
        <v>312</v>
      </c>
      <c r="AA87" t="s">
        <v>70</v>
      </c>
      <c r="AB87" t="s">
        <v>412</v>
      </c>
      <c r="AC87" s="3">
        <v>0</v>
      </c>
      <c r="AD87" s="3">
        <v>0</v>
      </c>
      <c r="AE87" s="3">
        <v>9919.7264295794175</v>
      </c>
      <c r="AF87" s="3">
        <v>0</v>
      </c>
      <c r="AG87" s="3">
        <v>9919.7264295794175</v>
      </c>
      <c r="AH87" s="3">
        <v>0</v>
      </c>
      <c r="AI87" s="3">
        <v>0</v>
      </c>
      <c r="AJ87" s="3">
        <v>0</v>
      </c>
      <c r="AK87" s="3">
        <v>9919.7264295794175</v>
      </c>
      <c r="AL87" s="3">
        <v>0</v>
      </c>
      <c r="AM87" t="s">
        <v>413</v>
      </c>
      <c r="AN87" s="3">
        <v>0</v>
      </c>
      <c r="AO87" s="3">
        <v>0</v>
      </c>
      <c r="AP87" s="3">
        <v>0</v>
      </c>
      <c r="AQ87" s="3">
        <v>0</v>
      </c>
      <c r="AR87" s="3">
        <v>9919.7264295794175</v>
      </c>
      <c r="AS87" s="3">
        <v>9919.7264295794175</v>
      </c>
      <c r="AT87" s="3">
        <v>9919.7264295794175</v>
      </c>
      <c r="AU87" s="3">
        <v>9919.7264295794175</v>
      </c>
      <c r="AV87" s="3">
        <v>9919.7264295794175</v>
      </c>
      <c r="AW87" s="3">
        <v>0</v>
      </c>
      <c r="AX87" t="s">
        <v>340</v>
      </c>
      <c r="AY87" s="3">
        <v>0</v>
      </c>
      <c r="AZ87" s="3">
        <v>0</v>
      </c>
      <c r="BA87" s="3">
        <v>9919.7264295794175</v>
      </c>
      <c r="BB87" s="3">
        <v>0</v>
      </c>
      <c r="BC87" s="3">
        <v>0</v>
      </c>
      <c r="BD87" s="3">
        <v>0</v>
      </c>
      <c r="BE87" s="3">
        <v>0</v>
      </c>
      <c r="BF87" s="3">
        <v>0</v>
      </c>
      <c r="BG87" s="3">
        <v>0</v>
      </c>
      <c r="BH87" s="3">
        <v>0</v>
      </c>
      <c r="BI87" s="3">
        <v>0</v>
      </c>
      <c r="BJ87" s="3">
        <v>0</v>
      </c>
      <c r="BK87" s="3">
        <v>0</v>
      </c>
    </row>
    <row r="88" spans="1:63" x14ac:dyDescent="0.25">
      <c r="A88" t="s">
        <v>65</v>
      </c>
      <c r="B88" t="s">
        <v>414</v>
      </c>
      <c r="C88" t="s">
        <v>4723</v>
      </c>
      <c r="D88" t="s">
        <v>3643</v>
      </c>
      <c r="E88" t="s">
        <v>3180</v>
      </c>
      <c r="F88" t="s">
        <v>415</v>
      </c>
      <c r="G88" s="3">
        <v>18381.399889891101</v>
      </c>
      <c r="H88" s="3">
        <v>603192.43459611677</v>
      </c>
      <c r="I88" s="7" t="s">
        <v>3250</v>
      </c>
      <c r="J88" s="8">
        <v>31.450000469020118</v>
      </c>
      <c r="K88" s="7" t="s">
        <v>3250</v>
      </c>
      <c r="L88" s="8">
        <v>31.572951257424233</v>
      </c>
      <c r="M88" s="9" t="s">
        <v>3192</v>
      </c>
      <c r="N88" s="10">
        <v>4.1052016161643471E-3</v>
      </c>
      <c r="O88">
        <v>16</v>
      </c>
      <c r="P88" t="s">
        <v>68</v>
      </c>
      <c r="Q88" s="1" t="s">
        <v>3224</v>
      </c>
      <c r="R88" s="11">
        <v>1.9656250293137574</v>
      </c>
      <c r="S88" s="1" t="s">
        <v>3184</v>
      </c>
      <c r="T88" s="11">
        <v>6.6891845884373372E-2</v>
      </c>
      <c r="U88" s="1" t="s">
        <v>3184</v>
      </c>
      <c r="V88" s="11">
        <v>6.6631356925890076E-2</v>
      </c>
      <c r="W88" t="s">
        <v>3195</v>
      </c>
      <c r="X88">
        <v>16</v>
      </c>
      <c r="Y88" t="s">
        <v>68</v>
      </c>
      <c r="Z88" t="s">
        <v>92</v>
      </c>
      <c r="AA88" t="s">
        <v>70</v>
      </c>
      <c r="AB88" t="s">
        <v>416</v>
      </c>
      <c r="AC88" s="3">
        <v>603192.43459611677</v>
      </c>
      <c r="AD88" s="3">
        <v>0</v>
      </c>
      <c r="AE88" s="3">
        <v>603192.43459611677</v>
      </c>
      <c r="AF88" s="3">
        <v>603192.43459611677</v>
      </c>
      <c r="AG88" s="3">
        <v>603192.43459611677</v>
      </c>
      <c r="AH88" s="3">
        <v>0</v>
      </c>
      <c r="AI88" s="3">
        <v>0</v>
      </c>
      <c r="AJ88" s="3">
        <v>0</v>
      </c>
      <c r="AK88" s="3">
        <v>0</v>
      </c>
      <c r="AL88" s="3">
        <v>0</v>
      </c>
      <c r="AM88" t="s">
        <v>417</v>
      </c>
      <c r="AN88" s="3">
        <v>0</v>
      </c>
      <c r="AO88" s="3">
        <v>0</v>
      </c>
      <c r="AP88" s="3">
        <v>0</v>
      </c>
      <c r="AQ88" s="3">
        <v>603192.43459611677</v>
      </c>
      <c r="AR88" s="3">
        <v>0</v>
      </c>
      <c r="AS88" s="3">
        <v>603192.43459611677</v>
      </c>
      <c r="AT88" s="3">
        <v>0</v>
      </c>
      <c r="AU88" s="3">
        <v>0</v>
      </c>
      <c r="AV88" s="3">
        <v>0</v>
      </c>
      <c r="AW88" s="3">
        <v>0</v>
      </c>
      <c r="AX88" t="s">
        <v>340</v>
      </c>
      <c r="AY88" s="3">
        <v>0</v>
      </c>
      <c r="AZ88" s="3">
        <v>0</v>
      </c>
      <c r="BA88" s="3">
        <v>603192.43459611677</v>
      </c>
      <c r="BB88" s="3">
        <v>0</v>
      </c>
      <c r="BC88" s="3">
        <v>0</v>
      </c>
      <c r="BD88" s="3">
        <v>0</v>
      </c>
      <c r="BE88" s="3">
        <v>0</v>
      </c>
      <c r="BF88" s="3">
        <v>0</v>
      </c>
      <c r="BG88" s="3">
        <v>0</v>
      </c>
      <c r="BH88" s="3">
        <v>0</v>
      </c>
      <c r="BI88" s="3">
        <v>0</v>
      </c>
      <c r="BJ88" s="3">
        <v>0</v>
      </c>
      <c r="BK88" s="3">
        <v>0</v>
      </c>
    </row>
    <row r="89" spans="1:63" x14ac:dyDescent="0.25">
      <c r="A89" t="s">
        <v>65</v>
      </c>
      <c r="B89" t="s">
        <v>418</v>
      </c>
      <c r="C89" t="s">
        <v>4724</v>
      </c>
      <c r="D89" t="s">
        <v>3316</v>
      </c>
      <c r="E89" t="s">
        <v>3180</v>
      </c>
      <c r="F89" t="s">
        <v>419</v>
      </c>
      <c r="G89" s="3">
        <v>85351.599488723892</v>
      </c>
      <c r="H89" s="3">
        <v>1114674.0579700824</v>
      </c>
      <c r="I89" s="7" t="s">
        <v>3207</v>
      </c>
      <c r="J89" s="8">
        <v>13.580579484580138</v>
      </c>
      <c r="K89" s="7" t="s">
        <v>3207</v>
      </c>
      <c r="L89" s="8">
        <v>14.989999999999998</v>
      </c>
      <c r="M89" s="9" t="s">
        <v>3235</v>
      </c>
      <c r="N89" s="10">
        <v>9.4024050394919137E-2</v>
      </c>
      <c r="O89">
        <v>4</v>
      </c>
      <c r="P89" t="s">
        <v>68</v>
      </c>
      <c r="Q89" s="1" t="s">
        <v>3273</v>
      </c>
      <c r="R89" s="11">
        <v>3.3951448711450345</v>
      </c>
      <c r="S89" s="1" t="s">
        <v>3198</v>
      </c>
      <c r="T89" s="11">
        <v>0.12703389830508474</v>
      </c>
      <c r="U89" s="1" t="s">
        <v>3198</v>
      </c>
      <c r="V89" s="11">
        <v>0.11508965664898423</v>
      </c>
      <c r="W89" t="s">
        <v>4608</v>
      </c>
      <c r="X89">
        <v>4</v>
      </c>
      <c r="Y89" t="s">
        <v>68</v>
      </c>
      <c r="Z89" t="s">
        <v>103</v>
      </c>
      <c r="AA89" t="s">
        <v>70</v>
      </c>
      <c r="AB89" t="s">
        <v>420</v>
      </c>
      <c r="AC89" s="3">
        <v>0</v>
      </c>
      <c r="AD89" s="3">
        <v>0</v>
      </c>
      <c r="AE89" s="3">
        <v>1114674.0579700824</v>
      </c>
      <c r="AF89" s="3">
        <v>1114674.0579700824</v>
      </c>
      <c r="AG89" s="3">
        <v>1114674.0579700824</v>
      </c>
      <c r="AH89" s="3">
        <v>0</v>
      </c>
      <c r="AI89" s="3">
        <v>0</v>
      </c>
      <c r="AJ89" s="3">
        <v>0</v>
      </c>
      <c r="AK89" s="3">
        <v>1114674.0579700824</v>
      </c>
      <c r="AL89" s="3">
        <v>1114674.0579700824</v>
      </c>
      <c r="AM89" t="s">
        <v>421</v>
      </c>
      <c r="AN89" s="3">
        <v>0</v>
      </c>
      <c r="AO89" s="3">
        <v>0</v>
      </c>
      <c r="AP89" s="3">
        <v>0</v>
      </c>
      <c r="AQ89" s="3">
        <v>1114674.0579700824</v>
      </c>
      <c r="AR89" s="3">
        <v>0</v>
      </c>
      <c r="AS89" s="3">
        <v>1114674.0579700824</v>
      </c>
      <c r="AT89" s="3">
        <v>1114674.0579700824</v>
      </c>
      <c r="AU89" s="3">
        <v>0</v>
      </c>
      <c r="AV89" s="3">
        <v>1114674.0579700824</v>
      </c>
      <c r="AW89" s="3">
        <v>0</v>
      </c>
      <c r="AX89" t="s">
        <v>340</v>
      </c>
      <c r="AY89" s="3">
        <v>0</v>
      </c>
      <c r="AZ89" s="3">
        <v>0</v>
      </c>
      <c r="BA89" s="3">
        <v>1114674.0579700824</v>
      </c>
      <c r="BB89" s="3">
        <v>0</v>
      </c>
      <c r="BC89" s="3">
        <v>0</v>
      </c>
      <c r="BD89" s="3">
        <v>0</v>
      </c>
      <c r="BE89" s="3">
        <v>0</v>
      </c>
      <c r="BF89" s="3">
        <v>0</v>
      </c>
      <c r="BG89" s="3">
        <v>0</v>
      </c>
      <c r="BH89" s="3">
        <v>0</v>
      </c>
      <c r="BI89" s="3">
        <v>0</v>
      </c>
      <c r="BJ89" s="3">
        <v>0</v>
      </c>
      <c r="BK89" s="3">
        <v>0</v>
      </c>
    </row>
    <row r="90" spans="1:63" x14ac:dyDescent="0.25">
      <c r="A90" t="s">
        <v>65</v>
      </c>
      <c r="B90" t="s">
        <v>422</v>
      </c>
      <c r="C90" t="s">
        <v>4725</v>
      </c>
      <c r="D90" t="s">
        <v>3570</v>
      </c>
      <c r="E90" t="s">
        <v>3180</v>
      </c>
      <c r="F90" t="s">
        <v>423</v>
      </c>
      <c r="G90" s="3">
        <v>5015.0999699583745</v>
      </c>
      <c r="H90" s="3">
        <v>69960.644413835587</v>
      </c>
      <c r="I90" s="7" t="s">
        <v>3207</v>
      </c>
      <c r="J90" s="8">
        <v>13.949999966340906</v>
      </c>
      <c r="K90" s="7" t="s">
        <v>3195</v>
      </c>
      <c r="L90" s="8">
        <v>15.681764702142464</v>
      </c>
      <c r="M90" s="9" t="s">
        <v>3182</v>
      </c>
      <c r="N90" s="10">
        <v>6.9298308755564336E-2</v>
      </c>
      <c r="O90">
        <v>16</v>
      </c>
      <c r="P90" t="s">
        <v>68</v>
      </c>
      <c r="Q90" s="1" t="s">
        <v>3268</v>
      </c>
      <c r="R90" s="11">
        <v>0.87187499789630662</v>
      </c>
      <c r="S90" s="1" t="s">
        <v>3190</v>
      </c>
      <c r="T90" s="11">
        <v>3.3224077758776407E-2</v>
      </c>
      <c r="U90" s="1" t="s">
        <v>3190</v>
      </c>
      <c r="V90" s="11">
        <v>2.9555084674451074E-2</v>
      </c>
      <c r="W90" t="s">
        <v>3195</v>
      </c>
      <c r="X90">
        <v>16</v>
      </c>
      <c r="Y90" t="s">
        <v>68</v>
      </c>
      <c r="Z90" t="s">
        <v>312</v>
      </c>
      <c r="AA90" t="s">
        <v>70</v>
      </c>
      <c r="AB90" t="s">
        <v>424</v>
      </c>
      <c r="AC90" s="3">
        <v>0</v>
      </c>
      <c r="AD90" s="3">
        <v>0</v>
      </c>
      <c r="AE90" s="3">
        <v>69960.644413835587</v>
      </c>
      <c r="AF90" s="3">
        <v>0</v>
      </c>
      <c r="AG90" s="3">
        <v>69960.644413835587</v>
      </c>
      <c r="AH90" s="3">
        <v>0</v>
      </c>
      <c r="AI90" s="3">
        <v>69960.644413835587</v>
      </c>
      <c r="AJ90" s="3">
        <v>0</v>
      </c>
      <c r="AK90" s="3">
        <v>0</v>
      </c>
      <c r="AL90" s="3">
        <v>0</v>
      </c>
      <c r="AM90" t="s">
        <v>425</v>
      </c>
      <c r="AN90" s="3">
        <v>0</v>
      </c>
      <c r="AO90" s="3">
        <v>0</v>
      </c>
      <c r="AP90" s="3">
        <v>0</v>
      </c>
      <c r="AQ90" s="3">
        <v>69960.644413835587</v>
      </c>
      <c r="AR90" s="3">
        <v>0</v>
      </c>
      <c r="AS90" s="3">
        <v>69960.644413835587</v>
      </c>
      <c r="AT90" s="3">
        <v>0</v>
      </c>
      <c r="AU90" s="3">
        <v>0</v>
      </c>
      <c r="AV90" s="3">
        <v>0</v>
      </c>
      <c r="AW90" s="3">
        <v>0</v>
      </c>
      <c r="AX90" t="s">
        <v>340</v>
      </c>
      <c r="AY90" s="3">
        <v>0</v>
      </c>
      <c r="AZ90" s="3">
        <v>0</v>
      </c>
      <c r="BA90" s="3">
        <v>69960.644413835587</v>
      </c>
      <c r="BB90" s="3">
        <v>0</v>
      </c>
      <c r="BC90" s="3">
        <v>0</v>
      </c>
      <c r="BD90" s="3">
        <v>0</v>
      </c>
      <c r="BE90" s="3">
        <v>0</v>
      </c>
      <c r="BF90" s="3">
        <v>0</v>
      </c>
      <c r="BG90" s="3">
        <v>0</v>
      </c>
      <c r="BH90" s="3">
        <v>0</v>
      </c>
      <c r="BI90" s="3">
        <v>0</v>
      </c>
      <c r="BJ90" s="3">
        <v>0</v>
      </c>
      <c r="BK90" s="3">
        <v>0</v>
      </c>
    </row>
    <row r="91" spans="1:63" x14ac:dyDescent="0.25">
      <c r="A91" t="s">
        <v>65</v>
      </c>
      <c r="B91" t="s">
        <v>426</v>
      </c>
      <c r="C91" t="s">
        <v>4726</v>
      </c>
      <c r="D91" t="s">
        <v>4610</v>
      </c>
      <c r="E91" t="s">
        <v>3218</v>
      </c>
      <c r="F91" t="s">
        <v>427</v>
      </c>
      <c r="G91" s="3">
        <v>15595.233239914227</v>
      </c>
      <c r="H91" s="3">
        <v>183118.32981472145</v>
      </c>
      <c r="I91" s="7" t="s">
        <v>3207</v>
      </c>
      <c r="J91" s="8">
        <v>12.516414869056494</v>
      </c>
      <c r="K91" s="7" t="s">
        <v>3207</v>
      </c>
      <c r="L91" s="8">
        <v>14.140754690350235</v>
      </c>
      <c r="M91" s="9" t="s">
        <v>3253</v>
      </c>
      <c r="N91" s="10">
        <v>0.11479433354061712</v>
      </c>
      <c r="O91">
        <v>16</v>
      </c>
      <c r="P91" t="s">
        <v>68</v>
      </c>
      <c r="Q91" s="1" t="s">
        <v>3268</v>
      </c>
      <c r="R91" s="11">
        <v>0.78227592931603085</v>
      </c>
      <c r="S91" s="1" t="s">
        <v>3190</v>
      </c>
      <c r="T91" s="11">
        <v>2.9959226038877615E-2</v>
      </c>
      <c r="U91" s="1" t="s">
        <v>3190</v>
      </c>
      <c r="V91" s="11">
        <v>2.6517828112407826E-2</v>
      </c>
      <c r="W91" t="s">
        <v>3195</v>
      </c>
      <c r="X91">
        <v>16</v>
      </c>
      <c r="Y91" t="s">
        <v>68</v>
      </c>
      <c r="Z91" t="s">
        <v>92</v>
      </c>
      <c r="AA91" t="s">
        <v>70</v>
      </c>
      <c r="AB91" t="s">
        <v>428</v>
      </c>
      <c r="AC91" s="3">
        <v>183118.32981472145</v>
      </c>
      <c r="AD91" s="3">
        <v>0</v>
      </c>
      <c r="AE91" s="3">
        <v>183118.32981472145</v>
      </c>
      <c r="AF91" s="3">
        <v>183118.32981472145</v>
      </c>
      <c r="AG91" s="3">
        <v>183118.32981472145</v>
      </c>
      <c r="AH91" s="3">
        <v>0</v>
      </c>
      <c r="AI91" s="3">
        <v>0</v>
      </c>
      <c r="AJ91" s="3">
        <v>0</v>
      </c>
      <c r="AK91" s="3">
        <v>0</v>
      </c>
      <c r="AL91" s="3">
        <v>183118.32981472145</v>
      </c>
      <c r="AM91" t="s">
        <v>425</v>
      </c>
      <c r="AN91" s="3">
        <v>0</v>
      </c>
      <c r="AO91" s="3">
        <v>0</v>
      </c>
      <c r="AP91" s="3">
        <v>0</v>
      </c>
      <c r="AQ91" s="3">
        <v>183118.32981472145</v>
      </c>
      <c r="AR91" s="3">
        <v>0</v>
      </c>
      <c r="AS91" s="3">
        <v>183118.32981472145</v>
      </c>
      <c r="AT91" s="3">
        <v>0</v>
      </c>
      <c r="AU91" s="3">
        <v>0</v>
      </c>
      <c r="AV91" s="3">
        <v>0</v>
      </c>
      <c r="AW91" s="3">
        <v>0</v>
      </c>
      <c r="AX91" t="s">
        <v>340</v>
      </c>
      <c r="AY91" s="3">
        <v>0</v>
      </c>
      <c r="AZ91" s="3">
        <v>0</v>
      </c>
      <c r="BA91" s="3">
        <v>183118.32981472145</v>
      </c>
      <c r="BB91" s="3">
        <v>0</v>
      </c>
      <c r="BC91" s="3">
        <v>0</v>
      </c>
      <c r="BD91" s="3">
        <v>0</v>
      </c>
      <c r="BE91" s="3">
        <v>0</v>
      </c>
      <c r="BF91" s="3">
        <v>0</v>
      </c>
      <c r="BG91" s="3">
        <v>0</v>
      </c>
      <c r="BH91" s="3">
        <v>0</v>
      </c>
      <c r="BI91" s="3">
        <v>0</v>
      </c>
      <c r="BJ91" s="3">
        <v>0</v>
      </c>
      <c r="BK91" s="3">
        <v>0</v>
      </c>
    </row>
    <row r="92" spans="1:63" x14ac:dyDescent="0.25">
      <c r="A92" t="s">
        <v>65</v>
      </c>
      <c r="B92" t="s">
        <v>429</v>
      </c>
      <c r="C92" t="s">
        <v>4727</v>
      </c>
      <c r="D92" t="s">
        <v>4728</v>
      </c>
      <c r="E92" t="s">
        <v>3180</v>
      </c>
      <c r="F92" t="s">
        <v>430</v>
      </c>
      <c r="G92" s="3">
        <v>127477.46590304674</v>
      </c>
      <c r="H92" s="3">
        <v>1914113.7862110799</v>
      </c>
      <c r="I92" s="7" t="s">
        <v>3195</v>
      </c>
      <c r="J92" s="8">
        <v>15.0966664515177</v>
      </c>
      <c r="K92" s="7" t="s">
        <v>3188</v>
      </c>
      <c r="L92" s="8">
        <v>26.359466666666663</v>
      </c>
      <c r="M92" s="9" t="s">
        <v>3995</v>
      </c>
      <c r="N92" s="10">
        <v>0.41714074870922091</v>
      </c>
      <c r="O92">
        <v>2</v>
      </c>
      <c r="P92" t="s">
        <v>86</v>
      </c>
      <c r="Q92" s="1" t="s">
        <v>3203</v>
      </c>
      <c r="R92" s="11">
        <v>8.1164873395256443</v>
      </c>
      <c r="S92" s="1" t="s">
        <v>3227</v>
      </c>
      <c r="T92" s="11">
        <v>0.48039851770852304</v>
      </c>
      <c r="U92" s="1" t="s">
        <v>3183</v>
      </c>
      <c r="V92" s="11">
        <v>0.27513516405171679</v>
      </c>
      <c r="W92" t="s">
        <v>3224</v>
      </c>
      <c r="X92" s="12">
        <v>1.86</v>
      </c>
      <c r="Y92" t="s">
        <v>68</v>
      </c>
      <c r="Z92" t="s">
        <v>103</v>
      </c>
      <c r="AA92" t="s">
        <v>70</v>
      </c>
      <c r="AB92" t="s">
        <v>431</v>
      </c>
      <c r="AC92" s="3">
        <v>1914113.7862110799</v>
      </c>
      <c r="AD92" s="3">
        <v>0</v>
      </c>
      <c r="AE92" s="3">
        <v>0</v>
      </c>
      <c r="AF92" s="3">
        <v>1914113.7862110799</v>
      </c>
      <c r="AG92" s="3">
        <v>1914113.7862110799</v>
      </c>
      <c r="AH92" s="3">
        <v>0</v>
      </c>
      <c r="AI92" s="3">
        <v>0</v>
      </c>
      <c r="AJ92" s="3">
        <v>0</v>
      </c>
      <c r="AK92" s="3">
        <v>0</v>
      </c>
      <c r="AL92" s="3">
        <v>0</v>
      </c>
      <c r="AM92" t="s">
        <v>425</v>
      </c>
      <c r="AN92" s="3">
        <v>0</v>
      </c>
      <c r="AO92" s="3">
        <v>0</v>
      </c>
      <c r="AP92" s="3">
        <v>0</v>
      </c>
      <c r="AQ92" s="3">
        <v>1914113.7862110799</v>
      </c>
      <c r="AR92" s="3">
        <v>0</v>
      </c>
      <c r="AS92" s="3">
        <v>1914113.7862110799</v>
      </c>
      <c r="AT92" s="3">
        <v>0</v>
      </c>
      <c r="AU92" s="3">
        <v>0</v>
      </c>
      <c r="AV92" s="3">
        <v>0</v>
      </c>
      <c r="AW92" s="3">
        <v>0</v>
      </c>
      <c r="AX92" t="s">
        <v>340</v>
      </c>
      <c r="AY92" s="3">
        <v>0</v>
      </c>
      <c r="AZ92" s="3">
        <v>0</v>
      </c>
      <c r="BA92" s="3">
        <v>1914113.7862110799</v>
      </c>
      <c r="BB92" s="3">
        <v>0</v>
      </c>
      <c r="BC92" s="3">
        <v>0</v>
      </c>
      <c r="BD92" s="3">
        <v>0</v>
      </c>
      <c r="BE92" s="3">
        <v>0</v>
      </c>
      <c r="BF92" s="3">
        <v>0</v>
      </c>
      <c r="BG92" s="3">
        <v>0</v>
      </c>
      <c r="BH92" s="3">
        <v>0</v>
      </c>
      <c r="BI92" s="3">
        <v>0</v>
      </c>
      <c r="BJ92" s="3">
        <v>0</v>
      </c>
      <c r="BK92" s="3">
        <v>0</v>
      </c>
    </row>
    <row r="93" spans="1:63" x14ac:dyDescent="0.25">
      <c r="A93" t="s">
        <v>65</v>
      </c>
      <c r="B93" t="s">
        <v>432</v>
      </c>
      <c r="C93" t="s">
        <v>4729</v>
      </c>
      <c r="D93" t="s">
        <v>4730</v>
      </c>
      <c r="E93" t="s">
        <v>3180</v>
      </c>
      <c r="F93" t="s">
        <v>433</v>
      </c>
      <c r="G93" s="3">
        <v>364.99999781356439</v>
      </c>
      <c r="H93" s="3">
        <v>3281.349954724436</v>
      </c>
      <c r="I93" s="7" t="s">
        <v>3203</v>
      </c>
      <c r="J93" s="8">
        <v>8.9899999313354471</v>
      </c>
      <c r="K93" s="7" t="s">
        <v>3203</v>
      </c>
      <c r="L93" s="8">
        <v>8.9899999542236309</v>
      </c>
      <c r="M93" s="9" t="s">
        <v>3192</v>
      </c>
      <c r="N93" s="10">
        <v>2.5459603971454558E-9</v>
      </c>
      <c r="O93">
        <v>1</v>
      </c>
      <c r="P93" t="s">
        <v>68</v>
      </c>
      <c r="Q93" s="1" t="s">
        <v>3203</v>
      </c>
      <c r="R93" s="11">
        <v>8.9899999313354471</v>
      </c>
      <c r="S93" s="1" t="s">
        <v>3197</v>
      </c>
      <c r="T93" s="11">
        <v>0.30474576116012309</v>
      </c>
      <c r="U93" s="1" t="s">
        <v>3197</v>
      </c>
      <c r="V93" s="11">
        <v>0.30474576038425244</v>
      </c>
      <c r="W93" t="s">
        <v>4618</v>
      </c>
      <c r="X93">
        <v>1</v>
      </c>
      <c r="Y93" t="s">
        <v>68</v>
      </c>
      <c r="Z93" t="s">
        <v>103</v>
      </c>
      <c r="AA93" t="s">
        <v>70</v>
      </c>
      <c r="AB93" t="s">
        <v>434</v>
      </c>
      <c r="AC93" s="3">
        <v>0</v>
      </c>
      <c r="AD93" s="3">
        <v>0</v>
      </c>
      <c r="AE93" s="3">
        <v>3281.349954724436</v>
      </c>
      <c r="AF93" s="3">
        <v>3281.349954724436</v>
      </c>
      <c r="AG93" s="3">
        <v>3281.349954724436</v>
      </c>
      <c r="AH93" s="3">
        <v>0</v>
      </c>
      <c r="AI93" s="3">
        <v>0</v>
      </c>
      <c r="AJ93" s="3">
        <v>0</v>
      </c>
      <c r="AK93" s="3">
        <v>0</v>
      </c>
      <c r="AL93" s="3">
        <v>3281.349954724436</v>
      </c>
      <c r="AM93" t="s">
        <v>435</v>
      </c>
      <c r="AN93" s="3">
        <v>0</v>
      </c>
      <c r="AO93" s="3">
        <v>0</v>
      </c>
      <c r="AP93" s="3">
        <v>0</v>
      </c>
      <c r="AQ93" s="3">
        <v>3281.349954724436</v>
      </c>
      <c r="AR93" s="3">
        <v>0</v>
      </c>
      <c r="AS93" s="3">
        <v>3281.349954724436</v>
      </c>
      <c r="AT93" s="3">
        <v>3281.349954724436</v>
      </c>
      <c r="AU93" s="3">
        <v>0</v>
      </c>
      <c r="AV93" s="3">
        <v>0</v>
      </c>
      <c r="AW93" s="3">
        <v>0</v>
      </c>
      <c r="AX93" t="s">
        <v>340</v>
      </c>
      <c r="AY93" s="3">
        <v>0</v>
      </c>
      <c r="AZ93" s="3">
        <v>0</v>
      </c>
      <c r="BA93" s="3">
        <v>3281.349954724436</v>
      </c>
      <c r="BB93" s="3">
        <v>0</v>
      </c>
      <c r="BC93" s="3">
        <v>0</v>
      </c>
      <c r="BD93" s="3">
        <v>0</v>
      </c>
      <c r="BE93" s="3">
        <v>0</v>
      </c>
      <c r="BF93" s="3">
        <v>0</v>
      </c>
      <c r="BG93" s="3">
        <v>0</v>
      </c>
      <c r="BH93" s="3">
        <v>0</v>
      </c>
      <c r="BI93" s="3">
        <v>0</v>
      </c>
      <c r="BJ93" s="3">
        <v>0</v>
      </c>
      <c r="BK93" s="3">
        <v>0</v>
      </c>
    </row>
    <row r="94" spans="1:63" x14ac:dyDescent="0.25">
      <c r="A94" t="s">
        <v>65</v>
      </c>
      <c r="B94" t="s">
        <v>436</v>
      </c>
      <c r="C94" t="s">
        <v>4731</v>
      </c>
      <c r="D94" t="s">
        <v>4185</v>
      </c>
      <c r="E94" t="s">
        <v>3180</v>
      </c>
      <c r="F94" t="s">
        <v>437</v>
      </c>
      <c r="G94" s="3">
        <v>30309.599818438386</v>
      </c>
      <c r="H94" s="3">
        <v>363412.09546052571</v>
      </c>
      <c r="I94" s="7" t="s">
        <v>3207</v>
      </c>
      <c r="J94" s="8">
        <v>11.989999788724402</v>
      </c>
      <c r="K94" s="7" t="s">
        <v>3188</v>
      </c>
      <c r="L94" s="8">
        <v>21.220769230769232</v>
      </c>
      <c r="M94" s="9" t="s">
        <v>3995</v>
      </c>
      <c r="N94" s="10">
        <v>0.41977123429035151</v>
      </c>
      <c r="O94">
        <v>16</v>
      </c>
      <c r="P94" t="s">
        <v>86</v>
      </c>
      <c r="Q94" s="1" t="s">
        <v>3268</v>
      </c>
      <c r="R94" s="11">
        <v>0.80577955569384418</v>
      </c>
      <c r="S94" s="1" t="s">
        <v>3190</v>
      </c>
      <c r="T94" s="11">
        <v>4.8343286929946307E-2</v>
      </c>
      <c r="U94" s="1" t="s">
        <v>3190</v>
      </c>
      <c r="V94" s="11">
        <v>2.7314561209960821E-2</v>
      </c>
      <c r="W94" t="s">
        <v>3207</v>
      </c>
      <c r="X94" s="12">
        <v>14.88</v>
      </c>
      <c r="Y94" t="s">
        <v>68</v>
      </c>
      <c r="Z94" t="s">
        <v>312</v>
      </c>
      <c r="AA94" t="s">
        <v>70</v>
      </c>
      <c r="AB94" t="s">
        <v>438</v>
      </c>
      <c r="AC94" s="3">
        <v>363412.09546052571</v>
      </c>
      <c r="AD94" s="3">
        <v>0</v>
      </c>
      <c r="AE94" s="3">
        <v>363412.09546052571</v>
      </c>
      <c r="AF94" s="3">
        <v>0</v>
      </c>
      <c r="AG94" s="3">
        <v>363412.09546052571</v>
      </c>
      <c r="AH94" s="3">
        <v>0</v>
      </c>
      <c r="AI94" s="3">
        <v>0</v>
      </c>
      <c r="AJ94" s="3">
        <v>0</v>
      </c>
      <c r="AK94" s="3">
        <v>0</v>
      </c>
      <c r="AL94" s="3">
        <v>0</v>
      </c>
      <c r="AM94" t="s">
        <v>321</v>
      </c>
      <c r="AN94" s="3">
        <v>0</v>
      </c>
      <c r="AO94" s="3">
        <v>0</v>
      </c>
      <c r="AP94" s="3">
        <v>0</v>
      </c>
      <c r="AQ94" s="3">
        <v>0</v>
      </c>
      <c r="AR94" s="3">
        <v>0</v>
      </c>
      <c r="AS94" s="3">
        <v>363412.09546052571</v>
      </c>
      <c r="AT94" s="3">
        <v>0</v>
      </c>
      <c r="AU94" s="3">
        <v>0</v>
      </c>
      <c r="AV94" s="3">
        <v>0</v>
      </c>
      <c r="AW94" s="3">
        <v>0</v>
      </c>
      <c r="AX94" t="s">
        <v>340</v>
      </c>
      <c r="AY94" s="3">
        <v>0</v>
      </c>
      <c r="AZ94" s="3">
        <v>0</v>
      </c>
      <c r="BA94" s="3">
        <v>363412.09546052571</v>
      </c>
      <c r="BB94" s="3">
        <v>0</v>
      </c>
      <c r="BC94" s="3">
        <v>0</v>
      </c>
      <c r="BD94" s="3">
        <v>0</v>
      </c>
      <c r="BE94" s="3">
        <v>0</v>
      </c>
      <c r="BF94" s="3">
        <v>0</v>
      </c>
      <c r="BG94" s="3">
        <v>0</v>
      </c>
      <c r="BH94" s="3">
        <v>0</v>
      </c>
      <c r="BI94" s="3">
        <v>0</v>
      </c>
      <c r="BJ94" s="3">
        <v>0</v>
      </c>
      <c r="BK94" s="3">
        <v>0</v>
      </c>
    </row>
    <row r="95" spans="1:63" x14ac:dyDescent="0.25">
      <c r="A95" t="s">
        <v>65</v>
      </c>
      <c r="B95" t="s">
        <v>439</v>
      </c>
      <c r="C95" t="s">
        <v>4732</v>
      </c>
      <c r="D95" t="s">
        <v>4185</v>
      </c>
      <c r="E95" t="s">
        <v>3180</v>
      </c>
      <c r="F95" t="s">
        <v>440</v>
      </c>
      <c r="G95" s="3">
        <v>10998.666600782073</v>
      </c>
      <c r="H95" s="3">
        <v>109436.73057995237</v>
      </c>
      <c r="I95" s="7" t="s">
        <v>3203</v>
      </c>
      <c r="J95" s="8">
        <v>9.9499998092651296</v>
      </c>
      <c r="K95" s="7" t="s">
        <v>3207</v>
      </c>
      <c r="L95" s="8">
        <v>14.99</v>
      </c>
      <c r="M95" s="9" t="s">
        <v>3240</v>
      </c>
      <c r="N95" s="10">
        <v>0.33622416215709611</v>
      </c>
      <c r="O95">
        <v>12</v>
      </c>
      <c r="P95" t="s">
        <v>68</v>
      </c>
      <c r="Q95" s="1" t="s">
        <v>3268</v>
      </c>
      <c r="R95" s="11">
        <v>0.82916665077209417</v>
      </c>
      <c r="S95" s="1" t="s">
        <v>3190</v>
      </c>
      <c r="T95" s="11">
        <v>4.2344632768361583E-2</v>
      </c>
      <c r="U95" s="1" t="s">
        <v>3190</v>
      </c>
      <c r="V95" s="11">
        <v>2.8107344093969294E-2</v>
      </c>
      <c r="W95" t="s">
        <v>3207</v>
      </c>
      <c r="X95">
        <v>12</v>
      </c>
      <c r="Y95" t="s">
        <v>68</v>
      </c>
      <c r="Z95" t="s">
        <v>312</v>
      </c>
      <c r="AA95" t="s">
        <v>70</v>
      </c>
      <c r="AB95" t="s">
        <v>438</v>
      </c>
      <c r="AC95" s="3">
        <v>109436.73057995237</v>
      </c>
      <c r="AD95" s="3">
        <v>0</v>
      </c>
      <c r="AE95" s="3">
        <v>109436.73057995237</v>
      </c>
      <c r="AF95" s="3">
        <v>0</v>
      </c>
      <c r="AG95" s="3">
        <v>109436.73057995237</v>
      </c>
      <c r="AH95" s="3">
        <v>0</v>
      </c>
      <c r="AI95" s="3">
        <v>0</v>
      </c>
      <c r="AJ95" s="3">
        <v>0</v>
      </c>
      <c r="AK95" s="3">
        <v>0</v>
      </c>
      <c r="AL95" s="3">
        <v>0</v>
      </c>
      <c r="AM95" t="s">
        <v>321</v>
      </c>
      <c r="AN95" s="3">
        <v>0</v>
      </c>
      <c r="AO95" s="3">
        <v>0</v>
      </c>
      <c r="AP95" s="3">
        <v>0</v>
      </c>
      <c r="AQ95" s="3">
        <v>0</v>
      </c>
      <c r="AR95" s="3">
        <v>0</v>
      </c>
      <c r="AS95" s="3">
        <v>109436.73057995237</v>
      </c>
      <c r="AT95" s="3">
        <v>0</v>
      </c>
      <c r="AU95" s="3">
        <v>0</v>
      </c>
      <c r="AV95" s="3">
        <v>0</v>
      </c>
      <c r="AW95" s="3">
        <v>0</v>
      </c>
      <c r="AX95" t="s">
        <v>340</v>
      </c>
      <c r="AY95" s="3">
        <v>0</v>
      </c>
      <c r="AZ95" s="3">
        <v>0</v>
      </c>
      <c r="BA95" s="3">
        <v>109436.73057995237</v>
      </c>
      <c r="BB95" s="3">
        <v>0</v>
      </c>
      <c r="BC95" s="3">
        <v>0</v>
      </c>
      <c r="BD95" s="3">
        <v>0</v>
      </c>
      <c r="BE95" s="3">
        <v>0</v>
      </c>
      <c r="BF95" s="3">
        <v>0</v>
      </c>
      <c r="BG95" s="3">
        <v>0</v>
      </c>
      <c r="BH95" s="3">
        <v>0</v>
      </c>
      <c r="BI95" s="3">
        <v>0</v>
      </c>
      <c r="BJ95" s="3">
        <v>0</v>
      </c>
      <c r="BK95" s="3">
        <v>0</v>
      </c>
    </row>
    <row r="96" spans="1:63" x14ac:dyDescent="0.25">
      <c r="A96" t="s">
        <v>65</v>
      </c>
      <c r="B96" t="s">
        <v>441</v>
      </c>
      <c r="C96" t="s">
        <v>4733</v>
      </c>
      <c r="D96" t="s">
        <v>4734</v>
      </c>
      <c r="E96" t="s">
        <v>3180</v>
      </c>
      <c r="F96" t="s">
        <v>442</v>
      </c>
      <c r="G96" s="3">
        <v>75.43333288146998</v>
      </c>
      <c r="H96" s="3">
        <v>678.14564533909504</v>
      </c>
      <c r="I96" s="7" t="s">
        <v>3203</v>
      </c>
      <c r="J96" s="8">
        <v>8.9899997711181605</v>
      </c>
      <c r="K96" s="7" t="s">
        <v>3203</v>
      </c>
      <c r="L96" s="8">
        <v>8.99</v>
      </c>
      <c r="M96" s="9" t="s">
        <v>3192</v>
      </c>
      <c r="N96" s="10">
        <v>2.545960397145456E-8</v>
      </c>
      <c r="O96">
        <v>60</v>
      </c>
      <c r="P96" t="s">
        <v>118</v>
      </c>
      <c r="Q96" s="1" t="s">
        <v>3510</v>
      </c>
      <c r="R96" s="11">
        <v>4.4311033748931221</v>
      </c>
      <c r="S96" s="1" t="s">
        <v>3198</v>
      </c>
      <c r="T96" s="11">
        <v>0.15020689788838176</v>
      </c>
      <c r="U96" s="1" t="s">
        <v>3198</v>
      </c>
      <c r="V96" s="11">
        <v>0.15020689406417362</v>
      </c>
      <c r="W96" t="s">
        <v>4608</v>
      </c>
      <c r="X96" s="12">
        <v>2.0288399999999998</v>
      </c>
      <c r="Y96" t="s">
        <v>68</v>
      </c>
      <c r="Z96" t="s">
        <v>337</v>
      </c>
      <c r="AA96" t="s">
        <v>70</v>
      </c>
      <c r="AB96" t="s">
        <v>148</v>
      </c>
      <c r="AC96" s="3">
        <v>0</v>
      </c>
      <c r="AD96" s="3">
        <v>0</v>
      </c>
      <c r="AE96" s="3">
        <v>678.14564533909504</v>
      </c>
      <c r="AF96" s="3">
        <v>678.14564533909504</v>
      </c>
      <c r="AG96" s="3">
        <v>678.14564533909504</v>
      </c>
      <c r="AH96" s="3">
        <v>0</v>
      </c>
      <c r="AI96" s="3">
        <v>0</v>
      </c>
      <c r="AJ96" s="3">
        <v>0</v>
      </c>
      <c r="AK96" s="3">
        <v>0</v>
      </c>
      <c r="AL96" s="3">
        <v>0</v>
      </c>
      <c r="AM96" t="s">
        <v>283</v>
      </c>
      <c r="AN96" s="3">
        <v>0</v>
      </c>
      <c r="AO96" s="3">
        <v>0</v>
      </c>
      <c r="AP96" s="3">
        <v>0</v>
      </c>
      <c r="AQ96" s="3">
        <v>0</v>
      </c>
      <c r="AR96" s="3">
        <v>0</v>
      </c>
      <c r="AS96" s="3">
        <v>678.14564533909504</v>
      </c>
      <c r="AT96" s="3">
        <v>678.14564533909504</v>
      </c>
      <c r="AU96" s="3">
        <v>0</v>
      </c>
      <c r="AV96" s="3">
        <v>0</v>
      </c>
      <c r="AW96" s="3">
        <v>0</v>
      </c>
      <c r="AX96" t="s">
        <v>340</v>
      </c>
      <c r="AY96" s="3">
        <v>0</v>
      </c>
      <c r="AZ96" s="3">
        <v>0</v>
      </c>
      <c r="BA96" s="3">
        <v>678.14564533909504</v>
      </c>
      <c r="BB96" s="3">
        <v>0</v>
      </c>
      <c r="BC96" s="3">
        <v>0</v>
      </c>
      <c r="BD96" s="3">
        <v>0</v>
      </c>
      <c r="BE96" s="3">
        <v>0</v>
      </c>
      <c r="BF96" s="3">
        <v>0</v>
      </c>
      <c r="BG96" s="3">
        <v>0</v>
      </c>
      <c r="BH96" s="3">
        <v>0</v>
      </c>
      <c r="BI96" s="3">
        <v>0</v>
      </c>
      <c r="BJ96" s="3">
        <v>0</v>
      </c>
      <c r="BK96" s="3">
        <v>0</v>
      </c>
    </row>
    <row r="97" spans="1:63" x14ac:dyDescent="0.25">
      <c r="A97" t="s">
        <v>65</v>
      </c>
      <c r="B97" t="s">
        <v>443</v>
      </c>
      <c r="C97" t="s">
        <v>4735</v>
      </c>
      <c r="D97" t="s">
        <v>3568</v>
      </c>
      <c r="E97" t="s">
        <v>3180</v>
      </c>
      <c r="F97" t="s">
        <v>444</v>
      </c>
      <c r="G97" s="3">
        <v>242014.46521694324</v>
      </c>
      <c r="H97" s="3">
        <v>3376101.7457219432</v>
      </c>
      <c r="I97" s="7" t="s">
        <v>3207</v>
      </c>
      <c r="J97" s="8">
        <v>13.949999819437654</v>
      </c>
      <c r="K97" s="7" t="s">
        <v>3207</v>
      </c>
      <c r="L97" s="8">
        <v>13.949999996185312</v>
      </c>
      <c r="M97" s="9" t="s">
        <v>3192</v>
      </c>
      <c r="N97" s="10">
        <v>1.2670083436260095E-8</v>
      </c>
      <c r="O97">
        <v>473</v>
      </c>
      <c r="P97" t="s">
        <v>118</v>
      </c>
      <c r="Q97" s="1" t="s">
        <v>3268</v>
      </c>
      <c r="R97" s="11">
        <v>0.87220086476295045</v>
      </c>
      <c r="S97" s="1" t="s">
        <v>3190</v>
      </c>
      <c r="T97" s="11">
        <v>2.9566131383518914E-2</v>
      </c>
      <c r="U97" s="1" t="s">
        <v>3190</v>
      </c>
      <c r="V97" s="11">
        <v>2.9566131008913574E-2</v>
      </c>
      <c r="W97" t="s">
        <v>3195</v>
      </c>
      <c r="X97" s="12">
        <v>15.994021999999999</v>
      </c>
      <c r="Y97" t="s">
        <v>68</v>
      </c>
      <c r="Z97" t="s">
        <v>69</v>
      </c>
      <c r="AA97" t="s">
        <v>70</v>
      </c>
      <c r="AB97" t="s">
        <v>445</v>
      </c>
      <c r="AC97" s="3">
        <v>0</v>
      </c>
      <c r="AD97" s="3">
        <v>0</v>
      </c>
      <c r="AE97" s="3">
        <v>3376101.7457219432</v>
      </c>
      <c r="AF97" s="3">
        <v>3376101.7457219432</v>
      </c>
      <c r="AG97" s="3">
        <v>3376101.7457219432</v>
      </c>
      <c r="AH97" s="3">
        <v>0</v>
      </c>
      <c r="AI97" s="3">
        <v>0</v>
      </c>
      <c r="AJ97" s="3">
        <v>0</v>
      </c>
      <c r="AK97" s="3">
        <v>3376101.7457219432</v>
      </c>
      <c r="AL97" s="3">
        <v>0</v>
      </c>
      <c r="AM97" t="s">
        <v>446</v>
      </c>
      <c r="AN97" s="3">
        <v>0</v>
      </c>
      <c r="AO97" s="3">
        <v>0</v>
      </c>
      <c r="AP97" s="3">
        <v>0</v>
      </c>
      <c r="AQ97" s="3">
        <v>0</v>
      </c>
      <c r="AR97" s="3">
        <v>3376101.7457219432</v>
      </c>
      <c r="AS97" s="3">
        <v>3376101.7457219432</v>
      </c>
      <c r="AT97" s="3">
        <v>0</v>
      </c>
      <c r="AU97" s="3">
        <v>3376101.7457219432</v>
      </c>
      <c r="AV97" s="3">
        <v>3376101.7457219432</v>
      </c>
      <c r="AW97" s="3">
        <v>0</v>
      </c>
      <c r="AX97" t="s">
        <v>340</v>
      </c>
      <c r="AY97" s="3">
        <v>0</v>
      </c>
      <c r="AZ97" s="3">
        <v>0</v>
      </c>
      <c r="BA97" s="3">
        <v>3376101.7457219432</v>
      </c>
      <c r="BB97" s="3">
        <v>0</v>
      </c>
      <c r="BC97" s="3">
        <v>0</v>
      </c>
      <c r="BD97" s="3">
        <v>0</v>
      </c>
      <c r="BE97" s="3">
        <v>0</v>
      </c>
      <c r="BF97" s="3">
        <v>0</v>
      </c>
      <c r="BG97" s="3">
        <v>0</v>
      </c>
      <c r="BH97" s="3">
        <v>0</v>
      </c>
      <c r="BI97" s="3">
        <v>0</v>
      </c>
      <c r="BJ97" s="3">
        <v>0</v>
      </c>
      <c r="BK97" s="3">
        <v>0</v>
      </c>
    </row>
    <row r="98" spans="1:63" x14ac:dyDescent="0.25">
      <c r="A98" t="s">
        <v>65</v>
      </c>
      <c r="B98" t="s">
        <v>447</v>
      </c>
      <c r="C98" t="s">
        <v>4736</v>
      </c>
      <c r="D98" t="s">
        <v>3456</v>
      </c>
      <c r="E98" t="s">
        <v>3180</v>
      </c>
      <c r="F98" t="s">
        <v>448</v>
      </c>
      <c r="G98" s="3">
        <v>12551.133258149101</v>
      </c>
      <c r="H98" s="3">
        <v>91618.9657044997</v>
      </c>
      <c r="I98" s="7" t="s">
        <v>3203</v>
      </c>
      <c r="J98" s="8">
        <v>7.4018055347601557</v>
      </c>
      <c r="K98" s="7" t="s">
        <v>3207</v>
      </c>
      <c r="L98" s="8">
        <v>12.383194444444454</v>
      </c>
      <c r="M98" s="9" t="s">
        <v>3240</v>
      </c>
      <c r="N98" s="10">
        <v>0.3834787459341254</v>
      </c>
      <c r="O98">
        <v>7.1</v>
      </c>
      <c r="P98" t="s">
        <v>68</v>
      </c>
      <c r="Q98" s="1" t="s">
        <v>3224</v>
      </c>
      <c r="R98" s="11">
        <v>1.042507821797205</v>
      </c>
      <c r="S98" s="1" t="s">
        <v>3184</v>
      </c>
      <c r="T98" s="11">
        <v>5.9122437070634783E-2</v>
      </c>
      <c r="U98" s="1" t="s">
        <v>3190</v>
      </c>
      <c r="V98" s="11">
        <v>3.5339248196515426E-2</v>
      </c>
      <c r="W98" t="s">
        <v>4605</v>
      </c>
      <c r="X98">
        <v>7.1</v>
      </c>
      <c r="Y98" t="s">
        <v>68</v>
      </c>
      <c r="Z98" t="s">
        <v>69</v>
      </c>
      <c r="AA98" t="s">
        <v>70</v>
      </c>
      <c r="AB98" t="s">
        <v>449</v>
      </c>
      <c r="AC98" s="3">
        <v>91618.9657044997</v>
      </c>
      <c r="AD98" s="3">
        <v>0</v>
      </c>
      <c r="AE98" s="3">
        <v>91618.9657044997</v>
      </c>
      <c r="AF98" s="3">
        <v>0</v>
      </c>
      <c r="AG98" s="3">
        <v>0</v>
      </c>
      <c r="AH98" s="3">
        <v>0</v>
      </c>
      <c r="AI98" s="3">
        <v>0</v>
      </c>
      <c r="AJ98" s="3">
        <v>0</v>
      </c>
      <c r="AK98" s="3">
        <v>0</v>
      </c>
      <c r="AL98" s="3">
        <v>0</v>
      </c>
      <c r="AM98" t="s">
        <v>450</v>
      </c>
      <c r="AN98" s="3">
        <v>0</v>
      </c>
      <c r="AO98" s="3">
        <v>0</v>
      </c>
      <c r="AP98" s="3">
        <v>0</v>
      </c>
      <c r="AQ98" s="3">
        <v>0</v>
      </c>
      <c r="AR98" s="3">
        <v>0</v>
      </c>
      <c r="AS98" s="3">
        <v>91618.9657044997</v>
      </c>
      <c r="AT98" s="3">
        <v>0</v>
      </c>
      <c r="AU98" s="3">
        <v>91618.9657044997</v>
      </c>
      <c r="AV98" s="3">
        <v>0</v>
      </c>
      <c r="AW98" s="3">
        <v>0</v>
      </c>
      <c r="AX98" t="s">
        <v>340</v>
      </c>
      <c r="AY98" s="3">
        <v>0</v>
      </c>
      <c r="AZ98" s="3">
        <v>0</v>
      </c>
      <c r="BA98" s="3">
        <v>91618.9657044997</v>
      </c>
      <c r="BB98" s="3">
        <v>0</v>
      </c>
      <c r="BC98" s="3">
        <v>0</v>
      </c>
      <c r="BD98" s="3">
        <v>0</v>
      </c>
      <c r="BE98" s="3">
        <v>0</v>
      </c>
      <c r="BF98" s="3">
        <v>0</v>
      </c>
      <c r="BG98" s="3">
        <v>0</v>
      </c>
      <c r="BH98" s="3">
        <v>0</v>
      </c>
      <c r="BI98" s="3">
        <v>0</v>
      </c>
      <c r="BJ98" s="3">
        <v>0</v>
      </c>
      <c r="BK98" s="3">
        <v>0</v>
      </c>
    </row>
    <row r="99" spans="1:63" x14ac:dyDescent="0.25">
      <c r="A99" t="s">
        <v>65</v>
      </c>
      <c r="B99" t="s">
        <v>451</v>
      </c>
      <c r="C99" t="s">
        <v>4737</v>
      </c>
      <c r="D99" t="s">
        <v>3555</v>
      </c>
      <c r="E99" t="s">
        <v>3180</v>
      </c>
      <c r="F99" t="s">
        <v>452</v>
      </c>
      <c r="G99" s="3">
        <v>613.19999632678821</v>
      </c>
      <c r="H99" s="3">
        <v>12012.587928041779</v>
      </c>
      <c r="I99" s="7" t="s">
        <v>3195</v>
      </c>
      <c r="J99" s="8">
        <v>19.59</v>
      </c>
      <c r="K99" s="7" t="s">
        <v>3195</v>
      </c>
      <c r="L99" s="8">
        <v>19.59</v>
      </c>
      <c r="M99" s="9" t="s">
        <v>3196</v>
      </c>
      <c r="N99" s="10">
        <v>0</v>
      </c>
      <c r="O99">
        <v>960</v>
      </c>
      <c r="P99" t="s">
        <v>118</v>
      </c>
      <c r="Q99" s="1" t="s">
        <v>3215</v>
      </c>
      <c r="R99" s="11">
        <v>0.60348524279884075</v>
      </c>
      <c r="S99" s="1" t="s">
        <v>3190</v>
      </c>
      <c r="T99" s="11">
        <v>2.0457126874536977E-2</v>
      </c>
      <c r="U99" s="1" t="s">
        <v>3190</v>
      </c>
      <c r="V99" s="11">
        <v>2.0457126874536977E-2</v>
      </c>
      <c r="W99" t="s">
        <v>3250</v>
      </c>
      <c r="X99" s="12">
        <v>32.461439999999996</v>
      </c>
      <c r="Y99" t="s">
        <v>68</v>
      </c>
      <c r="Z99" t="s">
        <v>92</v>
      </c>
      <c r="AA99" t="s">
        <v>70</v>
      </c>
      <c r="AB99" t="s">
        <v>453</v>
      </c>
      <c r="AC99" s="3">
        <v>0</v>
      </c>
      <c r="AD99" s="3">
        <v>0</v>
      </c>
      <c r="AE99" s="3">
        <v>12012.587928041779</v>
      </c>
      <c r="AF99" s="3">
        <v>12012.587928041779</v>
      </c>
      <c r="AG99" s="3">
        <v>0</v>
      </c>
      <c r="AH99" s="3">
        <v>0</v>
      </c>
      <c r="AI99" s="3">
        <v>0</v>
      </c>
      <c r="AJ99" s="3">
        <v>0</v>
      </c>
      <c r="AK99" s="3">
        <v>0</v>
      </c>
      <c r="AL99" s="3">
        <v>0</v>
      </c>
      <c r="AM99" t="s">
        <v>50</v>
      </c>
      <c r="AN99" s="3">
        <v>0</v>
      </c>
      <c r="AO99" s="3">
        <v>0</v>
      </c>
      <c r="AP99" s="3">
        <v>0</v>
      </c>
      <c r="AQ99" s="3">
        <v>0</v>
      </c>
      <c r="AR99" s="3">
        <v>0</v>
      </c>
      <c r="AS99" s="3">
        <v>0</v>
      </c>
      <c r="AT99" s="3">
        <v>0</v>
      </c>
      <c r="AU99" s="3">
        <v>0</v>
      </c>
      <c r="AV99" s="3">
        <v>0</v>
      </c>
      <c r="AW99" s="3">
        <v>12012.587928041779</v>
      </c>
      <c r="AX99" t="s">
        <v>340</v>
      </c>
      <c r="AY99" s="3">
        <v>0</v>
      </c>
      <c r="AZ99" s="3">
        <v>0</v>
      </c>
      <c r="BA99" s="3">
        <v>12012.587928041779</v>
      </c>
      <c r="BB99" s="3">
        <v>0</v>
      </c>
      <c r="BC99" s="3">
        <v>0</v>
      </c>
      <c r="BD99" s="3">
        <v>0</v>
      </c>
      <c r="BE99" s="3">
        <v>0</v>
      </c>
      <c r="BF99" s="3">
        <v>0</v>
      </c>
      <c r="BG99" s="3">
        <v>0</v>
      </c>
      <c r="BH99" s="3">
        <v>0</v>
      </c>
      <c r="BI99" s="3">
        <v>0</v>
      </c>
      <c r="BJ99" s="3">
        <v>0</v>
      </c>
      <c r="BK99" s="3">
        <v>0</v>
      </c>
    </row>
    <row r="100" spans="1:63" x14ac:dyDescent="0.25">
      <c r="A100" t="s">
        <v>65</v>
      </c>
      <c r="B100" t="s">
        <v>454</v>
      </c>
      <c r="C100" t="s">
        <v>4738</v>
      </c>
      <c r="D100" t="s">
        <v>3555</v>
      </c>
      <c r="E100" t="s">
        <v>3180</v>
      </c>
      <c r="F100" t="s">
        <v>455</v>
      </c>
      <c r="G100" s="3">
        <v>90.033332794012551</v>
      </c>
      <c r="H100" s="3">
        <v>1556.6763641085724</v>
      </c>
      <c r="I100" s="7" t="s">
        <v>3195</v>
      </c>
      <c r="J100" s="8">
        <v>17.29000045776365</v>
      </c>
      <c r="K100" s="7" t="s">
        <v>3195</v>
      </c>
      <c r="L100" s="8">
        <v>17.29000045776365</v>
      </c>
      <c r="M100" s="9" t="s">
        <v>3196</v>
      </c>
      <c r="N100" s="10">
        <v>0</v>
      </c>
      <c r="O100">
        <v>8</v>
      </c>
      <c r="P100" t="s">
        <v>68</v>
      </c>
      <c r="Q100" s="1" t="s">
        <v>3230</v>
      </c>
      <c r="R100" s="11">
        <v>2.1612500572204563</v>
      </c>
      <c r="S100" s="1" t="s">
        <v>3184</v>
      </c>
      <c r="T100" s="11">
        <v>7.3262713804083265E-2</v>
      </c>
      <c r="U100" s="1" t="s">
        <v>3184</v>
      </c>
      <c r="V100" s="11">
        <v>7.3262713804083265E-2</v>
      </c>
      <c r="W100" t="s">
        <v>4605</v>
      </c>
      <c r="X100">
        <v>8</v>
      </c>
      <c r="Y100" t="s">
        <v>68</v>
      </c>
      <c r="Z100" t="s">
        <v>92</v>
      </c>
      <c r="AA100" t="s">
        <v>70</v>
      </c>
      <c r="AB100" t="s">
        <v>456</v>
      </c>
      <c r="AC100" s="3">
        <v>0</v>
      </c>
      <c r="AD100" s="3">
        <v>0</v>
      </c>
      <c r="AE100" s="3">
        <v>1556.6763641085724</v>
      </c>
      <c r="AF100" s="3">
        <v>0</v>
      </c>
      <c r="AG100" s="3">
        <v>0</v>
      </c>
      <c r="AH100" s="3">
        <v>0</v>
      </c>
      <c r="AI100" s="3">
        <v>0</v>
      </c>
      <c r="AJ100" s="3">
        <v>0</v>
      </c>
      <c r="AK100" s="3">
        <v>0</v>
      </c>
      <c r="AL100" s="3">
        <v>0</v>
      </c>
      <c r="AM100" t="s">
        <v>457</v>
      </c>
      <c r="AN100" s="3">
        <v>0</v>
      </c>
      <c r="AO100" s="3">
        <v>1556.6763641085724</v>
      </c>
      <c r="AP100" s="3">
        <v>0</v>
      </c>
      <c r="AQ100" s="3">
        <v>1556.6763641085724</v>
      </c>
      <c r="AR100" s="3">
        <v>0</v>
      </c>
      <c r="AS100" s="3">
        <v>0</v>
      </c>
      <c r="AT100" s="3">
        <v>0</v>
      </c>
      <c r="AU100" s="3">
        <v>0</v>
      </c>
      <c r="AV100" s="3">
        <v>0</v>
      </c>
      <c r="AW100" s="3">
        <v>1556.6763641085724</v>
      </c>
      <c r="AX100" t="s">
        <v>340</v>
      </c>
      <c r="AY100" s="3">
        <v>0</v>
      </c>
      <c r="AZ100" s="3">
        <v>0</v>
      </c>
      <c r="BA100" s="3">
        <v>1556.6763641085724</v>
      </c>
      <c r="BB100" s="3">
        <v>0</v>
      </c>
      <c r="BC100" s="3">
        <v>0</v>
      </c>
      <c r="BD100" s="3">
        <v>0</v>
      </c>
      <c r="BE100" s="3">
        <v>0</v>
      </c>
      <c r="BF100" s="3">
        <v>0</v>
      </c>
      <c r="BG100" s="3">
        <v>0</v>
      </c>
      <c r="BH100" s="3">
        <v>0</v>
      </c>
      <c r="BI100" s="3">
        <v>0</v>
      </c>
      <c r="BJ100" s="3">
        <v>0</v>
      </c>
      <c r="BK100" s="3">
        <v>0</v>
      </c>
    </row>
    <row r="101" spans="1:63" x14ac:dyDescent="0.25">
      <c r="A101" t="s">
        <v>65</v>
      </c>
      <c r="B101" t="s">
        <v>458</v>
      </c>
      <c r="C101" t="s">
        <v>4739</v>
      </c>
      <c r="D101" t="s">
        <v>4740</v>
      </c>
      <c r="E101" t="s">
        <v>3180</v>
      </c>
      <c r="F101" t="s">
        <v>459</v>
      </c>
      <c r="G101" s="3">
        <v>38.933333100113536</v>
      </c>
      <c r="H101" s="3">
        <v>934.01066107172369</v>
      </c>
      <c r="I101" s="7" t="s">
        <v>3188</v>
      </c>
      <c r="J101" s="8">
        <v>23.99</v>
      </c>
      <c r="K101" s="7" t="s">
        <v>3188</v>
      </c>
      <c r="L101" s="8">
        <v>23.99</v>
      </c>
      <c r="M101" s="9" t="s">
        <v>3196</v>
      </c>
      <c r="N101" s="10">
        <v>0</v>
      </c>
      <c r="O101">
        <v>33.81</v>
      </c>
      <c r="P101" t="s">
        <v>68</v>
      </c>
      <c r="Q101" s="1" t="s">
        <v>3215</v>
      </c>
      <c r="R101" s="11">
        <v>0.70955338657202005</v>
      </c>
      <c r="S101" s="1" t="s">
        <v>3190</v>
      </c>
      <c r="T101" s="11">
        <v>2.4052657171932883E-2</v>
      </c>
      <c r="U101" s="1" t="s">
        <v>3190</v>
      </c>
      <c r="V101" s="11">
        <v>2.4052657171932883E-2</v>
      </c>
      <c r="W101" t="s">
        <v>3250</v>
      </c>
      <c r="X101">
        <v>33.81</v>
      </c>
      <c r="Y101" t="s">
        <v>68</v>
      </c>
      <c r="Z101" t="s">
        <v>397</v>
      </c>
      <c r="AA101" t="s">
        <v>70</v>
      </c>
      <c r="AB101" t="s">
        <v>460</v>
      </c>
      <c r="AC101" s="3">
        <v>934.01066107172369</v>
      </c>
      <c r="AD101" s="3">
        <v>0</v>
      </c>
      <c r="AE101" s="3">
        <v>934.01066107172369</v>
      </c>
      <c r="AF101" s="3">
        <v>0</v>
      </c>
      <c r="AG101" s="3">
        <v>934.01066107172369</v>
      </c>
      <c r="AH101" s="3">
        <v>0</v>
      </c>
      <c r="AI101" s="3">
        <v>0</v>
      </c>
      <c r="AJ101" s="3">
        <v>0</v>
      </c>
      <c r="AK101" s="3">
        <v>0</v>
      </c>
      <c r="AL101" s="3">
        <v>0</v>
      </c>
      <c r="AM101" t="s">
        <v>461</v>
      </c>
      <c r="AN101" s="3">
        <v>0</v>
      </c>
      <c r="AO101" s="3">
        <v>0</v>
      </c>
      <c r="AP101" s="3">
        <v>0</v>
      </c>
      <c r="AQ101" s="3">
        <v>934.01066107172369</v>
      </c>
      <c r="AR101" s="3">
        <v>934.01066107172369</v>
      </c>
      <c r="AS101" s="3">
        <v>934.01066107172369</v>
      </c>
      <c r="AT101" s="3">
        <v>0</v>
      </c>
      <c r="AU101" s="3">
        <v>0</v>
      </c>
      <c r="AV101" s="3">
        <v>0</v>
      </c>
      <c r="AW101" s="3">
        <v>0</v>
      </c>
      <c r="AX101" t="s">
        <v>462</v>
      </c>
      <c r="AY101" s="3">
        <v>0</v>
      </c>
      <c r="AZ101" s="3">
        <v>0</v>
      </c>
      <c r="BA101" s="3">
        <v>934.01066107172369</v>
      </c>
      <c r="BB101" s="3">
        <v>0</v>
      </c>
      <c r="BC101" s="3">
        <v>0</v>
      </c>
      <c r="BD101" s="3">
        <v>0</v>
      </c>
      <c r="BE101" s="3">
        <v>0</v>
      </c>
      <c r="BF101" s="3">
        <v>0</v>
      </c>
      <c r="BG101" s="3">
        <v>0</v>
      </c>
      <c r="BH101" s="3">
        <v>0</v>
      </c>
      <c r="BI101" s="3">
        <v>0</v>
      </c>
      <c r="BJ101" s="3">
        <v>0</v>
      </c>
      <c r="BK101" s="3">
        <v>0</v>
      </c>
    </row>
    <row r="102" spans="1:63" x14ac:dyDescent="0.25">
      <c r="A102" t="s">
        <v>65</v>
      </c>
      <c r="B102" t="s">
        <v>463</v>
      </c>
      <c r="C102" t="s">
        <v>4741</v>
      </c>
      <c r="D102" t="s">
        <v>4740</v>
      </c>
      <c r="E102" t="s">
        <v>3180</v>
      </c>
      <c r="F102" t="s">
        <v>464</v>
      </c>
      <c r="G102" s="3">
        <v>180.0666655880251</v>
      </c>
      <c r="H102" s="3">
        <v>2158.9993204004209</v>
      </c>
      <c r="I102" s="7" t="s">
        <v>3207</v>
      </c>
      <c r="J102" s="8">
        <v>11.99</v>
      </c>
      <c r="K102" s="7" t="s">
        <v>3207</v>
      </c>
      <c r="L102" s="8">
        <v>11.99</v>
      </c>
      <c r="M102" s="9" t="s">
        <v>3196</v>
      </c>
      <c r="N102" s="10">
        <v>0</v>
      </c>
      <c r="O102">
        <v>300</v>
      </c>
      <c r="P102" t="s">
        <v>118</v>
      </c>
      <c r="Q102" s="1" t="s">
        <v>3224</v>
      </c>
      <c r="R102" s="11">
        <v>1.1819561917154631</v>
      </c>
      <c r="S102" s="1" t="s">
        <v>3190</v>
      </c>
      <c r="T102" s="11">
        <v>4.0066311583575022E-2</v>
      </c>
      <c r="U102" s="1" t="s">
        <v>3190</v>
      </c>
      <c r="V102" s="11">
        <v>4.0066311583575022E-2</v>
      </c>
      <c r="W102" t="s">
        <v>3207</v>
      </c>
      <c r="X102" s="12">
        <v>10.1442</v>
      </c>
      <c r="Y102" t="s">
        <v>68</v>
      </c>
      <c r="Z102" t="s">
        <v>197</v>
      </c>
      <c r="AA102" t="s">
        <v>70</v>
      </c>
      <c r="AB102" t="s">
        <v>460</v>
      </c>
      <c r="AC102" s="3">
        <v>2158.9993204004209</v>
      </c>
      <c r="AD102" s="3">
        <v>0</v>
      </c>
      <c r="AE102" s="3">
        <v>2158.9993204004209</v>
      </c>
      <c r="AF102" s="3">
        <v>0</v>
      </c>
      <c r="AG102" s="3">
        <v>2158.9993204004209</v>
      </c>
      <c r="AH102" s="3">
        <v>0</v>
      </c>
      <c r="AI102" s="3">
        <v>0</v>
      </c>
      <c r="AJ102" s="3">
        <v>0</v>
      </c>
      <c r="AK102" s="3">
        <v>0</v>
      </c>
      <c r="AL102" s="3">
        <v>0</v>
      </c>
      <c r="AM102" t="s">
        <v>461</v>
      </c>
      <c r="AN102" s="3">
        <v>0</v>
      </c>
      <c r="AO102" s="3">
        <v>0</v>
      </c>
      <c r="AP102" s="3">
        <v>0</v>
      </c>
      <c r="AQ102" s="3">
        <v>2158.9993204004209</v>
      </c>
      <c r="AR102" s="3">
        <v>2158.9993204004209</v>
      </c>
      <c r="AS102" s="3">
        <v>2158.9993204004209</v>
      </c>
      <c r="AT102" s="3">
        <v>0</v>
      </c>
      <c r="AU102" s="3">
        <v>0</v>
      </c>
      <c r="AV102" s="3">
        <v>0</v>
      </c>
      <c r="AW102" s="3">
        <v>0</v>
      </c>
      <c r="AX102" t="s">
        <v>462</v>
      </c>
      <c r="AY102" s="3">
        <v>0</v>
      </c>
      <c r="AZ102" s="3">
        <v>0</v>
      </c>
      <c r="BA102" s="3">
        <v>2158.9993204004209</v>
      </c>
      <c r="BB102" s="3">
        <v>0</v>
      </c>
      <c r="BC102" s="3">
        <v>0</v>
      </c>
      <c r="BD102" s="3">
        <v>0</v>
      </c>
      <c r="BE102" s="3">
        <v>0</v>
      </c>
      <c r="BF102" s="3">
        <v>0</v>
      </c>
      <c r="BG102" s="3">
        <v>0</v>
      </c>
      <c r="BH102" s="3">
        <v>0</v>
      </c>
      <c r="BI102" s="3">
        <v>0</v>
      </c>
      <c r="BJ102" s="3">
        <v>0</v>
      </c>
      <c r="BK102" s="3">
        <v>0</v>
      </c>
    </row>
    <row r="103" spans="1:63" x14ac:dyDescent="0.25">
      <c r="A103" t="s">
        <v>65</v>
      </c>
      <c r="B103" t="s">
        <v>465</v>
      </c>
      <c r="C103" t="s">
        <v>4742</v>
      </c>
      <c r="D103" t="s">
        <v>4740</v>
      </c>
      <c r="E103" t="s">
        <v>3187</v>
      </c>
      <c r="F103" t="s">
        <v>466</v>
      </c>
      <c r="G103" s="3">
        <v>413.66666418870631</v>
      </c>
      <c r="H103" s="3">
        <v>5281.3066781936777</v>
      </c>
      <c r="I103" s="7" t="s">
        <v>3207</v>
      </c>
      <c r="J103" s="8">
        <v>12.765000104904116</v>
      </c>
      <c r="K103" s="7" t="s">
        <v>3207</v>
      </c>
      <c r="L103" s="8">
        <v>12.940000095367381</v>
      </c>
      <c r="M103" s="9" t="s">
        <v>3192</v>
      </c>
      <c r="N103" s="10">
        <v>1.2508934271856086E-2</v>
      </c>
      <c r="O103">
        <v>10.15</v>
      </c>
      <c r="P103" t="s">
        <v>68</v>
      </c>
      <c r="Q103" s="1" t="s">
        <v>3224</v>
      </c>
      <c r="R103" s="11">
        <v>1.2576354783156765</v>
      </c>
      <c r="S103" s="1" t="s">
        <v>3190</v>
      </c>
      <c r="T103" s="11">
        <v>4.3216164633438692E-2</v>
      </c>
      <c r="U103" s="1" t="s">
        <v>3190</v>
      </c>
      <c r="V103" s="11">
        <v>4.2631711129344961E-2</v>
      </c>
      <c r="W103" t="s">
        <v>3207</v>
      </c>
      <c r="X103">
        <v>10.15</v>
      </c>
      <c r="Y103" t="s">
        <v>68</v>
      </c>
      <c r="Z103" t="s">
        <v>197</v>
      </c>
      <c r="AA103" t="s">
        <v>70</v>
      </c>
      <c r="AB103" t="s">
        <v>467</v>
      </c>
      <c r="AC103" s="3">
        <v>5281.3066781936777</v>
      </c>
      <c r="AD103" s="3">
        <v>0</v>
      </c>
      <c r="AE103" s="3">
        <v>5281.3066781936777</v>
      </c>
      <c r="AF103" s="3">
        <v>0</v>
      </c>
      <c r="AG103" s="3">
        <v>5281.3066781936777</v>
      </c>
      <c r="AH103" s="3">
        <v>5281.3066781936777</v>
      </c>
      <c r="AI103" s="3">
        <v>0</v>
      </c>
      <c r="AJ103" s="3">
        <v>0</v>
      </c>
      <c r="AK103" s="3">
        <v>5281.3066781936777</v>
      </c>
      <c r="AL103" s="3">
        <v>5281.3066781936777</v>
      </c>
      <c r="AM103" t="s">
        <v>468</v>
      </c>
      <c r="AN103" s="3">
        <v>5281.3066781936777</v>
      </c>
      <c r="AO103" s="3">
        <v>0</v>
      </c>
      <c r="AP103" s="3">
        <v>0</v>
      </c>
      <c r="AQ103" s="3">
        <v>0</v>
      </c>
      <c r="AR103" s="3">
        <v>0</v>
      </c>
      <c r="AS103" s="3">
        <v>5281.3066781936777</v>
      </c>
      <c r="AT103" s="3">
        <v>5281.3066781936777</v>
      </c>
      <c r="AU103" s="3">
        <v>0</v>
      </c>
      <c r="AV103" s="3">
        <v>0</v>
      </c>
      <c r="AW103" s="3">
        <v>0</v>
      </c>
      <c r="AX103" t="s">
        <v>469</v>
      </c>
      <c r="AY103" s="3">
        <v>0</v>
      </c>
      <c r="AZ103" s="3">
        <v>0</v>
      </c>
      <c r="BA103" s="3">
        <v>5281.3066781936777</v>
      </c>
      <c r="BB103" s="3">
        <v>0</v>
      </c>
      <c r="BC103" s="3">
        <v>0</v>
      </c>
      <c r="BD103" s="3">
        <v>0</v>
      </c>
      <c r="BE103" s="3">
        <v>0</v>
      </c>
      <c r="BF103" s="3">
        <v>0</v>
      </c>
      <c r="BG103" s="3">
        <v>0</v>
      </c>
      <c r="BH103" s="3">
        <v>0</v>
      </c>
      <c r="BI103" s="3">
        <v>0</v>
      </c>
      <c r="BJ103" s="3">
        <v>0</v>
      </c>
      <c r="BK103" s="3">
        <v>0</v>
      </c>
    </row>
    <row r="104" spans="1:63" x14ac:dyDescent="0.25">
      <c r="A104" t="s">
        <v>65</v>
      </c>
      <c r="B104" t="s">
        <v>470</v>
      </c>
      <c r="C104" t="s">
        <v>4743</v>
      </c>
      <c r="D104" t="s">
        <v>3551</v>
      </c>
      <c r="E104" t="s">
        <v>3180</v>
      </c>
      <c r="F104" t="s">
        <v>471</v>
      </c>
      <c r="G104" s="3">
        <v>201.96666545683897</v>
      </c>
      <c r="H104" s="3">
        <v>1409.7273287409432</v>
      </c>
      <c r="I104" s="7" t="s">
        <v>3203</v>
      </c>
      <c r="J104" s="8">
        <v>6.9800000190734801</v>
      </c>
      <c r="K104" s="7" t="s">
        <v>3203</v>
      </c>
      <c r="L104" s="8">
        <v>9.9050000031789143</v>
      </c>
      <c r="M104" s="9" t="s">
        <v>3223</v>
      </c>
      <c r="N104" s="10">
        <v>0.27883698609203367</v>
      </c>
      <c r="O104">
        <v>4</v>
      </c>
      <c r="P104" t="s">
        <v>86</v>
      </c>
      <c r="Q104" s="1" t="s">
        <v>3224</v>
      </c>
      <c r="R104" s="11">
        <v>1.876344091148785</v>
      </c>
      <c r="S104" s="1" t="s">
        <v>3184</v>
      </c>
      <c r="T104" s="11">
        <v>9.0258793540904991E-2</v>
      </c>
      <c r="U104" s="1" t="s">
        <v>3184</v>
      </c>
      <c r="V104" s="11">
        <v>6.3604884445721516E-2</v>
      </c>
      <c r="W104" t="s">
        <v>4608</v>
      </c>
      <c r="X104" s="12">
        <v>3.72</v>
      </c>
      <c r="Y104" t="s">
        <v>68</v>
      </c>
      <c r="Z104" t="s">
        <v>92</v>
      </c>
      <c r="AA104" t="s">
        <v>70</v>
      </c>
      <c r="AB104" t="s">
        <v>472</v>
      </c>
      <c r="AC104" s="3">
        <v>1409.7273287409432</v>
      </c>
      <c r="AD104" s="3">
        <v>0</v>
      </c>
      <c r="AE104" s="3">
        <v>1409.7273287409432</v>
      </c>
      <c r="AF104" s="3">
        <v>0</v>
      </c>
      <c r="AG104" s="3">
        <v>0</v>
      </c>
      <c r="AH104" s="3">
        <v>0</v>
      </c>
      <c r="AI104" s="3">
        <v>0</v>
      </c>
      <c r="AJ104" s="3">
        <v>0</v>
      </c>
      <c r="AK104" s="3">
        <v>1409.7273287409432</v>
      </c>
      <c r="AL104" s="3">
        <v>1409.7273287409432</v>
      </c>
      <c r="AM104" t="s">
        <v>82</v>
      </c>
      <c r="AN104" s="3">
        <v>0</v>
      </c>
      <c r="AO104" s="3">
        <v>0</v>
      </c>
      <c r="AP104" s="3">
        <v>0</v>
      </c>
      <c r="AQ104" s="3">
        <v>0</v>
      </c>
      <c r="AR104" s="3">
        <v>0</v>
      </c>
      <c r="AS104" s="3">
        <v>1409.7273287409432</v>
      </c>
      <c r="AT104" s="3">
        <v>0</v>
      </c>
      <c r="AU104" s="3">
        <v>0</v>
      </c>
      <c r="AV104" s="3">
        <v>0</v>
      </c>
      <c r="AW104" s="3">
        <v>0</v>
      </c>
      <c r="AX104" t="s">
        <v>473</v>
      </c>
      <c r="AY104" s="3">
        <v>0</v>
      </c>
      <c r="AZ104" s="3">
        <v>0</v>
      </c>
      <c r="BA104" s="3">
        <v>1409.7273287409432</v>
      </c>
      <c r="BB104" s="3">
        <v>0</v>
      </c>
      <c r="BC104" s="3">
        <v>0</v>
      </c>
      <c r="BD104" s="3">
        <v>0</v>
      </c>
      <c r="BE104" s="3">
        <v>0</v>
      </c>
      <c r="BF104" s="3">
        <v>0</v>
      </c>
      <c r="BG104" s="3">
        <v>0</v>
      </c>
      <c r="BH104" s="3">
        <v>0</v>
      </c>
      <c r="BI104" s="3">
        <v>0</v>
      </c>
      <c r="BJ104" s="3">
        <v>0</v>
      </c>
      <c r="BK104" s="3">
        <v>0</v>
      </c>
    </row>
    <row r="105" spans="1:63" x14ac:dyDescent="0.25">
      <c r="A105" t="s">
        <v>65</v>
      </c>
      <c r="B105" t="s">
        <v>474</v>
      </c>
      <c r="C105" t="s">
        <v>4744</v>
      </c>
      <c r="D105" t="s">
        <v>3504</v>
      </c>
      <c r="E105" t="s">
        <v>3180</v>
      </c>
      <c r="F105" t="s">
        <v>475</v>
      </c>
      <c r="G105" s="3">
        <v>474.49999715763369</v>
      </c>
      <c r="H105" s="3">
        <v>6638.2548638836461</v>
      </c>
      <c r="I105" s="7" t="s">
        <v>3207</v>
      </c>
      <c r="J105" s="8">
        <v>13.989999787466813</v>
      </c>
      <c r="K105" s="7" t="s">
        <v>3207</v>
      </c>
      <c r="L105" s="8">
        <v>13.989999999999979</v>
      </c>
      <c r="M105" s="9" t="s">
        <v>3192</v>
      </c>
      <c r="N105" s="10">
        <v>1.5191792111026615E-8</v>
      </c>
      <c r="O105">
        <v>8</v>
      </c>
      <c r="P105" t="s">
        <v>68</v>
      </c>
      <c r="Q105" s="1" t="s">
        <v>3224</v>
      </c>
      <c r="R105" s="11">
        <v>1.7487499734333516</v>
      </c>
      <c r="S105" s="1" t="s">
        <v>3184</v>
      </c>
      <c r="T105" s="11">
        <v>5.9279661016949065E-2</v>
      </c>
      <c r="U105" s="1" t="s">
        <v>3184</v>
      </c>
      <c r="V105" s="11">
        <v>5.9279660116384802E-2</v>
      </c>
      <c r="W105" t="s">
        <v>4605</v>
      </c>
      <c r="X105">
        <v>8</v>
      </c>
      <c r="Y105" t="s">
        <v>68</v>
      </c>
      <c r="Z105" t="s">
        <v>92</v>
      </c>
      <c r="AA105" t="s">
        <v>70</v>
      </c>
      <c r="AB105" t="s">
        <v>476</v>
      </c>
      <c r="AC105" s="3">
        <v>6638.2548638836461</v>
      </c>
      <c r="AD105" s="3">
        <v>0</v>
      </c>
      <c r="AE105" s="3">
        <v>0</v>
      </c>
      <c r="AF105" s="3">
        <v>0</v>
      </c>
      <c r="AG105" s="3">
        <v>0</v>
      </c>
      <c r="AH105" s="3">
        <v>0</v>
      </c>
      <c r="AI105" s="3">
        <v>0</v>
      </c>
      <c r="AJ105" s="3">
        <v>0</v>
      </c>
      <c r="AK105" s="3">
        <v>0</v>
      </c>
      <c r="AL105" s="3">
        <v>6638.2548638836461</v>
      </c>
      <c r="AM105" t="s">
        <v>477</v>
      </c>
      <c r="AN105" s="3">
        <v>6638.2548638836461</v>
      </c>
      <c r="AO105" s="3">
        <v>0</v>
      </c>
      <c r="AP105" s="3">
        <v>0</v>
      </c>
      <c r="AQ105" s="3">
        <v>0</v>
      </c>
      <c r="AR105" s="3">
        <v>0</v>
      </c>
      <c r="AS105" s="3">
        <v>6638.2548638836461</v>
      </c>
      <c r="AT105" s="3">
        <v>0</v>
      </c>
      <c r="AU105" s="3">
        <v>0</v>
      </c>
      <c r="AV105" s="3">
        <v>0</v>
      </c>
      <c r="AW105" s="3">
        <v>0</v>
      </c>
      <c r="AX105" t="s">
        <v>478</v>
      </c>
      <c r="AY105" s="3">
        <v>0</v>
      </c>
      <c r="AZ105" s="3">
        <v>0</v>
      </c>
      <c r="BA105" s="3">
        <v>6638.2548638836461</v>
      </c>
      <c r="BB105" s="3">
        <v>0</v>
      </c>
      <c r="BC105" s="3">
        <v>0</v>
      </c>
      <c r="BD105" s="3">
        <v>0</v>
      </c>
      <c r="BE105" s="3">
        <v>0</v>
      </c>
      <c r="BF105" s="3">
        <v>0</v>
      </c>
      <c r="BG105" s="3">
        <v>0</v>
      </c>
      <c r="BH105" s="3">
        <v>0</v>
      </c>
      <c r="BI105" s="3">
        <v>0</v>
      </c>
      <c r="BJ105" s="3">
        <v>0</v>
      </c>
      <c r="BK105" s="3">
        <v>0</v>
      </c>
    </row>
    <row r="106" spans="1:63" x14ac:dyDescent="0.25">
      <c r="A106" t="s">
        <v>65</v>
      </c>
      <c r="B106" t="s">
        <v>479</v>
      </c>
      <c r="C106" t="s">
        <v>4745</v>
      </c>
      <c r="D106" t="s">
        <v>3504</v>
      </c>
      <c r="E106" t="s">
        <v>3180</v>
      </c>
      <c r="F106" t="s">
        <v>480</v>
      </c>
      <c r="G106" s="3">
        <v>666.73332933944425</v>
      </c>
      <c r="H106" s="3">
        <v>8300.7324643401407</v>
      </c>
      <c r="I106" s="7" t="s">
        <v>3207</v>
      </c>
      <c r="J106" s="8">
        <v>12.439999771118107</v>
      </c>
      <c r="K106" s="7" t="s">
        <v>3207</v>
      </c>
      <c r="L106" s="8">
        <v>12.439999931335434</v>
      </c>
      <c r="M106" s="9" t="s">
        <v>3192</v>
      </c>
      <c r="N106" s="10">
        <v>1.2743301094625839E-8</v>
      </c>
      <c r="O106">
        <v>8</v>
      </c>
      <c r="P106" t="s">
        <v>68</v>
      </c>
      <c r="Q106" s="1" t="s">
        <v>3224</v>
      </c>
      <c r="R106" s="11">
        <v>1.5549999713897633</v>
      </c>
      <c r="S106" s="1" t="s">
        <v>3184</v>
      </c>
      <c r="T106" s="11">
        <v>5.2711864115828108E-2</v>
      </c>
      <c r="U106" s="1" t="s">
        <v>3184</v>
      </c>
      <c r="V106" s="11">
        <v>5.2711863436941127E-2</v>
      </c>
      <c r="W106" t="s">
        <v>4605</v>
      </c>
      <c r="X106">
        <v>8</v>
      </c>
      <c r="Y106" t="s">
        <v>68</v>
      </c>
      <c r="Z106" t="s">
        <v>197</v>
      </c>
      <c r="AA106" t="s">
        <v>70</v>
      </c>
      <c r="AB106" t="s">
        <v>202</v>
      </c>
      <c r="AC106" s="3">
        <v>0</v>
      </c>
      <c r="AD106" s="3">
        <v>0</v>
      </c>
      <c r="AE106" s="3">
        <v>8300.7324643401407</v>
      </c>
      <c r="AF106" s="3">
        <v>0</v>
      </c>
      <c r="AG106" s="3">
        <v>0</v>
      </c>
      <c r="AH106" s="3">
        <v>0</v>
      </c>
      <c r="AI106" s="3">
        <v>0</v>
      </c>
      <c r="AJ106" s="3">
        <v>0</v>
      </c>
      <c r="AK106" s="3">
        <v>0</v>
      </c>
      <c r="AL106" s="3">
        <v>8300.7324643401407</v>
      </c>
      <c r="AM106" t="s">
        <v>477</v>
      </c>
      <c r="AN106" s="3">
        <v>8300.7324643401407</v>
      </c>
      <c r="AO106" s="3">
        <v>0</v>
      </c>
      <c r="AP106" s="3">
        <v>0</v>
      </c>
      <c r="AQ106" s="3">
        <v>0</v>
      </c>
      <c r="AR106" s="3">
        <v>0</v>
      </c>
      <c r="AS106" s="3">
        <v>8300.7324643401407</v>
      </c>
      <c r="AT106" s="3">
        <v>0</v>
      </c>
      <c r="AU106" s="3">
        <v>0</v>
      </c>
      <c r="AV106" s="3">
        <v>0</v>
      </c>
      <c r="AW106" s="3">
        <v>0</v>
      </c>
      <c r="AX106" t="s">
        <v>478</v>
      </c>
      <c r="AY106" s="3">
        <v>0</v>
      </c>
      <c r="AZ106" s="3">
        <v>0</v>
      </c>
      <c r="BA106" s="3">
        <v>8300.7324643401407</v>
      </c>
      <c r="BB106" s="3">
        <v>0</v>
      </c>
      <c r="BC106" s="3">
        <v>0</v>
      </c>
      <c r="BD106" s="3">
        <v>0</v>
      </c>
      <c r="BE106" s="3">
        <v>0</v>
      </c>
      <c r="BF106" s="3">
        <v>0</v>
      </c>
      <c r="BG106" s="3">
        <v>0</v>
      </c>
      <c r="BH106" s="3">
        <v>0</v>
      </c>
      <c r="BI106" s="3">
        <v>0</v>
      </c>
      <c r="BJ106" s="3">
        <v>0</v>
      </c>
      <c r="BK106" s="3">
        <v>0</v>
      </c>
    </row>
    <row r="107" spans="1:63" x14ac:dyDescent="0.25">
      <c r="A107" t="s">
        <v>65</v>
      </c>
      <c r="B107" t="s">
        <v>481</v>
      </c>
      <c r="C107" t="s">
        <v>4746</v>
      </c>
      <c r="D107" t="s">
        <v>3504</v>
      </c>
      <c r="E107" t="s">
        <v>3180</v>
      </c>
      <c r="F107" t="s">
        <v>482</v>
      </c>
      <c r="G107" s="3">
        <v>153.29999908169705</v>
      </c>
      <c r="H107" s="3">
        <v>1341.6669568755142</v>
      </c>
      <c r="I107" s="7" t="s">
        <v>3203</v>
      </c>
      <c r="J107" s="8">
        <v>8.7399997711181605</v>
      </c>
      <c r="K107" s="7" t="s">
        <v>3203</v>
      </c>
      <c r="L107" s="8">
        <v>8.7399999427795407</v>
      </c>
      <c r="M107" s="9" t="s">
        <v>3192</v>
      </c>
      <c r="N107" s="10">
        <v>1.9891311390969923E-8</v>
      </c>
      <c r="O107">
        <v>4</v>
      </c>
      <c r="P107" t="s">
        <v>68</v>
      </c>
      <c r="Q107" s="1" t="s">
        <v>3230</v>
      </c>
      <c r="R107" s="11">
        <v>2.1849999427795401</v>
      </c>
      <c r="S107" s="1" t="s">
        <v>3184</v>
      </c>
      <c r="T107" s="11">
        <v>7.4067796125250343E-2</v>
      </c>
      <c r="U107" s="1" t="s">
        <v>3184</v>
      </c>
      <c r="V107" s="11">
        <v>7.406779467049289E-2</v>
      </c>
      <c r="W107" t="s">
        <v>4608</v>
      </c>
      <c r="X107">
        <v>4</v>
      </c>
      <c r="Y107" t="s">
        <v>68</v>
      </c>
      <c r="Z107" t="s">
        <v>197</v>
      </c>
      <c r="AA107" t="s">
        <v>70</v>
      </c>
      <c r="AB107" t="s">
        <v>483</v>
      </c>
      <c r="AC107" s="3">
        <v>1341.6669568755142</v>
      </c>
      <c r="AD107" s="3">
        <v>0</v>
      </c>
      <c r="AE107" s="3">
        <v>1341.6669568755142</v>
      </c>
      <c r="AF107" s="3">
        <v>0</v>
      </c>
      <c r="AG107" s="3">
        <v>0</v>
      </c>
      <c r="AH107" s="3">
        <v>0</v>
      </c>
      <c r="AI107" s="3">
        <v>0</v>
      </c>
      <c r="AJ107" s="3">
        <v>0</v>
      </c>
      <c r="AK107" s="3">
        <v>1341.6669568755142</v>
      </c>
      <c r="AL107" s="3">
        <v>0</v>
      </c>
      <c r="AM107" t="s">
        <v>484</v>
      </c>
      <c r="AN107" s="3">
        <v>0</v>
      </c>
      <c r="AO107" s="3">
        <v>0</v>
      </c>
      <c r="AP107" s="3">
        <v>1341.6669568755142</v>
      </c>
      <c r="AQ107" s="3">
        <v>0</v>
      </c>
      <c r="AR107" s="3">
        <v>0</v>
      </c>
      <c r="AS107" s="3">
        <v>1341.6669568755142</v>
      </c>
      <c r="AT107" s="3">
        <v>0</v>
      </c>
      <c r="AU107" s="3">
        <v>0</v>
      </c>
      <c r="AV107" s="3">
        <v>0</v>
      </c>
      <c r="AW107" s="3">
        <v>0</v>
      </c>
      <c r="AX107" t="s">
        <v>478</v>
      </c>
      <c r="AY107" s="3">
        <v>0</v>
      </c>
      <c r="AZ107" s="3">
        <v>0</v>
      </c>
      <c r="BA107" s="3">
        <v>1341.6669568755142</v>
      </c>
      <c r="BB107" s="3">
        <v>0</v>
      </c>
      <c r="BC107" s="3">
        <v>0</v>
      </c>
      <c r="BD107" s="3">
        <v>0</v>
      </c>
      <c r="BE107" s="3">
        <v>0</v>
      </c>
      <c r="BF107" s="3">
        <v>0</v>
      </c>
      <c r="BG107" s="3">
        <v>0</v>
      </c>
      <c r="BH107" s="3">
        <v>0</v>
      </c>
      <c r="BI107" s="3">
        <v>0</v>
      </c>
      <c r="BJ107" s="3">
        <v>0</v>
      </c>
      <c r="BK107" s="3">
        <v>0</v>
      </c>
    </row>
    <row r="108" spans="1:63" x14ac:dyDescent="0.25">
      <c r="A108" t="s">
        <v>65</v>
      </c>
      <c r="B108" t="s">
        <v>485</v>
      </c>
      <c r="C108" t="s">
        <v>4747</v>
      </c>
      <c r="D108" t="s">
        <v>3456</v>
      </c>
      <c r="E108" t="s">
        <v>3180</v>
      </c>
      <c r="F108" t="s">
        <v>486</v>
      </c>
      <c r="G108" s="3">
        <v>248.19999851322379</v>
      </c>
      <c r="H108" s="3">
        <v>1970.0509850429055</v>
      </c>
      <c r="I108" s="7" t="s">
        <v>3203</v>
      </c>
      <c r="J108" s="8">
        <v>7.9399999891008619</v>
      </c>
      <c r="K108" s="7" t="s">
        <v>3207</v>
      </c>
      <c r="L108" s="8">
        <v>10.777142791748046</v>
      </c>
      <c r="M108" s="9" t="s">
        <v>3214</v>
      </c>
      <c r="N108" s="10">
        <v>0.21840976155867459</v>
      </c>
      <c r="O108">
        <v>7.1</v>
      </c>
      <c r="P108" t="s">
        <v>68</v>
      </c>
      <c r="Q108" s="1" t="s">
        <v>3224</v>
      </c>
      <c r="R108" s="11">
        <v>1.1183098576198398</v>
      </c>
      <c r="S108" s="1" t="s">
        <v>3184</v>
      </c>
      <c r="T108" s="11">
        <v>5.1454489337541404E-2</v>
      </c>
      <c r="U108" s="1" t="s">
        <v>3190</v>
      </c>
      <c r="V108" s="11">
        <v>3.7908808732875922E-2</v>
      </c>
      <c r="W108" t="s">
        <v>4605</v>
      </c>
      <c r="X108">
        <v>7.1</v>
      </c>
      <c r="Y108" t="s">
        <v>68</v>
      </c>
      <c r="Z108" t="s">
        <v>69</v>
      </c>
      <c r="AA108" t="s">
        <v>70</v>
      </c>
      <c r="AB108" t="s">
        <v>487</v>
      </c>
      <c r="AC108" s="3">
        <v>1970.0509850429055</v>
      </c>
      <c r="AD108" s="3">
        <v>0</v>
      </c>
      <c r="AE108" s="3">
        <v>1970.0509850429055</v>
      </c>
      <c r="AF108" s="3">
        <v>0</v>
      </c>
      <c r="AG108" s="3">
        <v>0</v>
      </c>
      <c r="AH108" s="3">
        <v>1970.0509850429055</v>
      </c>
      <c r="AI108" s="3">
        <v>1970.0509850429055</v>
      </c>
      <c r="AJ108" s="3">
        <v>0</v>
      </c>
      <c r="AK108" s="3">
        <v>0</v>
      </c>
      <c r="AL108" s="3">
        <v>0</v>
      </c>
      <c r="AM108" t="s">
        <v>82</v>
      </c>
      <c r="AN108" s="3">
        <v>0</v>
      </c>
      <c r="AO108" s="3">
        <v>0</v>
      </c>
      <c r="AP108" s="3">
        <v>0</v>
      </c>
      <c r="AQ108" s="3">
        <v>0</v>
      </c>
      <c r="AR108" s="3">
        <v>0</v>
      </c>
      <c r="AS108" s="3">
        <v>1970.0509850429055</v>
      </c>
      <c r="AT108" s="3">
        <v>0</v>
      </c>
      <c r="AU108" s="3">
        <v>0</v>
      </c>
      <c r="AV108" s="3">
        <v>0</v>
      </c>
      <c r="AW108" s="3">
        <v>0</v>
      </c>
      <c r="AX108" t="s">
        <v>478</v>
      </c>
      <c r="AY108" s="3">
        <v>0</v>
      </c>
      <c r="AZ108" s="3">
        <v>0</v>
      </c>
      <c r="BA108" s="3">
        <v>1970.0509850429055</v>
      </c>
      <c r="BB108" s="3">
        <v>0</v>
      </c>
      <c r="BC108" s="3">
        <v>0</v>
      </c>
      <c r="BD108" s="3">
        <v>0</v>
      </c>
      <c r="BE108" s="3">
        <v>0</v>
      </c>
      <c r="BF108" s="3">
        <v>0</v>
      </c>
      <c r="BG108" s="3">
        <v>0</v>
      </c>
      <c r="BH108" s="3">
        <v>0</v>
      </c>
      <c r="BI108" s="3">
        <v>0</v>
      </c>
      <c r="BJ108" s="3">
        <v>0</v>
      </c>
      <c r="BK108" s="3">
        <v>0</v>
      </c>
    </row>
    <row r="109" spans="1:63" x14ac:dyDescent="0.25">
      <c r="A109" t="s">
        <v>65</v>
      </c>
      <c r="B109" t="s">
        <v>488</v>
      </c>
      <c r="C109" t="s">
        <v>4748</v>
      </c>
      <c r="D109" t="s">
        <v>4162</v>
      </c>
      <c r="E109" t="s">
        <v>3180</v>
      </c>
      <c r="F109" t="s">
        <v>489</v>
      </c>
      <c r="G109" s="3">
        <v>8579.9332819375195</v>
      </c>
      <c r="H109" s="3">
        <v>139931.53640292451</v>
      </c>
      <c r="I109" s="7" t="s">
        <v>3195</v>
      </c>
      <c r="J109" s="8">
        <v>16.47750037698184</v>
      </c>
      <c r="K109" s="7" t="s">
        <v>3195</v>
      </c>
      <c r="L109" s="8">
        <v>17.876925960596115</v>
      </c>
      <c r="M109" s="9" t="s">
        <v>3182</v>
      </c>
      <c r="N109" s="10">
        <v>7.558692225918745E-2</v>
      </c>
      <c r="O109">
        <v>16</v>
      </c>
      <c r="P109" t="s">
        <v>68</v>
      </c>
      <c r="Q109" s="1" t="s">
        <v>3224</v>
      </c>
      <c r="R109" s="11">
        <v>1.029843773561365</v>
      </c>
      <c r="S109" s="1" t="s">
        <v>3190</v>
      </c>
      <c r="T109" s="11">
        <v>3.7874843136856177E-2</v>
      </c>
      <c r="U109" s="1" t="s">
        <v>3190</v>
      </c>
      <c r="V109" s="11">
        <v>3.4909958425808983E-2</v>
      </c>
      <c r="W109" t="s">
        <v>3195</v>
      </c>
      <c r="X109">
        <v>16</v>
      </c>
      <c r="Y109" t="s">
        <v>68</v>
      </c>
      <c r="Z109" t="s">
        <v>75</v>
      </c>
      <c r="AA109" t="s">
        <v>70</v>
      </c>
      <c r="AB109" t="s">
        <v>490</v>
      </c>
      <c r="AC109" s="3">
        <v>139931.53640292451</v>
      </c>
      <c r="AD109" s="3">
        <v>0</v>
      </c>
      <c r="AE109" s="3">
        <v>139931.53640292451</v>
      </c>
      <c r="AF109" s="3">
        <v>0</v>
      </c>
      <c r="AG109" s="3">
        <v>139931.53640292451</v>
      </c>
      <c r="AH109" s="3">
        <v>0</v>
      </c>
      <c r="AI109" s="3">
        <v>0</v>
      </c>
      <c r="AJ109" s="3">
        <v>0</v>
      </c>
      <c r="AK109" s="3">
        <v>0</v>
      </c>
      <c r="AL109" s="3">
        <v>0</v>
      </c>
      <c r="AM109" t="s">
        <v>82</v>
      </c>
      <c r="AN109" s="3">
        <v>0</v>
      </c>
      <c r="AO109" s="3">
        <v>0</v>
      </c>
      <c r="AP109" s="3">
        <v>0</v>
      </c>
      <c r="AQ109" s="3">
        <v>0</v>
      </c>
      <c r="AR109" s="3">
        <v>0</v>
      </c>
      <c r="AS109" s="3">
        <v>139931.53640292451</v>
      </c>
      <c r="AT109" s="3">
        <v>0</v>
      </c>
      <c r="AU109" s="3">
        <v>0</v>
      </c>
      <c r="AV109" s="3">
        <v>0</v>
      </c>
      <c r="AW109" s="3">
        <v>0</v>
      </c>
      <c r="AX109" t="s">
        <v>478</v>
      </c>
      <c r="AY109" s="3">
        <v>0</v>
      </c>
      <c r="AZ109" s="3">
        <v>0</v>
      </c>
      <c r="BA109" s="3">
        <v>139931.53640292451</v>
      </c>
      <c r="BB109" s="3">
        <v>0</v>
      </c>
      <c r="BC109" s="3">
        <v>0</v>
      </c>
      <c r="BD109" s="3">
        <v>0</v>
      </c>
      <c r="BE109" s="3">
        <v>0</v>
      </c>
      <c r="BF109" s="3">
        <v>0</v>
      </c>
      <c r="BG109" s="3">
        <v>0</v>
      </c>
      <c r="BH109" s="3">
        <v>0</v>
      </c>
      <c r="BI109" s="3">
        <v>0</v>
      </c>
      <c r="BJ109" s="3">
        <v>0</v>
      </c>
      <c r="BK109" s="3">
        <v>0</v>
      </c>
    </row>
    <row r="110" spans="1:63" x14ac:dyDescent="0.25">
      <c r="A110" t="s">
        <v>65</v>
      </c>
      <c r="B110" t="s">
        <v>491</v>
      </c>
      <c r="C110" t="s">
        <v>4749</v>
      </c>
      <c r="D110" t="s">
        <v>4750</v>
      </c>
      <c r="E110" t="s">
        <v>3180</v>
      </c>
      <c r="F110" t="s">
        <v>492</v>
      </c>
      <c r="G110" s="3">
        <v>63.266666287684494</v>
      </c>
      <c r="H110" s="3">
        <v>440.96865075128608</v>
      </c>
      <c r="I110" s="7" t="s">
        <v>3203</v>
      </c>
      <c r="J110" s="8">
        <v>6.9699997901916504</v>
      </c>
      <c r="K110" s="7" t="s">
        <v>3203</v>
      </c>
      <c r="L110" s="8">
        <v>6.97</v>
      </c>
      <c r="M110" s="9" t="s">
        <v>3192</v>
      </c>
      <c r="N110" s="10">
        <v>3.0101628315736733E-8</v>
      </c>
      <c r="O110">
        <v>118</v>
      </c>
      <c r="P110" t="s">
        <v>118</v>
      </c>
      <c r="Q110" s="1" t="s">
        <v>3224</v>
      </c>
      <c r="R110" s="11">
        <v>1.7468443494449826</v>
      </c>
      <c r="S110" s="1" t="s">
        <v>3184</v>
      </c>
      <c r="T110" s="11">
        <v>5.9215064475520114E-2</v>
      </c>
      <c r="U110" s="1" t="s">
        <v>3184</v>
      </c>
      <c r="V110" s="11">
        <v>5.9215062693050248E-2</v>
      </c>
      <c r="W110" t="s">
        <v>4608</v>
      </c>
      <c r="X110" s="12">
        <v>3.9900519999999995</v>
      </c>
      <c r="Y110" t="s">
        <v>68</v>
      </c>
      <c r="Z110" t="s">
        <v>69</v>
      </c>
      <c r="AA110" t="s">
        <v>70</v>
      </c>
      <c r="AB110" t="s">
        <v>493</v>
      </c>
      <c r="AC110" s="3">
        <v>0</v>
      </c>
      <c r="AD110" s="3">
        <v>0</v>
      </c>
      <c r="AE110" s="3">
        <v>440.96865075128608</v>
      </c>
      <c r="AF110" s="3">
        <v>0</v>
      </c>
      <c r="AG110" s="3">
        <v>0</v>
      </c>
      <c r="AH110" s="3">
        <v>0</v>
      </c>
      <c r="AI110" s="3">
        <v>0</v>
      </c>
      <c r="AJ110" s="3">
        <v>0</v>
      </c>
      <c r="AK110" s="3">
        <v>0</v>
      </c>
      <c r="AL110" s="3">
        <v>0</v>
      </c>
      <c r="AM110" t="s">
        <v>82</v>
      </c>
      <c r="AN110" s="3">
        <v>0</v>
      </c>
      <c r="AO110" s="3">
        <v>0</v>
      </c>
      <c r="AP110" s="3">
        <v>0</v>
      </c>
      <c r="AQ110" s="3">
        <v>0</v>
      </c>
      <c r="AR110" s="3">
        <v>0</v>
      </c>
      <c r="AS110" s="3">
        <v>440.96865075128608</v>
      </c>
      <c r="AT110" s="3">
        <v>0</v>
      </c>
      <c r="AU110" s="3">
        <v>0</v>
      </c>
      <c r="AV110" s="3">
        <v>0</v>
      </c>
      <c r="AW110" s="3">
        <v>0</v>
      </c>
      <c r="AX110" t="s">
        <v>478</v>
      </c>
      <c r="AY110" s="3">
        <v>0</v>
      </c>
      <c r="AZ110" s="3">
        <v>0</v>
      </c>
      <c r="BA110" s="3">
        <v>440.96865075128608</v>
      </c>
      <c r="BB110" s="3">
        <v>0</v>
      </c>
      <c r="BC110" s="3">
        <v>0</v>
      </c>
      <c r="BD110" s="3">
        <v>0</v>
      </c>
      <c r="BE110" s="3">
        <v>0</v>
      </c>
      <c r="BF110" s="3">
        <v>0</v>
      </c>
      <c r="BG110" s="3">
        <v>0</v>
      </c>
      <c r="BH110" s="3">
        <v>0</v>
      </c>
      <c r="BI110" s="3">
        <v>0</v>
      </c>
      <c r="BJ110" s="3">
        <v>0</v>
      </c>
      <c r="BK110" s="3">
        <v>0</v>
      </c>
    </row>
    <row r="111" spans="1:63" x14ac:dyDescent="0.25">
      <c r="A111" t="s">
        <v>65</v>
      </c>
      <c r="B111" t="s">
        <v>494</v>
      </c>
      <c r="C111" t="s">
        <v>4751</v>
      </c>
      <c r="D111" t="s">
        <v>4580</v>
      </c>
      <c r="E111" t="s">
        <v>3180</v>
      </c>
      <c r="F111" t="s">
        <v>495</v>
      </c>
      <c r="G111" s="3">
        <v>99.766666069040937</v>
      </c>
      <c r="H111" s="3">
        <v>1276.0156552172343</v>
      </c>
      <c r="I111" s="7" t="s">
        <v>3207</v>
      </c>
      <c r="J111" s="8">
        <v>12.789999961853001</v>
      </c>
      <c r="K111" s="7" t="s">
        <v>3195</v>
      </c>
      <c r="L111" s="8">
        <v>15.99</v>
      </c>
      <c r="M111" s="9" t="s">
        <v>3214</v>
      </c>
      <c r="N111" s="10">
        <v>0.20012508055953718</v>
      </c>
      <c r="O111">
        <v>120</v>
      </c>
      <c r="P111" t="s">
        <v>118</v>
      </c>
      <c r="Q111" s="1" t="s">
        <v>3273</v>
      </c>
      <c r="R111" s="11">
        <v>3.1520474660034803</v>
      </c>
      <c r="S111" s="1" t="s">
        <v>3198</v>
      </c>
      <c r="T111" s="11">
        <v>0.13358221897859979</v>
      </c>
      <c r="U111" s="1" t="s">
        <v>3198</v>
      </c>
      <c r="V111" s="11">
        <v>0.10684906664418578</v>
      </c>
      <c r="W111" t="s">
        <v>4636</v>
      </c>
      <c r="X111" s="12">
        <v>4.0576799999999995</v>
      </c>
      <c r="Y111" t="s">
        <v>68</v>
      </c>
      <c r="Z111" t="s">
        <v>103</v>
      </c>
      <c r="AA111" t="s">
        <v>70</v>
      </c>
      <c r="AB111" t="s">
        <v>496</v>
      </c>
      <c r="AC111" s="3">
        <v>1276.0156552172343</v>
      </c>
      <c r="AD111" s="3">
        <v>0</v>
      </c>
      <c r="AE111" s="3">
        <v>1276.0156552172343</v>
      </c>
      <c r="AF111" s="3">
        <v>0</v>
      </c>
      <c r="AG111" s="3">
        <v>0</v>
      </c>
      <c r="AH111" s="3">
        <v>0</v>
      </c>
      <c r="AI111" s="3">
        <v>0</v>
      </c>
      <c r="AJ111" s="3">
        <v>1276.0156552172343</v>
      </c>
      <c r="AK111" s="3">
        <v>0</v>
      </c>
      <c r="AL111" s="3">
        <v>1276.0156552172343</v>
      </c>
      <c r="AM111" t="s">
        <v>497</v>
      </c>
      <c r="AN111" s="3">
        <v>0</v>
      </c>
      <c r="AO111" s="3">
        <v>0</v>
      </c>
      <c r="AP111" s="3">
        <v>0</v>
      </c>
      <c r="AQ111" s="3">
        <v>0</v>
      </c>
      <c r="AR111" s="3">
        <v>1276.0156552172343</v>
      </c>
      <c r="AS111" s="3">
        <v>1276.0156552172343</v>
      </c>
      <c r="AT111" s="3">
        <v>0</v>
      </c>
      <c r="AU111" s="3">
        <v>1276.0156552172343</v>
      </c>
      <c r="AV111" s="3">
        <v>0</v>
      </c>
      <c r="AW111" s="3">
        <v>0</v>
      </c>
      <c r="AX111" t="s">
        <v>478</v>
      </c>
      <c r="AY111" s="3">
        <v>0</v>
      </c>
      <c r="AZ111" s="3">
        <v>0</v>
      </c>
      <c r="BA111" s="3">
        <v>1276.0156552172343</v>
      </c>
      <c r="BB111" s="3">
        <v>0</v>
      </c>
      <c r="BC111" s="3">
        <v>0</v>
      </c>
      <c r="BD111" s="3">
        <v>0</v>
      </c>
      <c r="BE111" s="3">
        <v>0</v>
      </c>
      <c r="BF111" s="3">
        <v>0</v>
      </c>
      <c r="BG111" s="3">
        <v>0</v>
      </c>
      <c r="BH111" s="3">
        <v>0</v>
      </c>
      <c r="BI111" s="3">
        <v>0</v>
      </c>
      <c r="BJ111" s="3">
        <v>0</v>
      </c>
      <c r="BK111" s="3">
        <v>0</v>
      </c>
    </row>
    <row r="112" spans="1:63" x14ac:dyDescent="0.25">
      <c r="A112" t="s">
        <v>65</v>
      </c>
      <c r="B112" t="s">
        <v>498</v>
      </c>
      <c r="C112" t="s">
        <v>4752</v>
      </c>
      <c r="D112" t="s">
        <v>4753</v>
      </c>
      <c r="E112" t="s">
        <v>3180</v>
      </c>
      <c r="F112" t="s">
        <v>499</v>
      </c>
      <c r="G112" s="3">
        <v>21423.066538337473</v>
      </c>
      <c r="H112" s="3">
        <v>275304.3101264282</v>
      </c>
      <c r="I112" s="7" t="s">
        <v>3207</v>
      </c>
      <c r="J112" s="8">
        <v>12.914266468048069</v>
      </c>
      <c r="K112" s="7" t="s">
        <v>3207</v>
      </c>
      <c r="L112" s="8">
        <v>13.419866665140811</v>
      </c>
      <c r="M112" s="9" t="s">
        <v>3189</v>
      </c>
      <c r="N112" s="10">
        <v>3.9042485732851899E-2</v>
      </c>
      <c r="O112">
        <v>4</v>
      </c>
      <c r="P112" t="s">
        <v>68</v>
      </c>
      <c r="Q112" s="1" t="s">
        <v>3273</v>
      </c>
      <c r="R112" s="11">
        <v>3.2285666170120173</v>
      </c>
      <c r="S112" s="1" t="s">
        <v>3198</v>
      </c>
      <c r="T112" s="11">
        <v>0.11372768360288822</v>
      </c>
      <c r="U112" s="1" t="s">
        <v>3198</v>
      </c>
      <c r="V112" s="11">
        <v>0.10944293616989889</v>
      </c>
      <c r="W112" t="s">
        <v>4608</v>
      </c>
      <c r="X112">
        <v>4</v>
      </c>
      <c r="Y112" t="s">
        <v>68</v>
      </c>
      <c r="Z112" t="s">
        <v>69</v>
      </c>
      <c r="AA112" t="s">
        <v>70</v>
      </c>
      <c r="AB112" t="s">
        <v>500</v>
      </c>
      <c r="AC112" s="3">
        <v>275304.3101264282</v>
      </c>
      <c r="AD112" s="3">
        <v>0</v>
      </c>
      <c r="AE112" s="3">
        <v>0</v>
      </c>
      <c r="AF112" s="3">
        <v>275304.3101264282</v>
      </c>
      <c r="AG112" s="3">
        <v>275304.3101264282</v>
      </c>
      <c r="AH112" s="3">
        <v>0</v>
      </c>
      <c r="AI112" s="3">
        <v>0</v>
      </c>
      <c r="AJ112" s="3">
        <v>0</v>
      </c>
      <c r="AK112" s="3">
        <v>275304.3101264282</v>
      </c>
      <c r="AL112" s="3">
        <v>0</v>
      </c>
      <c r="AM112" t="s">
        <v>321</v>
      </c>
      <c r="AN112" s="3">
        <v>0</v>
      </c>
      <c r="AO112" s="3">
        <v>0</v>
      </c>
      <c r="AP112" s="3">
        <v>0</v>
      </c>
      <c r="AQ112" s="3">
        <v>0</v>
      </c>
      <c r="AR112" s="3">
        <v>0</v>
      </c>
      <c r="AS112" s="3">
        <v>275304.3101264282</v>
      </c>
      <c r="AT112" s="3">
        <v>0</v>
      </c>
      <c r="AU112" s="3">
        <v>0</v>
      </c>
      <c r="AV112" s="3">
        <v>0</v>
      </c>
      <c r="AW112" s="3">
        <v>0</v>
      </c>
      <c r="AX112" t="s">
        <v>478</v>
      </c>
      <c r="AY112" s="3">
        <v>0</v>
      </c>
      <c r="AZ112" s="3">
        <v>0</v>
      </c>
      <c r="BA112" s="3">
        <v>275304.3101264282</v>
      </c>
      <c r="BB112" s="3">
        <v>0</v>
      </c>
      <c r="BC112" s="3">
        <v>0</v>
      </c>
      <c r="BD112" s="3">
        <v>0</v>
      </c>
      <c r="BE112" s="3">
        <v>0</v>
      </c>
      <c r="BF112" s="3">
        <v>0</v>
      </c>
      <c r="BG112" s="3">
        <v>0</v>
      </c>
      <c r="BH112" s="3">
        <v>0</v>
      </c>
      <c r="BI112" s="3">
        <v>0</v>
      </c>
      <c r="BJ112" s="3">
        <v>0</v>
      </c>
      <c r="BK112" s="3">
        <v>0</v>
      </c>
    </row>
    <row r="113" spans="1:63" x14ac:dyDescent="0.25">
      <c r="A113" t="s">
        <v>65</v>
      </c>
      <c r="B113" t="s">
        <v>501</v>
      </c>
      <c r="C113" t="s">
        <v>4754</v>
      </c>
      <c r="D113" t="s">
        <v>3316</v>
      </c>
      <c r="E113" t="s">
        <v>3180</v>
      </c>
      <c r="F113" t="s">
        <v>502</v>
      </c>
      <c r="G113" s="3">
        <v>472.06666383887659</v>
      </c>
      <c r="H113" s="3">
        <v>6595.6959545494556</v>
      </c>
      <c r="I113" s="7" t="s">
        <v>3207</v>
      </c>
      <c r="J113" s="8">
        <v>13.95785713195796</v>
      </c>
      <c r="K113" s="7" t="s">
        <v>3207</v>
      </c>
      <c r="L113" s="8">
        <v>14.960714383806488</v>
      </c>
      <c r="M113" s="9" t="s">
        <v>3182</v>
      </c>
      <c r="N113" s="10">
        <v>6.6901751292218523E-2</v>
      </c>
      <c r="O113">
        <v>4</v>
      </c>
      <c r="P113" t="s">
        <v>68</v>
      </c>
      <c r="Q113" s="1" t="s">
        <v>3273</v>
      </c>
      <c r="R113" s="11">
        <v>3.48946428298949</v>
      </c>
      <c r="S113" s="1" t="s">
        <v>3198</v>
      </c>
      <c r="T113" s="11">
        <v>0.12678571511700415</v>
      </c>
      <c r="U113" s="1" t="s">
        <v>3198</v>
      </c>
      <c r="V113" s="11">
        <v>0.11828692484710135</v>
      </c>
      <c r="W113" t="s">
        <v>4608</v>
      </c>
      <c r="X113">
        <v>4</v>
      </c>
      <c r="Y113" t="s">
        <v>68</v>
      </c>
      <c r="Z113" t="s">
        <v>103</v>
      </c>
      <c r="AA113" t="s">
        <v>70</v>
      </c>
      <c r="AB113" t="s">
        <v>503</v>
      </c>
      <c r="AC113" s="3">
        <v>6595.6959545494556</v>
      </c>
      <c r="AD113" s="3">
        <v>0</v>
      </c>
      <c r="AE113" s="3">
        <v>0</v>
      </c>
      <c r="AF113" s="3">
        <v>6595.6959545494556</v>
      </c>
      <c r="AG113" s="3">
        <v>0</v>
      </c>
      <c r="AH113" s="3">
        <v>0</v>
      </c>
      <c r="AI113" s="3">
        <v>0</v>
      </c>
      <c r="AJ113" s="3">
        <v>0</v>
      </c>
      <c r="AK113" s="3">
        <v>6595.6959545494556</v>
      </c>
      <c r="AL113" s="3">
        <v>6595.6959545494556</v>
      </c>
      <c r="AM113" t="s">
        <v>504</v>
      </c>
      <c r="AN113" s="3">
        <v>0</v>
      </c>
      <c r="AO113" s="3">
        <v>0</v>
      </c>
      <c r="AP113" s="3">
        <v>0</v>
      </c>
      <c r="AQ113" s="3">
        <v>0</v>
      </c>
      <c r="AR113" s="3">
        <v>0</v>
      </c>
      <c r="AS113" s="3">
        <v>6595.6959545494556</v>
      </c>
      <c r="AT113" s="3">
        <v>6595.6959545494556</v>
      </c>
      <c r="AU113" s="3">
        <v>6595.6959545494556</v>
      </c>
      <c r="AV113" s="3">
        <v>6595.6959545494556</v>
      </c>
      <c r="AW113" s="3">
        <v>0</v>
      </c>
      <c r="AX113" t="s">
        <v>478</v>
      </c>
      <c r="AY113" s="3">
        <v>0</v>
      </c>
      <c r="AZ113" s="3">
        <v>0</v>
      </c>
      <c r="BA113" s="3">
        <v>6595.6959545494556</v>
      </c>
      <c r="BB113" s="3">
        <v>0</v>
      </c>
      <c r="BC113" s="3">
        <v>0</v>
      </c>
      <c r="BD113" s="3">
        <v>0</v>
      </c>
      <c r="BE113" s="3">
        <v>0</v>
      </c>
      <c r="BF113" s="3">
        <v>0</v>
      </c>
      <c r="BG113" s="3">
        <v>0</v>
      </c>
      <c r="BH113" s="3">
        <v>0</v>
      </c>
      <c r="BI113" s="3">
        <v>0</v>
      </c>
      <c r="BJ113" s="3">
        <v>0</v>
      </c>
      <c r="BK113" s="3">
        <v>0</v>
      </c>
    </row>
    <row r="114" spans="1:63" x14ac:dyDescent="0.25">
      <c r="A114" t="s">
        <v>65</v>
      </c>
      <c r="B114" t="s">
        <v>505</v>
      </c>
      <c r="C114" t="s">
        <v>4755</v>
      </c>
      <c r="D114" t="s">
        <v>3560</v>
      </c>
      <c r="E114" t="s">
        <v>3180</v>
      </c>
      <c r="F114" t="s">
        <v>506</v>
      </c>
      <c r="G114" s="3">
        <v>5961.6666309548846</v>
      </c>
      <c r="H114" s="3">
        <v>89126.915018883854</v>
      </c>
      <c r="I114" s="7" t="s">
        <v>3207</v>
      </c>
      <c r="J114" s="8">
        <v>14.949999813600009</v>
      </c>
      <c r="K114" s="7" t="s">
        <v>3207</v>
      </c>
      <c r="L114" s="8">
        <v>14.949999984105441</v>
      </c>
      <c r="M114" s="9" t="s">
        <v>3192</v>
      </c>
      <c r="N114" s="10">
        <v>1.1405045501414813E-8</v>
      </c>
      <c r="O114">
        <v>1</v>
      </c>
      <c r="P114" t="s">
        <v>68</v>
      </c>
      <c r="Q114" s="1" t="s">
        <v>3845</v>
      </c>
      <c r="R114" s="11">
        <v>14.949999813600009</v>
      </c>
      <c r="S114" s="1" t="s">
        <v>3215</v>
      </c>
      <c r="T114" s="11">
        <v>0.50677966047815048</v>
      </c>
      <c r="U114" s="1" t="s">
        <v>3215</v>
      </c>
      <c r="V114" s="11">
        <v>0.50677965469830533</v>
      </c>
      <c r="W114" t="s">
        <v>4618</v>
      </c>
      <c r="X114">
        <v>1</v>
      </c>
      <c r="Y114" t="s">
        <v>68</v>
      </c>
      <c r="Z114" t="s">
        <v>103</v>
      </c>
      <c r="AA114" t="s">
        <v>70</v>
      </c>
      <c r="AB114" t="s">
        <v>507</v>
      </c>
      <c r="AC114" s="3">
        <v>89126.915018883854</v>
      </c>
      <c r="AD114" s="3">
        <v>0</v>
      </c>
      <c r="AE114" s="3">
        <v>89126.915018883854</v>
      </c>
      <c r="AF114" s="3">
        <v>0</v>
      </c>
      <c r="AG114" s="3">
        <v>0</v>
      </c>
      <c r="AH114" s="3">
        <v>0</v>
      </c>
      <c r="AI114" s="3">
        <v>0</v>
      </c>
      <c r="AJ114" s="3">
        <v>0</v>
      </c>
      <c r="AK114" s="3">
        <v>89126.915018883854</v>
      </c>
      <c r="AL114" s="3">
        <v>89126.915018883854</v>
      </c>
      <c r="AM114" t="s">
        <v>508</v>
      </c>
      <c r="AN114" s="3">
        <v>0</v>
      </c>
      <c r="AO114" s="3">
        <v>0</v>
      </c>
      <c r="AP114" s="3">
        <v>0</v>
      </c>
      <c r="AQ114" s="3">
        <v>0</v>
      </c>
      <c r="AR114" s="3">
        <v>0</v>
      </c>
      <c r="AS114" s="3">
        <v>89126.915018883854</v>
      </c>
      <c r="AT114" s="3">
        <v>89126.915018883854</v>
      </c>
      <c r="AU114" s="3">
        <v>0</v>
      </c>
      <c r="AV114" s="3">
        <v>0</v>
      </c>
      <c r="AW114" s="3">
        <v>89126.915018883854</v>
      </c>
      <c r="AX114" t="s">
        <v>478</v>
      </c>
      <c r="AY114" s="3">
        <v>0</v>
      </c>
      <c r="AZ114" s="3">
        <v>0</v>
      </c>
      <c r="BA114" s="3">
        <v>89126.915018883854</v>
      </c>
      <c r="BB114" s="3">
        <v>0</v>
      </c>
      <c r="BC114" s="3">
        <v>0</v>
      </c>
      <c r="BD114" s="3">
        <v>0</v>
      </c>
      <c r="BE114" s="3">
        <v>0</v>
      </c>
      <c r="BF114" s="3">
        <v>0</v>
      </c>
      <c r="BG114" s="3">
        <v>0</v>
      </c>
      <c r="BH114" s="3">
        <v>0</v>
      </c>
      <c r="BI114" s="3">
        <v>0</v>
      </c>
      <c r="BJ114" s="3">
        <v>0</v>
      </c>
      <c r="BK114" s="3">
        <v>0</v>
      </c>
    </row>
    <row r="115" spans="1:63" x14ac:dyDescent="0.25">
      <c r="A115" t="s">
        <v>65</v>
      </c>
      <c r="B115" t="s">
        <v>509</v>
      </c>
      <c r="C115" t="s">
        <v>4756</v>
      </c>
      <c r="D115" t="s">
        <v>3504</v>
      </c>
      <c r="E115" t="s">
        <v>3180</v>
      </c>
      <c r="F115" t="s">
        <v>510</v>
      </c>
      <c r="G115" s="3">
        <v>455.03333060757694</v>
      </c>
      <c r="H115" s="3">
        <v>5173.5829188838889</v>
      </c>
      <c r="I115" s="7" t="s">
        <v>3207</v>
      </c>
      <c r="J115" s="8">
        <v>11.48999986267086</v>
      </c>
      <c r="K115" s="7" t="s">
        <v>3207</v>
      </c>
      <c r="L115" s="8">
        <v>11.635999999999999</v>
      </c>
      <c r="M115" s="9" t="s">
        <v>3192</v>
      </c>
      <c r="N115" s="10">
        <v>1.1726919013630672E-2</v>
      </c>
      <c r="O115">
        <v>8</v>
      </c>
      <c r="P115" t="s">
        <v>68</v>
      </c>
      <c r="Q115" s="1" t="s">
        <v>3224</v>
      </c>
      <c r="R115" s="11">
        <v>1.4362499828338575</v>
      </c>
      <c r="S115" s="1" t="s">
        <v>3190</v>
      </c>
      <c r="T115" s="11">
        <v>4.9305084745762708E-2</v>
      </c>
      <c r="U115" s="1" t="s">
        <v>3190</v>
      </c>
      <c r="V115" s="11">
        <v>4.8686440096062968E-2</v>
      </c>
      <c r="W115" t="s">
        <v>4605</v>
      </c>
      <c r="X115">
        <v>8</v>
      </c>
      <c r="Y115" t="s">
        <v>68</v>
      </c>
      <c r="Z115" t="s">
        <v>92</v>
      </c>
      <c r="AA115" t="s">
        <v>70</v>
      </c>
      <c r="AB115" t="s">
        <v>511</v>
      </c>
      <c r="AC115" s="3">
        <v>5173.5829188838889</v>
      </c>
      <c r="AD115" s="3">
        <v>0</v>
      </c>
      <c r="AE115" s="3">
        <v>5173.5829188838889</v>
      </c>
      <c r="AF115" s="3">
        <v>5173.5829188838889</v>
      </c>
      <c r="AG115" s="3">
        <v>0</v>
      </c>
      <c r="AH115" s="3">
        <v>0</v>
      </c>
      <c r="AI115" s="3">
        <v>0</v>
      </c>
      <c r="AJ115" s="3">
        <v>0</v>
      </c>
      <c r="AK115" s="3">
        <v>5173.5829188838889</v>
      </c>
      <c r="AL115" s="3">
        <v>0</v>
      </c>
      <c r="AM115" t="s">
        <v>82</v>
      </c>
      <c r="AN115" s="3">
        <v>0</v>
      </c>
      <c r="AO115" s="3">
        <v>0</v>
      </c>
      <c r="AP115" s="3">
        <v>0</v>
      </c>
      <c r="AQ115" s="3">
        <v>0</v>
      </c>
      <c r="AR115" s="3">
        <v>0</v>
      </c>
      <c r="AS115" s="3">
        <v>5173.5829188838889</v>
      </c>
      <c r="AT115" s="3">
        <v>0</v>
      </c>
      <c r="AU115" s="3">
        <v>0</v>
      </c>
      <c r="AV115" s="3">
        <v>0</v>
      </c>
      <c r="AW115" s="3">
        <v>0</v>
      </c>
      <c r="AX115" t="s">
        <v>478</v>
      </c>
      <c r="AY115" s="3">
        <v>0</v>
      </c>
      <c r="AZ115" s="3">
        <v>0</v>
      </c>
      <c r="BA115" s="3">
        <v>5173.5829188838889</v>
      </c>
      <c r="BB115" s="3">
        <v>0</v>
      </c>
      <c r="BC115" s="3">
        <v>0</v>
      </c>
      <c r="BD115" s="3">
        <v>0</v>
      </c>
      <c r="BE115" s="3">
        <v>0</v>
      </c>
      <c r="BF115" s="3">
        <v>0</v>
      </c>
      <c r="BG115" s="3">
        <v>0</v>
      </c>
      <c r="BH115" s="3">
        <v>0</v>
      </c>
      <c r="BI115" s="3">
        <v>0</v>
      </c>
      <c r="BJ115" s="3">
        <v>0</v>
      </c>
      <c r="BK115" s="3">
        <v>0</v>
      </c>
    </row>
    <row r="116" spans="1:63" x14ac:dyDescent="0.25">
      <c r="A116" t="s">
        <v>65</v>
      </c>
      <c r="B116" t="s">
        <v>512</v>
      </c>
      <c r="C116" t="s">
        <v>4757</v>
      </c>
      <c r="D116" t="s">
        <v>3575</v>
      </c>
      <c r="E116" t="s">
        <v>3187</v>
      </c>
      <c r="F116" t="s">
        <v>513</v>
      </c>
      <c r="G116" s="3">
        <v>158.16666571921124</v>
      </c>
      <c r="H116" s="3">
        <v>2788.8676607283014</v>
      </c>
      <c r="I116" s="7" t="s">
        <v>3195</v>
      </c>
      <c r="J116" s="8">
        <v>17.636000061035077</v>
      </c>
      <c r="K116" s="7" t="s">
        <v>3195</v>
      </c>
      <c r="L116" s="8">
        <v>18.442000030517516</v>
      </c>
      <c r="M116" s="9" t="s">
        <v>3189</v>
      </c>
      <c r="N116" s="10">
        <v>3.7280294610658668E-2</v>
      </c>
      <c r="O116">
        <v>16</v>
      </c>
      <c r="P116" t="s">
        <v>86</v>
      </c>
      <c r="Q116" s="1" t="s">
        <v>3224</v>
      </c>
      <c r="R116" s="11">
        <v>1.1852150578652605</v>
      </c>
      <c r="S116" s="1" t="s">
        <v>3190</v>
      </c>
      <c r="T116" s="11">
        <v>4.2012939745119181E-2</v>
      </c>
      <c r="U116" s="1" t="s">
        <v>3190</v>
      </c>
      <c r="V116" s="11">
        <v>4.01767816225512E-2</v>
      </c>
      <c r="W116" t="s">
        <v>3207</v>
      </c>
      <c r="X116" s="12">
        <v>14.88</v>
      </c>
      <c r="Y116" t="s">
        <v>68</v>
      </c>
      <c r="Z116" t="s">
        <v>218</v>
      </c>
      <c r="AA116" t="s">
        <v>108</v>
      </c>
      <c r="AB116" t="s">
        <v>514</v>
      </c>
      <c r="AC116" s="3">
        <v>0</v>
      </c>
      <c r="AD116" s="3">
        <v>0</v>
      </c>
      <c r="AE116" s="3">
        <v>2788.8676607283014</v>
      </c>
      <c r="AF116" s="3">
        <v>0</v>
      </c>
      <c r="AG116" s="3">
        <v>0</v>
      </c>
      <c r="AH116" s="3">
        <v>0</v>
      </c>
      <c r="AI116" s="3">
        <v>0</v>
      </c>
      <c r="AJ116" s="3">
        <v>0</v>
      </c>
      <c r="AK116" s="3">
        <v>0</v>
      </c>
      <c r="AL116" s="3">
        <v>0</v>
      </c>
      <c r="AM116" t="s">
        <v>77</v>
      </c>
      <c r="AN116" s="3">
        <v>0</v>
      </c>
      <c r="AO116" s="3">
        <v>0</v>
      </c>
      <c r="AP116" s="3">
        <v>0</v>
      </c>
      <c r="AQ116" s="3">
        <v>0</v>
      </c>
      <c r="AR116" s="3">
        <v>0</v>
      </c>
      <c r="AS116" s="3">
        <v>0</v>
      </c>
      <c r="AT116" s="3">
        <v>0</v>
      </c>
      <c r="AU116" s="3">
        <v>0</v>
      </c>
      <c r="AV116" s="3">
        <v>0</v>
      </c>
      <c r="AW116" s="3">
        <v>0</v>
      </c>
      <c r="AX116" t="s">
        <v>478</v>
      </c>
      <c r="AY116" s="3">
        <v>0</v>
      </c>
      <c r="AZ116" s="3">
        <v>0</v>
      </c>
      <c r="BA116" s="3">
        <v>2788.8676607283014</v>
      </c>
      <c r="BB116" s="3">
        <v>0</v>
      </c>
      <c r="BC116" s="3">
        <v>0</v>
      </c>
      <c r="BD116" s="3">
        <v>0</v>
      </c>
      <c r="BE116" s="3">
        <v>0</v>
      </c>
      <c r="BF116" s="3">
        <v>0</v>
      </c>
      <c r="BG116" s="3">
        <v>0</v>
      </c>
      <c r="BH116" s="3">
        <v>0</v>
      </c>
      <c r="BI116" s="3">
        <v>0</v>
      </c>
      <c r="BJ116" s="3">
        <v>0</v>
      </c>
      <c r="BK116" s="3">
        <v>0</v>
      </c>
    </row>
    <row r="117" spans="1:63" x14ac:dyDescent="0.25">
      <c r="A117" t="s">
        <v>65</v>
      </c>
      <c r="B117" t="s">
        <v>515</v>
      </c>
      <c r="C117" t="s">
        <v>4758</v>
      </c>
      <c r="D117" t="s">
        <v>3504</v>
      </c>
      <c r="E117" t="s">
        <v>3180</v>
      </c>
      <c r="F117" t="s">
        <v>516</v>
      </c>
      <c r="G117" s="3">
        <v>228.73333196316702</v>
      </c>
      <c r="H117" s="3">
        <v>2285.045933959133</v>
      </c>
      <c r="I117" s="7" t="s">
        <v>3203</v>
      </c>
      <c r="J117" s="8">
        <v>9.9899997711181623</v>
      </c>
      <c r="K117" s="7" t="s">
        <v>3203</v>
      </c>
      <c r="L117" s="8">
        <v>9.99</v>
      </c>
      <c r="M117" s="9" t="s">
        <v>3192</v>
      </c>
      <c r="N117" s="10">
        <v>2.2911095065403053E-8</v>
      </c>
      <c r="O117">
        <v>4</v>
      </c>
      <c r="P117" t="s">
        <v>68</v>
      </c>
      <c r="Q117" s="1" t="s">
        <v>3230</v>
      </c>
      <c r="R117" s="11">
        <v>2.4974999427795406</v>
      </c>
      <c r="S117" s="1" t="s">
        <v>3184</v>
      </c>
      <c r="T117" s="11">
        <v>8.466101694915254E-2</v>
      </c>
      <c r="U117" s="1" t="s">
        <v>3184</v>
      </c>
      <c r="V117" s="11">
        <v>8.4661015009475954E-2</v>
      </c>
      <c r="W117" t="s">
        <v>4608</v>
      </c>
      <c r="X117">
        <v>4</v>
      </c>
      <c r="Y117" t="s">
        <v>68</v>
      </c>
      <c r="Z117" t="s">
        <v>69</v>
      </c>
      <c r="AA117" t="s">
        <v>70</v>
      </c>
      <c r="AB117" t="s">
        <v>517</v>
      </c>
      <c r="AC117" s="3">
        <v>2285.045933959133</v>
      </c>
      <c r="AD117" s="3">
        <v>0</v>
      </c>
      <c r="AE117" s="3">
        <v>2285.045933959133</v>
      </c>
      <c r="AF117" s="3">
        <v>0</v>
      </c>
      <c r="AG117" s="3">
        <v>0</v>
      </c>
      <c r="AH117" s="3">
        <v>0</v>
      </c>
      <c r="AI117" s="3">
        <v>0</v>
      </c>
      <c r="AJ117" s="3">
        <v>0</v>
      </c>
      <c r="AK117" s="3">
        <v>2285.045933959133</v>
      </c>
      <c r="AL117" s="3">
        <v>2285.045933959133</v>
      </c>
      <c r="AM117" t="s">
        <v>518</v>
      </c>
      <c r="AN117" s="3">
        <v>0</v>
      </c>
      <c r="AO117" s="3">
        <v>0</v>
      </c>
      <c r="AP117" s="3">
        <v>0</v>
      </c>
      <c r="AQ117" s="3">
        <v>0</v>
      </c>
      <c r="AR117" s="3">
        <v>0</v>
      </c>
      <c r="AS117" s="3">
        <v>0</v>
      </c>
      <c r="AT117" s="3">
        <v>0</v>
      </c>
      <c r="AU117" s="3">
        <v>0</v>
      </c>
      <c r="AV117" s="3">
        <v>0</v>
      </c>
      <c r="AW117" s="3">
        <v>0</v>
      </c>
      <c r="AX117" t="s">
        <v>478</v>
      </c>
      <c r="AY117" s="3">
        <v>0</v>
      </c>
      <c r="AZ117" s="3">
        <v>0</v>
      </c>
      <c r="BA117" s="3">
        <v>2285.045933959133</v>
      </c>
      <c r="BB117" s="3">
        <v>0</v>
      </c>
      <c r="BC117" s="3">
        <v>0</v>
      </c>
      <c r="BD117" s="3">
        <v>0</v>
      </c>
      <c r="BE117" s="3">
        <v>0</v>
      </c>
      <c r="BF117" s="3">
        <v>0</v>
      </c>
      <c r="BG117" s="3">
        <v>0</v>
      </c>
      <c r="BH117" s="3">
        <v>0</v>
      </c>
      <c r="BI117" s="3">
        <v>0</v>
      </c>
      <c r="BJ117" s="3">
        <v>0</v>
      </c>
      <c r="BK117" s="3">
        <v>0</v>
      </c>
    </row>
    <row r="118" spans="1:63" x14ac:dyDescent="0.25">
      <c r="A118" t="s">
        <v>65</v>
      </c>
      <c r="B118" t="s">
        <v>519</v>
      </c>
      <c r="C118" t="s">
        <v>4759</v>
      </c>
      <c r="D118" t="s">
        <v>4698</v>
      </c>
      <c r="E118" t="s">
        <v>3180</v>
      </c>
      <c r="F118" t="s">
        <v>520</v>
      </c>
      <c r="G118" s="3">
        <v>3243.633313903209</v>
      </c>
      <c r="H118" s="3">
        <v>25916.629455727929</v>
      </c>
      <c r="I118" s="7" t="s">
        <v>3203</v>
      </c>
      <c r="J118" s="8">
        <v>7.9899997910209297</v>
      </c>
      <c r="K118" s="7" t="s">
        <v>3207</v>
      </c>
      <c r="L118" s="8">
        <v>12.772608675749408</v>
      </c>
      <c r="M118" s="9" t="s">
        <v>3223</v>
      </c>
      <c r="N118" s="10">
        <v>0.2658481925718103</v>
      </c>
      <c r="O118">
        <v>16</v>
      </c>
      <c r="P118" t="s">
        <v>68</v>
      </c>
      <c r="Q118" s="1" t="s">
        <v>3227</v>
      </c>
      <c r="R118" s="11">
        <v>0.49937498693880811</v>
      </c>
      <c r="S118" s="1" t="s">
        <v>3190</v>
      </c>
      <c r="T118" s="11">
        <v>2.7060611601164002E-2</v>
      </c>
      <c r="U118" s="1" t="s">
        <v>3190</v>
      </c>
      <c r="V118" s="11">
        <v>1.6927965658942647E-2</v>
      </c>
      <c r="W118" t="s">
        <v>3195</v>
      </c>
      <c r="X118">
        <v>16</v>
      </c>
      <c r="Y118" t="s">
        <v>68</v>
      </c>
      <c r="Z118" t="s">
        <v>92</v>
      </c>
      <c r="AA118" t="s">
        <v>70</v>
      </c>
      <c r="AB118" t="s">
        <v>521</v>
      </c>
      <c r="AC118" s="3">
        <v>0</v>
      </c>
      <c r="AD118" s="3">
        <v>0</v>
      </c>
      <c r="AE118" s="3">
        <v>25916.629455727929</v>
      </c>
      <c r="AF118" s="3">
        <v>25916.629455727929</v>
      </c>
      <c r="AG118" s="3">
        <v>25916.629455727929</v>
      </c>
      <c r="AH118" s="3">
        <v>0</v>
      </c>
      <c r="AI118" s="3">
        <v>0</v>
      </c>
      <c r="AJ118" s="3">
        <v>0</v>
      </c>
      <c r="AK118" s="3">
        <v>0</v>
      </c>
      <c r="AL118" s="3">
        <v>0</v>
      </c>
      <c r="AM118" t="s">
        <v>522</v>
      </c>
      <c r="AN118" s="3">
        <v>0</v>
      </c>
      <c r="AO118" s="3">
        <v>25916.629455727929</v>
      </c>
      <c r="AP118" s="3">
        <v>0</v>
      </c>
      <c r="AQ118" s="3">
        <v>0</v>
      </c>
      <c r="AR118" s="3">
        <v>0</v>
      </c>
      <c r="AS118" s="3">
        <v>25916.629455727929</v>
      </c>
      <c r="AT118" s="3">
        <v>0</v>
      </c>
      <c r="AU118" s="3">
        <v>0</v>
      </c>
      <c r="AV118" s="3">
        <v>0</v>
      </c>
      <c r="AW118" s="3">
        <v>25916.629455727929</v>
      </c>
      <c r="AX118" t="s">
        <v>523</v>
      </c>
      <c r="AY118" s="3">
        <v>0</v>
      </c>
      <c r="AZ118" s="3">
        <v>0</v>
      </c>
      <c r="BA118" s="3">
        <v>25916.629455727929</v>
      </c>
      <c r="BB118" s="3">
        <v>0</v>
      </c>
      <c r="BC118" s="3">
        <v>0</v>
      </c>
      <c r="BD118" s="3">
        <v>25916.629455727929</v>
      </c>
      <c r="BE118" s="3">
        <v>0</v>
      </c>
      <c r="BF118" s="3">
        <v>0</v>
      </c>
      <c r="BG118" s="3">
        <v>0</v>
      </c>
      <c r="BH118" s="3">
        <v>0</v>
      </c>
      <c r="BI118" s="3">
        <v>0</v>
      </c>
      <c r="BJ118" s="3">
        <v>0</v>
      </c>
      <c r="BK118" s="3">
        <v>0</v>
      </c>
    </row>
    <row r="119" spans="1:63" x14ac:dyDescent="0.25">
      <c r="A119" t="s">
        <v>65</v>
      </c>
      <c r="B119" t="s">
        <v>524</v>
      </c>
      <c r="C119" t="s">
        <v>4760</v>
      </c>
      <c r="D119" t="s">
        <v>3672</v>
      </c>
      <c r="E119" t="s">
        <v>3187</v>
      </c>
      <c r="F119" t="s">
        <v>525</v>
      </c>
      <c r="G119" s="3">
        <v>593.73332977673135</v>
      </c>
      <c r="H119" s="3">
        <v>4538.0205897290307</v>
      </c>
      <c r="I119" s="7" t="s">
        <v>3203</v>
      </c>
      <c r="J119" s="8">
        <v>7.641111029518969</v>
      </c>
      <c r="K119" s="7" t="s">
        <v>3203</v>
      </c>
      <c r="L119" s="8">
        <v>8.3672222211625833</v>
      </c>
      <c r="M119" s="9" t="s">
        <v>3182</v>
      </c>
      <c r="N119" s="10">
        <v>7.2683803999779126E-2</v>
      </c>
      <c r="O119">
        <v>8</v>
      </c>
      <c r="P119" t="s">
        <v>86</v>
      </c>
      <c r="Q119" s="1" t="s">
        <v>3224</v>
      </c>
      <c r="R119" s="11">
        <v>1.0270310523547002</v>
      </c>
      <c r="S119" s="1" t="s">
        <v>3190</v>
      </c>
      <c r="T119" s="11">
        <v>3.8122937038284045E-2</v>
      </c>
      <c r="U119" s="1" t="s">
        <v>3190</v>
      </c>
      <c r="V119" s="11">
        <v>3.4814611944227122E-2</v>
      </c>
      <c r="W119" t="s">
        <v>4605</v>
      </c>
      <c r="X119" s="12">
        <v>7.44</v>
      </c>
      <c r="Y119" t="s">
        <v>68</v>
      </c>
      <c r="Z119" t="s">
        <v>92</v>
      </c>
      <c r="AA119" t="s">
        <v>70</v>
      </c>
      <c r="AB119" t="s">
        <v>526</v>
      </c>
      <c r="AC119" s="3">
        <v>4538.0205897290307</v>
      </c>
      <c r="AD119" s="3">
        <v>0</v>
      </c>
      <c r="AE119" s="3">
        <v>0</v>
      </c>
      <c r="AF119" s="3">
        <v>4538.0205897290307</v>
      </c>
      <c r="AG119" s="3">
        <v>0</v>
      </c>
      <c r="AH119" s="3">
        <v>0</v>
      </c>
      <c r="AI119" s="3">
        <v>0</v>
      </c>
      <c r="AJ119" s="3">
        <v>0</v>
      </c>
      <c r="AK119" s="3">
        <v>0</v>
      </c>
      <c r="AL119" s="3">
        <v>0</v>
      </c>
      <c r="AM119" t="s">
        <v>527</v>
      </c>
      <c r="AN119" s="3">
        <v>0</v>
      </c>
      <c r="AO119" s="3">
        <v>0</v>
      </c>
      <c r="AP119" s="3">
        <v>0</v>
      </c>
      <c r="AQ119" s="3">
        <v>0</v>
      </c>
      <c r="AR119" s="3">
        <v>0</v>
      </c>
      <c r="AS119" s="3">
        <v>4538.0205897290307</v>
      </c>
      <c r="AT119" s="3">
        <v>4538.0205897290307</v>
      </c>
      <c r="AU119" s="3">
        <v>0</v>
      </c>
      <c r="AV119" s="3">
        <v>0</v>
      </c>
      <c r="AW119" s="3">
        <v>0</v>
      </c>
      <c r="AX119" t="s">
        <v>528</v>
      </c>
      <c r="AY119" s="3">
        <v>0</v>
      </c>
      <c r="AZ119" s="3">
        <v>0</v>
      </c>
      <c r="BA119" s="3">
        <v>4538.0205897290307</v>
      </c>
      <c r="BB119" s="3">
        <v>0</v>
      </c>
      <c r="BC119" s="3">
        <v>0</v>
      </c>
      <c r="BD119" s="3">
        <v>0</v>
      </c>
      <c r="BE119" s="3">
        <v>0</v>
      </c>
      <c r="BF119" s="3">
        <v>0</v>
      </c>
      <c r="BG119" s="3">
        <v>0</v>
      </c>
      <c r="BH119" s="3">
        <v>0</v>
      </c>
      <c r="BI119" s="3">
        <v>0</v>
      </c>
      <c r="BJ119" s="3">
        <v>0</v>
      </c>
      <c r="BK119" s="3">
        <v>0</v>
      </c>
    </row>
    <row r="120" spans="1:63" x14ac:dyDescent="0.25">
      <c r="A120" t="s">
        <v>65</v>
      </c>
      <c r="B120" t="s">
        <v>529</v>
      </c>
      <c r="C120" t="s">
        <v>4761</v>
      </c>
      <c r="D120" t="s">
        <v>4762</v>
      </c>
      <c r="E120" t="s">
        <v>3180</v>
      </c>
      <c r="F120" t="s">
        <v>530</v>
      </c>
      <c r="G120" s="3">
        <v>2518.4999849135943</v>
      </c>
      <c r="H120" s="3">
        <v>25022.185161307218</v>
      </c>
      <c r="I120" s="7" t="s">
        <v>3207</v>
      </c>
      <c r="J120" s="8">
        <v>10.29344814234765</v>
      </c>
      <c r="K120" s="7" t="s">
        <v>3207</v>
      </c>
      <c r="L120" s="8">
        <v>10.443793075166901</v>
      </c>
      <c r="M120" s="9" t="s">
        <v>3192</v>
      </c>
      <c r="N120" s="10">
        <v>1.6594361394888929E-2</v>
      </c>
      <c r="O120">
        <v>4</v>
      </c>
      <c r="P120" t="s">
        <v>68</v>
      </c>
      <c r="Q120" s="1" t="s">
        <v>3230</v>
      </c>
      <c r="R120" s="11">
        <v>2.5733620355869125</v>
      </c>
      <c r="S120" s="1" t="s">
        <v>3184</v>
      </c>
      <c r="T120" s="11">
        <v>8.8506720975990688E-2</v>
      </c>
      <c r="U120" s="1" t="s">
        <v>3184</v>
      </c>
      <c r="V120" s="11">
        <v>8.7232611375827537E-2</v>
      </c>
      <c r="W120" t="s">
        <v>4608</v>
      </c>
      <c r="X120">
        <v>4</v>
      </c>
      <c r="Y120" t="s">
        <v>68</v>
      </c>
      <c r="Z120" t="s">
        <v>92</v>
      </c>
      <c r="AA120" t="s">
        <v>70</v>
      </c>
      <c r="AB120" t="s">
        <v>531</v>
      </c>
      <c r="AC120" s="3">
        <v>0</v>
      </c>
      <c r="AD120" s="3">
        <v>0</v>
      </c>
      <c r="AE120" s="3">
        <v>25022.185161307218</v>
      </c>
      <c r="AF120" s="3">
        <v>0</v>
      </c>
      <c r="AG120" s="3">
        <v>0</v>
      </c>
      <c r="AH120" s="3">
        <v>0</v>
      </c>
      <c r="AI120" s="3">
        <v>0</v>
      </c>
      <c r="AJ120" s="3">
        <v>0</v>
      </c>
      <c r="AK120" s="3">
        <v>0</v>
      </c>
      <c r="AL120" s="3">
        <v>0</v>
      </c>
      <c r="AM120" t="s">
        <v>48</v>
      </c>
      <c r="AN120" s="3">
        <v>0</v>
      </c>
      <c r="AO120" s="3">
        <v>0</v>
      </c>
      <c r="AP120" s="3">
        <v>0</v>
      </c>
      <c r="AQ120" s="3">
        <v>0</v>
      </c>
      <c r="AR120" s="3">
        <v>0</v>
      </c>
      <c r="AS120" s="3">
        <v>0</v>
      </c>
      <c r="AT120" s="3">
        <v>0</v>
      </c>
      <c r="AU120" s="3">
        <v>25022.185161307218</v>
      </c>
      <c r="AV120" s="3">
        <v>0</v>
      </c>
      <c r="AW120" s="3">
        <v>0</v>
      </c>
      <c r="AX120" t="s">
        <v>528</v>
      </c>
      <c r="AY120" s="3">
        <v>0</v>
      </c>
      <c r="AZ120" s="3">
        <v>0</v>
      </c>
      <c r="BA120" s="3">
        <v>25022.185161307218</v>
      </c>
      <c r="BB120" s="3">
        <v>0</v>
      </c>
      <c r="BC120" s="3">
        <v>0</v>
      </c>
      <c r="BD120" s="3">
        <v>0</v>
      </c>
      <c r="BE120" s="3">
        <v>0</v>
      </c>
      <c r="BF120" s="3">
        <v>0</v>
      </c>
      <c r="BG120" s="3">
        <v>0</v>
      </c>
      <c r="BH120" s="3">
        <v>0</v>
      </c>
      <c r="BI120" s="3">
        <v>0</v>
      </c>
      <c r="BJ120" s="3">
        <v>0</v>
      </c>
      <c r="BK120" s="3">
        <v>0</v>
      </c>
    </row>
    <row r="121" spans="1:63" x14ac:dyDescent="0.25">
      <c r="A121" t="s">
        <v>65</v>
      </c>
      <c r="B121" t="s">
        <v>532</v>
      </c>
      <c r="C121" t="s">
        <v>4763</v>
      </c>
      <c r="D121" t="s">
        <v>4762</v>
      </c>
      <c r="E121" t="s">
        <v>3180</v>
      </c>
      <c r="F121" t="s">
        <v>533</v>
      </c>
      <c r="G121" s="3">
        <v>5985.9999641424556</v>
      </c>
      <c r="H121" s="3">
        <v>49607.562840824925</v>
      </c>
      <c r="I121" s="7" t="s">
        <v>3203</v>
      </c>
      <c r="J121" s="8">
        <v>8.3388310950142976</v>
      </c>
      <c r="K121" s="7" t="s">
        <v>3203</v>
      </c>
      <c r="L121" s="8">
        <v>8.451428599171825</v>
      </c>
      <c r="M121" s="9" t="s">
        <v>3192</v>
      </c>
      <c r="N121" s="10">
        <v>1.2877373158949348E-2</v>
      </c>
      <c r="O121">
        <v>118</v>
      </c>
      <c r="P121" t="s">
        <v>118</v>
      </c>
      <c r="Q121" s="1" t="s">
        <v>3230</v>
      </c>
      <c r="R121" s="11">
        <v>2.0899053684047972</v>
      </c>
      <c r="S121" s="1" t="s">
        <v>3184</v>
      </c>
      <c r="T121" s="11">
        <v>7.1800844965597452E-2</v>
      </c>
      <c r="U121" s="1" t="s">
        <v>3184</v>
      </c>
      <c r="V121" s="11">
        <v>7.0844249776433804E-2</v>
      </c>
      <c r="W121" t="s">
        <v>4608</v>
      </c>
      <c r="X121" s="12">
        <v>3.9900519999999995</v>
      </c>
      <c r="Y121" t="s">
        <v>68</v>
      </c>
      <c r="Z121" t="s">
        <v>92</v>
      </c>
      <c r="AA121" t="s">
        <v>70</v>
      </c>
      <c r="AB121" t="s">
        <v>534</v>
      </c>
      <c r="AC121" s="3">
        <v>0</v>
      </c>
      <c r="AD121" s="3">
        <v>0</v>
      </c>
      <c r="AE121" s="3">
        <v>49607.562840824925</v>
      </c>
      <c r="AF121" s="3">
        <v>0</v>
      </c>
      <c r="AG121" s="3">
        <v>0</v>
      </c>
      <c r="AH121" s="3">
        <v>0</v>
      </c>
      <c r="AI121" s="3">
        <v>0</v>
      </c>
      <c r="AJ121" s="3">
        <v>0</v>
      </c>
      <c r="AK121" s="3">
        <v>49607.562840824925</v>
      </c>
      <c r="AL121" s="3">
        <v>0</v>
      </c>
      <c r="AM121" t="s">
        <v>77</v>
      </c>
      <c r="AN121" s="3">
        <v>0</v>
      </c>
      <c r="AO121" s="3">
        <v>0</v>
      </c>
      <c r="AP121" s="3">
        <v>0</v>
      </c>
      <c r="AQ121" s="3">
        <v>0</v>
      </c>
      <c r="AR121" s="3">
        <v>0</v>
      </c>
      <c r="AS121" s="3">
        <v>0</v>
      </c>
      <c r="AT121" s="3">
        <v>0</v>
      </c>
      <c r="AU121" s="3">
        <v>0</v>
      </c>
      <c r="AV121" s="3">
        <v>0</v>
      </c>
      <c r="AW121" s="3">
        <v>0</v>
      </c>
      <c r="AX121" t="s">
        <v>528</v>
      </c>
      <c r="AY121" s="3">
        <v>0</v>
      </c>
      <c r="AZ121" s="3">
        <v>0</v>
      </c>
      <c r="BA121" s="3">
        <v>49607.562840824925</v>
      </c>
      <c r="BB121" s="3">
        <v>0</v>
      </c>
      <c r="BC121" s="3">
        <v>0</v>
      </c>
      <c r="BD121" s="3">
        <v>0</v>
      </c>
      <c r="BE121" s="3">
        <v>0</v>
      </c>
      <c r="BF121" s="3">
        <v>0</v>
      </c>
      <c r="BG121" s="3">
        <v>0</v>
      </c>
      <c r="BH121" s="3">
        <v>0</v>
      </c>
      <c r="BI121" s="3">
        <v>0</v>
      </c>
      <c r="BJ121" s="3">
        <v>0</v>
      </c>
      <c r="BK121" s="3">
        <v>0</v>
      </c>
    </row>
    <row r="122" spans="1:63" x14ac:dyDescent="0.25">
      <c r="A122" t="s">
        <v>65</v>
      </c>
      <c r="B122" t="s">
        <v>535</v>
      </c>
      <c r="C122" t="s">
        <v>4764</v>
      </c>
      <c r="D122" t="s">
        <v>4762</v>
      </c>
      <c r="E122" t="s">
        <v>3180</v>
      </c>
      <c r="F122" t="s">
        <v>536</v>
      </c>
      <c r="G122" s="3">
        <v>1260.4666591161756</v>
      </c>
      <c r="H122" s="3">
        <v>8059.3458982094162</v>
      </c>
      <c r="I122" s="7" t="s">
        <v>3203</v>
      </c>
      <c r="J122" s="8">
        <v>6.3808332946565409</v>
      </c>
      <c r="K122" s="7" t="s">
        <v>3203</v>
      </c>
      <c r="L122" s="8">
        <v>7.505833337571886</v>
      </c>
      <c r="M122" s="9" t="s">
        <v>3253</v>
      </c>
      <c r="N122" s="10">
        <v>0.13352246503678</v>
      </c>
      <c r="O122">
        <v>2</v>
      </c>
      <c r="P122" t="s">
        <v>68</v>
      </c>
      <c r="Q122" s="1" t="s">
        <v>3273</v>
      </c>
      <c r="R122" s="11">
        <v>3.1904166473282705</v>
      </c>
      <c r="S122" s="1" t="s">
        <v>3198</v>
      </c>
      <c r="T122" s="11">
        <v>0.12721751419613367</v>
      </c>
      <c r="U122" s="1" t="s">
        <v>3198</v>
      </c>
      <c r="V122" s="11">
        <v>0.10814971685858545</v>
      </c>
      <c r="W122" t="s">
        <v>3224</v>
      </c>
      <c r="X122">
        <v>2</v>
      </c>
      <c r="Y122" t="s">
        <v>68</v>
      </c>
      <c r="Z122" t="s">
        <v>69</v>
      </c>
      <c r="AA122" t="s">
        <v>70</v>
      </c>
      <c r="AB122" t="s">
        <v>537</v>
      </c>
      <c r="AC122" s="3">
        <v>0</v>
      </c>
      <c r="AD122" s="3">
        <v>0</v>
      </c>
      <c r="AE122" s="3">
        <v>8059.3458982094162</v>
      </c>
      <c r="AF122" s="3">
        <v>0</v>
      </c>
      <c r="AG122" s="3">
        <v>0</v>
      </c>
      <c r="AH122" s="3">
        <v>0</v>
      </c>
      <c r="AI122" s="3">
        <v>0</v>
      </c>
      <c r="AJ122" s="3">
        <v>0</v>
      </c>
      <c r="AK122" s="3">
        <v>0</v>
      </c>
      <c r="AL122" s="3">
        <v>0</v>
      </c>
      <c r="AM122" t="s">
        <v>77</v>
      </c>
      <c r="AN122" s="3">
        <v>0</v>
      </c>
      <c r="AO122" s="3">
        <v>0</v>
      </c>
      <c r="AP122" s="3">
        <v>0</v>
      </c>
      <c r="AQ122" s="3">
        <v>0</v>
      </c>
      <c r="AR122" s="3">
        <v>0</v>
      </c>
      <c r="AS122" s="3">
        <v>0</v>
      </c>
      <c r="AT122" s="3">
        <v>0</v>
      </c>
      <c r="AU122" s="3">
        <v>0</v>
      </c>
      <c r="AV122" s="3">
        <v>0</v>
      </c>
      <c r="AW122" s="3">
        <v>0</v>
      </c>
      <c r="AX122" t="s">
        <v>528</v>
      </c>
      <c r="AY122" s="3">
        <v>0</v>
      </c>
      <c r="AZ122" s="3">
        <v>0</v>
      </c>
      <c r="BA122" s="3">
        <v>8059.3458982094162</v>
      </c>
      <c r="BB122" s="3">
        <v>0</v>
      </c>
      <c r="BC122" s="3">
        <v>0</v>
      </c>
      <c r="BD122" s="3">
        <v>0</v>
      </c>
      <c r="BE122" s="3">
        <v>0</v>
      </c>
      <c r="BF122" s="3">
        <v>0</v>
      </c>
      <c r="BG122" s="3">
        <v>0</v>
      </c>
      <c r="BH122" s="3">
        <v>0</v>
      </c>
      <c r="BI122" s="3">
        <v>0</v>
      </c>
      <c r="BJ122" s="3">
        <v>0</v>
      </c>
      <c r="BK122" s="3">
        <v>0</v>
      </c>
    </row>
    <row r="123" spans="1:63" x14ac:dyDescent="0.25">
      <c r="A123" t="s">
        <v>65</v>
      </c>
      <c r="B123" t="s">
        <v>538</v>
      </c>
      <c r="C123" t="s">
        <v>4765</v>
      </c>
      <c r="D123" t="s">
        <v>3672</v>
      </c>
      <c r="E123" t="s">
        <v>3180</v>
      </c>
      <c r="F123" t="s">
        <v>539</v>
      </c>
      <c r="G123" s="3">
        <v>571.83332990791757</v>
      </c>
      <c r="H123" s="3">
        <v>4571.1382251940013</v>
      </c>
      <c r="I123" s="7" t="s">
        <v>3203</v>
      </c>
      <c r="J123" s="8">
        <v>7.9935292636646906</v>
      </c>
      <c r="K123" s="7" t="s">
        <v>3203</v>
      </c>
      <c r="L123" s="8">
        <v>9.99</v>
      </c>
      <c r="M123" s="9" t="s">
        <v>3209</v>
      </c>
      <c r="N123" s="10">
        <v>0.19984692055408509</v>
      </c>
      <c r="O123">
        <v>118</v>
      </c>
      <c r="P123" t="s">
        <v>118</v>
      </c>
      <c r="Q123" s="1" t="s">
        <v>3230</v>
      </c>
      <c r="R123" s="11">
        <v>2.0033646838849948</v>
      </c>
      <c r="S123" s="1" t="s">
        <v>3184</v>
      </c>
      <c r="T123" s="11">
        <v>8.4872093846548924E-2</v>
      </c>
      <c r="U123" s="1" t="s">
        <v>3184</v>
      </c>
      <c r="V123" s="11">
        <v>6.7910667250338813E-2</v>
      </c>
      <c r="W123" t="s">
        <v>4608</v>
      </c>
      <c r="X123" s="12">
        <v>3.9900519999999995</v>
      </c>
      <c r="Y123" t="s">
        <v>68</v>
      </c>
      <c r="Z123" t="s">
        <v>92</v>
      </c>
      <c r="AA123" t="s">
        <v>70</v>
      </c>
      <c r="AB123" t="s">
        <v>537</v>
      </c>
      <c r="AC123" s="3">
        <v>0</v>
      </c>
      <c r="AD123" s="3">
        <v>0</v>
      </c>
      <c r="AE123" s="3">
        <v>4571.1382251940013</v>
      </c>
      <c r="AF123" s="3">
        <v>0</v>
      </c>
      <c r="AG123" s="3">
        <v>0</v>
      </c>
      <c r="AH123" s="3">
        <v>0</v>
      </c>
      <c r="AI123" s="3">
        <v>0</v>
      </c>
      <c r="AJ123" s="3">
        <v>0</v>
      </c>
      <c r="AK123" s="3">
        <v>0</v>
      </c>
      <c r="AL123" s="3">
        <v>0</v>
      </c>
      <c r="AM123" t="s">
        <v>43</v>
      </c>
      <c r="AN123" s="3">
        <v>0</v>
      </c>
      <c r="AO123" s="3">
        <v>0</v>
      </c>
      <c r="AP123" s="3">
        <v>4571.1382251940013</v>
      </c>
      <c r="AQ123" s="3">
        <v>0</v>
      </c>
      <c r="AR123" s="3">
        <v>0</v>
      </c>
      <c r="AS123" s="3">
        <v>0</v>
      </c>
      <c r="AT123" s="3">
        <v>0</v>
      </c>
      <c r="AU123" s="3">
        <v>0</v>
      </c>
      <c r="AV123" s="3">
        <v>0</v>
      </c>
      <c r="AW123" s="3">
        <v>0</v>
      </c>
      <c r="AX123" t="s">
        <v>540</v>
      </c>
      <c r="AY123" s="3">
        <v>0</v>
      </c>
      <c r="AZ123" s="3">
        <v>0</v>
      </c>
      <c r="BA123" s="3">
        <v>4571.1382251940013</v>
      </c>
      <c r="BB123" s="3">
        <v>4571.1382251940013</v>
      </c>
      <c r="BC123" s="3">
        <v>0</v>
      </c>
      <c r="BD123" s="3">
        <v>0</v>
      </c>
      <c r="BE123" s="3">
        <v>0</v>
      </c>
      <c r="BF123" s="3">
        <v>0</v>
      </c>
      <c r="BG123" s="3">
        <v>0</v>
      </c>
      <c r="BH123" s="3">
        <v>0</v>
      </c>
      <c r="BI123" s="3">
        <v>0</v>
      </c>
      <c r="BJ123" s="3">
        <v>0</v>
      </c>
      <c r="BK123" s="3">
        <v>0</v>
      </c>
    </row>
    <row r="124" spans="1:63" x14ac:dyDescent="0.25">
      <c r="A124" t="s">
        <v>65</v>
      </c>
      <c r="B124" t="s">
        <v>541</v>
      </c>
      <c r="C124" t="s">
        <v>4766</v>
      </c>
      <c r="D124" t="s">
        <v>4018</v>
      </c>
      <c r="E124" t="s">
        <v>3180</v>
      </c>
      <c r="F124" t="s">
        <v>542</v>
      </c>
      <c r="G124" s="3">
        <v>58.399999650170301</v>
      </c>
      <c r="H124" s="3">
        <v>385.43999212166551</v>
      </c>
      <c r="I124" s="7" t="s">
        <v>3203</v>
      </c>
      <c r="J124" s="8">
        <v>6.5999999046325604</v>
      </c>
      <c r="K124" s="7" t="s">
        <v>3203</v>
      </c>
      <c r="L124" s="8">
        <v>6.5999999046325604</v>
      </c>
      <c r="M124" s="9" t="s">
        <v>3196</v>
      </c>
      <c r="N124" s="10">
        <v>0</v>
      </c>
      <c r="O124">
        <v>2.25</v>
      </c>
      <c r="P124" t="s">
        <v>86</v>
      </c>
      <c r="Q124" s="1" t="s">
        <v>3273</v>
      </c>
      <c r="R124" s="11">
        <v>3.1541218182234454</v>
      </c>
      <c r="S124" s="1" t="s">
        <v>3198</v>
      </c>
      <c r="T124" s="11">
        <v>0.10691938366859137</v>
      </c>
      <c r="U124" s="1" t="s">
        <v>3198</v>
      </c>
      <c r="V124" s="11">
        <v>0.10691938366859137</v>
      </c>
      <c r="W124" t="s">
        <v>4608</v>
      </c>
      <c r="X124" s="12">
        <v>2.0925000000000002</v>
      </c>
      <c r="Y124" t="s">
        <v>68</v>
      </c>
      <c r="Z124" t="s">
        <v>543</v>
      </c>
      <c r="AA124" t="s">
        <v>70</v>
      </c>
      <c r="AB124" t="s">
        <v>544</v>
      </c>
      <c r="AC124" s="3">
        <v>0</v>
      </c>
      <c r="AD124" s="3">
        <v>0</v>
      </c>
      <c r="AE124" s="3">
        <v>0</v>
      </c>
      <c r="AF124" s="3">
        <v>0</v>
      </c>
      <c r="AG124" s="3">
        <v>0</v>
      </c>
      <c r="AH124" s="3">
        <v>0</v>
      </c>
      <c r="AI124" s="3">
        <v>0</v>
      </c>
      <c r="AJ124" s="3">
        <v>0</v>
      </c>
      <c r="AK124" s="3">
        <v>0</v>
      </c>
      <c r="AL124" s="3">
        <v>0</v>
      </c>
      <c r="AM124" t="s">
        <v>291</v>
      </c>
      <c r="AN124" s="3">
        <v>0</v>
      </c>
      <c r="AO124" s="3">
        <v>0</v>
      </c>
      <c r="AP124" s="3">
        <v>0</v>
      </c>
      <c r="AQ124" s="3">
        <v>0</v>
      </c>
      <c r="AR124" s="3">
        <v>385.43999212166551</v>
      </c>
      <c r="AS124" s="3">
        <v>0</v>
      </c>
      <c r="AT124" s="3">
        <v>0</v>
      </c>
      <c r="AU124" s="3">
        <v>0</v>
      </c>
      <c r="AV124" s="3">
        <v>0</v>
      </c>
      <c r="AW124" s="3">
        <v>0</v>
      </c>
      <c r="AX124" t="s">
        <v>545</v>
      </c>
      <c r="AY124" s="3">
        <v>0</v>
      </c>
      <c r="AZ124" s="3">
        <v>0</v>
      </c>
      <c r="BA124" s="3">
        <v>385.43999212166551</v>
      </c>
      <c r="BB124" s="3">
        <v>385.43999212166551</v>
      </c>
      <c r="BC124" s="3">
        <v>0</v>
      </c>
      <c r="BD124" s="3">
        <v>0</v>
      </c>
      <c r="BE124" s="3">
        <v>0</v>
      </c>
      <c r="BF124" s="3">
        <v>0</v>
      </c>
      <c r="BG124" s="3">
        <v>0</v>
      </c>
      <c r="BH124" s="3">
        <v>0</v>
      </c>
      <c r="BI124" s="3">
        <v>0</v>
      </c>
      <c r="BJ124" s="3">
        <v>0</v>
      </c>
      <c r="BK124" s="3">
        <v>0</v>
      </c>
    </row>
    <row r="125" spans="1:63" x14ac:dyDescent="0.25">
      <c r="A125" t="s">
        <v>65</v>
      </c>
      <c r="B125" t="s">
        <v>546</v>
      </c>
      <c r="C125" t="s">
        <v>4767</v>
      </c>
      <c r="D125" t="s">
        <v>3504</v>
      </c>
      <c r="E125" t="s">
        <v>3180</v>
      </c>
      <c r="F125" t="s">
        <v>547</v>
      </c>
      <c r="G125" s="3">
        <v>523.1666635327756</v>
      </c>
      <c r="H125" s="3">
        <v>4588.9015194347221</v>
      </c>
      <c r="I125" s="7" t="s">
        <v>3203</v>
      </c>
      <c r="J125" s="8">
        <v>8.7757140568324488</v>
      </c>
      <c r="K125" s="7" t="s">
        <v>3203</v>
      </c>
      <c r="L125" s="8">
        <v>8.7757142857142831</v>
      </c>
      <c r="M125" s="9" t="s">
        <v>3192</v>
      </c>
      <c r="N125" s="10">
        <v>2.6142411182065132E-8</v>
      </c>
      <c r="O125">
        <v>2</v>
      </c>
      <c r="P125" t="s">
        <v>68</v>
      </c>
      <c r="Q125" s="1" t="s">
        <v>3510</v>
      </c>
      <c r="R125" s="11">
        <v>4.3878570284162244</v>
      </c>
      <c r="S125" s="1" t="s">
        <v>3198</v>
      </c>
      <c r="T125" s="11">
        <v>0.14874092009685225</v>
      </c>
      <c r="U125" s="1" t="s">
        <v>3198</v>
      </c>
      <c r="V125" s="11">
        <v>0.14874091621749913</v>
      </c>
      <c r="W125" t="s">
        <v>3224</v>
      </c>
      <c r="X125">
        <v>2</v>
      </c>
      <c r="Y125" t="s">
        <v>68</v>
      </c>
      <c r="Z125" t="s">
        <v>92</v>
      </c>
      <c r="AA125" t="s">
        <v>70</v>
      </c>
      <c r="AB125" t="s">
        <v>548</v>
      </c>
      <c r="AC125" s="3">
        <v>4588.9015194347221</v>
      </c>
      <c r="AD125" s="3">
        <v>0</v>
      </c>
      <c r="AE125" s="3">
        <v>4588.9015194347221</v>
      </c>
      <c r="AF125" s="3">
        <v>4588.9015194347221</v>
      </c>
      <c r="AG125" s="3">
        <v>0</v>
      </c>
      <c r="AH125" s="3">
        <v>0</v>
      </c>
      <c r="AI125" s="3">
        <v>0</v>
      </c>
      <c r="AJ125" s="3">
        <v>0</v>
      </c>
      <c r="AK125" s="3">
        <v>4588.9015194347221</v>
      </c>
      <c r="AL125" s="3">
        <v>0</v>
      </c>
      <c r="AM125" t="s">
        <v>549</v>
      </c>
      <c r="AN125" s="3">
        <v>0</v>
      </c>
      <c r="AO125" s="3">
        <v>0</v>
      </c>
      <c r="AP125" s="3">
        <v>0</v>
      </c>
      <c r="AQ125" s="3">
        <v>0</v>
      </c>
      <c r="AR125" s="3">
        <v>0</v>
      </c>
      <c r="AS125" s="3">
        <v>4588.9015194347221</v>
      </c>
      <c r="AT125" s="3">
        <v>0</v>
      </c>
      <c r="AU125" s="3">
        <v>0</v>
      </c>
      <c r="AV125" s="3">
        <v>0</v>
      </c>
      <c r="AW125" s="3">
        <v>0</v>
      </c>
      <c r="AX125" t="s">
        <v>550</v>
      </c>
      <c r="AY125" s="3">
        <v>0</v>
      </c>
      <c r="AZ125" s="3">
        <v>0</v>
      </c>
      <c r="BA125" s="3">
        <v>4588.9015194347221</v>
      </c>
      <c r="BB125" s="3">
        <v>0</v>
      </c>
      <c r="BC125" s="3">
        <v>0</v>
      </c>
      <c r="BD125" s="3">
        <v>0</v>
      </c>
      <c r="BE125" s="3">
        <v>0</v>
      </c>
      <c r="BF125" s="3">
        <v>0</v>
      </c>
      <c r="BG125" s="3">
        <v>0</v>
      </c>
      <c r="BH125" s="3">
        <v>0</v>
      </c>
      <c r="BI125" s="3">
        <v>0</v>
      </c>
      <c r="BJ125" s="3">
        <v>0</v>
      </c>
      <c r="BK125" s="3">
        <v>0</v>
      </c>
    </row>
    <row r="126" spans="1:63" x14ac:dyDescent="0.25">
      <c r="A126" t="s">
        <v>65</v>
      </c>
      <c r="B126" t="s">
        <v>551</v>
      </c>
      <c r="C126" t="s">
        <v>4768</v>
      </c>
      <c r="D126" t="s">
        <v>3504</v>
      </c>
      <c r="E126" t="s">
        <v>3180</v>
      </c>
      <c r="F126" t="s">
        <v>552</v>
      </c>
      <c r="G126" s="3">
        <v>65.699999606441594</v>
      </c>
      <c r="H126" s="3">
        <v>656.34298103081471</v>
      </c>
      <c r="I126" s="7" t="s">
        <v>3203</v>
      </c>
      <c r="J126" s="8">
        <v>9.9899997711181605</v>
      </c>
      <c r="K126" s="7" t="s">
        <v>3203</v>
      </c>
      <c r="L126" s="8">
        <v>9.99</v>
      </c>
      <c r="M126" s="9" t="s">
        <v>3192</v>
      </c>
      <c r="N126" s="10">
        <v>2.2911095065403053E-8</v>
      </c>
      <c r="O126">
        <v>4</v>
      </c>
      <c r="P126" t="s">
        <v>86</v>
      </c>
      <c r="Q126" s="1" t="s">
        <v>3230</v>
      </c>
      <c r="R126" s="11">
        <v>2.6854838094403655</v>
      </c>
      <c r="S126" s="1" t="s">
        <v>3184</v>
      </c>
      <c r="T126" s="11">
        <v>9.1033351558228531E-2</v>
      </c>
      <c r="U126" s="1" t="s">
        <v>3184</v>
      </c>
      <c r="V126" s="11">
        <v>9.1033349472554759E-2</v>
      </c>
      <c r="W126" t="s">
        <v>4608</v>
      </c>
      <c r="X126" s="12">
        <v>3.72</v>
      </c>
      <c r="Y126" t="s">
        <v>68</v>
      </c>
      <c r="Z126" t="s">
        <v>543</v>
      </c>
      <c r="AA126" t="s">
        <v>70</v>
      </c>
      <c r="AB126" t="s">
        <v>553</v>
      </c>
      <c r="AC126" s="3">
        <v>656.34298103081471</v>
      </c>
      <c r="AD126" s="3">
        <v>0</v>
      </c>
      <c r="AE126" s="3">
        <v>656.34298103081471</v>
      </c>
      <c r="AF126" s="3">
        <v>656.34298103081471</v>
      </c>
      <c r="AG126" s="3">
        <v>656.34298103081471</v>
      </c>
      <c r="AH126" s="3">
        <v>0</v>
      </c>
      <c r="AI126" s="3">
        <v>0</v>
      </c>
      <c r="AJ126" s="3">
        <v>0</v>
      </c>
      <c r="AK126" s="3">
        <v>656.34298103081471</v>
      </c>
      <c r="AL126" s="3">
        <v>0</v>
      </c>
      <c r="AM126" t="s">
        <v>82</v>
      </c>
      <c r="AN126" s="3">
        <v>0</v>
      </c>
      <c r="AO126" s="3">
        <v>0</v>
      </c>
      <c r="AP126" s="3">
        <v>0</v>
      </c>
      <c r="AQ126" s="3">
        <v>0</v>
      </c>
      <c r="AR126" s="3">
        <v>0</v>
      </c>
      <c r="AS126" s="3">
        <v>656.34298103081471</v>
      </c>
      <c r="AT126" s="3">
        <v>0</v>
      </c>
      <c r="AU126" s="3">
        <v>0</v>
      </c>
      <c r="AV126" s="3">
        <v>0</v>
      </c>
      <c r="AW126" s="3">
        <v>0</v>
      </c>
      <c r="AX126" t="s">
        <v>550</v>
      </c>
      <c r="AY126" s="3">
        <v>0</v>
      </c>
      <c r="AZ126" s="3">
        <v>0</v>
      </c>
      <c r="BA126" s="3">
        <v>656.34298103081471</v>
      </c>
      <c r="BB126" s="3">
        <v>0</v>
      </c>
      <c r="BC126" s="3">
        <v>0</v>
      </c>
      <c r="BD126" s="3">
        <v>0</v>
      </c>
      <c r="BE126" s="3">
        <v>0</v>
      </c>
      <c r="BF126" s="3">
        <v>0</v>
      </c>
      <c r="BG126" s="3">
        <v>0</v>
      </c>
      <c r="BH126" s="3">
        <v>0</v>
      </c>
      <c r="BI126" s="3">
        <v>0</v>
      </c>
      <c r="BJ126" s="3">
        <v>0</v>
      </c>
      <c r="BK126" s="3">
        <v>0</v>
      </c>
    </row>
    <row r="127" spans="1:63" x14ac:dyDescent="0.25">
      <c r="A127" t="s">
        <v>65</v>
      </c>
      <c r="B127" t="s">
        <v>554</v>
      </c>
      <c r="C127" t="s">
        <v>4769</v>
      </c>
      <c r="D127" t="s">
        <v>3555</v>
      </c>
      <c r="E127" t="s">
        <v>3180</v>
      </c>
      <c r="F127" t="s">
        <v>555</v>
      </c>
      <c r="G127" s="3">
        <v>80.299999518984166</v>
      </c>
      <c r="H127" s="3">
        <v>843.14999494933375</v>
      </c>
      <c r="I127" s="7" t="s">
        <v>3207</v>
      </c>
      <c r="J127" s="8">
        <v>10.5</v>
      </c>
      <c r="K127" s="7" t="s">
        <v>3207</v>
      </c>
      <c r="L127" s="8">
        <v>10.5</v>
      </c>
      <c r="M127" s="9" t="s">
        <v>3196</v>
      </c>
      <c r="N127" s="10">
        <v>0</v>
      </c>
      <c r="O127">
        <v>9.6</v>
      </c>
      <c r="P127" t="s">
        <v>86</v>
      </c>
      <c r="Q127" s="1" t="s">
        <v>3224</v>
      </c>
      <c r="R127" s="11">
        <v>1.1760752688172043</v>
      </c>
      <c r="S127" s="1" t="s">
        <v>3190</v>
      </c>
      <c r="T127" s="11">
        <v>3.9866958264989968E-2</v>
      </c>
      <c r="U127" s="1" t="s">
        <v>3190</v>
      </c>
      <c r="V127" s="11">
        <v>3.9866958264989968E-2</v>
      </c>
      <c r="W127" t="s">
        <v>4642</v>
      </c>
      <c r="X127" s="12">
        <v>8.9280000000000008</v>
      </c>
      <c r="Y127" t="s">
        <v>68</v>
      </c>
      <c r="Z127" t="s">
        <v>197</v>
      </c>
      <c r="AA127" t="s">
        <v>70</v>
      </c>
      <c r="AB127" t="s">
        <v>453</v>
      </c>
      <c r="AC127" s="3">
        <v>0</v>
      </c>
      <c r="AD127" s="3">
        <v>0</v>
      </c>
      <c r="AE127" s="3">
        <v>843.14999494933375</v>
      </c>
      <c r="AF127" s="3">
        <v>843.14999494933375</v>
      </c>
      <c r="AG127" s="3">
        <v>0</v>
      </c>
      <c r="AH127" s="3">
        <v>0</v>
      </c>
      <c r="AI127" s="3">
        <v>0</v>
      </c>
      <c r="AJ127" s="3">
        <v>0</v>
      </c>
      <c r="AK127" s="3">
        <v>0</v>
      </c>
      <c r="AL127" s="3">
        <v>0</v>
      </c>
      <c r="AM127" t="s">
        <v>82</v>
      </c>
      <c r="AN127" s="3">
        <v>0</v>
      </c>
      <c r="AO127" s="3">
        <v>0</v>
      </c>
      <c r="AP127" s="3">
        <v>0</v>
      </c>
      <c r="AQ127" s="3">
        <v>0</v>
      </c>
      <c r="AR127" s="3">
        <v>0</v>
      </c>
      <c r="AS127" s="3">
        <v>843.14999494933375</v>
      </c>
      <c r="AT127" s="3">
        <v>0</v>
      </c>
      <c r="AU127" s="3">
        <v>0</v>
      </c>
      <c r="AV127" s="3">
        <v>0</v>
      </c>
      <c r="AW127" s="3">
        <v>0</v>
      </c>
      <c r="AX127" t="s">
        <v>556</v>
      </c>
      <c r="AY127" s="3">
        <v>0</v>
      </c>
      <c r="AZ127" s="3">
        <v>0</v>
      </c>
      <c r="BA127" s="3">
        <v>843.14999494933375</v>
      </c>
      <c r="BB127" s="3">
        <v>0</v>
      </c>
      <c r="BC127" s="3">
        <v>0</v>
      </c>
      <c r="BD127" s="3">
        <v>0</v>
      </c>
      <c r="BE127" s="3">
        <v>0</v>
      </c>
      <c r="BF127" s="3">
        <v>0</v>
      </c>
      <c r="BG127" s="3">
        <v>0</v>
      </c>
      <c r="BH127" s="3">
        <v>0</v>
      </c>
      <c r="BI127" s="3">
        <v>0</v>
      </c>
      <c r="BJ127" s="3">
        <v>0</v>
      </c>
      <c r="BK127" s="3">
        <v>0</v>
      </c>
    </row>
    <row r="128" spans="1:63" x14ac:dyDescent="0.25">
      <c r="A128" t="s">
        <v>65</v>
      </c>
      <c r="B128" t="s">
        <v>557</v>
      </c>
      <c r="C128" t="s">
        <v>4770</v>
      </c>
      <c r="D128" t="s">
        <v>4616</v>
      </c>
      <c r="E128" t="s">
        <v>3180</v>
      </c>
      <c r="F128" t="s">
        <v>558</v>
      </c>
      <c r="G128" s="3">
        <v>31.633333143842247</v>
      </c>
      <c r="H128" s="3">
        <v>284.38365772284629</v>
      </c>
      <c r="I128" s="7" t="s">
        <v>3203</v>
      </c>
      <c r="J128" s="8">
        <v>8.9899997711181605</v>
      </c>
      <c r="K128" s="7" t="s">
        <v>3203</v>
      </c>
      <c r="L128" s="8">
        <v>8.9899997711181605</v>
      </c>
      <c r="M128" s="9" t="s">
        <v>3196</v>
      </c>
      <c r="N128" s="10">
        <v>0</v>
      </c>
      <c r="O128">
        <v>1.06</v>
      </c>
      <c r="P128" t="s">
        <v>86</v>
      </c>
      <c r="Q128" s="1" t="s">
        <v>3203</v>
      </c>
      <c r="R128" s="11">
        <v>9.1194966231671319</v>
      </c>
      <c r="S128" s="1" t="s">
        <v>3197</v>
      </c>
      <c r="T128" s="11">
        <v>0.30913547875142822</v>
      </c>
      <c r="U128" s="1" t="s">
        <v>3197</v>
      </c>
      <c r="V128" s="11">
        <v>0.30913547875142822</v>
      </c>
      <c r="W128" t="s">
        <v>4618</v>
      </c>
      <c r="X128" s="12">
        <v>0.98580000000000012</v>
      </c>
      <c r="Y128" t="s">
        <v>68</v>
      </c>
      <c r="Z128" t="s">
        <v>559</v>
      </c>
      <c r="AA128" t="s">
        <v>70</v>
      </c>
      <c r="AB128" t="s">
        <v>560</v>
      </c>
      <c r="AC128" s="3">
        <v>0</v>
      </c>
      <c r="AD128" s="3">
        <v>0</v>
      </c>
      <c r="AE128" s="3">
        <v>284.38365772284629</v>
      </c>
      <c r="AF128" s="3">
        <v>284.38365772284629</v>
      </c>
      <c r="AG128" s="3">
        <v>0</v>
      </c>
      <c r="AH128" s="3">
        <v>0</v>
      </c>
      <c r="AI128" s="3">
        <v>0</v>
      </c>
      <c r="AJ128" s="3">
        <v>0</v>
      </c>
      <c r="AK128" s="3">
        <v>284.38365772284629</v>
      </c>
      <c r="AL128" s="3">
        <v>0</v>
      </c>
      <c r="AM128" t="s">
        <v>82</v>
      </c>
      <c r="AN128" s="3">
        <v>0</v>
      </c>
      <c r="AO128" s="3">
        <v>0</v>
      </c>
      <c r="AP128" s="3">
        <v>0</v>
      </c>
      <c r="AQ128" s="3">
        <v>0</v>
      </c>
      <c r="AR128" s="3">
        <v>0</v>
      </c>
      <c r="AS128" s="3">
        <v>284.38365772284629</v>
      </c>
      <c r="AT128" s="3">
        <v>0</v>
      </c>
      <c r="AU128" s="3">
        <v>0</v>
      </c>
      <c r="AV128" s="3">
        <v>0</v>
      </c>
      <c r="AW128" s="3">
        <v>0</v>
      </c>
      <c r="AX128" t="s">
        <v>561</v>
      </c>
      <c r="AY128" s="3">
        <v>0</v>
      </c>
      <c r="AZ128" s="3">
        <v>0</v>
      </c>
      <c r="BA128" s="3">
        <v>284.38365772284629</v>
      </c>
      <c r="BB128" s="3">
        <v>0</v>
      </c>
      <c r="BC128" s="3">
        <v>0</v>
      </c>
      <c r="BD128" s="3">
        <v>0</v>
      </c>
      <c r="BE128" s="3">
        <v>0</v>
      </c>
      <c r="BF128" s="3">
        <v>0</v>
      </c>
      <c r="BG128" s="3">
        <v>0</v>
      </c>
      <c r="BH128" s="3">
        <v>0</v>
      </c>
      <c r="BI128" s="3">
        <v>0</v>
      </c>
      <c r="BJ128" s="3">
        <v>0</v>
      </c>
      <c r="BK128" s="3">
        <v>0</v>
      </c>
    </row>
    <row r="129" spans="1:63" x14ac:dyDescent="0.25">
      <c r="A129" t="s">
        <v>65</v>
      </c>
      <c r="B129" t="s">
        <v>562</v>
      </c>
      <c r="C129" t="s">
        <v>4771</v>
      </c>
      <c r="D129" t="s">
        <v>4762</v>
      </c>
      <c r="E129" t="s">
        <v>3187</v>
      </c>
      <c r="F129" t="s">
        <v>563</v>
      </c>
      <c r="G129" s="3">
        <v>255.49999846949507</v>
      </c>
      <c r="H129" s="3">
        <v>3859.5829983226022</v>
      </c>
      <c r="I129" s="7" t="s">
        <v>3195</v>
      </c>
      <c r="J129" s="8">
        <v>15.100000076293933</v>
      </c>
      <c r="K129" s="7" t="s">
        <v>3195</v>
      </c>
      <c r="L129" s="8">
        <v>15.100000076293933</v>
      </c>
      <c r="M129" s="9" t="s">
        <v>3196</v>
      </c>
      <c r="N129" s="10">
        <v>0</v>
      </c>
      <c r="O129">
        <v>4</v>
      </c>
      <c r="P129" t="s">
        <v>86</v>
      </c>
      <c r="Q129" s="1" t="s">
        <v>3510</v>
      </c>
      <c r="R129" s="11">
        <v>4.0591398054553576</v>
      </c>
      <c r="S129" s="1" t="s">
        <v>3198</v>
      </c>
      <c r="T129" s="11">
        <v>0.1375979595069613</v>
      </c>
      <c r="U129" s="1" t="s">
        <v>3198</v>
      </c>
      <c r="V129" s="11">
        <v>0.1375979595069613</v>
      </c>
      <c r="W129" t="s">
        <v>4608</v>
      </c>
      <c r="X129" s="12">
        <v>3.72</v>
      </c>
      <c r="Y129" t="s">
        <v>68</v>
      </c>
      <c r="Z129" t="s">
        <v>92</v>
      </c>
      <c r="AA129" t="s">
        <v>70</v>
      </c>
      <c r="AB129" t="s">
        <v>564</v>
      </c>
      <c r="AC129" s="3">
        <v>0</v>
      </c>
      <c r="AD129" s="3">
        <v>0</v>
      </c>
      <c r="AE129" s="3">
        <v>3859.5829983226022</v>
      </c>
      <c r="AF129" s="3">
        <v>0</v>
      </c>
      <c r="AG129" s="3">
        <v>0</v>
      </c>
      <c r="AH129" s="3">
        <v>0</v>
      </c>
      <c r="AI129" s="3">
        <v>3859.5829983226022</v>
      </c>
      <c r="AJ129" s="3">
        <v>0</v>
      </c>
      <c r="AK129" s="3">
        <v>0</v>
      </c>
      <c r="AL129" s="3">
        <v>0</v>
      </c>
      <c r="AM129" t="s">
        <v>99</v>
      </c>
      <c r="AN129" s="3">
        <v>0</v>
      </c>
      <c r="AO129" s="3">
        <v>0</v>
      </c>
      <c r="AP129" s="3">
        <v>0</v>
      </c>
      <c r="AQ129" s="3">
        <v>0</v>
      </c>
      <c r="AR129" s="3">
        <v>0</v>
      </c>
      <c r="AS129" s="3">
        <v>3859.5829983226022</v>
      </c>
      <c r="AT129" s="3">
        <v>0</v>
      </c>
      <c r="AU129" s="3">
        <v>0</v>
      </c>
      <c r="AV129" s="3">
        <v>0</v>
      </c>
      <c r="AW129" s="3">
        <v>0</v>
      </c>
      <c r="AX129" t="s">
        <v>565</v>
      </c>
      <c r="AY129" s="3">
        <v>0</v>
      </c>
      <c r="AZ129" s="3">
        <v>0</v>
      </c>
      <c r="BA129" s="3">
        <v>3859.5829983226022</v>
      </c>
      <c r="BB129" s="3">
        <v>0</v>
      </c>
      <c r="BC129" s="3">
        <v>0</v>
      </c>
      <c r="BD129" s="3">
        <v>0</v>
      </c>
      <c r="BE129" s="3">
        <v>0</v>
      </c>
      <c r="BF129" s="3">
        <v>0</v>
      </c>
      <c r="BG129" s="3">
        <v>0</v>
      </c>
      <c r="BH129" s="3">
        <v>0</v>
      </c>
      <c r="BI129" s="3">
        <v>0</v>
      </c>
      <c r="BJ129" s="3">
        <v>3859.5829983226022</v>
      </c>
      <c r="BK129" s="3">
        <v>0</v>
      </c>
    </row>
    <row r="130" spans="1:63" x14ac:dyDescent="0.25">
      <c r="A130" t="s">
        <v>65</v>
      </c>
      <c r="B130" t="s">
        <v>566</v>
      </c>
      <c r="C130" t="s">
        <v>4772</v>
      </c>
      <c r="D130" t="s">
        <v>3555</v>
      </c>
      <c r="E130" t="s">
        <v>3180</v>
      </c>
      <c r="F130" t="s">
        <v>567</v>
      </c>
      <c r="G130" s="3">
        <v>95807.632759423141</v>
      </c>
      <c r="H130" s="3">
        <v>7618622.9570293278</v>
      </c>
      <c r="I130" s="7" t="s">
        <v>3205</v>
      </c>
      <c r="J130" s="8">
        <v>79.520000000000138</v>
      </c>
      <c r="K130" s="7" t="s">
        <v>3205</v>
      </c>
      <c r="L130" s="8">
        <v>79.520000000000138</v>
      </c>
      <c r="M130" s="9" t="s">
        <v>3196</v>
      </c>
      <c r="N130" s="10">
        <v>0</v>
      </c>
      <c r="O130">
        <v>16</v>
      </c>
      <c r="P130" t="s">
        <v>86</v>
      </c>
      <c r="Q130" s="1" t="s">
        <v>3203</v>
      </c>
      <c r="R130" s="11">
        <v>5.3440860215053849</v>
      </c>
      <c r="S130" s="1" t="s">
        <v>3198</v>
      </c>
      <c r="T130" s="11">
        <v>0.18115545835611474</v>
      </c>
      <c r="U130" s="1" t="s">
        <v>3198</v>
      </c>
      <c r="V130" s="11">
        <v>0.18115545835611474</v>
      </c>
      <c r="W130" t="s">
        <v>3207</v>
      </c>
      <c r="X130" s="12">
        <v>14.88</v>
      </c>
      <c r="Y130" t="s">
        <v>68</v>
      </c>
      <c r="Z130" t="s">
        <v>92</v>
      </c>
      <c r="AA130" t="s">
        <v>70</v>
      </c>
      <c r="AB130" t="s">
        <v>568</v>
      </c>
      <c r="AC130" s="3">
        <v>0</v>
      </c>
      <c r="AD130" s="3">
        <v>0</v>
      </c>
      <c r="AE130" s="3">
        <v>7618622.9570293278</v>
      </c>
      <c r="AF130" s="3">
        <v>7618622.9570293278</v>
      </c>
      <c r="AG130" s="3">
        <v>7618622.9570293278</v>
      </c>
      <c r="AH130" s="3">
        <v>0</v>
      </c>
      <c r="AI130" s="3">
        <v>0</v>
      </c>
      <c r="AJ130" s="3">
        <v>0</v>
      </c>
      <c r="AK130" s="3">
        <v>0</v>
      </c>
      <c r="AL130" s="3">
        <v>0</v>
      </c>
      <c r="AM130" t="s">
        <v>569</v>
      </c>
      <c r="AN130" s="3">
        <v>0</v>
      </c>
      <c r="AO130" s="3">
        <v>7618622.9570293278</v>
      </c>
      <c r="AP130" s="3">
        <v>0</v>
      </c>
      <c r="AQ130" s="3">
        <v>7618622.9570293278</v>
      </c>
      <c r="AR130" s="3">
        <v>0</v>
      </c>
      <c r="AS130" s="3">
        <v>7618622.9570293278</v>
      </c>
      <c r="AT130" s="3">
        <v>0</v>
      </c>
      <c r="AU130" s="3">
        <v>0</v>
      </c>
      <c r="AV130" s="3">
        <v>0</v>
      </c>
      <c r="AW130" s="3">
        <v>7618622.9570293278</v>
      </c>
      <c r="AX130" t="s">
        <v>570</v>
      </c>
      <c r="AY130" s="3">
        <v>0</v>
      </c>
      <c r="AZ130" s="3">
        <v>0</v>
      </c>
      <c r="BA130" s="3">
        <v>7618622.9570293278</v>
      </c>
      <c r="BB130" s="3">
        <v>0</v>
      </c>
      <c r="BC130" s="3">
        <v>0</v>
      </c>
      <c r="BD130" s="3">
        <v>0</v>
      </c>
      <c r="BE130" s="3">
        <v>0</v>
      </c>
      <c r="BF130" s="3">
        <v>0</v>
      </c>
      <c r="BG130" s="3">
        <v>0</v>
      </c>
      <c r="BH130" s="3">
        <v>0</v>
      </c>
      <c r="BI130" s="3">
        <v>0</v>
      </c>
      <c r="BJ130" s="3">
        <v>0</v>
      </c>
      <c r="BK130" s="3">
        <v>7618622.9570293278</v>
      </c>
    </row>
    <row r="131" spans="1:63" x14ac:dyDescent="0.25">
      <c r="A131" t="s">
        <v>65</v>
      </c>
      <c r="B131" t="s">
        <v>571</v>
      </c>
      <c r="C131" t="s">
        <v>4773</v>
      </c>
      <c r="D131" t="s">
        <v>3555</v>
      </c>
      <c r="E131" t="s">
        <v>3180</v>
      </c>
      <c r="F131" t="s">
        <v>572</v>
      </c>
      <c r="G131" s="3">
        <v>3207.1333141218524</v>
      </c>
      <c r="H131" s="3">
        <v>93936.935594908791</v>
      </c>
      <c r="I131" s="7" t="s">
        <v>3188</v>
      </c>
      <c r="J131" s="8">
        <v>29.29000027465819</v>
      </c>
      <c r="K131" s="7" t="s">
        <v>3250</v>
      </c>
      <c r="L131" s="8">
        <v>31</v>
      </c>
      <c r="M131" s="9" t="s">
        <v>3201</v>
      </c>
      <c r="N131" s="10">
        <v>4.8871098180674769E-2</v>
      </c>
      <c r="O131">
        <v>32</v>
      </c>
      <c r="P131" t="s">
        <v>86</v>
      </c>
      <c r="Q131" s="1" t="s">
        <v>3268</v>
      </c>
      <c r="R131" s="11">
        <v>0.98420699847641768</v>
      </c>
      <c r="S131" s="1" t="s">
        <v>3190</v>
      </c>
      <c r="T131" s="11">
        <v>3.531073446327683E-2</v>
      </c>
      <c r="U131" s="1" t="s">
        <v>3190</v>
      </c>
      <c r="V131" s="11">
        <v>3.336294910089551E-2</v>
      </c>
      <c r="W131" t="s">
        <v>4774</v>
      </c>
      <c r="X131" s="12">
        <v>29.76</v>
      </c>
      <c r="Y131" t="s">
        <v>68</v>
      </c>
      <c r="Z131" t="s">
        <v>92</v>
      </c>
      <c r="AA131" t="s">
        <v>70</v>
      </c>
      <c r="AB131" t="s">
        <v>568</v>
      </c>
      <c r="AC131" s="3">
        <v>0</v>
      </c>
      <c r="AD131" s="3">
        <v>0</v>
      </c>
      <c r="AE131" s="3">
        <v>93936.935594908791</v>
      </c>
      <c r="AF131" s="3">
        <v>93936.935594908791</v>
      </c>
      <c r="AG131" s="3">
        <v>93936.935594908791</v>
      </c>
      <c r="AH131" s="3">
        <v>0</v>
      </c>
      <c r="AI131" s="3">
        <v>0</v>
      </c>
      <c r="AJ131" s="3">
        <v>0</v>
      </c>
      <c r="AK131" s="3">
        <v>0</v>
      </c>
      <c r="AL131" s="3">
        <v>0</v>
      </c>
      <c r="AM131" t="s">
        <v>569</v>
      </c>
      <c r="AN131" s="3">
        <v>0</v>
      </c>
      <c r="AO131" s="3">
        <v>93936.935594908791</v>
      </c>
      <c r="AP131" s="3">
        <v>0</v>
      </c>
      <c r="AQ131" s="3">
        <v>93936.935594908791</v>
      </c>
      <c r="AR131" s="3">
        <v>0</v>
      </c>
      <c r="AS131" s="3">
        <v>93936.935594908791</v>
      </c>
      <c r="AT131" s="3">
        <v>0</v>
      </c>
      <c r="AU131" s="3">
        <v>0</v>
      </c>
      <c r="AV131" s="3">
        <v>0</v>
      </c>
      <c r="AW131" s="3">
        <v>93936.935594908791</v>
      </c>
      <c r="AX131" t="s">
        <v>570</v>
      </c>
      <c r="AY131" s="3">
        <v>0</v>
      </c>
      <c r="AZ131" s="3">
        <v>0</v>
      </c>
      <c r="BA131" s="3">
        <v>93936.935594908791</v>
      </c>
      <c r="BB131" s="3">
        <v>0</v>
      </c>
      <c r="BC131" s="3">
        <v>0</v>
      </c>
      <c r="BD131" s="3">
        <v>0</v>
      </c>
      <c r="BE131" s="3">
        <v>0</v>
      </c>
      <c r="BF131" s="3">
        <v>0</v>
      </c>
      <c r="BG131" s="3">
        <v>0</v>
      </c>
      <c r="BH131" s="3">
        <v>0</v>
      </c>
      <c r="BI131" s="3">
        <v>0</v>
      </c>
      <c r="BJ131" s="3">
        <v>0</v>
      </c>
      <c r="BK131" s="3">
        <v>93936.935594908791</v>
      </c>
    </row>
    <row r="132" spans="1:63" x14ac:dyDescent="0.25">
      <c r="A132" t="s">
        <v>65</v>
      </c>
      <c r="B132" t="s">
        <v>573</v>
      </c>
      <c r="C132" t="s">
        <v>4775</v>
      </c>
      <c r="D132" t="s">
        <v>4776</v>
      </c>
      <c r="E132" t="s">
        <v>3187</v>
      </c>
      <c r="F132" t="s">
        <v>574</v>
      </c>
      <c r="G132" s="3">
        <v>257.93333178825219</v>
      </c>
      <c r="H132" s="3">
        <v>8251.2872605144548</v>
      </c>
      <c r="I132" s="7" t="s">
        <v>3250</v>
      </c>
      <c r="J132" s="8">
        <v>31.989999901907762</v>
      </c>
      <c r="K132" s="7" t="s">
        <v>3250</v>
      </c>
      <c r="L132" s="8">
        <v>31.989999934605173</v>
      </c>
      <c r="M132" s="9" t="s">
        <v>3192</v>
      </c>
      <c r="N132" s="10">
        <v>1.0221135994424695E-9</v>
      </c>
      <c r="O132">
        <v>64</v>
      </c>
      <c r="P132" t="s">
        <v>68</v>
      </c>
      <c r="Q132" s="1" t="s">
        <v>3227</v>
      </c>
      <c r="R132" s="11">
        <v>0.49984374846730878</v>
      </c>
      <c r="S132" s="1" t="s">
        <v>3190</v>
      </c>
      <c r="T132" s="11">
        <v>1.69438558975663E-2</v>
      </c>
      <c r="U132" s="1" t="s">
        <v>3190</v>
      </c>
      <c r="V132" s="11">
        <v>1.6943855880247754E-2</v>
      </c>
      <c r="W132" t="s">
        <v>4707</v>
      </c>
      <c r="X132">
        <v>64</v>
      </c>
      <c r="Y132" t="s">
        <v>68</v>
      </c>
      <c r="Z132" t="s">
        <v>397</v>
      </c>
      <c r="AA132" t="s">
        <v>70</v>
      </c>
      <c r="AB132" t="s">
        <v>575</v>
      </c>
      <c r="AC132" s="3">
        <v>0</v>
      </c>
      <c r="AD132" s="3">
        <v>0</v>
      </c>
      <c r="AE132" s="3">
        <v>8251.2872605144548</v>
      </c>
      <c r="AF132" s="3">
        <v>0</v>
      </c>
      <c r="AG132" s="3">
        <v>0</v>
      </c>
      <c r="AH132" s="3">
        <v>0</v>
      </c>
      <c r="AI132" s="3">
        <v>8251.2872605144548</v>
      </c>
      <c r="AJ132" s="3">
        <v>0</v>
      </c>
      <c r="AK132" s="3">
        <v>0</v>
      </c>
      <c r="AL132" s="3">
        <v>0</v>
      </c>
      <c r="AM132" t="s">
        <v>576</v>
      </c>
      <c r="AN132" s="3">
        <v>0</v>
      </c>
      <c r="AO132" s="3">
        <v>8251.2872605144548</v>
      </c>
      <c r="AP132" s="3">
        <v>0</v>
      </c>
      <c r="AQ132" s="3">
        <v>0</v>
      </c>
      <c r="AR132" s="3">
        <v>8251.2872605144548</v>
      </c>
      <c r="AS132" s="3">
        <v>0</v>
      </c>
      <c r="AT132" s="3">
        <v>8251.2872605144548</v>
      </c>
      <c r="AU132" s="3">
        <v>0</v>
      </c>
      <c r="AV132" s="3">
        <v>0</v>
      </c>
      <c r="AW132" s="3">
        <v>0</v>
      </c>
      <c r="AX132" t="s">
        <v>570</v>
      </c>
      <c r="AY132" s="3">
        <v>0</v>
      </c>
      <c r="AZ132" s="3">
        <v>0</v>
      </c>
      <c r="BA132" s="3">
        <v>8251.2872605144548</v>
      </c>
      <c r="BB132" s="3">
        <v>0</v>
      </c>
      <c r="BC132" s="3">
        <v>0</v>
      </c>
      <c r="BD132" s="3">
        <v>0</v>
      </c>
      <c r="BE132" s="3">
        <v>0</v>
      </c>
      <c r="BF132" s="3">
        <v>0</v>
      </c>
      <c r="BG132" s="3">
        <v>0</v>
      </c>
      <c r="BH132" s="3">
        <v>0</v>
      </c>
      <c r="BI132" s="3">
        <v>0</v>
      </c>
      <c r="BJ132" s="3">
        <v>0</v>
      </c>
      <c r="BK132" s="3">
        <v>8251.2872605144548</v>
      </c>
    </row>
    <row r="133" spans="1:63" x14ac:dyDescent="0.25">
      <c r="A133" t="s">
        <v>65</v>
      </c>
      <c r="B133" t="s">
        <v>577</v>
      </c>
      <c r="C133" t="s">
        <v>4777</v>
      </c>
      <c r="D133" t="s">
        <v>3675</v>
      </c>
      <c r="E133" t="s">
        <v>3180</v>
      </c>
      <c r="F133" t="s">
        <v>578</v>
      </c>
      <c r="G133" s="3">
        <v>545.06666340158949</v>
      </c>
      <c r="H133" s="3">
        <v>6262.8158377283698</v>
      </c>
      <c r="I133" s="7" t="s">
        <v>3207</v>
      </c>
      <c r="J133" s="8">
        <v>11.489999771118104</v>
      </c>
      <c r="K133" s="7" t="s">
        <v>3207</v>
      </c>
      <c r="L133" s="8">
        <v>11.49</v>
      </c>
      <c r="M133" s="9" t="s">
        <v>3192</v>
      </c>
      <c r="N133" s="10">
        <v>1.9920095744082597E-8</v>
      </c>
      <c r="O133">
        <v>118</v>
      </c>
      <c r="P133" t="s">
        <v>118</v>
      </c>
      <c r="Q133" s="1" t="s">
        <v>3230</v>
      </c>
      <c r="R133" s="11">
        <v>2.8796616613312573</v>
      </c>
      <c r="S133" s="1" t="s">
        <v>3184</v>
      </c>
      <c r="T133" s="11">
        <v>9.7615651481165869E-2</v>
      </c>
      <c r="U133" s="1" t="s">
        <v>3184</v>
      </c>
      <c r="V133" s="11">
        <v>9.7615649536652777E-2</v>
      </c>
      <c r="W133" t="s">
        <v>4608</v>
      </c>
      <c r="X133" s="12">
        <v>3.9900519999999995</v>
      </c>
      <c r="Y133" t="s">
        <v>68</v>
      </c>
      <c r="Z133" t="s">
        <v>92</v>
      </c>
      <c r="AA133" t="s">
        <v>70</v>
      </c>
      <c r="AB133" t="s">
        <v>579</v>
      </c>
      <c r="AC133" s="3">
        <v>6262.8158377283698</v>
      </c>
      <c r="AD133" s="3">
        <v>0</v>
      </c>
      <c r="AE133" s="3">
        <v>6262.8158377283698</v>
      </c>
      <c r="AF133" s="3">
        <v>6262.8158377283698</v>
      </c>
      <c r="AG133" s="3">
        <v>6262.8158377283698</v>
      </c>
      <c r="AH133" s="3">
        <v>0</v>
      </c>
      <c r="AI133" s="3">
        <v>6262.8158377283698</v>
      </c>
      <c r="AJ133" s="3">
        <v>0</v>
      </c>
      <c r="AK133" s="3">
        <v>6262.8158377283698</v>
      </c>
      <c r="AL133" s="3">
        <v>6262.8158377283698</v>
      </c>
      <c r="AM133" t="s">
        <v>580</v>
      </c>
      <c r="AN133" s="3">
        <v>0</v>
      </c>
      <c r="AO133" s="3">
        <v>0</v>
      </c>
      <c r="AP133" s="3">
        <v>0</v>
      </c>
      <c r="AQ133" s="3">
        <v>0</v>
      </c>
      <c r="AR133" s="3">
        <v>0</v>
      </c>
      <c r="AS133" s="3">
        <v>6262.8158377283698</v>
      </c>
      <c r="AT133" s="3">
        <v>6262.8158377283698</v>
      </c>
      <c r="AU133" s="3">
        <v>6262.8158377283698</v>
      </c>
      <c r="AV133" s="3">
        <v>6262.8158377283698</v>
      </c>
      <c r="AW133" s="3">
        <v>0</v>
      </c>
      <c r="AX133" t="s">
        <v>570</v>
      </c>
      <c r="AY133" s="3">
        <v>0</v>
      </c>
      <c r="AZ133" s="3">
        <v>0</v>
      </c>
      <c r="BA133" s="3">
        <v>6262.8158377283698</v>
      </c>
      <c r="BB133" s="3">
        <v>0</v>
      </c>
      <c r="BC133" s="3">
        <v>0</v>
      </c>
      <c r="BD133" s="3">
        <v>0</v>
      </c>
      <c r="BE133" s="3">
        <v>0</v>
      </c>
      <c r="BF133" s="3">
        <v>0</v>
      </c>
      <c r="BG133" s="3">
        <v>0</v>
      </c>
      <c r="BH133" s="3">
        <v>0</v>
      </c>
      <c r="BI133" s="3">
        <v>0</v>
      </c>
      <c r="BJ133" s="3">
        <v>0</v>
      </c>
      <c r="BK133" s="3">
        <v>6262.8158377283698</v>
      </c>
    </row>
    <row r="134" spans="1:63" x14ac:dyDescent="0.25">
      <c r="A134" t="s">
        <v>65</v>
      </c>
      <c r="B134" t="s">
        <v>581</v>
      </c>
      <c r="C134" t="s">
        <v>4778</v>
      </c>
      <c r="D134" t="s">
        <v>3551</v>
      </c>
      <c r="E134" t="s">
        <v>3180</v>
      </c>
      <c r="F134" t="s">
        <v>582</v>
      </c>
      <c r="G134" s="3">
        <v>214.13333205062443</v>
      </c>
      <c r="H134" s="3">
        <v>5653.1685522313601</v>
      </c>
      <c r="I134" s="7" t="s">
        <v>3188</v>
      </c>
      <c r="J134" s="8">
        <v>26.399999618530231</v>
      </c>
      <c r="K134" s="7" t="s">
        <v>3188</v>
      </c>
      <c r="L134" s="8">
        <v>26.400000050862616</v>
      </c>
      <c r="M134" s="9" t="s">
        <v>3192</v>
      </c>
      <c r="N134" s="10">
        <v>1.6363972499335817E-8</v>
      </c>
      <c r="O134">
        <v>8</v>
      </c>
      <c r="P134" t="s">
        <v>68</v>
      </c>
      <c r="Q134" s="1" t="s">
        <v>3273</v>
      </c>
      <c r="R134" s="11">
        <v>3.2999999523162789</v>
      </c>
      <c r="S134" s="1" t="s">
        <v>3198</v>
      </c>
      <c r="T134" s="11">
        <v>0.11186440699518058</v>
      </c>
      <c r="U134" s="1" t="s">
        <v>3198</v>
      </c>
      <c r="V134" s="11">
        <v>0.11186440516326369</v>
      </c>
      <c r="W134" t="s">
        <v>4605</v>
      </c>
      <c r="X134">
        <v>8</v>
      </c>
      <c r="Y134" t="s">
        <v>68</v>
      </c>
      <c r="Z134" t="s">
        <v>92</v>
      </c>
      <c r="AA134" t="s">
        <v>108</v>
      </c>
      <c r="AB134" t="s">
        <v>583</v>
      </c>
      <c r="AC134" s="3">
        <v>5653.1685522313601</v>
      </c>
      <c r="AD134" s="3">
        <v>0</v>
      </c>
      <c r="AE134" s="3">
        <v>5653.1685522313601</v>
      </c>
      <c r="AF134" s="3">
        <v>0</v>
      </c>
      <c r="AG134" s="3">
        <v>0</v>
      </c>
      <c r="AH134" s="3">
        <v>0</v>
      </c>
      <c r="AI134" s="3">
        <v>0</v>
      </c>
      <c r="AJ134" s="3">
        <v>0</v>
      </c>
      <c r="AK134" s="3">
        <v>5653.1685522313601</v>
      </c>
      <c r="AL134" s="3">
        <v>0</v>
      </c>
      <c r="AM134" t="s">
        <v>584</v>
      </c>
      <c r="AN134" s="3">
        <v>0</v>
      </c>
      <c r="AO134" s="3">
        <v>5653.1685522313601</v>
      </c>
      <c r="AP134" s="3">
        <v>0</v>
      </c>
      <c r="AQ134" s="3">
        <v>0</v>
      </c>
      <c r="AR134" s="3">
        <v>0</v>
      </c>
      <c r="AS134" s="3">
        <v>5653.1685522313601</v>
      </c>
      <c r="AT134" s="3">
        <v>5653.1685522313601</v>
      </c>
      <c r="AU134" s="3">
        <v>0</v>
      </c>
      <c r="AV134" s="3">
        <v>5653.1685522313601</v>
      </c>
      <c r="AW134" s="3">
        <v>0</v>
      </c>
      <c r="AX134" t="s">
        <v>585</v>
      </c>
      <c r="AY134" s="3">
        <v>0</v>
      </c>
      <c r="AZ134" s="3">
        <v>0</v>
      </c>
      <c r="BA134" s="3">
        <v>5653.1685522313601</v>
      </c>
      <c r="BB134" s="3">
        <v>0</v>
      </c>
      <c r="BC134" s="3">
        <v>0</v>
      </c>
      <c r="BD134" s="3">
        <v>0</v>
      </c>
      <c r="BE134" s="3">
        <v>0</v>
      </c>
      <c r="BF134" s="3">
        <v>0</v>
      </c>
      <c r="BG134" s="3">
        <v>0</v>
      </c>
      <c r="BH134" s="3">
        <v>0</v>
      </c>
      <c r="BI134" s="3">
        <v>0</v>
      </c>
      <c r="BJ134" s="3">
        <v>0</v>
      </c>
      <c r="BK134" s="3">
        <v>5653.1685522313601</v>
      </c>
    </row>
    <row r="135" spans="1:63" x14ac:dyDescent="0.25">
      <c r="A135" t="s">
        <v>65</v>
      </c>
      <c r="B135" t="s">
        <v>586</v>
      </c>
      <c r="C135" t="s">
        <v>4779</v>
      </c>
      <c r="D135" t="s">
        <v>3551</v>
      </c>
      <c r="E135" t="s">
        <v>3180</v>
      </c>
      <c r="F135" t="s">
        <v>587</v>
      </c>
      <c r="G135" s="3">
        <v>10453.599937380484</v>
      </c>
      <c r="H135" s="3">
        <v>142287.09864121102</v>
      </c>
      <c r="I135" s="7" t="s">
        <v>3207</v>
      </c>
      <c r="J135" s="8">
        <v>13.644411873256438</v>
      </c>
      <c r="K135" s="7" t="s">
        <v>3207</v>
      </c>
      <c r="L135" s="8">
        <v>14.177205889645753</v>
      </c>
      <c r="M135" s="9" t="s">
        <v>3189</v>
      </c>
      <c r="N135" s="10">
        <v>3.6269163811388831E-2</v>
      </c>
      <c r="O135">
        <v>8</v>
      </c>
      <c r="P135" t="s">
        <v>68</v>
      </c>
      <c r="Q135" s="1" t="s">
        <v>3224</v>
      </c>
      <c r="R135" s="11">
        <v>1.7055514841570547</v>
      </c>
      <c r="S135" s="1" t="s">
        <v>3184</v>
      </c>
      <c r="T135" s="11">
        <v>6.0072906312058277E-2</v>
      </c>
      <c r="U135" s="1" t="s">
        <v>3184</v>
      </c>
      <c r="V135" s="11">
        <v>5.7815304547696768E-2</v>
      </c>
      <c r="W135" t="s">
        <v>4605</v>
      </c>
      <c r="X135">
        <v>8</v>
      </c>
      <c r="Y135" t="s">
        <v>68</v>
      </c>
      <c r="Z135" t="s">
        <v>92</v>
      </c>
      <c r="AA135" t="s">
        <v>70</v>
      </c>
      <c r="AB135" t="s">
        <v>583</v>
      </c>
      <c r="AC135" s="3">
        <v>142287.09864121102</v>
      </c>
      <c r="AD135" s="3">
        <v>0</v>
      </c>
      <c r="AE135" s="3">
        <v>142287.09864121102</v>
      </c>
      <c r="AF135" s="3">
        <v>0</v>
      </c>
      <c r="AG135" s="3">
        <v>0</v>
      </c>
      <c r="AH135" s="3">
        <v>0</v>
      </c>
      <c r="AI135" s="3">
        <v>0</v>
      </c>
      <c r="AJ135" s="3">
        <v>0</v>
      </c>
      <c r="AK135" s="3">
        <v>142287.09864121102</v>
      </c>
      <c r="AL135" s="3">
        <v>0</v>
      </c>
      <c r="AM135" t="s">
        <v>450</v>
      </c>
      <c r="AN135" s="3">
        <v>0</v>
      </c>
      <c r="AO135" s="3">
        <v>0</v>
      </c>
      <c r="AP135" s="3">
        <v>0</v>
      </c>
      <c r="AQ135" s="3">
        <v>0</v>
      </c>
      <c r="AR135" s="3">
        <v>0</v>
      </c>
      <c r="AS135" s="3">
        <v>142287.09864121102</v>
      </c>
      <c r="AT135" s="3">
        <v>0</v>
      </c>
      <c r="AU135" s="3">
        <v>142287.09864121102</v>
      </c>
      <c r="AV135" s="3">
        <v>0</v>
      </c>
      <c r="AW135" s="3">
        <v>0</v>
      </c>
      <c r="AX135" t="s">
        <v>585</v>
      </c>
      <c r="AY135" s="3">
        <v>0</v>
      </c>
      <c r="AZ135" s="3">
        <v>0</v>
      </c>
      <c r="BA135" s="3">
        <v>142287.09864121102</v>
      </c>
      <c r="BB135" s="3">
        <v>0</v>
      </c>
      <c r="BC135" s="3">
        <v>0</v>
      </c>
      <c r="BD135" s="3">
        <v>0</v>
      </c>
      <c r="BE135" s="3">
        <v>0</v>
      </c>
      <c r="BF135" s="3">
        <v>0</v>
      </c>
      <c r="BG135" s="3">
        <v>0</v>
      </c>
      <c r="BH135" s="3">
        <v>0</v>
      </c>
      <c r="BI135" s="3">
        <v>0</v>
      </c>
      <c r="BJ135" s="3">
        <v>0</v>
      </c>
      <c r="BK135" s="3">
        <v>142287.09864121102</v>
      </c>
    </row>
    <row r="136" spans="1:63" x14ac:dyDescent="0.25">
      <c r="A136" t="s">
        <v>65</v>
      </c>
      <c r="B136" t="s">
        <v>588</v>
      </c>
      <c r="C136" t="s">
        <v>4780</v>
      </c>
      <c r="D136" t="s">
        <v>3456</v>
      </c>
      <c r="E136" t="s">
        <v>3180</v>
      </c>
      <c r="F136" t="s">
        <v>589</v>
      </c>
      <c r="G136" s="3">
        <v>226.29999864440992</v>
      </c>
      <c r="H136" s="3">
        <v>1921.2869366950806</v>
      </c>
      <c r="I136" s="7" t="s">
        <v>3203</v>
      </c>
      <c r="J136" s="8">
        <v>8.4899997711181623</v>
      </c>
      <c r="K136" s="7" t="s">
        <v>3203</v>
      </c>
      <c r="L136" s="8">
        <v>8.6283332951863603</v>
      </c>
      <c r="M136" s="9" t="s">
        <v>3192</v>
      </c>
      <c r="N136" s="10">
        <v>1.484265439758675E-2</v>
      </c>
      <c r="O136">
        <v>8</v>
      </c>
      <c r="P136" t="s">
        <v>68</v>
      </c>
      <c r="Q136" s="1" t="s">
        <v>3224</v>
      </c>
      <c r="R136" s="11">
        <v>1.0612499713897703</v>
      </c>
      <c r="S136" s="1" t="s">
        <v>3190</v>
      </c>
      <c r="T136" s="11">
        <v>3.6560734301637123E-2</v>
      </c>
      <c r="U136" s="1" t="s">
        <v>3190</v>
      </c>
      <c r="V136" s="11">
        <v>3.5974575301348143E-2</v>
      </c>
      <c r="W136" t="s">
        <v>4605</v>
      </c>
      <c r="X136">
        <v>8</v>
      </c>
      <c r="Y136" t="s">
        <v>68</v>
      </c>
      <c r="Z136" t="s">
        <v>69</v>
      </c>
      <c r="AA136" t="s">
        <v>70</v>
      </c>
      <c r="AB136" t="s">
        <v>590</v>
      </c>
      <c r="AC136" s="3">
        <v>1921.2869366950806</v>
      </c>
      <c r="AD136" s="3">
        <v>0</v>
      </c>
      <c r="AE136" s="3">
        <v>1921.2869366950806</v>
      </c>
      <c r="AF136" s="3">
        <v>0</v>
      </c>
      <c r="AG136" s="3">
        <v>0</v>
      </c>
      <c r="AH136" s="3">
        <v>1921.2869366950806</v>
      </c>
      <c r="AI136" s="3">
        <v>1921.2869366950806</v>
      </c>
      <c r="AJ136" s="3">
        <v>0</v>
      </c>
      <c r="AK136" s="3">
        <v>1921.2869366950806</v>
      </c>
      <c r="AL136" s="3">
        <v>0</v>
      </c>
      <c r="AM136" t="s">
        <v>477</v>
      </c>
      <c r="AN136" s="3">
        <v>1921.2869366950806</v>
      </c>
      <c r="AO136" s="3">
        <v>0</v>
      </c>
      <c r="AP136" s="3">
        <v>0</v>
      </c>
      <c r="AQ136" s="3">
        <v>0</v>
      </c>
      <c r="AR136" s="3">
        <v>0</v>
      </c>
      <c r="AS136" s="3">
        <v>1921.2869366950806</v>
      </c>
      <c r="AT136" s="3">
        <v>0</v>
      </c>
      <c r="AU136" s="3">
        <v>0</v>
      </c>
      <c r="AV136" s="3">
        <v>0</v>
      </c>
      <c r="AW136" s="3">
        <v>0</v>
      </c>
      <c r="AX136" t="s">
        <v>591</v>
      </c>
      <c r="AY136" s="3">
        <v>0</v>
      </c>
      <c r="AZ136" s="3">
        <v>0</v>
      </c>
      <c r="BA136" s="3">
        <v>1921.2869366950806</v>
      </c>
      <c r="BB136" s="3">
        <v>0</v>
      </c>
      <c r="BC136" s="3">
        <v>0</v>
      </c>
      <c r="BD136" s="3">
        <v>0</v>
      </c>
      <c r="BE136" s="3">
        <v>0</v>
      </c>
      <c r="BF136" s="3">
        <v>0</v>
      </c>
      <c r="BG136" s="3">
        <v>0</v>
      </c>
      <c r="BH136" s="3">
        <v>0</v>
      </c>
      <c r="BI136" s="3">
        <v>0</v>
      </c>
      <c r="BJ136" s="3">
        <v>0</v>
      </c>
      <c r="BK136" s="3">
        <v>0</v>
      </c>
    </row>
    <row r="137" spans="1:63" x14ac:dyDescent="0.25">
      <c r="A137" t="s">
        <v>65</v>
      </c>
      <c r="B137" t="s">
        <v>592</v>
      </c>
      <c r="C137" t="s">
        <v>4781</v>
      </c>
      <c r="D137" t="s">
        <v>4099</v>
      </c>
      <c r="E137" t="s">
        <v>3187</v>
      </c>
      <c r="F137" t="s">
        <v>593</v>
      </c>
      <c r="G137" s="3">
        <v>528.03333017028979</v>
      </c>
      <c r="H137" s="3">
        <v>3850.3363205259971</v>
      </c>
      <c r="I137" s="7" t="s">
        <v>3203</v>
      </c>
      <c r="J137" s="8">
        <v>7.3025000095367378</v>
      </c>
      <c r="K137" s="7" t="s">
        <v>3203</v>
      </c>
      <c r="L137" s="8">
        <v>7.3025000429153399</v>
      </c>
      <c r="M137" s="9" t="s">
        <v>3192</v>
      </c>
      <c r="N137" s="10">
        <v>4.6748742754272162E-9</v>
      </c>
      <c r="O137">
        <v>7.78</v>
      </c>
      <c r="P137" t="s">
        <v>68</v>
      </c>
      <c r="Q137" s="1" t="s">
        <v>3268</v>
      </c>
      <c r="R137" s="11">
        <v>0.93862467988904086</v>
      </c>
      <c r="S137" s="1" t="s">
        <v>3190</v>
      </c>
      <c r="T137" s="11">
        <v>3.1817785904384728E-2</v>
      </c>
      <c r="U137" s="1" t="s">
        <v>3190</v>
      </c>
      <c r="V137" s="11">
        <v>3.1817785758950536E-2</v>
      </c>
      <c r="W137" t="s">
        <v>4605</v>
      </c>
      <c r="X137">
        <v>7.78</v>
      </c>
      <c r="Y137" t="s">
        <v>68</v>
      </c>
      <c r="Z137" t="s">
        <v>69</v>
      </c>
      <c r="AA137" t="s">
        <v>70</v>
      </c>
      <c r="AB137" t="s">
        <v>594</v>
      </c>
      <c r="AC137" s="3">
        <v>0</v>
      </c>
      <c r="AD137" s="3">
        <v>0</v>
      </c>
      <c r="AE137" s="3">
        <v>3850.3363205259971</v>
      </c>
      <c r="AF137" s="3">
        <v>3850.3363205259971</v>
      </c>
      <c r="AG137" s="3">
        <v>0</v>
      </c>
      <c r="AH137" s="3">
        <v>0</v>
      </c>
      <c r="AI137" s="3">
        <v>0</v>
      </c>
      <c r="AJ137" s="3">
        <v>0</v>
      </c>
      <c r="AK137" s="3">
        <v>0</v>
      </c>
      <c r="AL137" s="3">
        <v>3850.3363205259971</v>
      </c>
      <c r="AM137" t="s">
        <v>82</v>
      </c>
      <c r="AN137" s="3">
        <v>0</v>
      </c>
      <c r="AO137" s="3">
        <v>0</v>
      </c>
      <c r="AP137" s="3">
        <v>0</v>
      </c>
      <c r="AQ137" s="3">
        <v>0</v>
      </c>
      <c r="AR137" s="3">
        <v>0</v>
      </c>
      <c r="AS137" s="3">
        <v>3850.3363205259971</v>
      </c>
      <c r="AT137" s="3">
        <v>0</v>
      </c>
      <c r="AU137" s="3">
        <v>0</v>
      </c>
      <c r="AV137" s="3">
        <v>0</v>
      </c>
      <c r="AW137" s="3">
        <v>0</v>
      </c>
      <c r="AX137" t="s">
        <v>595</v>
      </c>
      <c r="AY137" s="3">
        <v>0</v>
      </c>
      <c r="AZ137" s="3">
        <v>0</v>
      </c>
      <c r="BA137" s="3">
        <v>3850.3363205259971</v>
      </c>
      <c r="BB137" s="3">
        <v>0</v>
      </c>
      <c r="BC137" s="3">
        <v>0</v>
      </c>
      <c r="BD137" s="3">
        <v>0</v>
      </c>
      <c r="BE137" s="3">
        <v>0</v>
      </c>
      <c r="BF137" s="3">
        <v>0</v>
      </c>
      <c r="BG137" s="3">
        <v>0</v>
      </c>
      <c r="BH137" s="3">
        <v>0</v>
      </c>
      <c r="BI137" s="3">
        <v>0</v>
      </c>
      <c r="BJ137" s="3">
        <v>0</v>
      </c>
      <c r="BK137" s="3">
        <v>0</v>
      </c>
    </row>
    <row r="138" spans="1:63" x14ac:dyDescent="0.25">
      <c r="A138" t="s">
        <v>65</v>
      </c>
      <c r="B138" t="s">
        <v>596</v>
      </c>
      <c r="C138" t="s">
        <v>4782</v>
      </c>
      <c r="D138" t="s">
        <v>3683</v>
      </c>
      <c r="E138" t="s">
        <v>3180</v>
      </c>
      <c r="F138" t="s">
        <v>597</v>
      </c>
      <c r="G138" s="3">
        <v>38.933333100113536</v>
      </c>
      <c r="H138" s="3">
        <v>329.76534175428282</v>
      </c>
      <c r="I138" s="7" t="s">
        <v>3203</v>
      </c>
      <c r="J138" s="8">
        <v>8.4700002670287997</v>
      </c>
      <c r="K138" s="7" t="s">
        <v>3195</v>
      </c>
      <c r="L138" s="8">
        <v>16.22</v>
      </c>
      <c r="M138" s="9" t="s">
        <v>3995</v>
      </c>
      <c r="N138" s="10">
        <v>0.47780516232868064</v>
      </c>
      <c r="O138">
        <v>3.3</v>
      </c>
      <c r="P138" t="s">
        <v>68</v>
      </c>
      <c r="Q138" s="1" t="s">
        <v>3230</v>
      </c>
      <c r="R138" s="11">
        <v>2.5666667475844851</v>
      </c>
      <c r="S138" s="1" t="s">
        <v>3198</v>
      </c>
      <c r="T138" s="11">
        <v>0.16661530559835644</v>
      </c>
      <c r="U138" s="1" t="s">
        <v>3184</v>
      </c>
      <c r="V138" s="11">
        <v>8.7005652460491009E-2</v>
      </c>
      <c r="W138" t="s">
        <v>4608</v>
      </c>
      <c r="X138">
        <v>3.3</v>
      </c>
      <c r="Y138" t="s">
        <v>68</v>
      </c>
      <c r="Z138" t="s">
        <v>218</v>
      </c>
      <c r="AA138" t="s">
        <v>70</v>
      </c>
      <c r="AB138" t="s">
        <v>598</v>
      </c>
      <c r="AC138" s="3">
        <v>0</v>
      </c>
      <c r="AD138" s="3">
        <v>329.76534175428282</v>
      </c>
      <c r="AE138" s="3">
        <v>0</v>
      </c>
      <c r="AF138" s="3">
        <v>329.76534175428282</v>
      </c>
      <c r="AG138" s="3">
        <v>329.76534175428282</v>
      </c>
      <c r="AH138" s="3">
        <v>329.76534175428282</v>
      </c>
      <c r="AI138" s="3">
        <v>329.76534175428282</v>
      </c>
      <c r="AJ138" s="3">
        <v>0</v>
      </c>
      <c r="AK138" s="3">
        <v>0</v>
      </c>
      <c r="AL138" s="3">
        <v>0</v>
      </c>
      <c r="AM138" t="s">
        <v>599</v>
      </c>
      <c r="AN138" s="3">
        <v>0</v>
      </c>
      <c r="AO138" s="3">
        <v>0</v>
      </c>
      <c r="AP138" s="3">
        <v>0</v>
      </c>
      <c r="AQ138" s="3">
        <v>0</v>
      </c>
      <c r="AR138" s="3">
        <v>329.76534175428282</v>
      </c>
      <c r="AS138" s="3">
        <v>0</v>
      </c>
      <c r="AT138" s="3">
        <v>329.76534175428282</v>
      </c>
      <c r="AU138" s="3">
        <v>0</v>
      </c>
      <c r="AV138" s="3">
        <v>329.76534175428282</v>
      </c>
      <c r="AW138" s="3">
        <v>0</v>
      </c>
      <c r="AX138" t="s">
        <v>55</v>
      </c>
      <c r="AY138" s="3">
        <v>0</v>
      </c>
      <c r="AZ138" s="3">
        <v>0</v>
      </c>
      <c r="BA138" s="3">
        <v>0</v>
      </c>
      <c r="BB138" s="3">
        <v>329.76534175428282</v>
      </c>
      <c r="BC138" s="3">
        <v>0</v>
      </c>
      <c r="BD138" s="3">
        <v>0</v>
      </c>
      <c r="BE138" s="3">
        <v>0</v>
      </c>
      <c r="BF138" s="3">
        <v>0</v>
      </c>
      <c r="BG138" s="3">
        <v>0</v>
      </c>
      <c r="BH138" s="3">
        <v>0</v>
      </c>
      <c r="BI138" s="3">
        <v>0</v>
      </c>
      <c r="BJ138" s="3">
        <v>0</v>
      </c>
      <c r="BK138" s="3">
        <v>0</v>
      </c>
    </row>
    <row r="139" spans="1:63" x14ac:dyDescent="0.25">
      <c r="A139" t="s">
        <v>65</v>
      </c>
      <c r="B139" t="s">
        <v>600</v>
      </c>
      <c r="C139" t="s">
        <v>4783</v>
      </c>
      <c r="D139" t="s">
        <v>3337</v>
      </c>
      <c r="E139" t="s">
        <v>3218</v>
      </c>
      <c r="F139" t="s">
        <v>601</v>
      </c>
      <c r="G139" s="3">
        <v>15928.599904583949</v>
      </c>
      <c r="H139" s="3">
        <v>124584.88896896996</v>
      </c>
      <c r="I139" s="7" t="s">
        <v>3203</v>
      </c>
      <c r="J139" s="8">
        <v>7.8946258425550377</v>
      </c>
      <c r="K139" s="7" t="s">
        <v>3203</v>
      </c>
      <c r="L139" s="8">
        <v>9.8129931965004129</v>
      </c>
      <c r="M139" s="9" t="s">
        <v>3209</v>
      </c>
      <c r="N139" s="10">
        <v>0.19367805235468222</v>
      </c>
      <c r="O139">
        <v>100</v>
      </c>
      <c r="P139" t="s">
        <v>68</v>
      </c>
      <c r="Q139" s="1" t="s">
        <v>3184</v>
      </c>
      <c r="R139" s="11">
        <v>7.8946258425550378E-2</v>
      </c>
      <c r="S139" s="1" t="s">
        <v>3190</v>
      </c>
      <c r="T139" s="11">
        <v>3.3264383716950551E-3</v>
      </c>
      <c r="U139" s="1" t="s">
        <v>3190</v>
      </c>
      <c r="V139" s="11">
        <v>2.6761443534084875E-3</v>
      </c>
      <c r="W139" t="s">
        <v>4707</v>
      </c>
      <c r="X139">
        <v>100</v>
      </c>
      <c r="Y139" t="s">
        <v>68</v>
      </c>
      <c r="Z139" t="s">
        <v>133</v>
      </c>
      <c r="AA139" t="s">
        <v>70</v>
      </c>
      <c r="AB139" t="s">
        <v>602</v>
      </c>
      <c r="AC139" s="3">
        <v>0</v>
      </c>
      <c r="AD139" s="3">
        <v>124584.88896896996</v>
      </c>
      <c r="AE139" s="3">
        <v>124584.88896896996</v>
      </c>
      <c r="AF139" s="3">
        <v>0</v>
      </c>
      <c r="AG139" s="3">
        <v>0</v>
      </c>
      <c r="AH139" s="3">
        <v>124584.88896896996</v>
      </c>
      <c r="AI139" s="3">
        <v>0</v>
      </c>
      <c r="AJ139" s="3">
        <v>0</v>
      </c>
      <c r="AK139" s="3">
        <v>0</v>
      </c>
      <c r="AL139" s="3">
        <v>0</v>
      </c>
      <c r="AM139" t="s">
        <v>166</v>
      </c>
      <c r="AN139" s="3">
        <v>0</v>
      </c>
      <c r="AO139" s="3">
        <v>0</v>
      </c>
      <c r="AP139" s="3">
        <v>0</v>
      </c>
      <c r="AQ139" s="3">
        <v>0</v>
      </c>
      <c r="AR139" s="3">
        <v>0</v>
      </c>
      <c r="AS139" s="3">
        <v>0</v>
      </c>
      <c r="AT139" s="3">
        <v>124584.88896896996</v>
      </c>
      <c r="AU139" s="3">
        <v>0</v>
      </c>
      <c r="AV139" s="3">
        <v>124584.88896896996</v>
      </c>
      <c r="AW139" s="3">
        <v>0</v>
      </c>
      <c r="AX139" t="s">
        <v>55</v>
      </c>
      <c r="AY139" s="3">
        <v>0</v>
      </c>
      <c r="AZ139" s="3">
        <v>0</v>
      </c>
      <c r="BA139" s="3">
        <v>0</v>
      </c>
      <c r="BB139" s="3">
        <v>124584.88896896996</v>
      </c>
      <c r="BC139" s="3">
        <v>0</v>
      </c>
      <c r="BD139" s="3">
        <v>0</v>
      </c>
      <c r="BE139" s="3">
        <v>0</v>
      </c>
      <c r="BF139" s="3">
        <v>0</v>
      </c>
      <c r="BG139" s="3">
        <v>0</v>
      </c>
      <c r="BH139" s="3">
        <v>0</v>
      </c>
      <c r="BI139" s="3">
        <v>0</v>
      </c>
      <c r="BJ139" s="3">
        <v>0</v>
      </c>
      <c r="BK139" s="3">
        <v>0</v>
      </c>
    </row>
    <row r="140" spans="1:63" x14ac:dyDescent="0.25">
      <c r="A140" t="s">
        <v>65</v>
      </c>
      <c r="B140" t="s">
        <v>603</v>
      </c>
      <c r="C140" t="s">
        <v>4784</v>
      </c>
      <c r="D140" t="s">
        <v>3337</v>
      </c>
      <c r="E140" t="s">
        <v>3218</v>
      </c>
      <c r="F140" t="s">
        <v>604</v>
      </c>
      <c r="G140" s="3">
        <v>20435.133210922093</v>
      </c>
      <c r="H140" s="3">
        <v>148050.90682488462</v>
      </c>
      <c r="I140" s="7" t="s">
        <v>3203</v>
      </c>
      <c r="J140" s="8">
        <v>7.2971331850687662</v>
      </c>
      <c r="K140" s="7" t="s">
        <v>3203</v>
      </c>
      <c r="L140" s="8">
        <v>8.9273333297729565</v>
      </c>
      <c r="M140" s="9" t="s">
        <v>3209</v>
      </c>
      <c r="N140" s="10">
        <v>0.18133483255886396</v>
      </c>
      <c r="O140">
        <v>4</v>
      </c>
      <c r="P140" t="s">
        <v>68</v>
      </c>
      <c r="Q140" s="1" t="s">
        <v>3224</v>
      </c>
      <c r="R140" s="11">
        <v>1.8242832962671915</v>
      </c>
      <c r="S140" s="1" t="s">
        <v>3184</v>
      </c>
      <c r="T140" s="11">
        <v>7.5655367201465734E-2</v>
      </c>
      <c r="U140" s="1" t="s">
        <v>3184</v>
      </c>
      <c r="V140" s="11">
        <v>6.1840111737870899E-2</v>
      </c>
      <c r="W140" t="s">
        <v>4608</v>
      </c>
      <c r="X140">
        <v>4</v>
      </c>
      <c r="Y140" t="s">
        <v>68</v>
      </c>
      <c r="Z140" t="s">
        <v>75</v>
      </c>
      <c r="AA140" t="s">
        <v>70</v>
      </c>
      <c r="AB140" t="s">
        <v>605</v>
      </c>
      <c r="AC140" s="3">
        <v>0</v>
      </c>
      <c r="AD140" s="3">
        <v>0</v>
      </c>
      <c r="AE140" s="3">
        <v>0</v>
      </c>
      <c r="AF140" s="3">
        <v>148050.90682488462</v>
      </c>
      <c r="AG140" s="3">
        <v>0</v>
      </c>
      <c r="AH140" s="3">
        <v>0</v>
      </c>
      <c r="AI140" s="3">
        <v>0</v>
      </c>
      <c r="AJ140" s="3">
        <v>0</v>
      </c>
      <c r="AK140" s="3">
        <v>0</v>
      </c>
      <c r="AL140" s="3">
        <v>0</v>
      </c>
      <c r="AM140" t="s">
        <v>43</v>
      </c>
      <c r="AN140" s="3">
        <v>0</v>
      </c>
      <c r="AO140" s="3">
        <v>0</v>
      </c>
      <c r="AP140" s="3">
        <v>148050.90682488462</v>
      </c>
      <c r="AQ140" s="3">
        <v>0</v>
      </c>
      <c r="AR140" s="3">
        <v>0</v>
      </c>
      <c r="AS140" s="3">
        <v>0</v>
      </c>
      <c r="AT140" s="3">
        <v>0</v>
      </c>
      <c r="AU140" s="3">
        <v>0</v>
      </c>
      <c r="AV140" s="3">
        <v>0</v>
      </c>
      <c r="AW140" s="3">
        <v>0</v>
      </c>
      <c r="AX140" t="s">
        <v>606</v>
      </c>
      <c r="AY140" s="3">
        <v>0</v>
      </c>
      <c r="AZ140" s="3">
        <v>0</v>
      </c>
      <c r="BA140" s="3">
        <v>0</v>
      </c>
      <c r="BB140" s="3">
        <v>148050.90682488462</v>
      </c>
      <c r="BC140" s="3">
        <v>0</v>
      </c>
      <c r="BD140" s="3">
        <v>0</v>
      </c>
      <c r="BE140" s="3">
        <v>0</v>
      </c>
      <c r="BF140" s="3">
        <v>0</v>
      </c>
      <c r="BG140" s="3">
        <v>0</v>
      </c>
      <c r="BH140" s="3">
        <v>0</v>
      </c>
      <c r="BI140" s="3">
        <v>0</v>
      </c>
      <c r="BJ140" s="3">
        <v>0</v>
      </c>
      <c r="BK140" s="3">
        <v>0</v>
      </c>
    </row>
    <row r="141" spans="1:63" x14ac:dyDescent="0.25">
      <c r="A141" t="s">
        <v>65</v>
      </c>
      <c r="B141" t="s">
        <v>607</v>
      </c>
      <c r="C141" t="s">
        <v>4785</v>
      </c>
      <c r="D141" t="s">
        <v>4185</v>
      </c>
      <c r="E141" t="s">
        <v>3180</v>
      </c>
      <c r="F141" t="s">
        <v>608</v>
      </c>
      <c r="G141" s="3">
        <v>261013.93176979866</v>
      </c>
      <c r="H141" s="3">
        <v>3154498.4567417293</v>
      </c>
      <c r="I141" s="7" t="s">
        <v>3207</v>
      </c>
      <c r="J141" s="8">
        <v>12.104125656181235</v>
      </c>
      <c r="K141" s="7" t="s">
        <v>3188</v>
      </c>
      <c r="L141" s="8">
        <v>22.682307692307617</v>
      </c>
      <c r="M141" s="9" t="s">
        <v>3995</v>
      </c>
      <c r="N141" s="10">
        <v>0.46012101070580402</v>
      </c>
      <c r="O141">
        <v>16</v>
      </c>
      <c r="P141" t="s">
        <v>68</v>
      </c>
      <c r="Q141" s="1" t="s">
        <v>3268</v>
      </c>
      <c r="R141" s="11">
        <v>0.75650785351132721</v>
      </c>
      <c r="S141" s="1" t="s">
        <v>3190</v>
      </c>
      <c r="T141" s="11">
        <v>4.8055736636244954E-2</v>
      </c>
      <c r="U141" s="1" t="s">
        <v>3190</v>
      </c>
      <c r="V141" s="11">
        <v>2.5644334017333126E-2</v>
      </c>
      <c r="W141" t="s">
        <v>3195</v>
      </c>
      <c r="X141">
        <v>16</v>
      </c>
      <c r="Y141" t="s">
        <v>68</v>
      </c>
      <c r="Z141" t="s">
        <v>75</v>
      </c>
      <c r="AA141" t="s">
        <v>70</v>
      </c>
      <c r="AB141" t="s">
        <v>609</v>
      </c>
      <c r="AC141" s="3">
        <v>0</v>
      </c>
      <c r="AD141" s="3">
        <v>0</v>
      </c>
      <c r="AE141" s="3">
        <v>3154498.4567417293</v>
      </c>
      <c r="AF141" s="3">
        <v>0</v>
      </c>
      <c r="AG141" s="3">
        <v>3154498.4567417293</v>
      </c>
      <c r="AH141" s="3">
        <v>0</v>
      </c>
      <c r="AI141" s="3">
        <v>3154498.4567417293</v>
      </c>
      <c r="AJ141" s="3">
        <v>0</v>
      </c>
      <c r="AK141" s="3">
        <v>0</v>
      </c>
      <c r="AL141" s="3">
        <v>0</v>
      </c>
      <c r="AM141" t="s">
        <v>610</v>
      </c>
      <c r="AN141" s="3">
        <v>3154498.4567417293</v>
      </c>
      <c r="AO141" s="3">
        <v>0</v>
      </c>
      <c r="AP141" s="3">
        <v>0</v>
      </c>
      <c r="AQ141" s="3">
        <v>3154498.4567417293</v>
      </c>
      <c r="AR141" s="3">
        <v>0</v>
      </c>
      <c r="AS141" s="3">
        <v>3154498.4567417293</v>
      </c>
      <c r="AT141" s="3">
        <v>3154498.4567417293</v>
      </c>
      <c r="AU141" s="3">
        <v>0</v>
      </c>
      <c r="AV141" s="3">
        <v>3154498.4567417293</v>
      </c>
      <c r="AW141" s="3">
        <v>0</v>
      </c>
      <c r="AX141" t="s">
        <v>611</v>
      </c>
      <c r="AY141" s="3">
        <v>0</v>
      </c>
      <c r="AZ141" s="3">
        <v>0</v>
      </c>
      <c r="BA141" s="3">
        <v>0</v>
      </c>
      <c r="BB141" s="3">
        <v>3154498.4567417293</v>
      </c>
      <c r="BC141" s="3">
        <v>0</v>
      </c>
      <c r="BD141" s="3">
        <v>0</v>
      </c>
      <c r="BE141" s="3">
        <v>0</v>
      </c>
      <c r="BF141" s="3">
        <v>0</v>
      </c>
      <c r="BG141" s="3">
        <v>0</v>
      </c>
      <c r="BH141" s="3">
        <v>0</v>
      </c>
      <c r="BI141" s="3">
        <v>0</v>
      </c>
      <c r="BJ141" s="3">
        <v>0</v>
      </c>
      <c r="BK141" s="3">
        <v>0</v>
      </c>
    </row>
    <row r="142" spans="1:63" x14ac:dyDescent="0.25">
      <c r="A142" t="s">
        <v>65</v>
      </c>
      <c r="B142" t="s">
        <v>612</v>
      </c>
      <c r="C142" t="s">
        <v>4786</v>
      </c>
      <c r="D142" t="s">
        <v>4787</v>
      </c>
      <c r="E142" t="s">
        <v>3180</v>
      </c>
      <c r="F142" t="s">
        <v>613</v>
      </c>
      <c r="G142" s="3">
        <v>16495.566567854352</v>
      </c>
      <c r="H142" s="3">
        <v>244106.62132953637</v>
      </c>
      <c r="I142" s="7" t="s">
        <v>3207</v>
      </c>
      <c r="J142" s="8">
        <v>14.875200011189758</v>
      </c>
      <c r="K142" s="7" t="s">
        <v>3195</v>
      </c>
      <c r="L142" s="8">
        <v>18.776670267110589</v>
      </c>
      <c r="M142" s="9" t="s">
        <v>3214</v>
      </c>
      <c r="N142" s="10">
        <v>0.20549616765493725</v>
      </c>
      <c r="O142">
        <v>10.58</v>
      </c>
      <c r="P142" t="s">
        <v>86</v>
      </c>
      <c r="Q142" s="1" t="s">
        <v>3224</v>
      </c>
      <c r="R142" s="11">
        <v>1.51179950110675</v>
      </c>
      <c r="S142" s="1" t="s">
        <v>3184</v>
      </c>
      <c r="T142" s="11">
        <v>6.4688629102403541E-2</v>
      </c>
      <c r="U142" s="1" t="s">
        <v>3184</v>
      </c>
      <c r="V142" s="11">
        <v>5.1247440715483053E-2</v>
      </c>
      <c r="W142" t="s">
        <v>4642</v>
      </c>
      <c r="X142" s="12">
        <v>9.8394000000000013</v>
      </c>
      <c r="Y142" t="s">
        <v>68</v>
      </c>
      <c r="Z142" t="s">
        <v>133</v>
      </c>
      <c r="AA142" t="s">
        <v>70</v>
      </c>
      <c r="AB142" t="s">
        <v>614</v>
      </c>
      <c r="AC142" s="3">
        <v>0</v>
      </c>
      <c r="AD142" s="3">
        <v>0</v>
      </c>
      <c r="AE142" s="3">
        <v>244106.62132953637</v>
      </c>
      <c r="AF142" s="3">
        <v>244106.62132953637</v>
      </c>
      <c r="AG142" s="3">
        <v>0</v>
      </c>
      <c r="AH142" s="3">
        <v>0</v>
      </c>
      <c r="AI142" s="3">
        <v>0</v>
      </c>
      <c r="AJ142" s="3">
        <v>0</v>
      </c>
      <c r="AK142" s="3">
        <v>0</v>
      </c>
      <c r="AL142" s="3">
        <v>244106.62132953637</v>
      </c>
      <c r="AM142" t="s">
        <v>615</v>
      </c>
      <c r="AN142" s="3">
        <v>0</v>
      </c>
      <c r="AO142" s="3">
        <v>244106.62132953637</v>
      </c>
      <c r="AP142" s="3">
        <v>0</v>
      </c>
      <c r="AQ142" s="3">
        <v>0</v>
      </c>
      <c r="AR142" s="3">
        <v>0</v>
      </c>
      <c r="AS142" s="3">
        <v>0</v>
      </c>
      <c r="AT142" s="3">
        <v>0</v>
      </c>
      <c r="AU142" s="3">
        <v>0</v>
      </c>
      <c r="AV142" s="3">
        <v>0</v>
      </c>
      <c r="AW142" s="3">
        <v>0</v>
      </c>
      <c r="AX142" t="s">
        <v>611</v>
      </c>
      <c r="AY142" s="3">
        <v>0</v>
      </c>
      <c r="AZ142" s="3">
        <v>0</v>
      </c>
      <c r="BA142" s="3">
        <v>0</v>
      </c>
      <c r="BB142" s="3">
        <v>244106.62132953637</v>
      </c>
      <c r="BC142" s="3">
        <v>0</v>
      </c>
      <c r="BD142" s="3">
        <v>0</v>
      </c>
      <c r="BE142" s="3">
        <v>0</v>
      </c>
      <c r="BF142" s="3">
        <v>0</v>
      </c>
      <c r="BG142" s="3">
        <v>0</v>
      </c>
      <c r="BH142" s="3">
        <v>0</v>
      </c>
      <c r="BI142" s="3">
        <v>0</v>
      </c>
      <c r="BJ142" s="3">
        <v>0</v>
      </c>
      <c r="BK142" s="3">
        <v>0</v>
      </c>
    </row>
    <row r="143" spans="1:63" x14ac:dyDescent="0.25">
      <c r="A143" t="s">
        <v>65</v>
      </c>
      <c r="B143" t="s">
        <v>616</v>
      </c>
      <c r="C143" t="s">
        <v>4788</v>
      </c>
      <c r="D143" t="s">
        <v>4018</v>
      </c>
      <c r="E143" t="s">
        <v>3187</v>
      </c>
      <c r="F143" t="s">
        <v>617</v>
      </c>
      <c r="G143" s="3">
        <v>1418.6333248353869</v>
      </c>
      <c r="H143" s="3">
        <v>14172.14663329094</v>
      </c>
      <c r="I143" s="7" t="s">
        <v>3203</v>
      </c>
      <c r="J143" s="8">
        <v>9.9899997952109878</v>
      </c>
      <c r="K143" s="7" t="s">
        <v>3203</v>
      </c>
      <c r="L143" s="8">
        <v>9.9900000000000038</v>
      </c>
      <c r="M143" s="9" t="s">
        <v>3192</v>
      </c>
      <c r="N143" s="10">
        <v>2.0499400847992204E-8</v>
      </c>
      <c r="O143">
        <v>18</v>
      </c>
      <c r="P143" t="s">
        <v>68</v>
      </c>
      <c r="Q143" s="1" t="s">
        <v>3215</v>
      </c>
      <c r="R143" s="11">
        <v>0.55499998862283262</v>
      </c>
      <c r="S143" s="1" t="s">
        <v>3190</v>
      </c>
      <c r="T143" s="11">
        <v>1.8813559322033907E-2</v>
      </c>
      <c r="U143" s="1" t="s">
        <v>3190</v>
      </c>
      <c r="V143" s="11">
        <v>1.8813558936367207E-2</v>
      </c>
      <c r="W143" t="s">
        <v>3195</v>
      </c>
      <c r="X143">
        <v>18</v>
      </c>
      <c r="Y143" t="s">
        <v>68</v>
      </c>
      <c r="Z143" t="s">
        <v>543</v>
      </c>
      <c r="AA143" t="s">
        <v>70</v>
      </c>
      <c r="AB143" t="s">
        <v>618</v>
      </c>
      <c r="AC143" s="3">
        <v>0</v>
      </c>
      <c r="AD143" s="3">
        <v>0</v>
      </c>
      <c r="AE143" s="3">
        <v>14172.14663329094</v>
      </c>
      <c r="AF143" s="3">
        <v>0</v>
      </c>
      <c r="AG143" s="3">
        <v>0</v>
      </c>
      <c r="AH143" s="3">
        <v>0</v>
      </c>
      <c r="AI143" s="3">
        <v>0</v>
      </c>
      <c r="AJ143" s="3">
        <v>0</v>
      </c>
      <c r="AK143" s="3">
        <v>14172.14663329094</v>
      </c>
      <c r="AL143" s="3">
        <v>0</v>
      </c>
      <c r="AM143" t="s">
        <v>82</v>
      </c>
      <c r="AN143" s="3">
        <v>0</v>
      </c>
      <c r="AO143" s="3">
        <v>0</v>
      </c>
      <c r="AP143" s="3">
        <v>0</v>
      </c>
      <c r="AQ143" s="3">
        <v>0</v>
      </c>
      <c r="AR143" s="3">
        <v>0</v>
      </c>
      <c r="AS143" s="3">
        <v>14172.14663329094</v>
      </c>
      <c r="AT143" s="3">
        <v>0</v>
      </c>
      <c r="AU143" s="3">
        <v>0</v>
      </c>
      <c r="AV143" s="3">
        <v>0</v>
      </c>
      <c r="AW143" s="3">
        <v>0</v>
      </c>
      <c r="AX143" t="s">
        <v>611</v>
      </c>
      <c r="AY143" s="3">
        <v>0</v>
      </c>
      <c r="AZ143" s="3">
        <v>0</v>
      </c>
      <c r="BA143" s="3">
        <v>0</v>
      </c>
      <c r="BB143" s="3">
        <v>14172.14663329094</v>
      </c>
      <c r="BC143" s="3">
        <v>0</v>
      </c>
      <c r="BD143" s="3">
        <v>0</v>
      </c>
      <c r="BE143" s="3">
        <v>0</v>
      </c>
      <c r="BF143" s="3">
        <v>0</v>
      </c>
      <c r="BG143" s="3">
        <v>0</v>
      </c>
      <c r="BH143" s="3">
        <v>0</v>
      </c>
      <c r="BI143" s="3">
        <v>0</v>
      </c>
      <c r="BJ143" s="3">
        <v>0</v>
      </c>
      <c r="BK143" s="3">
        <v>0</v>
      </c>
    </row>
    <row r="144" spans="1:63" x14ac:dyDescent="0.25">
      <c r="A144" t="s">
        <v>65</v>
      </c>
      <c r="B144" t="s">
        <v>619</v>
      </c>
      <c r="C144" t="s">
        <v>4789</v>
      </c>
      <c r="D144" t="s">
        <v>4018</v>
      </c>
      <c r="E144" t="s">
        <v>3187</v>
      </c>
      <c r="F144" t="s">
        <v>620</v>
      </c>
      <c r="G144" s="3">
        <v>457.46666392633404</v>
      </c>
      <c r="H144" s="3">
        <v>12347.025259371754</v>
      </c>
      <c r="I144" s="7" t="s">
        <v>3188</v>
      </c>
      <c r="J144" s="8">
        <v>26.990000000000006</v>
      </c>
      <c r="K144" s="7" t="s">
        <v>3188</v>
      </c>
      <c r="L144" s="8">
        <v>26.990000000000006</v>
      </c>
      <c r="M144" s="9" t="s">
        <v>3196</v>
      </c>
      <c r="N144" s="10">
        <v>0</v>
      </c>
      <c r="O144">
        <v>18</v>
      </c>
      <c r="P144" t="s">
        <v>68</v>
      </c>
      <c r="Q144" s="1" t="s">
        <v>3224</v>
      </c>
      <c r="R144" s="11">
        <v>1.4994444444444448</v>
      </c>
      <c r="S144" s="1" t="s">
        <v>3184</v>
      </c>
      <c r="T144" s="11">
        <v>5.0828625235404906E-2</v>
      </c>
      <c r="U144" s="1" t="s">
        <v>3184</v>
      </c>
      <c r="V144" s="11">
        <v>5.0828625235404906E-2</v>
      </c>
      <c r="W144" t="s">
        <v>3195</v>
      </c>
      <c r="X144">
        <v>18</v>
      </c>
      <c r="Y144" t="s">
        <v>68</v>
      </c>
      <c r="Z144" t="s">
        <v>543</v>
      </c>
      <c r="AA144" t="s">
        <v>621</v>
      </c>
      <c r="AB144" t="s">
        <v>622</v>
      </c>
      <c r="AC144" s="3">
        <v>0</v>
      </c>
      <c r="AD144" s="3">
        <v>0</v>
      </c>
      <c r="AE144" s="3">
        <v>12347.025259371754</v>
      </c>
      <c r="AF144" s="3">
        <v>0</v>
      </c>
      <c r="AG144" s="3">
        <v>0</v>
      </c>
      <c r="AH144" s="3">
        <v>0</v>
      </c>
      <c r="AI144" s="3">
        <v>0</v>
      </c>
      <c r="AJ144" s="3">
        <v>0</v>
      </c>
      <c r="AK144" s="3">
        <v>12347.025259371754</v>
      </c>
      <c r="AL144" s="3">
        <v>0</v>
      </c>
      <c r="AM144" t="s">
        <v>82</v>
      </c>
      <c r="AN144" s="3">
        <v>0</v>
      </c>
      <c r="AO144" s="3">
        <v>0</v>
      </c>
      <c r="AP144" s="3">
        <v>0</v>
      </c>
      <c r="AQ144" s="3">
        <v>0</v>
      </c>
      <c r="AR144" s="3">
        <v>0</v>
      </c>
      <c r="AS144" s="3">
        <v>12347.025259371754</v>
      </c>
      <c r="AT144" s="3">
        <v>0</v>
      </c>
      <c r="AU144" s="3">
        <v>0</v>
      </c>
      <c r="AV144" s="3">
        <v>0</v>
      </c>
      <c r="AW144" s="3">
        <v>0</v>
      </c>
      <c r="AX144" t="s">
        <v>611</v>
      </c>
      <c r="AY144" s="3">
        <v>0</v>
      </c>
      <c r="AZ144" s="3">
        <v>0</v>
      </c>
      <c r="BA144" s="3">
        <v>0</v>
      </c>
      <c r="BB144" s="3">
        <v>12347.025259371754</v>
      </c>
      <c r="BC144" s="3">
        <v>0</v>
      </c>
      <c r="BD144" s="3">
        <v>0</v>
      </c>
      <c r="BE144" s="3">
        <v>0</v>
      </c>
      <c r="BF144" s="3">
        <v>0</v>
      </c>
      <c r="BG144" s="3">
        <v>0</v>
      </c>
      <c r="BH144" s="3">
        <v>0</v>
      </c>
      <c r="BI144" s="3">
        <v>0</v>
      </c>
      <c r="BJ144" s="3">
        <v>0</v>
      </c>
      <c r="BK144" s="3">
        <v>0</v>
      </c>
    </row>
    <row r="145" spans="1:63" x14ac:dyDescent="0.25">
      <c r="A145" t="s">
        <v>65</v>
      </c>
      <c r="B145" t="s">
        <v>623</v>
      </c>
      <c r="C145" t="s">
        <v>4790</v>
      </c>
      <c r="D145" t="s">
        <v>4610</v>
      </c>
      <c r="E145" t="s">
        <v>3180</v>
      </c>
      <c r="F145" t="s">
        <v>624</v>
      </c>
      <c r="G145" s="3">
        <v>14741.133245030487</v>
      </c>
      <c r="H145" s="3">
        <v>243911.78034677726</v>
      </c>
      <c r="I145" s="7" t="s">
        <v>3195</v>
      </c>
      <c r="J145" s="8">
        <v>16.768799770202595</v>
      </c>
      <c r="K145" s="7" t="s">
        <v>3188</v>
      </c>
      <c r="L145" s="8">
        <v>24.631599994506775</v>
      </c>
      <c r="M145" s="9" t="s">
        <v>3240</v>
      </c>
      <c r="N145" s="10">
        <v>0.31514229355928891</v>
      </c>
      <c r="O145">
        <v>16</v>
      </c>
      <c r="P145" t="s">
        <v>86</v>
      </c>
      <c r="Q145" s="1" t="s">
        <v>3224</v>
      </c>
      <c r="R145" s="11">
        <v>1.1269354684275936</v>
      </c>
      <c r="S145" s="1" t="s">
        <v>3184</v>
      </c>
      <c r="T145" s="11">
        <v>5.6113541084624505E-2</v>
      </c>
      <c r="U145" s="1" t="s">
        <v>3190</v>
      </c>
      <c r="V145" s="11">
        <v>3.8201202319579443E-2</v>
      </c>
      <c r="W145" t="s">
        <v>3207</v>
      </c>
      <c r="X145" s="12">
        <v>14.88</v>
      </c>
      <c r="Y145" t="s">
        <v>68</v>
      </c>
      <c r="Z145" t="s">
        <v>75</v>
      </c>
      <c r="AA145" t="s">
        <v>70</v>
      </c>
      <c r="AB145" t="s">
        <v>625</v>
      </c>
      <c r="AC145" s="3">
        <v>0</v>
      </c>
      <c r="AD145" s="3">
        <v>0</v>
      </c>
      <c r="AE145" s="3">
        <v>243911.78034677726</v>
      </c>
      <c r="AF145" s="3">
        <v>243911.78034677726</v>
      </c>
      <c r="AG145" s="3">
        <v>0</v>
      </c>
      <c r="AH145" s="3">
        <v>0</v>
      </c>
      <c r="AI145" s="3">
        <v>0</v>
      </c>
      <c r="AJ145" s="3">
        <v>0</v>
      </c>
      <c r="AK145" s="3">
        <v>0</v>
      </c>
      <c r="AL145" s="3">
        <v>0</v>
      </c>
      <c r="AM145" t="s">
        <v>626</v>
      </c>
      <c r="AN145" s="3">
        <v>0</v>
      </c>
      <c r="AO145" s="3">
        <v>0</v>
      </c>
      <c r="AP145" s="3">
        <v>0</v>
      </c>
      <c r="AQ145" s="3">
        <v>0</v>
      </c>
      <c r="AR145" s="3">
        <v>0</v>
      </c>
      <c r="AS145" s="3">
        <v>243911.78034677726</v>
      </c>
      <c r="AT145" s="3">
        <v>0</v>
      </c>
      <c r="AU145" s="3">
        <v>0</v>
      </c>
      <c r="AV145" s="3">
        <v>0</v>
      </c>
      <c r="AW145" s="3">
        <v>243911.78034677726</v>
      </c>
      <c r="AX145" t="s">
        <v>611</v>
      </c>
      <c r="AY145" s="3">
        <v>0</v>
      </c>
      <c r="AZ145" s="3">
        <v>0</v>
      </c>
      <c r="BA145" s="3">
        <v>0</v>
      </c>
      <c r="BB145" s="3">
        <v>243911.78034677726</v>
      </c>
      <c r="BC145" s="3">
        <v>0</v>
      </c>
      <c r="BD145" s="3">
        <v>0</v>
      </c>
      <c r="BE145" s="3">
        <v>0</v>
      </c>
      <c r="BF145" s="3">
        <v>0</v>
      </c>
      <c r="BG145" s="3">
        <v>0</v>
      </c>
      <c r="BH145" s="3">
        <v>0</v>
      </c>
      <c r="BI145" s="3">
        <v>0</v>
      </c>
      <c r="BJ145" s="3">
        <v>0</v>
      </c>
      <c r="BK145" s="3">
        <v>0</v>
      </c>
    </row>
    <row r="146" spans="1:63" x14ac:dyDescent="0.25">
      <c r="A146" t="s">
        <v>65</v>
      </c>
      <c r="B146" t="s">
        <v>627</v>
      </c>
      <c r="C146" t="s">
        <v>4791</v>
      </c>
      <c r="D146" t="s">
        <v>3316</v>
      </c>
      <c r="E146" t="s">
        <v>3180</v>
      </c>
      <c r="F146" t="s">
        <v>628</v>
      </c>
      <c r="G146" s="3">
        <v>50934.53302822353</v>
      </c>
      <c r="H146" s="3">
        <v>760657.42874260701</v>
      </c>
      <c r="I146" s="7" t="s">
        <v>3195</v>
      </c>
      <c r="J146" s="8">
        <v>15.669499771118112</v>
      </c>
      <c r="K146" s="7" t="s">
        <v>3195</v>
      </c>
      <c r="L146" s="8">
        <v>15.989500000000007</v>
      </c>
      <c r="M146" s="9" t="s">
        <v>3189</v>
      </c>
      <c r="N146" s="10">
        <v>2.0012522132346354E-2</v>
      </c>
      <c r="O146">
        <v>16</v>
      </c>
      <c r="P146" t="s">
        <v>86</v>
      </c>
      <c r="Q146" s="1" t="s">
        <v>3224</v>
      </c>
      <c r="R146" s="11">
        <v>1.0530577803170773</v>
      </c>
      <c r="S146" s="1" t="s">
        <v>3190</v>
      </c>
      <c r="T146" s="11">
        <v>3.642587023874614E-2</v>
      </c>
      <c r="U146" s="1" t="s">
        <v>3190</v>
      </c>
      <c r="V146" s="11">
        <v>3.5696873909053468E-2</v>
      </c>
      <c r="W146" t="s">
        <v>3207</v>
      </c>
      <c r="X146" s="12">
        <v>14.88</v>
      </c>
      <c r="Y146" t="s">
        <v>68</v>
      </c>
      <c r="Z146" t="s">
        <v>75</v>
      </c>
      <c r="AA146" t="s">
        <v>70</v>
      </c>
      <c r="AB146" t="s">
        <v>629</v>
      </c>
      <c r="AC146" s="3">
        <v>0</v>
      </c>
      <c r="AD146" s="3">
        <v>0</v>
      </c>
      <c r="AE146" s="3">
        <v>760657.42874260701</v>
      </c>
      <c r="AF146" s="3">
        <v>0</v>
      </c>
      <c r="AG146" s="3">
        <v>760657.42874260701</v>
      </c>
      <c r="AH146" s="3">
        <v>0</v>
      </c>
      <c r="AI146" s="3">
        <v>0</v>
      </c>
      <c r="AJ146" s="3">
        <v>0</v>
      </c>
      <c r="AK146" s="3">
        <v>0</v>
      </c>
      <c r="AL146" s="3">
        <v>0</v>
      </c>
      <c r="AM146" t="s">
        <v>321</v>
      </c>
      <c r="AN146" s="3">
        <v>0</v>
      </c>
      <c r="AO146" s="3">
        <v>0</v>
      </c>
      <c r="AP146" s="3">
        <v>0</v>
      </c>
      <c r="AQ146" s="3">
        <v>0</v>
      </c>
      <c r="AR146" s="3">
        <v>0</v>
      </c>
      <c r="AS146" s="3">
        <v>760657.42874260701</v>
      </c>
      <c r="AT146" s="3">
        <v>0</v>
      </c>
      <c r="AU146" s="3">
        <v>0</v>
      </c>
      <c r="AV146" s="3">
        <v>0</v>
      </c>
      <c r="AW146" s="3">
        <v>0</v>
      </c>
      <c r="AX146" t="s">
        <v>611</v>
      </c>
      <c r="AY146" s="3">
        <v>0</v>
      </c>
      <c r="AZ146" s="3">
        <v>0</v>
      </c>
      <c r="BA146" s="3">
        <v>0</v>
      </c>
      <c r="BB146" s="3">
        <v>760657.42874260701</v>
      </c>
      <c r="BC146" s="3">
        <v>0</v>
      </c>
      <c r="BD146" s="3">
        <v>0</v>
      </c>
      <c r="BE146" s="3">
        <v>0</v>
      </c>
      <c r="BF146" s="3">
        <v>0</v>
      </c>
      <c r="BG146" s="3">
        <v>0</v>
      </c>
      <c r="BH146" s="3">
        <v>0</v>
      </c>
      <c r="BI146" s="3">
        <v>0</v>
      </c>
      <c r="BJ146" s="3">
        <v>0</v>
      </c>
      <c r="BK146" s="3">
        <v>0</v>
      </c>
    </row>
    <row r="147" spans="1:63" x14ac:dyDescent="0.25">
      <c r="A147" t="s">
        <v>65</v>
      </c>
      <c r="B147" t="s">
        <v>630</v>
      </c>
      <c r="C147" t="s">
        <v>4792</v>
      </c>
      <c r="D147" t="s">
        <v>4162</v>
      </c>
      <c r="E147" t="s">
        <v>3180</v>
      </c>
      <c r="F147" t="s">
        <v>631</v>
      </c>
      <c r="G147" s="3">
        <v>88361.63280402642</v>
      </c>
      <c r="H147" s="3">
        <v>1379949.8907353696</v>
      </c>
      <c r="I147" s="7" t="s">
        <v>3195</v>
      </c>
      <c r="J147" s="8">
        <v>15.649354508922944</v>
      </c>
      <c r="K147" s="7" t="s">
        <v>3195</v>
      </c>
      <c r="L147" s="8">
        <v>15.986110322580666</v>
      </c>
      <c r="M147" s="9" t="s">
        <v>3189</v>
      </c>
      <c r="N147" s="10">
        <v>2.0111665546353578E-2</v>
      </c>
      <c r="O147">
        <v>16</v>
      </c>
      <c r="P147" t="s">
        <v>68</v>
      </c>
      <c r="Q147" s="1" t="s">
        <v>3268</v>
      </c>
      <c r="R147" s="11">
        <v>0.97808465680768397</v>
      </c>
      <c r="S147" s="1" t="s">
        <v>3190</v>
      </c>
      <c r="T147" s="11">
        <v>3.3868877802077681E-2</v>
      </c>
      <c r="U147" s="1" t="s">
        <v>3190</v>
      </c>
      <c r="V147" s="11">
        <v>3.3155412095175731E-2</v>
      </c>
      <c r="W147" t="s">
        <v>3195</v>
      </c>
      <c r="X147">
        <v>16</v>
      </c>
      <c r="Y147" t="s">
        <v>68</v>
      </c>
      <c r="Z147" t="s">
        <v>75</v>
      </c>
      <c r="AA147" t="s">
        <v>70</v>
      </c>
      <c r="AB147" t="s">
        <v>629</v>
      </c>
      <c r="AC147" s="3">
        <v>0</v>
      </c>
      <c r="AD147" s="3">
        <v>0</v>
      </c>
      <c r="AE147" s="3">
        <v>1379949.8907353696</v>
      </c>
      <c r="AF147" s="3">
        <v>0</v>
      </c>
      <c r="AG147" s="3">
        <v>1379949.8907353696</v>
      </c>
      <c r="AH147" s="3">
        <v>0</v>
      </c>
      <c r="AI147" s="3">
        <v>0</v>
      </c>
      <c r="AJ147" s="3">
        <v>0</v>
      </c>
      <c r="AK147" s="3">
        <v>0</v>
      </c>
      <c r="AL147" s="3">
        <v>0</v>
      </c>
      <c r="AM147" t="s">
        <v>47</v>
      </c>
      <c r="AN147" s="3">
        <v>0</v>
      </c>
      <c r="AO147" s="3">
        <v>0</v>
      </c>
      <c r="AP147" s="3">
        <v>0</v>
      </c>
      <c r="AQ147" s="3">
        <v>0</v>
      </c>
      <c r="AR147" s="3">
        <v>0</v>
      </c>
      <c r="AS147" s="3">
        <v>0</v>
      </c>
      <c r="AT147" s="3">
        <v>1379949.8907353696</v>
      </c>
      <c r="AU147" s="3">
        <v>0</v>
      </c>
      <c r="AV147" s="3">
        <v>0</v>
      </c>
      <c r="AW147" s="3">
        <v>0</v>
      </c>
      <c r="AX147" t="s">
        <v>611</v>
      </c>
      <c r="AY147" s="3">
        <v>0</v>
      </c>
      <c r="AZ147" s="3">
        <v>0</v>
      </c>
      <c r="BA147" s="3">
        <v>0</v>
      </c>
      <c r="BB147" s="3">
        <v>1379949.8907353696</v>
      </c>
      <c r="BC147" s="3">
        <v>0</v>
      </c>
      <c r="BD147" s="3">
        <v>0</v>
      </c>
      <c r="BE147" s="3">
        <v>0</v>
      </c>
      <c r="BF147" s="3">
        <v>0</v>
      </c>
      <c r="BG147" s="3">
        <v>0</v>
      </c>
      <c r="BH147" s="3">
        <v>0</v>
      </c>
      <c r="BI147" s="3">
        <v>0</v>
      </c>
      <c r="BJ147" s="3">
        <v>0</v>
      </c>
      <c r="BK147" s="3">
        <v>0</v>
      </c>
    </row>
    <row r="148" spans="1:63" x14ac:dyDescent="0.25">
      <c r="A148" t="s">
        <v>65</v>
      </c>
      <c r="B148" t="s">
        <v>632</v>
      </c>
      <c r="C148" t="s">
        <v>4793</v>
      </c>
      <c r="D148" t="s">
        <v>4620</v>
      </c>
      <c r="E148" t="s">
        <v>3180</v>
      </c>
      <c r="F148" t="s">
        <v>633</v>
      </c>
      <c r="G148" s="3">
        <v>53900.766343788433</v>
      </c>
      <c r="H148" s="3">
        <v>533303.3308242897</v>
      </c>
      <c r="I148" s="7" t="s">
        <v>3207</v>
      </c>
      <c r="J148" s="8">
        <v>10.381885135212867</v>
      </c>
      <c r="K148" s="7" t="s">
        <v>3207</v>
      </c>
      <c r="L148" s="8">
        <v>10.997704952740273</v>
      </c>
      <c r="M148" s="9" t="s">
        <v>3201</v>
      </c>
      <c r="N148" s="10">
        <v>5.6017683251784113E-2</v>
      </c>
      <c r="O148">
        <v>8</v>
      </c>
      <c r="P148" t="s">
        <v>86</v>
      </c>
      <c r="Q148" s="1" t="s">
        <v>3224</v>
      </c>
      <c r="R148" s="11">
        <v>1.3954146687114068</v>
      </c>
      <c r="S148" s="1" t="s">
        <v>3184</v>
      </c>
      <c r="T148" s="11">
        <v>5.0108005069893713E-2</v>
      </c>
      <c r="U148" s="1" t="s">
        <v>3190</v>
      </c>
      <c r="V148" s="11">
        <v>4.7302192159708704E-2</v>
      </c>
      <c r="W148" t="s">
        <v>4605</v>
      </c>
      <c r="X148" s="12">
        <v>7.44</v>
      </c>
      <c r="Y148" t="s">
        <v>68</v>
      </c>
      <c r="Z148" t="s">
        <v>75</v>
      </c>
      <c r="AA148" t="s">
        <v>70</v>
      </c>
      <c r="AB148" t="s">
        <v>634</v>
      </c>
      <c r="AC148" s="3">
        <v>0</v>
      </c>
      <c r="AD148" s="3">
        <v>533303.3308242897</v>
      </c>
      <c r="AE148" s="3">
        <v>533303.3308242897</v>
      </c>
      <c r="AF148" s="3">
        <v>0</v>
      </c>
      <c r="AG148" s="3">
        <v>0</v>
      </c>
      <c r="AH148" s="3">
        <v>0</v>
      </c>
      <c r="AI148" s="3">
        <v>0</v>
      </c>
      <c r="AJ148" s="3">
        <v>0</v>
      </c>
      <c r="AK148" s="3">
        <v>0</v>
      </c>
      <c r="AL148" s="3">
        <v>0</v>
      </c>
      <c r="AM148" t="s">
        <v>635</v>
      </c>
      <c r="AN148" s="3">
        <v>0</v>
      </c>
      <c r="AO148" s="3">
        <v>533303.3308242897</v>
      </c>
      <c r="AP148" s="3">
        <v>0</v>
      </c>
      <c r="AQ148" s="3">
        <v>0</v>
      </c>
      <c r="AR148" s="3">
        <v>0</v>
      </c>
      <c r="AS148" s="3">
        <v>533303.3308242897</v>
      </c>
      <c r="AT148" s="3">
        <v>0</v>
      </c>
      <c r="AU148" s="3">
        <v>533303.3308242897</v>
      </c>
      <c r="AV148" s="3">
        <v>0</v>
      </c>
      <c r="AW148" s="3">
        <v>0</v>
      </c>
      <c r="AX148" t="s">
        <v>611</v>
      </c>
      <c r="AY148" s="3">
        <v>0</v>
      </c>
      <c r="AZ148" s="3">
        <v>0</v>
      </c>
      <c r="BA148" s="3">
        <v>0</v>
      </c>
      <c r="BB148" s="3">
        <v>533303.3308242897</v>
      </c>
      <c r="BC148" s="3">
        <v>0</v>
      </c>
      <c r="BD148" s="3">
        <v>0</v>
      </c>
      <c r="BE148" s="3">
        <v>0</v>
      </c>
      <c r="BF148" s="3">
        <v>0</v>
      </c>
      <c r="BG148" s="3">
        <v>0</v>
      </c>
      <c r="BH148" s="3">
        <v>0</v>
      </c>
      <c r="BI148" s="3">
        <v>0</v>
      </c>
      <c r="BJ148" s="3">
        <v>0</v>
      </c>
      <c r="BK148" s="3">
        <v>0</v>
      </c>
    </row>
    <row r="149" spans="1:63" x14ac:dyDescent="0.25">
      <c r="A149" t="s">
        <v>65</v>
      </c>
      <c r="B149" t="s">
        <v>636</v>
      </c>
      <c r="C149" t="s">
        <v>4794</v>
      </c>
      <c r="D149" t="s">
        <v>3945</v>
      </c>
      <c r="E149" t="s">
        <v>3218</v>
      </c>
      <c r="F149" t="s">
        <v>637</v>
      </c>
      <c r="G149" s="3">
        <v>1004.9666606466806</v>
      </c>
      <c r="H149" s="3">
        <v>43166.116408091504</v>
      </c>
      <c r="I149" s="7" t="s">
        <v>3181</v>
      </c>
      <c r="J149" s="8">
        <v>42.93333333333333</v>
      </c>
      <c r="K149" s="7" t="s">
        <v>3181</v>
      </c>
      <c r="L149" s="8">
        <v>43.483333333333334</v>
      </c>
      <c r="M149" s="9" t="s">
        <v>3192</v>
      </c>
      <c r="N149" s="10">
        <v>1.2222222222222221E-2</v>
      </c>
      <c r="O149">
        <v>100</v>
      </c>
      <c r="P149" t="s">
        <v>118</v>
      </c>
      <c r="Q149" s="1" t="s">
        <v>3845</v>
      </c>
      <c r="R149" s="11">
        <v>12.696910549870863</v>
      </c>
      <c r="S149" s="1" t="s">
        <v>3227</v>
      </c>
      <c r="T149" s="11">
        <v>0.4359174600564939</v>
      </c>
      <c r="U149" s="1" t="s">
        <v>3227</v>
      </c>
      <c r="V149" s="11">
        <v>0.43040374745324961</v>
      </c>
      <c r="W149" t="s">
        <v>4608</v>
      </c>
      <c r="X149" s="12">
        <v>3.3813999999999997</v>
      </c>
      <c r="Y149" t="s">
        <v>68</v>
      </c>
      <c r="Z149" t="s">
        <v>75</v>
      </c>
      <c r="AA149" t="s">
        <v>70</v>
      </c>
      <c r="AB149" t="s">
        <v>638</v>
      </c>
      <c r="AC149" s="3">
        <v>0</v>
      </c>
      <c r="AD149" s="3">
        <v>43166.116408091504</v>
      </c>
      <c r="AE149" s="3">
        <v>43166.116408091504</v>
      </c>
      <c r="AF149" s="3">
        <v>0</v>
      </c>
      <c r="AG149" s="3">
        <v>0</v>
      </c>
      <c r="AH149" s="3">
        <v>0</v>
      </c>
      <c r="AI149" s="3">
        <v>0</v>
      </c>
      <c r="AJ149" s="3">
        <v>0</v>
      </c>
      <c r="AK149" s="3">
        <v>0</v>
      </c>
      <c r="AL149" s="3">
        <v>0</v>
      </c>
      <c r="AM149" t="s">
        <v>49</v>
      </c>
      <c r="AN149" s="3">
        <v>0</v>
      </c>
      <c r="AO149" s="3">
        <v>0</v>
      </c>
      <c r="AP149" s="3">
        <v>0</v>
      </c>
      <c r="AQ149" s="3">
        <v>0</v>
      </c>
      <c r="AR149" s="3">
        <v>0</v>
      </c>
      <c r="AS149" s="3">
        <v>0</v>
      </c>
      <c r="AT149" s="3">
        <v>0</v>
      </c>
      <c r="AU149" s="3">
        <v>0</v>
      </c>
      <c r="AV149" s="3">
        <v>43166.116408091504</v>
      </c>
      <c r="AW149" s="3">
        <v>0</v>
      </c>
      <c r="AX149" t="s">
        <v>611</v>
      </c>
      <c r="AY149" s="3">
        <v>0</v>
      </c>
      <c r="AZ149" s="3">
        <v>0</v>
      </c>
      <c r="BA149" s="3">
        <v>0</v>
      </c>
      <c r="BB149" s="3">
        <v>43166.116408091504</v>
      </c>
      <c r="BC149" s="3">
        <v>0</v>
      </c>
      <c r="BD149" s="3">
        <v>0</v>
      </c>
      <c r="BE149" s="3">
        <v>0</v>
      </c>
      <c r="BF149" s="3">
        <v>0</v>
      </c>
      <c r="BG149" s="3">
        <v>0</v>
      </c>
      <c r="BH149" s="3">
        <v>0</v>
      </c>
      <c r="BI149" s="3">
        <v>0</v>
      </c>
      <c r="BJ149" s="3">
        <v>0</v>
      </c>
      <c r="BK149" s="3">
        <v>0</v>
      </c>
    </row>
    <row r="150" spans="1:63" x14ac:dyDescent="0.25">
      <c r="A150" t="s">
        <v>65</v>
      </c>
      <c r="B150" t="s">
        <v>639</v>
      </c>
      <c r="C150" t="s">
        <v>4795</v>
      </c>
      <c r="D150" t="s">
        <v>4796</v>
      </c>
      <c r="E150" t="s">
        <v>3180</v>
      </c>
      <c r="F150" t="s">
        <v>640</v>
      </c>
      <c r="G150" s="3">
        <v>8180.866617661356</v>
      </c>
      <c r="H150" s="3">
        <v>117593.99754351247</v>
      </c>
      <c r="I150" s="7" t="s">
        <v>3207</v>
      </c>
      <c r="J150" s="8">
        <v>14.425333532969089</v>
      </c>
      <c r="K150" s="7" t="s">
        <v>3195</v>
      </c>
      <c r="L150" s="8">
        <v>17.705000000000009</v>
      </c>
      <c r="M150" s="9" t="s">
        <v>3209</v>
      </c>
      <c r="N150" s="10">
        <v>0.18240636635322052</v>
      </c>
      <c r="O150">
        <v>13</v>
      </c>
      <c r="P150" t="s">
        <v>68</v>
      </c>
      <c r="Q150" s="1" t="s">
        <v>3224</v>
      </c>
      <c r="R150" s="11">
        <v>1.1096410409976223</v>
      </c>
      <c r="S150" s="1" t="s">
        <v>3190</v>
      </c>
      <c r="T150" s="11">
        <v>4.6166883963494158E-2</v>
      </c>
      <c r="U150" s="1" t="s">
        <v>3190</v>
      </c>
      <c r="V150" s="11">
        <v>3.7614950542292282E-2</v>
      </c>
      <c r="W150" t="s">
        <v>3207</v>
      </c>
      <c r="X150">
        <v>13</v>
      </c>
      <c r="Y150" t="s">
        <v>68</v>
      </c>
      <c r="Z150" t="s">
        <v>312</v>
      </c>
      <c r="AA150" t="s">
        <v>108</v>
      </c>
      <c r="AB150" t="s">
        <v>641</v>
      </c>
      <c r="AC150" s="3">
        <v>0</v>
      </c>
      <c r="AD150" s="3">
        <v>0</v>
      </c>
      <c r="AE150" s="3">
        <v>117593.99754351247</v>
      </c>
      <c r="AF150" s="3">
        <v>0</v>
      </c>
      <c r="AG150" s="3">
        <v>0</v>
      </c>
      <c r="AH150" s="3">
        <v>0</v>
      </c>
      <c r="AI150" s="3">
        <v>0</v>
      </c>
      <c r="AJ150" s="3">
        <v>0</v>
      </c>
      <c r="AK150" s="3">
        <v>0</v>
      </c>
      <c r="AL150" s="3">
        <v>0</v>
      </c>
      <c r="AM150" t="s">
        <v>642</v>
      </c>
      <c r="AN150" s="3">
        <v>0</v>
      </c>
      <c r="AO150" s="3">
        <v>0</v>
      </c>
      <c r="AP150" s="3">
        <v>0</v>
      </c>
      <c r="AQ150" s="3">
        <v>0</v>
      </c>
      <c r="AR150" s="3">
        <v>0</v>
      </c>
      <c r="AS150" s="3">
        <v>0</v>
      </c>
      <c r="AT150" s="3">
        <v>117593.99754351247</v>
      </c>
      <c r="AU150" s="3">
        <v>117593.99754351247</v>
      </c>
      <c r="AV150" s="3">
        <v>0</v>
      </c>
      <c r="AW150" s="3">
        <v>117593.99754351247</v>
      </c>
      <c r="AX150" t="s">
        <v>611</v>
      </c>
      <c r="AY150" s="3">
        <v>0</v>
      </c>
      <c r="AZ150" s="3">
        <v>0</v>
      </c>
      <c r="BA150" s="3">
        <v>0</v>
      </c>
      <c r="BB150" s="3">
        <v>117593.99754351247</v>
      </c>
      <c r="BC150" s="3">
        <v>0</v>
      </c>
      <c r="BD150" s="3">
        <v>0</v>
      </c>
      <c r="BE150" s="3">
        <v>0</v>
      </c>
      <c r="BF150" s="3">
        <v>0</v>
      </c>
      <c r="BG150" s="3">
        <v>0</v>
      </c>
      <c r="BH150" s="3">
        <v>0</v>
      </c>
      <c r="BI150" s="3">
        <v>0</v>
      </c>
      <c r="BJ150" s="3">
        <v>0</v>
      </c>
      <c r="BK150" s="3">
        <v>0</v>
      </c>
    </row>
    <row r="151" spans="1:63" x14ac:dyDescent="0.25">
      <c r="A151" t="s">
        <v>65</v>
      </c>
      <c r="B151" t="s">
        <v>643</v>
      </c>
      <c r="C151" t="s">
        <v>4797</v>
      </c>
      <c r="D151" t="s">
        <v>4796</v>
      </c>
      <c r="E151" t="s">
        <v>3180</v>
      </c>
      <c r="F151" t="s">
        <v>644</v>
      </c>
      <c r="G151" s="3">
        <v>540.19999676407531</v>
      </c>
      <c r="H151" s="3">
        <v>7339.7605325673685</v>
      </c>
      <c r="I151" s="7" t="s">
        <v>3207</v>
      </c>
      <c r="J151" s="8">
        <v>13.599999845027895</v>
      </c>
      <c r="K151" s="7" t="s">
        <v>3207</v>
      </c>
      <c r="L151" s="8">
        <v>14.343120900274533</v>
      </c>
      <c r="M151" s="9" t="s">
        <v>3201</v>
      </c>
      <c r="N151" s="10">
        <v>5.178865791001401E-2</v>
      </c>
      <c r="O151">
        <v>8</v>
      </c>
      <c r="P151" t="s">
        <v>68</v>
      </c>
      <c r="Q151" s="1" t="s">
        <v>3224</v>
      </c>
      <c r="R151" s="11">
        <v>1.6999999806284869</v>
      </c>
      <c r="S151" s="1" t="s">
        <v>3184</v>
      </c>
      <c r="T151" s="11">
        <v>6.0775936018112431E-2</v>
      </c>
      <c r="U151" s="1" t="s">
        <v>3184</v>
      </c>
      <c r="V151" s="11">
        <v>5.7627117987406336E-2</v>
      </c>
      <c r="W151" t="s">
        <v>4605</v>
      </c>
      <c r="X151">
        <v>8</v>
      </c>
      <c r="Y151" t="s">
        <v>68</v>
      </c>
      <c r="Z151" t="s">
        <v>312</v>
      </c>
      <c r="AA151" t="s">
        <v>70</v>
      </c>
      <c r="AB151" t="s">
        <v>645</v>
      </c>
      <c r="AC151" s="3">
        <v>0</v>
      </c>
      <c r="AD151" s="3">
        <v>0</v>
      </c>
      <c r="AE151" s="3">
        <v>7339.7605325673685</v>
      </c>
      <c r="AF151" s="3">
        <v>0</v>
      </c>
      <c r="AG151" s="3">
        <v>0</v>
      </c>
      <c r="AH151" s="3">
        <v>0</v>
      </c>
      <c r="AI151" s="3">
        <v>0</v>
      </c>
      <c r="AJ151" s="3">
        <v>0</v>
      </c>
      <c r="AK151" s="3">
        <v>0</v>
      </c>
      <c r="AL151" s="3">
        <v>7339.7605325673685</v>
      </c>
      <c r="AM151" t="s">
        <v>646</v>
      </c>
      <c r="AN151" s="3">
        <v>0</v>
      </c>
      <c r="AO151" s="3">
        <v>0</v>
      </c>
      <c r="AP151" s="3">
        <v>0</v>
      </c>
      <c r="AQ151" s="3">
        <v>0</v>
      </c>
      <c r="AR151" s="3">
        <v>0</v>
      </c>
      <c r="AS151" s="3">
        <v>0</v>
      </c>
      <c r="AT151" s="3">
        <v>7339.7605325673685</v>
      </c>
      <c r="AU151" s="3">
        <v>0</v>
      </c>
      <c r="AV151" s="3">
        <v>0</v>
      </c>
      <c r="AW151" s="3">
        <v>7339.7605325673685</v>
      </c>
      <c r="AX151" t="s">
        <v>611</v>
      </c>
      <c r="AY151" s="3">
        <v>0</v>
      </c>
      <c r="AZ151" s="3">
        <v>0</v>
      </c>
      <c r="BA151" s="3">
        <v>0</v>
      </c>
      <c r="BB151" s="3">
        <v>7339.7605325673685</v>
      </c>
      <c r="BC151" s="3">
        <v>0</v>
      </c>
      <c r="BD151" s="3">
        <v>0</v>
      </c>
      <c r="BE151" s="3">
        <v>0</v>
      </c>
      <c r="BF151" s="3">
        <v>0</v>
      </c>
      <c r="BG151" s="3">
        <v>0</v>
      </c>
      <c r="BH151" s="3">
        <v>0</v>
      </c>
      <c r="BI151" s="3">
        <v>0</v>
      </c>
      <c r="BJ151" s="3">
        <v>0</v>
      </c>
      <c r="BK151" s="3">
        <v>0</v>
      </c>
    </row>
    <row r="152" spans="1:63" x14ac:dyDescent="0.25">
      <c r="A152" t="s">
        <v>65</v>
      </c>
      <c r="B152" t="s">
        <v>647</v>
      </c>
      <c r="C152" t="s">
        <v>4798</v>
      </c>
      <c r="D152" t="s">
        <v>4620</v>
      </c>
      <c r="E152" t="s">
        <v>3180</v>
      </c>
      <c r="F152" t="s">
        <v>648</v>
      </c>
      <c r="G152" s="3">
        <v>1056.0666603405796</v>
      </c>
      <c r="H152" s="3">
        <v>14172.414662342022</v>
      </c>
      <c r="I152" s="7" t="s">
        <v>3207</v>
      </c>
      <c r="J152" s="8">
        <v>13.420000076293897</v>
      </c>
      <c r="K152" s="7" t="s">
        <v>3195</v>
      </c>
      <c r="L152" s="8">
        <v>15.99</v>
      </c>
      <c r="M152" s="9" t="s">
        <v>3209</v>
      </c>
      <c r="N152" s="10">
        <v>0.16072544863702945</v>
      </c>
      <c r="O152">
        <v>15</v>
      </c>
      <c r="P152" t="s">
        <v>86</v>
      </c>
      <c r="Q152" s="1" t="s">
        <v>3268</v>
      </c>
      <c r="R152" s="11">
        <v>0.96200717392787782</v>
      </c>
      <c r="S152" s="1" t="s">
        <v>3190</v>
      </c>
      <c r="T152" s="11">
        <v>3.8855476581009657E-2</v>
      </c>
      <c r="U152" s="1" t="s">
        <v>3190</v>
      </c>
      <c r="V152" s="11">
        <v>3.2610412675521283E-2</v>
      </c>
      <c r="W152" t="s">
        <v>3207</v>
      </c>
      <c r="X152" s="12">
        <v>13.950000000000001</v>
      </c>
      <c r="Y152" t="s">
        <v>68</v>
      </c>
      <c r="Z152" t="s">
        <v>543</v>
      </c>
      <c r="AA152" t="s">
        <v>70</v>
      </c>
      <c r="AB152" t="s">
        <v>649</v>
      </c>
      <c r="AC152" s="3">
        <v>0</v>
      </c>
      <c r="AD152" s="3">
        <v>0</v>
      </c>
      <c r="AE152" s="3">
        <v>14172.414662342022</v>
      </c>
      <c r="AF152" s="3">
        <v>14172.414662342022</v>
      </c>
      <c r="AG152" s="3">
        <v>0</v>
      </c>
      <c r="AH152" s="3">
        <v>0</v>
      </c>
      <c r="AI152" s="3">
        <v>0</v>
      </c>
      <c r="AJ152" s="3">
        <v>0</v>
      </c>
      <c r="AK152" s="3">
        <v>0</v>
      </c>
      <c r="AL152" s="3">
        <v>0</v>
      </c>
      <c r="AM152" t="s">
        <v>650</v>
      </c>
      <c r="AN152" s="3">
        <v>0</v>
      </c>
      <c r="AO152" s="3">
        <v>0</v>
      </c>
      <c r="AP152" s="3">
        <v>0</v>
      </c>
      <c r="AQ152" s="3">
        <v>0</v>
      </c>
      <c r="AR152" s="3">
        <v>14172.414662342022</v>
      </c>
      <c r="AS152" s="3">
        <v>0</v>
      </c>
      <c r="AT152" s="3">
        <v>14172.414662342022</v>
      </c>
      <c r="AU152" s="3">
        <v>0</v>
      </c>
      <c r="AV152" s="3">
        <v>14172.414662342022</v>
      </c>
      <c r="AW152" s="3">
        <v>0</v>
      </c>
      <c r="AX152" t="s">
        <v>611</v>
      </c>
      <c r="AY152" s="3">
        <v>0</v>
      </c>
      <c r="AZ152" s="3">
        <v>0</v>
      </c>
      <c r="BA152" s="3">
        <v>0</v>
      </c>
      <c r="BB152" s="3">
        <v>14172.414662342022</v>
      </c>
      <c r="BC152" s="3">
        <v>0</v>
      </c>
      <c r="BD152" s="3">
        <v>0</v>
      </c>
      <c r="BE152" s="3">
        <v>0</v>
      </c>
      <c r="BF152" s="3">
        <v>0</v>
      </c>
      <c r="BG152" s="3">
        <v>0</v>
      </c>
      <c r="BH152" s="3">
        <v>0</v>
      </c>
      <c r="BI152" s="3">
        <v>0</v>
      </c>
      <c r="BJ152" s="3">
        <v>0</v>
      </c>
      <c r="BK152" s="3">
        <v>0</v>
      </c>
    </row>
    <row r="153" spans="1:63" x14ac:dyDescent="0.25">
      <c r="A153" t="s">
        <v>65</v>
      </c>
      <c r="B153" t="s">
        <v>651</v>
      </c>
      <c r="C153" t="s">
        <v>4799</v>
      </c>
      <c r="D153" t="s">
        <v>4800</v>
      </c>
      <c r="E153" t="s">
        <v>3187</v>
      </c>
      <c r="F153" t="s">
        <v>652</v>
      </c>
      <c r="G153" s="3">
        <v>29.19999982508515</v>
      </c>
      <c r="H153" s="3">
        <v>379.3079910445046</v>
      </c>
      <c r="I153" s="7" t="s">
        <v>3207</v>
      </c>
      <c r="J153" s="8">
        <v>12.9899997711181</v>
      </c>
      <c r="K153" s="7" t="s">
        <v>3207</v>
      </c>
      <c r="L153" s="8">
        <v>12.99</v>
      </c>
      <c r="M153" s="9" t="s">
        <v>3192</v>
      </c>
      <c r="N153" s="10">
        <v>1.7619853741301697E-8</v>
      </c>
      <c r="O153">
        <v>10.1</v>
      </c>
      <c r="P153" t="s">
        <v>68</v>
      </c>
      <c r="Q153" s="1" t="s">
        <v>3224</v>
      </c>
      <c r="R153" s="11">
        <v>1.286138591199812</v>
      </c>
      <c r="S153" s="1" t="s">
        <v>3190</v>
      </c>
      <c r="T153" s="11">
        <v>4.3597919113945297E-2</v>
      </c>
      <c r="U153" s="1" t="s">
        <v>3190</v>
      </c>
      <c r="V153" s="11">
        <v>4.359791834575634E-2</v>
      </c>
      <c r="W153" t="s">
        <v>3207</v>
      </c>
      <c r="X153">
        <v>10.1</v>
      </c>
      <c r="Y153" t="s">
        <v>68</v>
      </c>
      <c r="Z153" t="s">
        <v>75</v>
      </c>
      <c r="AA153" t="s">
        <v>70</v>
      </c>
      <c r="AB153" t="s">
        <v>653</v>
      </c>
      <c r="AC153" s="3">
        <v>0</v>
      </c>
      <c r="AD153" s="3">
        <v>0</v>
      </c>
      <c r="AE153" s="3">
        <v>0</v>
      </c>
      <c r="AF153" s="3">
        <v>0</v>
      </c>
      <c r="AG153" s="3">
        <v>0</v>
      </c>
      <c r="AH153" s="3">
        <v>0</v>
      </c>
      <c r="AI153" s="3">
        <v>0</v>
      </c>
      <c r="AJ153" s="3">
        <v>0</v>
      </c>
      <c r="AK153" s="3">
        <v>0</v>
      </c>
      <c r="AL153" s="3">
        <v>0</v>
      </c>
      <c r="AM153" t="s">
        <v>654</v>
      </c>
      <c r="AN153" s="3">
        <v>0</v>
      </c>
      <c r="AO153" s="3">
        <v>0</v>
      </c>
      <c r="AP153" s="3">
        <v>0</v>
      </c>
      <c r="AQ153" s="3">
        <v>0</v>
      </c>
      <c r="AR153" s="3">
        <v>0</v>
      </c>
      <c r="AS153" s="3">
        <v>0</v>
      </c>
      <c r="AT153" s="3">
        <v>379.3079910445046</v>
      </c>
      <c r="AU153" s="3">
        <v>0</v>
      </c>
      <c r="AV153" s="3">
        <v>0</v>
      </c>
      <c r="AW153" s="3">
        <v>0</v>
      </c>
      <c r="AX153" t="s">
        <v>655</v>
      </c>
      <c r="AY153" s="3">
        <v>0</v>
      </c>
      <c r="AZ153" s="3">
        <v>0</v>
      </c>
      <c r="BA153" s="3">
        <v>0</v>
      </c>
      <c r="BB153" s="3">
        <v>379.3079910445046</v>
      </c>
      <c r="BC153" s="3">
        <v>0</v>
      </c>
      <c r="BD153" s="3">
        <v>0</v>
      </c>
      <c r="BE153" s="3">
        <v>0</v>
      </c>
      <c r="BF153" s="3">
        <v>0</v>
      </c>
      <c r="BG153" s="3">
        <v>0</v>
      </c>
      <c r="BH153" s="3">
        <v>0</v>
      </c>
      <c r="BI153" s="3">
        <v>0</v>
      </c>
      <c r="BJ153" s="3">
        <v>0</v>
      </c>
      <c r="BK153" s="3">
        <v>0</v>
      </c>
    </row>
    <row r="154" spans="1:63" x14ac:dyDescent="0.25">
      <c r="A154" t="s">
        <v>65</v>
      </c>
      <c r="B154" t="s">
        <v>656</v>
      </c>
      <c r="C154" t="s">
        <v>4801</v>
      </c>
      <c r="D154" t="s">
        <v>4802</v>
      </c>
      <c r="E154" t="s">
        <v>3180</v>
      </c>
      <c r="F154" t="s">
        <v>657</v>
      </c>
      <c r="G154" s="3">
        <v>15208.333242231849</v>
      </c>
      <c r="H154" s="3">
        <v>258389.57967747861</v>
      </c>
      <c r="I154" s="7" t="s">
        <v>3195</v>
      </c>
      <c r="J154" s="8">
        <v>16.9899998813205</v>
      </c>
      <c r="K154" s="7" t="s">
        <v>3188</v>
      </c>
      <c r="L154" s="8">
        <v>20.397407407407414</v>
      </c>
      <c r="M154" s="9" t="s">
        <v>3253</v>
      </c>
      <c r="N154" s="10">
        <v>0.11521914126759375</v>
      </c>
      <c r="O154">
        <v>4.8</v>
      </c>
      <c r="P154" t="s">
        <v>86</v>
      </c>
      <c r="Q154" s="1" t="s">
        <v>3273</v>
      </c>
      <c r="R154" s="11">
        <v>3.8060035576434808</v>
      </c>
      <c r="S154" s="1" t="s">
        <v>3198</v>
      </c>
      <c r="T154" s="11">
        <v>0.15489192187144926</v>
      </c>
      <c r="U154" s="1" t="s">
        <v>3198</v>
      </c>
      <c r="V154" s="11">
        <v>0.12901706975062646</v>
      </c>
      <c r="W154" t="s">
        <v>4636</v>
      </c>
      <c r="X154" s="12">
        <v>4.4640000000000004</v>
      </c>
      <c r="Y154" t="s">
        <v>68</v>
      </c>
      <c r="Z154" t="s">
        <v>119</v>
      </c>
      <c r="AA154" t="s">
        <v>70</v>
      </c>
      <c r="AB154" t="s">
        <v>658</v>
      </c>
      <c r="AC154" s="3">
        <v>258389.57967747861</v>
      </c>
      <c r="AD154" s="3">
        <v>0</v>
      </c>
      <c r="AE154" s="3">
        <v>258389.57967747861</v>
      </c>
      <c r="AF154" s="3">
        <v>258389.57967747861</v>
      </c>
      <c r="AG154" s="3">
        <v>258389.57967747861</v>
      </c>
      <c r="AH154" s="3">
        <v>0</v>
      </c>
      <c r="AI154" s="3">
        <v>0</v>
      </c>
      <c r="AJ154" s="3">
        <v>0</v>
      </c>
      <c r="AK154" s="3">
        <v>0</v>
      </c>
      <c r="AL154" s="3">
        <v>0</v>
      </c>
      <c r="AM154" t="s">
        <v>82</v>
      </c>
      <c r="AN154" s="3">
        <v>0</v>
      </c>
      <c r="AO154" s="3">
        <v>0</v>
      </c>
      <c r="AP154" s="3">
        <v>0</v>
      </c>
      <c r="AQ154" s="3">
        <v>0</v>
      </c>
      <c r="AR154" s="3">
        <v>0</v>
      </c>
      <c r="AS154" s="3">
        <v>258389.57967747861</v>
      </c>
      <c r="AT154" s="3">
        <v>0</v>
      </c>
      <c r="AU154" s="3">
        <v>0</v>
      </c>
      <c r="AV154" s="3">
        <v>0</v>
      </c>
      <c r="AW154" s="3">
        <v>0</v>
      </c>
      <c r="AX154" t="s">
        <v>659</v>
      </c>
      <c r="AY154" s="3">
        <v>0</v>
      </c>
      <c r="AZ154" s="3">
        <v>0</v>
      </c>
      <c r="BA154" s="3">
        <v>0</v>
      </c>
      <c r="BB154" s="3">
        <v>0</v>
      </c>
      <c r="BC154" s="3">
        <v>0</v>
      </c>
      <c r="BD154" s="3">
        <v>0</v>
      </c>
      <c r="BE154" s="3">
        <v>0</v>
      </c>
      <c r="BF154" s="3">
        <v>0</v>
      </c>
      <c r="BG154" s="3">
        <v>0</v>
      </c>
      <c r="BH154" s="3">
        <v>0</v>
      </c>
      <c r="BI154" s="3">
        <v>0</v>
      </c>
      <c r="BJ154" s="3">
        <v>0</v>
      </c>
      <c r="BK154" s="3">
        <v>0</v>
      </c>
    </row>
    <row r="155" spans="1:63" x14ac:dyDescent="0.25">
      <c r="A155" t="s">
        <v>65</v>
      </c>
      <c r="B155" t="s">
        <v>660</v>
      </c>
      <c r="C155" t="s">
        <v>4803</v>
      </c>
      <c r="D155" t="s">
        <v>4309</v>
      </c>
      <c r="E155" t="s">
        <v>3218</v>
      </c>
      <c r="F155" t="s">
        <v>661</v>
      </c>
      <c r="G155" s="3">
        <v>15347.033241401004</v>
      </c>
      <c r="H155" s="3">
        <v>756623.0954676501</v>
      </c>
      <c r="I155" s="7" t="s">
        <v>3181</v>
      </c>
      <c r="J155" s="8">
        <v>49.2992125984252</v>
      </c>
      <c r="K155" s="7" t="s">
        <v>3181</v>
      </c>
      <c r="L155" s="8">
        <v>49.2992125984252</v>
      </c>
      <c r="M155" s="9" t="s">
        <v>3196</v>
      </c>
      <c r="N155" s="10">
        <v>0</v>
      </c>
      <c r="O155">
        <v>135</v>
      </c>
      <c r="P155" t="s">
        <v>118</v>
      </c>
      <c r="Q155" s="1" t="s">
        <v>3845</v>
      </c>
      <c r="R155" s="11">
        <v>10.79964962976659</v>
      </c>
      <c r="S155" s="1" t="s">
        <v>3197</v>
      </c>
      <c r="T155" s="11">
        <v>0.36608981795818951</v>
      </c>
      <c r="U155" s="1" t="s">
        <v>3197</v>
      </c>
      <c r="V155" s="11">
        <v>0.36608981795818951</v>
      </c>
      <c r="W155" t="s">
        <v>4636</v>
      </c>
      <c r="X155" s="12">
        <v>4.5648899999999992</v>
      </c>
      <c r="Y155" t="s">
        <v>68</v>
      </c>
      <c r="Z155" t="s">
        <v>218</v>
      </c>
      <c r="AA155" t="s">
        <v>70</v>
      </c>
      <c r="AB155" t="s">
        <v>662</v>
      </c>
      <c r="AC155" s="3">
        <v>0</v>
      </c>
      <c r="AD155" s="3">
        <v>0</v>
      </c>
      <c r="AE155" s="3">
        <v>756623.0954676501</v>
      </c>
      <c r="AF155" s="3">
        <v>756623.0954676501</v>
      </c>
      <c r="AG155" s="3">
        <v>0</v>
      </c>
      <c r="AH155" s="3">
        <v>756623.0954676501</v>
      </c>
      <c r="AI155" s="3">
        <v>0</v>
      </c>
      <c r="AJ155" s="3">
        <v>0</v>
      </c>
      <c r="AK155" s="3">
        <v>0</v>
      </c>
      <c r="AL155" s="3">
        <v>0</v>
      </c>
      <c r="AM155" t="s">
        <v>47</v>
      </c>
      <c r="AN155" s="3">
        <v>0</v>
      </c>
      <c r="AO155" s="3">
        <v>0</v>
      </c>
      <c r="AP155" s="3">
        <v>0</v>
      </c>
      <c r="AQ155" s="3">
        <v>0</v>
      </c>
      <c r="AR155" s="3">
        <v>0</v>
      </c>
      <c r="AS155" s="3">
        <v>0</v>
      </c>
      <c r="AT155" s="3">
        <v>756623.0954676501</v>
      </c>
      <c r="AU155" s="3">
        <v>0</v>
      </c>
      <c r="AV155" s="3">
        <v>0</v>
      </c>
      <c r="AW155" s="3">
        <v>0</v>
      </c>
      <c r="AX155" t="s">
        <v>663</v>
      </c>
      <c r="AY155" s="3">
        <v>0</v>
      </c>
      <c r="AZ155" s="3">
        <v>0</v>
      </c>
      <c r="BA155" s="3">
        <v>0</v>
      </c>
      <c r="BB155" s="3">
        <v>0</v>
      </c>
      <c r="BC155" s="3">
        <v>0</v>
      </c>
      <c r="BD155" s="3">
        <v>0</v>
      </c>
      <c r="BE155" s="3">
        <v>0</v>
      </c>
      <c r="BF155" s="3">
        <v>0</v>
      </c>
      <c r="BG155" s="3">
        <v>0</v>
      </c>
      <c r="BH155" s="3">
        <v>0</v>
      </c>
      <c r="BI155" s="3">
        <v>0</v>
      </c>
      <c r="BJ155" s="3">
        <v>0</v>
      </c>
      <c r="BK155" s="3">
        <v>0</v>
      </c>
    </row>
    <row r="156" spans="1:63" x14ac:dyDescent="0.25">
      <c r="A156" s="13" t="s">
        <v>65</v>
      </c>
      <c r="B156" s="13" t="s">
        <v>664</v>
      </c>
      <c r="C156" t="s">
        <v>4804</v>
      </c>
      <c r="D156" t="s">
        <v>4325</v>
      </c>
      <c r="E156" t="s">
        <v>3180</v>
      </c>
      <c r="F156" s="13" t="s">
        <v>665</v>
      </c>
      <c r="G156" s="3">
        <v>5749.9666322230178</v>
      </c>
      <c r="H156" s="3">
        <v>195498.86549558261</v>
      </c>
      <c r="I156" s="7" t="s">
        <v>3250</v>
      </c>
      <c r="J156" s="8">
        <v>34</v>
      </c>
      <c r="K156" s="7" t="s">
        <v>3250</v>
      </c>
      <c r="L156" s="8">
        <v>34</v>
      </c>
      <c r="M156" s="9" t="s">
        <v>3196</v>
      </c>
      <c r="N156" s="10">
        <v>0</v>
      </c>
      <c r="O156" s="13">
        <v>60</v>
      </c>
      <c r="P156" s="13" t="s">
        <v>118</v>
      </c>
      <c r="Q156" s="1" t="s">
        <v>3845</v>
      </c>
      <c r="R156" s="11">
        <v>16.758344669860612</v>
      </c>
      <c r="S156" s="1" t="s">
        <v>3215</v>
      </c>
      <c r="T156" s="11">
        <v>0.56807948033425804</v>
      </c>
      <c r="U156" s="1" t="s">
        <v>3215</v>
      </c>
      <c r="V156" s="11">
        <v>0.56807948033425804</v>
      </c>
      <c r="W156" t="s">
        <v>4608</v>
      </c>
      <c r="X156" s="12">
        <v>2.0288399999999998</v>
      </c>
      <c r="Y156" t="s">
        <v>68</v>
      </c>
      <c r="Z156" t="s">
        <v>218</v>
      </c>
      <c r="AA156" t="s">
        <v>70</v>
      </c>
      <c r="AB156" s="13" t="s">
        <v>666</v>
      </c>
      <c r="AC156" s="14">
        <v>0</v>
      </c>
      <c r="AD156" s="14">
        <v>0</v>
      </c>
      <c r="AE156" s="14">
        <v>195498.86549558261</v>
      </c>
      <c r="AF156" s="14">
        <v>195498.86549558261</v>
      </c>
      <c r="AG156" s="14">
        <v>0</v>
      </c>
      <c r="AH156" s="14">
        <v>195498.86549558261</v>
      </c>
      <c r="AI156" s="14">
        <v>195498.86549558261</v>
      </c>
      <c r="AJ156" s="14">
        <v>0</v>
      </c>
      <c r="AK156" s="14">
        <v>0</v>
      </c>
      <c r="AL156" s="14">
        <v>0</v>
      </c>
      <c r="AM156" t="s">
        <v>77</v>
      </c>
      <c r="AN156" s="3">
        <v>0</v>
      </c>
      <c r="AO156" s="3">
        <v>0</v>
      </c>
      <c r="AP156" s="3">
        <v>0</v>
      </c>
      <c r="AQ156" s="3">
        <v>0</v>
      </c>
      <c r="AR156" s="3">
        <v>0</v>
      </c>
      <c r="AS156" s="3">
        <v>0</v>
      </c>
      <c r="AT156" s="3">
        <v>0</v>
      </c>
      <c r="AU156" s="3">
        <v>0</v>
      </c>
      <c r="AV156" s="3">
        <v>0</v>
      </c>
      <c r="AW156" s="3">
        <v>0</v>
      </c>
      <c r="AX156" s="13" t="s">
        <v>667</v>
      </c>
      <c r="AY156" s="14">
        <v>0</v>
      </c>
      <c r="AZ156" s="14">
        <v>0</v>
      </c>
      <c r="BA156" s="14">
        <v>0</v>
      </c>
      <c r="BB156" s="14">
        <v>0</v>
      </c>
      <c r="BC156" s="14">
        <v>0</v>
      </c>
      <c r="BD156" s="14">
        <v>0</v>
      </c>
      <c r="BE156" s="14">
        <v>0</v>
      </c>
      <c r="BF156" s="14">
        <v>0</v>
      </c>
      <c r="BG156" s="14">
        <v>0</v>
      </c>
      <c r="BH156" s="14">
        <v>0</v>
      </c>
      <c r="BI156" s="14">
        <v>0</v>
      </c>
      <c r="BJ156" s="14">
        <v>0</v>
      </c>
      <c r="BK156" s="14">
        <v>0</v>
      </c>
    </row>
    <row r="157" spans="1:63" x14ac:dyDescent="0.25">
      <c r="A157" t="s">
        <v>65</v>
      </c>
      <c r="B157" t="s">
        <v>668</v>
      </c>
      <c r="C157" t="s">
        <v>4805</v>
      </c>
      <c r="D157" t="s">
        <v>3798</v>
      </c>
      <c r="E157" t="s">
        <v>3187</v>
      </c>
      <c r="F157" t="s">
        <v>669</v>
      </c>
      <c r="G157" s="3">
        <v>535.33333012656112</v>
      </c>
      <c r="H157" s="3">
        <v>13383.333253164028</v>
      </c>
      <c r="I157" s="7" t="s">
        <v>3188</v>
      </c>
      <c r="J157" s="8">
        <v>25</v>
      </c>
      <c r="K157" s="7" t="s">
        <v>3188</v>
      </c>
      <c r="L157" s="8">
        <v>25</v>
      </c>
      <c r="M157" s="9" t="s">
        <v>3196</v>
      </c>
      <c r="N157" s="10">
        <v>0</v>
      </c>
      <c r="O157">
        <v>4.2</v>
      </c>
      <c r="P157" t="s">
        <v>68</v>
      </c>
      <c r="Q157" s="1" t="s">
        <v>3203</v>
      </c>
      <c r="R157" s="11">
        <v>5.9523809523809526</v>
      </c>
      <c r="S157" s="1" t="s">
        <v>3183</v>
      </c>
      <c r="T157" s="11">
        <v>0.20177562550443906</v>
      </c>
      <c r="U157" s="1" t="s">
        <v>3183</v>
      </c>
      <c r="V157" s="11">
        <v>0.20177562550443906</v>
      </c>
      <c r="W157" t="s">
        <v>4636</v>
      </c>
      <c r="X157">
        <v>4.2</v>
      </c>
      <c r="Y157" t="s">
        <v>68</v>
      </c>
      <c r="Z157" t="s">
        <v>75</v>
      </c>
      <c r="AA157" t="s">
        <v>70</v>
      </c>
      <c r="AB157" t="s">
        <v>670</v>
      </c>
      <c r="AC157" s="3">
        <v>0</v>
      </c>
      <c r="AD157" s="3">
        <v>13383.333253164028</v>
      </c>
      <c r="AE157" s="3">
        <v>13383.333253164028</v>
      </c>
      <c r="AF157" s="3">
        <v>13383.333253164028</v>
      </c>
      <c r="AG157" s="3">
        <v>0</v>
      </c>
      <c r="AH157" s="3">
        <v>13383.333253164028</v>
      </c>
      <c r="AI157" s="3">
        <v>0</v>
      </c>
      <c r="AJ157" s="3">
        <v>0</v>
      </c>
      <c r="AK157" s="3">
        <v>0</v>
      </c>
      <c r="AL157" s="3">
        <v>0</v>
      </c>
      <c r="AM157" t="s">
        <v>48</v>
      </c>
      <c r="AN157" s="3">
        <v>0</v>
      </c>
      <c r="AO157" s="3">
        <v>0</v>
      </c>
      <c r="AP157" s="3">
        <v>0</v>
      </c>
      <c r="AQ157" s="3">
        <v>0</v>
      </c>
      <c r="AR157" s="3">
        <v>0</v>
      </c>
      <c r="AS157" s="3">
        <v>0</v>
      </c>
      <c r="AT157" s="3">
        <v>0</v>
      </c>
      <c r="AU157" s="3">
        <v>13383.333253164028</v>
      </c>
      <c r="AV157" s="3">
        <v>0</v>
      </c>
      <c r="AW157" s="3">
        <v>0</v>
      </c>
      <c r="AX157" t="s">
        <v>611</v>
      </c>
      <c r="AY157" s="3">
        <v>0</v>
      </c>
      <c r="AZ157" s="3">
        <v>0</v>
      </c>
      <c r="BA157" s="3">
        <v>0</v>
      </c>
      <c r="BB157" s="3">
        <v>13383.333253164028</v>
      </c>
      <c r="BC157" s="3">
        <v>0</v>
      </c>
      <c r="BD157" s="3">
        <v>0</v>
      </c>
      <c r="BE157" s="3">
        <v>0</v>
      </c>
      <c r="BF157" s="3">
        <v>0</v>
      </c>
      <c r="BG157" s="3">
        <v>0</v>
      </c>
      <c r="BH157" s="3">
        <v>0</v>
      </c>
      <c r="BI157" s="3">
        <v>0</v>
      </c>
      <c r="BJ157" s="3">
        <v>0</v>
      </c>
      <c r="BK157" s="3">
        <v>0</v>
      </c>
    </row>
    <row r="158" spans="1:63" x14ac:dyDescent="0.25">
      <c r="A158" t="s">
        <v>65</v>
      </c>
      <c r="B158" t="s">
        <v>671</v>
      </c>
      <c r="C158" t="s">
        <v>4806</v>
      </c>
      <c r="D158" t="s">
        <v>4807</v>
      </c>
      <c r="E158" t="s">
        <v>3187</v>
      </c>
      <c r="F158" t="s">
        <v>672</v>
      </c>
      <c r="G158" s="3">
        <v>31.633333143842247</v>
      </c>
      <c r="H158" s="3">
        <v>546.62401844647991</v>
      </c>
      <c r="I158" s="7" t="s">
        <v>3195</v>
      </c>
      <c r="J158" s="8">
        <v>17.280000686645501</v>
      </c>
      <c r="K158" s="7" t="s">
        <v>3195</v>
      </c>
      <c r="L158" s="8">
        <v>17.280000686645501</v>
      </c>
      <c r="M158" s="9" t="s">
        <v>3196</v>
      </c>
      <c r="N158" s="10">
        <v>0</v>
      </c>
      <c r="O158">
        <v>16</v>
      </c>
      <c r="P158" t="s">
        <v>68</v>
      </c>
      <c r="Q158" s="1" t="s">
        <v>3224</v>
      </c>
      <c r="R158" s="11">
        <v>1.0800000429153438</v>
      </c>
      <c r="S158" s="1" t="s">
        <v>3190</v>
      </c>
      <c r="T158" s="11">
        <v>3.6610170946282841E-2</v>
      </c>
      <c r="U158" s="1" t="s">
        <v>3190</v>
      </c>
      <c r="V158" s="11">
        <v>3.6610170946282841E-2</v>
      </c>
      <c r="W158" t="s">
        <v>3195</v>
      </c>
      <c r="X158">
        <v>16</v>
      </c>
      <c r="Y158" t="s">
        <v>68</v>
      </c>
      <c r="Z158" t="s">
        <v>312</v>
      </c>
      <c r="AA158" t="s">
        <v>70</v>
      </c>
      <c r="AB158" t="s">
        <v>673</v>
      </c>
      <c r="AC158" s="3">
        <v>0</v>
      </c>
      <c r="AD158" s="3">
        <v>0</v>
      </c>
      <c r="AE158" s="3">
        <v>546.62401844647991</v>
      </c>
      <c r="AF158" s="3">
        <v>0</v>
      </c>
      <c r="AG158" s="3">
        <v>0</v>
      </c>
      <c r="AH158" s="3">
        <v>0</v>
      </c>
      <c r="AI158" s="3">
        <v>0</v>
      </c>
      <c r="AJ158" s="3">
        <v>0</v>
      </c>
      <c r="AK158" s="3">
        <v>0</v>
      </c>
      <c r="AL158" s="3">
        <v>0</v>
      </c>
      <c r="AM158" t="s">
        <v>43</v>
      </c>
      <c r="AN158" s="3">
        <v>0</v>
      </c>
      <c r="AO158" s="3">
        <v>0</v>
      </c>
      <c r="AP158" s="3">
        <v>546.62401844647991</v>
      </c>
      <c r="AQ158" s="3">
        <v>0</v>
      </c>
      <c r="AR158" s="3">
        <v>0</v>
      </c>
      <c r="AS158" s="3">
        <v>0</v>
      </c>
      <c r="AT158" s="3">
        <v>0</v>
      </c>
      <c r="AU158" s="3">
        <v>0</v>
      </c>
      <c r="AV158" s="3">
        <v>0</v>
      </c>
      <c r="AW158" s="3">
        <v>0</v>
      </c>
      <c r="AX158" t="s">
        <v>674</v>
      </c>
      <c r="AY158" s="3">
        <v>0</v>
      </c>
      <c r="AZ158" s="3">
        <v>0</v>
      </c>
      <c r="BA158" s="3">
        <v>0</v>
      </c>
      <c r="BB158" s="3">
        <v>0</v>
      </c>
      <c r="BC158" s="3">
        <v>0</v>
      </c>
      <c r="BD158" s="3">
        <v>0</v>
      </c>
      <c r="BE158" s="3">
        <v>0</v>
      </c>
      <c r="BF158" s="3">
        <v>0</v>
      </c>
      <c r="BG158" s="3">
        <v>0</v>
      </c>
      <c r="BH158" s="3">
        <v>0</v>
      </c>
      <c r="BI158" s="3">
        <v>0</v>
      </c>
      <c r="BJ158" s="3">
        <v>0</v>
      </c>
      <c r="BK158" s="3">
        <v>546.62401844647991</v>
      </c>
    </row>
    <row r="159" spans="1:63" x14ac:dyDescent="0.25">
      <c r="A159" t="s">
        <v>65</v>
      </c>
      <c r="B159" t="s">
        <v>675</v>
      </c>
      <c r="C159" t="s">
        <v>4808</v>
      </c>
      <c r="D159" t="s">
        <v>4809</v>
      </c>
      <c r="E159" t="s">
        <v>3180</v>
      </c>
      <c r="F159" t="s">
        <v>676</v>
      </c>
      <c r="G159" s="3">
        <v>5034.5666365084317</v>
      </c>
      <c r="H159" s="3">
        <v>147836.62922321897</v>
      </c>
      <c r="I159" s="7" t="s">
        <v>3188</v>
      </c>
      <c r="J159" s="8">
        <v>29.597885913383653</v>
      </c>
      <c r="K159" s="7" t="s">
        <v>3188</v>
      </c>
      <c r="L159" s="8">
        <v>29.695121923307127</v>
      </c>
      <c r="M159" s="9" t="s">
        <v>3192</v>
      </c>
      <c r="N159" s="10">
        <v>3.2520404656676688E-3</v>
      </c>
      <c r="O159">
        <v>100</v>
      </c>
      <c r="P159" t="s">
        <v>118</v>
      </c>
      <c r="Q159" s="1" t="s">
        <v>3203</v>
      </c>
      <c r="R159" s="11">
        <v>8.753145417100507</v>
      </c>
      <c r="S159" s="1" t="s">
        <v>3183</v>
      </c>
      <c r="T159" s="11">
        <v>0.29769157818802494</v>
      </c>
      <c r="U159" s="1" t="s">
        <v>3183</v>
      </c>
      <c r="V159" s="11">
        <v>0.2967167938000172</v>
      </c>
      <c r="W159" t="s">
        <v>4608</v>
      </c>
      <c r="X159" s="12">
        <v>3.3813999999999997</v>
      </c>
      <c r="Y159" t="s">
        <v>68</v>
      </c>
      <c r="Z159" t="s">
        <v>133</v>
      </c>
      <c r="AA159" t="s">
        <v>70</v>
      </c>
      <c r="AB159" t="s">
        <v>677</v>
      </c>
      <c r="AC159" s="3">
        <v>0</v>
      </c>
      <c r="AD159" s="3">
        <v>147836.62922321897</v>
      </c>
      <c r="AE159" s="3">
        <v>147836.62922321897</v>
      </c>
      <c r="AF159" s="3">
        <v>0</v>
      </c>
      <c r="AG159" s="3">
        <v>0</v>
      </c>
      <c r="AH159" s="3">
        <v>147836.62922321897</v>
      </c>
      <c r="AI159" s="3">
        <v>0</v>
      </c>
      <c r="AJ159" s="3">
        <v>0</v>
      </c>
      <c r="AK159" s="3">
        <v>0</v>
      </c>
      <c r="AL159" s="3">
        <v>0</v>
      </c>
      <c r="AM159" t="s">
        <v>678</v>
      </c>
      <c r="AN159" s="3">
        <v>0</v>
      </c>
      <c r="AO159" s="3">
        <v>0</v>
      </c>
      <c r="AP159" s="3">
        <v>0</v>
      </c>
      <c r="AQ159" s="3">
        <v>0</v>
      </c>
      <c r="AR159" s="3">
        <v>0</v>
      </c>
      <c r="AS159" s="3">
        <v>0</v>
      </c>
      <c r="AT159" s="3">
        <v>147836.62922321897</v>
      </c>
      <c r="AU159" s="3">
        <v>0</v>
      </c>
      <c r="AV159" s="3">
        <v>147836.62922321897</v>
      </c>
      <c r="AW159" s="3">
        <v>0</v>
      </c>
      <c r="AX159" t="s">
        <v>679</v>
      </c>
      <c r="AY159" s="3">
        <v>0</v>
      </c>
      <c r="AZ159" s="3">
        <v>0</v>
      </c>
      <c r="BA159" s="3">
        <v>0</v>
      </c>
      <c r="BB159" s="3">
        <v>147836.62922321897</v>
      </c>
      <c r="BC159" s="3">
        <v>0</v>
      </c>
      <c r="BD159" s="3">
        <v>0</v>
      </c>
      <c r="BE159" s="3">
        <v>0</v>
      </c>
      <c r="BF159" s="3">
        <v>0</v>
      </c>
      <c r="BG159" s="3">
        <v>0</v>
      </c>
      <c r="BH159" s="3">
        <v>0</v>
      </c>
      <c r="BI159" s="3">
        <v>0</v>
      </c>
      <c r="BJ159" s="3">
        <v>0</v>
      </c>
      <c r="BK159" s="3">
        <v>0</v>
      </c>
    </row>
    <row r="160" spans="1:63" x14ac:dyDescent="0.25">
      <c r="A160" t="s">
        <v>65</v>
      </c>
      <c r="B160" t="s">
        <v>680</v>
      </c>
      <c r="C160" t="s">
        <v>4810</v>
      </c>
      <c r="D160" t="s">
        <v>4193</v>
      </c>
      <c r="E160" t="s">
        <v>3218</v>
      </c>
      <c r="F160" t="s">
        <v>681</v>
      </c>
      <c r="G160" s="3">
        <v>67026.166265164211</v>
      </c>
      <c r="H160" s="3">
        <v>1340523.3253032842</v>
      </c>
      <c r="I160" s="7" t="s">
        <v>3195</v>
      </c>
      <c r="J160" s="8">
        <v>20</v>
      </c>
      <c r="K160" s="7" t="s">
        <v>3195</v>
      </c>
      <c r="L160" s="8">
        <v>20</v>
      </c>
      <c r="M160" s="9" t="s">
        <v>3196</v>
      </c>
      <c r="N160" s="10">
        <v>0</v>
      </c>
      <c r="O160">
        <v>2</v>
      </c>
      <c r="P160" t="s">
        <v>68</v>
      </c>
      <c r="Q160" s="1" t="s">
        <v>3203</v>
      </c>
      <c r="R160" s="11">
        <v>10</v>
      </c>
      <c r="S160" s="1" t="s">
        <v>3197</v>
      </c>
      <c r="T160" s="11">
        <v>0.33898305084745761</v>
      </c>
      <c r="U160" s="1" t="s">
        <v>3197</v>
      </c>
      <c r="V160" s="11">
        <v>0.33898305084745761</v>
      </c>
      <c r="W160" t="s">
        <v>3224</v>
      </c>
      <c r="X160">
        <v>2</v>
      </c>
      <c r="Y160" t="s">
        <v>68</v>
      </c>
      <c r="Z160" t="s">
        <v>218</v>
      </c>
      <c r="AA160" t="s">
        <v>70</v>
      </c>
      <c r="AB160" t="s">
        <v>682</v>
      </c>
      <c r="AC160" s="3">
        <v>0</v>
      </c>
      <c r="AD160" s="3">
        <v>0</v>
      </c>
      <c r="AE160" s="3">
        <v>1340523.3253032842</v>
      </c>
      <c r="AF160" s="3">
        <v>1340523.3253032842</v>
      </c>
      <c r="AG160" s="3">
        <v>0</v>
      </c>
      <c r="AH160" s="3">
        <v>1340523.3253032842</v>
      </c>
      <c r="AI160" s="3">
        <v>1340523.3253032842</v>
      </c>
      <c r="AJ160" s="3">
        <v>0</v>
      </c>
      <c r="AK160" s="3">
        <v>0</v>
      </c>
      <c r="AL160" s="3">
        <v>0</v>
      </c>
      <c r="AM160" t="s">
        <v>273</v>
      </c>
      <c r="AN160" s="3">
        <v>0</v>
      </c>
      <c r="AO160" s="3">
        <v>0</v>
      </c>
      <c r="AP160" s="3">
        <v>0</v>
      </c>
      <c r="AQ160" s="3">
        <v>0</v>
      </c>
      <c r="AR160" s="3">
        <v>0</v>
      </c>
      <c r="AS160" s="3">
        <v>0</v>
      </c>
      <c r="AT160" s="3">
        <v>1340523.3253032842</v>
      </c>
      <c r="AU160" s="3">
        <v>0</v>
      </c>
      <c r="AV160" s="3">
        <v>1340523.3253032842</v>
      </c>
      <c r="AW160" s="3">
        <v>1340523.3253032842</v>
      </c>
      <c r="AX160" t="s">
        <v>683</v>
      </c>
      <c r="AY160" s="3">
        <v>0</v>
      </c>
      <c r="AZ160" s="3">
        <v>0</v>
      </c>
      <c r="BA160" s="3">
        <v>0</v>
      </c>
      <c r="BB160" s="3">
        <v>0</v>
      </c>
      <c r="BC160" s="3">
        <v>0</v>
      </c>
      <c r="BD160" s="3">
        <v>0</v>
      </c>
      <c r="BE160" s="3">
        <v>1340523.3253032842</v>
      </c>
      <c r="BF160" s="3">
        <v>0</v>
      </c>
      <c r="BG160" s="3">
        <v>0</v>
      </c>
      <c r="BH160" s="3">
        <v>0</v>
      </c>
      <c r="BI160" s="3">
        <v>0</v>
      </c>
      <c r="BJ160" s="3">
        <v>0</v>
      </c>
      <c r="BK160" s="3">
        <v>0</v>
      </c>
    </row>
    <row r="161" spans="1:63" x14ac:dyDescent="0.25">
      <c r="A161" t="s">
        <v>65</v>
      </c>
      <c r="B161" t="s">
        <v>684</v>
      </c>
      <c r="C161" t="s">
        <v>4811</v>
      </c>
      <c r="D161" t="s">
        <v>3568</v>
      </c>
      <c r="E161" t="s">
        <v>3180</v>
      </c>
      <c r="F161" t="s">
        <v>685</v>
      </c>
      <c r="G161" s="3">
        <v>4470.0333065567847</v>
      </c>
      <c r="H161" s="3">
        <v>57886.931232191411</v>
      </c>
      <c r="I161" s="7" t="s">
        <v>3207</v>
      </c>
      <c r="J161" s="8">
        <v>12.949999977041193</v>
      </c>
      <c r="K161" s="7" t="s">
        <v>3207</v>
      </c>
      <c r="L161" s="8">
        <v>12.949999996467897</v>
      </c>
      <c r="M161" s="9" t="s">
        <v>3192</v>
      </c>
      <c r="N161" s="10">
        <v>1.5001314876420775E-9</v>
      </c>
      <c r="O161">
        <v>8</v>
      </c>
      <c r="P161" t="s">
        <v>86</v>
      </c>
      <c r="Q161" s="1" t="s">
        <v>3224</v>
      </c>
      <c r="R161" s="11">
        <v>1.7405913947636011</v>
      </c>
      <c r="S161" s="1" t="s">
        <v>3184</v>
      </c>
      <c r="T161" s="11">
        <v>5.9003098216092106E-2</v>
      </c>
      <c r="U161" s="1" t="s">
        <v>3184</v>
      </c>
      <c r="V161" s="11">
        <v>5.9003098127579694E-2</v>
      </c>
      <c r="W161" t="s">
        <v>4605</v>
      </c>
      <c r="X161" s="12">
        <v>7.44</v>
      </c>
      <c r="Y161" t="s">
        <v>68</v>
      </c>
      <c r="Z161" t="s">
        <v>312</v>
      </c>
      <c r="AA161" t="s">
        <v>70</v>
      </c>
      <c r="AB161" t="s">
        <v>686</v>
      </c>
      <c r="AC161" s="3">
        <v>0</v>
      </c>
      <c r="AD161" s="3">
        <v>0</v>
      </c>
      <c r="AE161" s="3">
        <v>57886.931232191411</v>
      </c>
      <c r="AF161" s="3">
        <v>0</v>
      </c>
      <c r="AG161" s="3">
        <v>57886.931232191411</v>
      </c>
      <c r="AH161" s="3">
        <v>0</v>
      </c>
      <c r="AI161" s="3">
        <v>0</v>
      </c>
      <c r="AJ161" s="3">
        <v>0</v>
      </c>
      <c r="AK161" s="3">
        <v>0</v>
      </c>
      <c r="AL161" s="3">
        <v>0</v>
      </c>
      <c r="AM161" t="s">
        <v>687</v>
      </c>
      <c r="AN161" s="3">
        <v>0</v>
      </c>
      <c r="AO161" s="3">
        <v>0</v>
      </c>
      <c r="AP161" s="3">
        <v>0</v>
      </c>
      <c r="AQ161" s="3">
        <v>0</v>
      </c>
      <c r="AR161" s="3">
        <v>0</v>
      </c>
      <c r="AS161" s="3">
        <v>57886.931232191411</v>
      </c>
      <c r="AT161" s="3">
        <v>0</v>
      </c>
      <c r="AU161" s="3">
        <v>0</v>
      </c>
      <c r="AV161" s="3">
        <v>0</v>
      </c>
      <c r="AW161" s="3">
        <v>0</v>
      </c>
      <c r="AX161" t="s">
        <v>688</v>
      </c>
      <c r="AY161" s="3">
        <v>0</v>
      </c>
      <c r="AZ161" s="3">
        <v>0</v>
      </c>
      <c r="BA161" s="3">
        <v>0</v>
      </c>
      <c r="BB161" s="3">
        <v>0</v>
      </c>
      <c r="BC161" s="3">
        <v>0</v>
      </c>
      <c r="BD161" s="3">
        <v>0</v>
      </c>
      <c r="BE161" s="3">
        <v>0</v>
      </c>
      <c r="BF161" s="3">
        <v>0</v>
      </c>
      <c r="BG161" s="3">
        <v>0</v>
      </c>
      <c r="BH161" s="3">
        <v>0</v>
      </c>
      <c r="BI161" s="3">
        <v>0</v>
      </c>
      <c r="BJ161" s="3">
        <v>0</v>
      </c>
      <c r="BK161" s="3">
        <v>0</v>
      </c>
    </row>
    <row r="162" spans="1:63" x14ac:dyDescent="0.25">
      <c r="A162" t="s">
        <v>65</v>
      </c>
      <c r="B162" t="s">
        <v>689</v>
      </c>
      <c r="C162" t="s">
        <v>4812</v>
      </c>
      <c r="D162" t="s">
        <v>4813</v>
      </c>
      <c r="E162" t="s">
        <v>3180</v>
      </c>
      <c r="F162" t="s">
        <v>690</v>
      </c>
      <c r="G162" s="3">
        <v>1119.3333266282641</v>
      </c>
      <c r="H162" s="3">
        <v>21612.769215563629</v>
      </c>
      <c r="I162" s="7" t="s">
        <v>3195</v>
      </c>
      <c r="J162" s="8">
        <v>19.406969706217442</v>
      </c>
      <c r="K162" s="7" t="s">
        <v>3188</v>
      </c>
      <c r="L162" s="8">
        <v>23.969696969696969</v>
      </c>
      <c r="M162" s="9" t="s">
        <v>3209</v>
      </c>
      <c r="N162" s="10">
        <v>0.19011363597831366</v>
      </c>
      <c r="O162">
        <v>50</v>
      </c>
      <c r="P162" t="s">
        <v>118</v>
      </c>
      <c r="Q162" s="1" t="s">
        <v>3845</v>
      </c>
      <c r="R162" s="11">
        <v>11.478659552976545</v>
      </c>
      <c r="S162" s="1" t="s">
        <v>3227</v>
      </c>
      <c r="T162" s="11">
        <v>0.4805891646464151</v>
      </c>
      <c r="U162" s="1" t="s">
        <v>3197</v>
      </c>
      <c r="V162" s="11">
        <v>0.38910710349073035</v>
      </c>
      <c r="W162" t="s">
        <v>3224</v>
      </c>
      <c r="X162" s="12">
        <v>1.6906999999999999</v>
      </c>
      <c r="Y162" t="s">
        <v>68</v>
      </c>
      <c r="Z162" t="s">
        <v>103</v>
      </c>
      <c r="AA162" t="s">
        <v>70</v>
      </c>
      <c r="AB162" t="s">
        <v>691</v>
      </c>
      <c r="AC162" s="3">
        <v>0</v>
      </c>
      <c r="AD162" s="3">
        <v>0</v>
      </c>
      <c r="AE162" s="3">
        <v>21612.769215563629</v>
      </c>
      <c r="AF162" s="3">
        <v>21612.769215563629</v>
      </c>
      <c r="AG162" s="3">
        <v>0</v>
      </c>
      <c r="AH162" s="3">
        <v>21612.769215563629</v>
      </c>
      <c r="AI162" s="3">
        <v>0</v>
      </c>
      <c r="AJ162" s="3">
        <v>0</v>
      </c>
      <c r="AK162" s="3">
        <v>0</v>
      </c>
      <c r="AL162" s="3">
        <v>0</v>
      </c>
      <c r="AM162" t="s">
        <v>692</v>
      </c>
      <c r="AN162" s="3">
        <v>0</v>
      </c>
      <c r="AO162" s="3">
        <v>0</v>
      </c>
      <c r="AP162" s="3">
        <v>0</v>
      </c>
      <c r="AQ162" s="3">
        <v>0</v>
      </c>
      <c r="AR162" s="3">
        <v>0</v>
      </c>
      <c r="AS162" s="3">
        <v>0</v>
      </c>
      <c r="AT162" s="3">
        <v>0</v>
      </c>
      <c r="AU162" s="3">
        <v>21612.769215563629</v>
      </c>
      <c r="AV162" s="3">
        <v>21612.769215563629</v>
      </c>
      <c r="AW162" s="3">
        <v>0</v>
      </c>
      <c r="AX162" t="s">
        <v>693</v>
      </c>
      <c r="AY162" s="3">
        <v>0</v>
      </c>
      <c r="AZ162" s="3">
        <v>0</v>
      </c>
      <c r="BA162" s="3">
        <v>0</v>
      </c>
      <c r="BB162" s="3">
        <v>0</v>
      </c>
      <c r="BC162" s="3">
        <v>0</v>
      </c>
      <c r="BD162" s="3">
        <v>0</v>
      </c>
      <c r="BE162" s="3">
        <v>0</v>
      </c>
      <c r="BF162" s="3">
        <v>0</v>
      </c>
      <c r="BG162" s="3">
        <v>0</v>
      </c>
      <c r="BH162" s="3">
        <v>0</v>
      </c>
      <c r="BI162" s="3">
        <v>0</v>
      </c>
      <c r="BJ162" s="3">
        <v>0</v>
      </c>
      <c r="BK162" s="3">
        <v>0</v>
      </c>
    </row>
    <row r="163" spans="1:63" x14ac:dyDescent="0.25">
      <c r="A163" t="s">
        <v>65</v>
      </c>
      <c r="B163" t="s">
        <v>694</v>
      </c>
      <c r="C163" t="s">
        <v>4814</v>
      </c>
      <c r="D163" t="s">
        <v>3200</v>
      </c>
      <c r="E163" t="s">
        <v>3187</v>
      </c>
      <c r="F163" t="s">
        <v>695</v>
      </c>
      <c r="G163" s="3">
        <v>211.69999873186734</v>
      </c>
      <c r="H163" s="3">
        <v>2959.4930298908062</v>
      </c>
      <c r="I163" s="7" t="s">
        <v>3207</v>
      </c>
      <c r="J163" s="8">
        <v>13.981666882832833</v>
      </c>
      <c r="K163" s="7" t="s">
        <v>3207</v>
      </c>
      <c r="L163" s="8">
        <v>13.981666882832833</v>
      </c>
      <c r="M163" s="9" t="s">
        <v>3196</v>
      </c>
      <c r="N163" s="10">
        <v>0</v>
      </c>
      <c r="O163">
        <v>22</v>
      </c>
      <c r="P163" t="s">
        <v>68</v>
      </c>
      <c r="Q163" s="1" t="s">
        <v>3215</v>
      </c>
      <c r="R163" s="11">
        <v>0.63553031285603789</v>
      </c>
      <c r="S163" s="1" t="s">
        <v>3190</v>
      </c>
      <c r="T163" s="11">
        <v>2.1543400435797895E-2</v>
      </c>
      <c r="U163" s="1" t="s">
        <v>3190</v>
      </c>
      <c r="V163" s="11">
        <v>2.1543400435797895E-2</v>
      </c>
      <c r="W163" t="s">
        <v>4815</v>
      </c>
      <c r="X163">
        <v>22</v>
      </c>
      <c r="Y163" t="s">
        <v>68</v>
      </c>
      <c r="Z163" t="s">
        <v>696</v>
      </c>
      <c r="AA163" t="s">
        <v>108</v>
      </c>
      <c r="AB163" t="s">
        <v>697</v>
      </c>
      <c r="AC163" s="3">
        <v>0</v>
      </c>
      <c r="AD163" s="3">
        <v>0</v>
      </c>
      <c r="AE163" s="3">
        <v>2959.4930298908062</v>
      </c>
      <c r="AF163" s="3">
        <v>0</v>
      </c>
      <c r="AG163" s="3">
        <v>0</v>
      </c>
      <c r="AH163" s="3">
        <v>0</v>
      </c>
      <c r="AI163" s="3">
        <v>0</v>
      </c>
      <c r="AJ163" s="3">
        <v>2959.4930298908062</v>
      </c>
      <c r="AK163" s="3">
        <v>0</v>
      </c>
      <c r="AL163" s="3">
        <v>2959.4930298908062</v>
      </c>
      <c r="AM163" t="s">
        <v>47</v>
      </c>
      <c r="AN163" s="3">
        <v>0</v>
      </c>
      <c r="AO163" s="3">
        <v>0</v>
      </c>
      <c r="AP163" s="3">
        <v>0</v>
      </c>
      <c r="AQ163" s="3">
        <v>0</v>
      </c>
      <c r="AR163" s="3">
        <v>0</v>
      </c>
      <c r="AS163" s="3">
        <v>0</v>
      </c>
      <c r="AT163" s="3">
        <v>2959.4930298908062</v>
      </c>
      <c r="AU163" s="3">
        <v>0</v>
      </c>
      <c r="AV163" s="3">
        <v>0</v>
      </c>
      <c r="AW163" s="3">
        <v>0</v>
      </c>
      <c r="AX163" t="s">
        <v>698</v>
      </c>
      <c r="AY163" s="3">
        <v>0</v>
      </c>
      <c r="AZ163" s="3">
        <v>0</v>
      </c>
      <c r="BA163" s="3">
        <v>0</v>
      </c>
      <c r="BB163" s="3">
        <v>0</v>
      </c>
      <c r="BC163" s="3">
        <v>0</v>
      </c>
      <c r="BD163" s="3">
        <v>0</v>
      </c>
      <c r="BE163" s="3">
        <v>0</v>
      </c>
      <c r="BF163" s="3">
        <v>0</v>
      </c>
      <c r="BG163" s="3">
        <v>0</v>
      </c>
      <c r="BH163" s="3">
        <v>0</v>
      </c>
      <c r="BI163" s="3">
        <v>0</v>
      </c>
      <c r="BJ163" s="3">
        <v>0</v>
      </c>
      <c r="BK163" s="3">
        <v>0</v>
      </c>
    </row>
    <row r="164" spans="1:63" x14ac:dyDescent="0.25">
      <c r="A164" t="s">
        <v>65</v>
      </c>
      <c r="B164" t="s">
        <v>699</v>
      </c>
      <c r="C164" t="s">
        <v>4816</v>
      </c>
      <c r="D164" t="s">
        <v>4620</v>
      </c>
      <c r="E164" t="s">
        <v>3180</v>
      </c>
      <c r="F164" t="s">
        <v>700</v>
      </c>
      <c r="G164" s="3">
        <v>3533.1999788353032</v>
      </c>
      <c r="H164" s="3">
        <v>28669.095164754755</v>
      </c>
      <c r="I164" s="7" t="s">
        <v>3203</v>
      </c>
      <c r="J164" s="8">
        <v>8.1198387106003302</v>
      </c>
      <c r="K164" s="7" t="s">
        <v>3207</v>
      </c>
      <c r="L164" s="8">
        <v>10.680334912793439</v>
      </c>
      <c r="M164" s="9" t="s">
        <v>3214</v>
      </c>
      <c r="N164" s="10">
        <v>0.23298756438325383</v>
      </c>
      <c r="O164">
        <v>8</v>
      </c>
      <c r="P164" t="s">
        <v>68</v>
      </c>
      <c r="Q164" s="1" t="s">
        <v>3224</v>
      </c>
      <c r="R164" s="11">
        <v>1.0149798388250413</v>
      </c>
      <c r="S164" s="1" t="s">
        <v>3190</v>
      </c>
      <c r="T164" s="11">
        <v>4.525565641014169E-2</v>
      </c>
      <c r="U164" s="1" t="s">
        <v>3190</v>
      </c>
      <c r="V164" s="11">
        <v>3.4406096231357333E-2</v>
      </c>
      <c r="W164" t="s">
        <v>4605</v>
      </c>
      <c r="X164">
        <v>8</v>
      </c>
      <c r="Y164" t="s">
        <v>68</v>
      </c>
      <c r="Z164" t="s">
        <v>92</v>
      </c>
      <c r="AA164" t="s">
        <v>70</v>
      </c>
      <c r="AB164" t="s">
        <v>701</v>
      </c>
      <c r="AC164" s="3">
        <v>0</v>
      </c>
      <c r="AD164" s="3">
        <v>0</v>
      </c>
      <c r="AE164" s="3">
        <v>28669.095164754755</v>
      </c>
      <c r="AF164" s="3">
        <v>28669.095164754755</v>
      </c>
      <c r="AG164" s="3">
        <v>0</v>
      </c>
      <c r="AH164" s="3">
        <v>0</v>
      </c>
      <c r="AI164" s="3">
        <v>0</v>
      </c>
      <c r="AJ164" s="3">
        <v>0</v>
      </c>
      <c r="AK164" s="3">
        <v>0</v>
      </c>
      <c r="AL164" s="3">
        <v>0</v>
      </c>
      <c r="AM164" t="s">
        <v>702</v>
      </c>
      <c r="AN164" s="3">
        <v>0</v>
      </c>
      <c r="AO164" s="3">
        <v>0</v>
      </c>
      <c r="AP164" s="3">
        <v>0</v>
      </c>
      <c r="AQ164" s="3">
        <v>0</v>
      </c>
      <c r="AR164" s="3">
        <v>28669.095164754755</v>
      </c>
      <c r="AS164" s="3">
        <v>0</v>
      </c>
      <c r="AT164" s="3">
        <v>28669.095164754755</v>
      </c>
      <c r="AU164" s="3">
        <v>0</v>
      </c>
      <c r="AV164" s="3">
        <v>28669.095164754755</v>
      </c>
      <c r="AW164" s="3">
        <v>0</v>
      </c>
      <c r="AX164" t="s">
        <v>703</v>
      </c>
      <c r="AY164" s="3">
        <v>0</v>
      </c>
      <c r="AZ164" s="3">
        <v>0</v>
      </c>
      <c r="BA164" s="3">
        <v>0</v>
      </c>
      <c r="BB164" s="3">
        <v>0</v>
      </c>
      <c r="BC164" s="3">
        <v>0</v>
      </c>
      <c r="BD164" s="3">
        <v>0</v>
      </c>
      <c r="BE164" s="3">
        <v>0</v>
      </c>
      <c r="BF164" s="3">
        <v>0</v>
      </c>
      <c r="BG164" s="3">
        <v>0</v>
      </c>
      <c r="BH164" s="3">
        <v>0</v>
      </c>
      <c r="BI164" s="3">
        <v>0</v>
      </c>
      <c r="BJ164" s="3">
        <v>0</v>
      </c>
      <c r="BK164" s="3">
        <v>0</v>
      </c>
    </row>
    <row r="165" spans="1:63" x14ac:dyDescent="0.25">
      <c r="A165" t="s">
        <v>65</v>
      </c>
      <c r="B165" t="s">
        <v>704</v>
      </c>
      <c r="C165" t="s">
        <v>4817</v>
      </c>
      <c r="D165" t="s">
        <v>3200</v>
      </c>
      <c r="E165" t="s">
        <v>3187</v>
      </c>
      <c r="F165" t="s">
        <v>705</v>
      </c>
      <c r="G165" s="3">
        <v>822.46666173989843</v>
      </c>
      <c r="H165" s="3">
        <v>10675.617026555497</v>
      </c>
      <c r="I165" s="7" t="s">
        <v>3207</v>
      </c>
      <c r="J165" s="8">
        <v>12.979999694824201</v>
      </c>
      <c r="K165" s="7" t="s">
        <v>3207</v>
      </c>
      <c r="L165" s="8">
        <v>14.354999752044668</v>
      </c>
      <c r="M165" s="9" t="s">
        <v>3235</v>
      </c>
      <c r="N165" s="10">
        <v>8.6045059901155352E-2</v>
      </c>
      <c r="O165">
        <v>22</v>
      </c>
      <c r="P165" t="s">
        <v>68</v>
      </c>
      <c r="Q165" s="1" t="s">
        <v>3215</v>
      </c>
      <c r="R165" s="11">
        <v>0.58999998612837279</v>
      </c>
      <c r="S165" s="1" t="s">
        <v>3190</v>
      </c>
      <c r="T165" s="11">
        <v>2.2118643685739087E-2</v>
      </c>
      <c r="U165" s="1" t="s">
        <v>3190</v>
      </c>
      <c r="V165" s="11">
        <v>1.999999952977535E-2</v>
      </c>
      <c r="W165" t="s">
        <v>4815</v>
      </c>
      <c r="X165">
        <v>22</v>
      </c>
      <c r="Y165" t="s">
        <v>68</v>
      </c>
      <c r="Z165" t="s">
        <v>197</v>
      </c>
      <c r="AA165" t="s">
        <v>108</v>
      </c>
      <c r="AB165" t="s">
        <v>706</v>
      </c>
      <c r="AC165" s="3">
        <v>0</v>
      </c>
      <c r="AD165" s="3">
        <v>0</v>
      </c>
      <c r="AE165" s="3">
        <v>10675.617026555497</v>
      </c>
      <c r="AF165" s="3">
        <v>0</v>
      </c>
      <c r="AG165" s="3">
        <v>0</v>
      </c>
      <c r="AH165" s="3">
        <v>0</v>
      </c>
      <c r="AI165" s="3">
        <v>0</v>
      </c>
      <c r="AJ165" s="3">
        <v>0</v>
      </c>
      <c r="AK165" s="3">
        <v>0</v>
      </c>
      <c r="AL165" s="3">
        <v>10675.617026555497</v>
      </c>
      <c r="AM165" t="s">
        <v>707</v>
      </c>
      <c r="AN165" s="3">
        <v>0</v>
      </c>
      <c r="AO165" s="3">
        <v>0</v>
      </c>
      <c r="AP165" s="3">
        <v>0</v>
      </c>
      <c r="AQ165" s="3">
        <v>0</v>
      </c>
      <c r="AR165" s="3">
        <v>10675.617026555497</v>
      </c>
      <c r="AS165" s="3">
        <v>0</v>
      </c>
      <c r="AT165" s="3">
        <v>10675.617026555497</v>
      </c>
      <c r="AU165" s="3">
        <v>0</v>
      </c>
      <c r="AV165" s="3">
        <v>0</v>
      </c>
      <c r="AW165" s="3">
        <v>0</v>
      </c>
      <c r="AX165" t="s">
        <v>698</v>
      </c>
      <c r="AY165" s="3">
        <v>0</v>
      </c>
      <c r="AZ165" s="3">
        <v>0</v>
      </c>
      <c r="BA165" s="3">
        <v>0</v>
      </c>
      <c r="BB165" s="3">
        <v>0</v>
      </c>
      <c r="BC165" s="3">
        <v>0</v>
      </c>
      <c r="BD165" s="3">
        <v>0</v>
      </c>
      <c r="BE165" s="3">
        <v>0</v>
      </c>
      <c r="BF165" s="3">
        <v>0</v>
      </c>
      <c r="BG165" s="3">
        <v>0</v>
      </c>
      <c r="BH165" s="3">
        <v>0</v>
      </c>
      <c r="BI165" s="3">
        <v>0</v>
      </c>
      <c r="BJ165" s="3">
        <v>0</v>
      </c>
      <c r="BK165" s="3">
        <v>0</v>
      </c>
    </row>
    <row r="166" spans="1:63" x14ac:dyDescent="0.25">
      <c r="A166" t="s">
        <v>65</v>
      </c>
      <c r="B166" t="s">
        <v>708</v>
      </c>
      <c r="C166" t="s">
        <v>4818</v>
      </c>
      <c r="D166" t="s">
        <v>4819</v>
      </c>
      <c r="E166" t="s">
        <v>3187</v>
      </c>
      <c r="F166" t="s">
        <v>709</v>
      </c>
      <c r="G166" s="3">
        <v>68583.499589168743</v>
      </c>
      <c r="H166" s="3">
        <v>762112.43208517227</v>
      </c>
      <c r="I166" s="7" t="s">
        <v>3207</v>
      </c>
      <c r="J166" s="8">
        <v>11.284666713968889</v>
      </c>
      <c r="K166" s="7" t="s">
        <v>3207</v>
      </c>
      <c r="L166" s="8">
        <v>13.929533333333335</v>
      </c>
      <c r="M166" s="9" t="s">
        <v>3209</v>
      </c>
      <c r="N166" s="10">
        <v>0.189054082870941</v>
      </c>
      <c r="O166">
        <v>4</v>
      </c>
      <c r="P166" t="s">
        <v>68</v>
      </c>
      <c r="Q166" s="1" t="s">
        <v>3230</v>
      </c>
      <c r="R166" s="11">
        <v>2.8211666784922222</v>
      </c>
      <c r="S166" s="1" t="s">
        <v>3198</v>
      </c>
      <c r="T166" s="11">
        <v>0.11804689265536725</v>
      </c>
      <c r="U166" s="1" t="s">
        <v>3184</v>
      </c>
      <c r="V166" s="11">
        <v>9.5632768762448209E-2</v>
      </c>
      <c r="W166" t="s">
        <v>4608</v>
      </c>
      <c r="X166">
        <v>4</v>
      </c>
      <c r="Y166" t="s">
        <v>68</v>
      </c>
      <c r="Z166" t="s">
        <v>69</v>
      </c>
      <c r="AA166" t="s">
        <v>70</v>
      </c>
      <c r="AB166" t="s">
        <v>710</v>
      </c>
      <c r="AC166" s="3">
        <v>0</v>
      </c>
      <c r="AD166" s="3">
        <v>0</v>
      </c>
      <c r="AE166" s="3">
        <v>762112.43208517227</v>
      </c>
      <c r="AF166" s="3">
        <v>0</v>
      </c>
      <c r="AG166" s="3">
        <v>0</v>
      </c>
      <c r="AH166" s="3">
        <v>0</v>
      </c>
      <c r="AI166" s="3">
        <v>0</v>
      </c>
      <c r="AJ166" s="3">
        <v>762112.43208517227</v>
      </c>
      <c r="AK166" s="3">
        <v>762112.43208517227</v>
      </c>
      <c r="AL166" s="3">
        <v>0</v>
      </c>
      <c r="AM166" t="s">
        <v>711</v>
      </c>
      <c r="AN166" s="3">
        <v>0</v>
      </c>
      <c r="AO166" s="3">
        <v>0</v>
      </c>
      <c r="AP166" s="3">
        <v>0</v>
      </c>
      <c r="AQ166" s="3">
        <v>0</v>
      </c>
      <c r="AR166" s="3">
        <v>762112.43208517227</v>
      </c>
      <c r="AS166" s="3">
        <v>0</v>
      </c>
      <c r="AT166" s="3">
        <v>762112.43208517227</v>
      </c>
      <c r="AU166" s="3">
        <v>762112.43208517227</v>
      </c>
      <c r="AV166" s="3">
        <v>0</v>
      </c>
      <c r="AW166" s="3">
        <v>0</v>
      </c>
      <c r="AX166" t="s">
        <v>712</v>
      </c>
      <c r="AY166" s="3">
        <v>0</v>
      </c>
      <c r="AZ166" s="3">
        <v>0</v>
      </c>
      <c r="BA166" s="3">
        <v>762112.43208517227</v>
      </c>
      <c r="BB166" s="3">
        <v>0</v>
      </c>
      <c r="BC166" s="3">
        <v>762112.43208517227</v>
      </c>
      <c r="BD166" s="3">
        <v>762112.43208517227</v>
      </c>
      <c r="BE166" s="3">
        <v>0</v>
      </c>
      <c r="BF166" s="3">
        <v>0</v>
      </c>
      <c r="BG166" s="3">
        <v>0</v>
      </c>
      <c r="BH166" s="3">
        <v>0</v>
      </c>
      <c r="BI166" s="3">
        <v>0</v>
      </c>
      <c r="BJ166" s="3">
        <v>0</v>
      </c>
      <c r="BK166" s="3">
        <v>0</v>
      </c>
    </row>
    <row r="167" spans="1:63" x14ac:dyDescent="0.25">
      <c r="A167" t="s">
        <v>65</v>
      </c>
      <c r="B167" t="s">
        <v>713</v>
      </c>
      <c r="C167" t="s">
        <v>4820</v>
      </c>
      <c r="D167" t="s">
        <v>3287</v>
      </c>
      <c r="E167" t="s">
        <v>3180</v>
      </c>
      <c r="F167" t="s">
        <v>714</v>
      </c>
      <c r="G167" s="3">
        <v>117147.96596492287</v>
      </c>
      <c r="H167" s="3">
        <v>2341787.814251544</v>
      </c>
      <c r="I167" s="7" t="s">
        <v>3195</v>
      </c>
      <c r="J167" s="8">
        <v>19.989999783407086</v>
      </c>
      <c r="K167" s="7" t="s">
        <v>3188</v>
      </c>
      <c r="L167" s="8">
        <v>21.882617449664352</v>
      </c>
      <c r="M167" s="9" t="s">
        <v>3235</v>
      </c>
      <c r="N167" s="10">
        <v>8.6067197192240555E-2</v>
      </c>
      <c r="O167">
        <v>16</v>
      </c>
      <c r="P167" t="s">
        <v>68</v>
      </c>
      <c r="Q167" s="1" t="s">
        <v>3224</v>
      </c>
      <c r="R167" s="11">
        <v>1.2493749864629429</v>
      </c>
      <c r="S167" s="1" t="s">
        <v>3190</v>
      </c>
      <c r="T167" s="11">
        <v>4.6361477647593963E-2</v>
      </c>
      <c r="U167" s="1" t="s">
        <v>3190</v>
      </c>
      <c r="V167" s="11">
        <v>4.2351694456370943E-2</v>
      </c>
      <c r="W167" t="s">
        <v>3195</v>
      </c>
      <c r="X167">
        <v>16</v>
      </c>
      <c r="Y167" t="s">
        <v>68</v>
      </c>
      <c r="Z167" t="s">
        <v>75</v>
      </c>
      <c r="AA167" t="s">
        <v>70</v>
      </c>
      <c r="AB167" t="s">
        <v>148</v>
      </c>
      <c r="AC167" s="3">
        <v>0</v>
      </c>
      <c r="AD167" s="3">
        <v>0</v>
      </c>
      <c r="AE167" s="3">
        <v>2341787.814251544</v>
      </c>
      <c r="AF167" s="3">
        <v>2341787.814251544</v>
      </c>
      <c r="AG167" s="3">
        <v>2341787.814251544</v>
      </c>
      <c r="AH167" s="3">
        <v>0</v>
      </c>
      <c r="AI167" s="3">
        <v>0</v>
      </c>
      <c r="AJ167" s="3">
        <v>0</v>
      </c>
      <c r="AK167" s="3">
        <v>0</v>
      </c>
      <c r="AL167" s="3">
        <v>0</v>
      </c>
      <c r="AM167" t="s">
        <v>715</v>
      </c>
      <c r="AN167" s="3">
        <v>2341787.814251544</v>
      </c>
      <c r="AO167" s="3">
        <v>2341787.814251544</v>
      </c>
      <c r="AP167" s="3">
        <v>0</v>
      </c>
      <c r="AQ167" s="3">
        <v>2341787.814251544</v>
      </c>
      <c r="AR167" s="3">
        <v>0</v>
      </c>
      <c r="AS167" s="3">
        <v>2341787.814251544</v>
      </c>
      <c r="AT167" s="3">
        <v>0</v>
      </c>
      <c r="AU167" s="3">
        <v>0</v>
      </c>
      <c r="AV167" s="3">
        <v>0</v>
      </c>
      <c r="AW167" s="3">
        <v>2341787.814251544</v>
      </c>
      <c r="AX167" t="s">
        <v>716</v>
      </c>
      <c r="AY167" s="3">
        <v>0</v>
      </c>
      <c r="AZ167" s="3">
        <v>0</v>
      </c>
      <c r="BA167" s="3">
        <v>0</v>
      </c>
      <c r="BB167" s="3">
        <v>0</v>
      </c>
      <c r="BC167" s="3">
        <v>0</v>
      </c>
      <c r="BD167" s="3">
        <v>2341787.814251544</v>
      </c>
      <c r="BE167" s="3">
        <v>0</v>
      </c>
      <c r="BF167" s="3">
        <v>0</v>
      </c>
      <c r="BG167" s="3">
        <v>0</v>
      </c>
      <c r="BH167" s="3">
        <v>0</v>
      </c>
      <c r="BI167" s="3">
        <v>0</v>
      </c>
      <c r="BJ167" s="3">
        <v>0</v>
      </c>
      <c r="BK167" s="3">
        <v>0</v>
      </c>
    </row>
    <row r="168" spans="1:63" x14ac:dyDescent="0.25">
      <c r="A168" t="s">
        <v>65</v>
      </c>
      <c r="B168" t="s">
        <v>717</v>
      </c>
      <c r="C168" t="s">
        <v>4821</v>
      </c>
      <c r="D168" t="s">
        <v>4787</v>
      </c>
      <c r="E168" t="s">
        <v>3180</v>
      </c>
      <c r="F168" t="s">
        <v>718</v>
      </c>
      <c r="G168" s="3">
        <v>162101.36569564146</v>
      </c>
      <c r="H168" s="3">
        <v>1564972.7093157503</v>
      </c>
      <c r="I168" s="7" t="s">
        <v>3203</v>
      </c>
      <c r="J168" s="8">
        <v>9.8877998893737704</v>
      </c>
      <c r="K168" s="7" t="s">
        <v>3207</v>
      </c>
      <c r="L168" s="8">
        <v>14.833866666666657</v>
      </c>
      <c r="M168" s="9" t="s">
        <v>3240</v>
      </c>
      <c r="N168" s="10">
        <v>0.32995775699085395</v>
      </c>
      <c r="O168">
        <v>4</v>
      </c>
      <c r="P168" t="s">
        <v>86</v>
      </c>
      <c r="Q168" s="1" t="s">
        <v>3230</v>
      </c>
      <c r="R168" s="11">
        <v>2.6580107229499381</v>
      </c>
      <c r="S168" s="1" t="s">
        <v>3198</v>
      </c>
      <c r="T168" s="11">
        <v>0.13517283275621156</v>
      </c>
      <c r="U168" s="1" t="s">
        <v>3184</v>
      </c>
      <c r="V168" s="11">
        <v>9.0102058405082647E-2</v>
      </c>
      <c r="W168" t="s">
        <v>4608</v>
      </c>
      <c r="X168" s="12">
        <v>3.72</v>
      </c>
      <c r="Y168" t="s">
        <v>68</v>
      </c>
      <c r="Z168" t="s">
        <v>197</v>
      </c>
      <c r="AA168" t="s">
        <v>70</v>
      </c>
      <c r="AB168" t="s">
        <v>719</v>
      </c>
      <c r="AC168" s="3">
        <v>0</v>
      </c>
      <c r="AD168" s="3">
        <v>0</v>
      </c>
      <c r="AE168" s="3">
        <v>1564972.7093157503</v>
      </c>
      <c r="AF168" s="3">
        <v>1564972.7093157503</v>
      </c>
      <c r="AG168" s="3">
        <v>0</v>
      </c>
      <c r="AH168" s="3">
        <v>0</v>
      </c>
      <c r="AI168" s="3">
        <v>0</v>
      </c>
      <c r="AJ168" s="3">
        <v>0</v>
      </c>
      <c r="AK168" s="3">
        <v>0</v>
      </c>
      <c r="AL168" s="3">
        <v>1564972.7093157503</v>
      </c>
      <c r="AM168" t="s">
        <v>720</v>
      </c>
      <c r="AN168" s="3">
        <v>0</v>
      </c>
      <c r="AO168" s="3">
        <v>0</v>
      </c>
      <c r="AP168" s="3">
        <v>0</v>
      </c>
      <c r="AQ168" s="3">
        <v>0</v>
      </c>
      <c r="AR168" s="3">
        <v>0</v>
      </c>
      <c r="AS168" s="3">
        <v>1564972.7093157503</v>
      </c>
      <c r="AT168" s="3">
        <v>0</v>
      </c>
      <c r="AU168" s="3">
        <v>0</v>
      </c>
      <c r="AV168" s="3">
        <v>0</v>
      </c>
      <c r="AW168" s="3">
        <v>0</v>
      </c>
      <c r="AX168" t="s">
        <v>716</v>
      </c>
      <c r="AY168" s="3">
        <v>0</v>
      </c>
      <c r="AZ168" s="3">
        <v>0</v>
      </c>
      <c r="BA168" s="3">
        <v>0</v>
      </c>
      <c r="BB168" s="3">
        <v>0</v>
      </c>
      <c r="BC168" s="3">
        <v>0</v>
      </c>
      <c r="BD168" s="3">
        <v>1564972.7093157503</v>
      </c>
      <c r="BE168" s="3">
        <v>0</v>
      </c>
      <c r="BF168" s="3">
        <v>0</v>
      </c>
      <c r="BG168" s="3">
        <v>0</v>
      </c>
      <c r="BH168" s="3">
        <v>0</v>
      </c>
      <c r="BI168" s="3">
        <v>0</v>
      </c>
      <c r="BJ168" s="3">
        <v>0</v>
      </c>
      <c r="BK168" s="3">
        <v>0</v>
      </c>
    </row>
    <row r="169" spans="1:63" x14ac:dyDescent="0.25">
      <c r="A169" t="s">
        <v>65</v>
      </c>
      <c r="B169" t="s">
        <v>721</v>
      </c>
      <c r="C169" t="s">
        <v>4822</v>
      </c>
      <c r="D169" t="s">
        <v>3570</v>
      </c>
      <c r="E169" t="s">
        <v>3180</v>
      </c>
      <c r="F169" t="s">
        <v>722</v>
      </c>
      <c r="G169" s="3">
        <v>1949.0999883244338</v>
      </c>
      <c r="H169" s="3">
        <v>25318.808402220689</v>
      </c>
      <c r="I169" s="7" t="s">
        <v>3207</v>
      </c>
      <c r="J169" s="8">
        <v>12.989999771118105</v>
      </c>
      <c r="K169" s="7" t="s">
        <v>3188</v>
      </c>
      <c r="L169" s="8">
        <v>24.990000000000006</v>
      </c>
      <c r="M169" s="9" t="s">
        <v>3995</v>
      </c>
      <c r="N169" s="10">
        <v>0.48019208598967195</v>
      </c>
      <c r="O169">
        <v>8.8000000000000007</v>
      </c>
      <c r="P169" t="s">
        <v>86</v>
      </c>
      <c r="Q169" s="1" t="s">
        <v>3224</v>
      </c>
      <c r="R169" s="11">
        <v>1.5872433737925347</v>
      </c>
      <c r="S169" s="1" t="s">
        <v>3198</v>
      </c>
      <c r="T169" s="11">
        <v>0.10350912073164671</v>
      </c>
      <c r="U169" s="1" t="s">
        <v>3184</v>
      </c>
      <c r="V169" s="11">
        <v>5.3804860128560499E-2</v>
      </c>
      <c r="W169" t="s">
        <v>4642</v>
      </c>
      <c r="X169" s="12">
        <v>8.1840000000000011</v>
      </c>
      <c r="Y169" t="s">
        <v>68</v>
      </c>
      <c r="Z169" t="s">
        <v>103</v>
      </c>
      <c r="AA169" t="s">
        <v>70</v>
      </c>
      <c r="AB169" t="s">
        <v>362</v>
      </c>
      <c r="AC169" s="3">
        <v>25318.808402220689</v>
      </c>
      <c r="AD169" s="3">
        <v>0</v>
      </c>
      <c r="AE169" s="3">
        <v>25318.808402220689</v>
      </c>
      <c r="AF169" s="3">
        <v>0</v>
      </c>
      <c r="AG169" s="3">
        <v>25318.808402220689</v>
      </c>
      <c r="AH169" s="3">
        <v>0</v>
      </c>
      <c r="AI169" s="3">
        <v>0</v>
      </c>
      <c r="AJ169" s="3">
        <v>0</v>
      </c>
      <c r="AK169" s="3">
        <v>0</v>
      </c>
      <c r="AL169" s="3">
        <v>0</v>
      </c>
      <c r="AM169" t="s">
        <v>321</v>
      </c>
      <c r="AN169" s="3">
        <v>0</v>
      </c>
      <c r="AO169" s="3">
        <v>0</v>
      </c>
      <c r="AP169" s="3">
        <v>0</v>
      </c>
      <c r="AQ169" s="3">
        <v>0</v>
      </c>
      <c r="AR169" s="3">
        <v>0</v>
      </c>
      <c r="AS169" s="3">
        <v>25318.808402220689</v>
      </c>
      <c r="AT169" s="3">
        <v>0</v>
      </c>
      <c r="AU169" s="3">
        <v>0</v>
      </c>
      <c r="AV169" s="3">
        <v>0</v>
      </c>
      <c r="AW169" s="3">
        <v>0</v>
      </c>
      <c r="AX169" t="s">
        <v>716</v>
      </c>
      <c r="AY169" s="3">
        <v>0</v>
      </c>
      <c r="AZ169" s="3">
        <v>0</v>
      </c>
      <c r="BA169" s="3">
        <v>0</v>
      </c>
      <c r="BB169" s="3">
        <v>0</v>
      </c>
      <c r="BC169" s="3">
        <v>0</v>
      </c>
      <c r="BD169" s="3">
        <v>25318.808402220689</v>
      </c>
      <c r="BE169" s="3">
        <v>0</v>
      </c>
      <c r="BF169" s="3">
        <v>0</v>
      </c>
      <c r="BG169" s="3">
        <v>0</v>
      </c>
      <c r="BH169" s="3">
        <v>0</v>
      </c>
      <c r="BI169" s="3">
        <v>0</v>
      </c>
      <c r="BJ169" s="3">
        <v>0</v>
      </c>
      <c r="BK169" s="3">
        <v>0</v>
      </c>
    </row>
    <row r="170" spans="1:63" x14ac:dyDescent="0.25">
      <c r="A170" t="s">
        <v>65</v>
      </c>
      <c r="B170" t="s">
        <v>723</v>
      </c>
      <c r="C170" t="s">
        <v>4823</v>
      </c>
      <c r="D170" t="s">
        <v>3570</v>
      </c>
      <c r="E170" t="s">
        <v>3180</v>
      </c>
      <c r="F170" t="s">
        <v>724</v>
      </c>
      <c r="G170" s="3">
        <v>10609.333269780938</v>
      </c>
      <c r="H170" s="3">
        <v>95377.904173867646</v>
      </c>
      <c r="I170" s="7" t="s">
        <v>3203</v>
      </c>
      <c r="J170" s="8">
        <v>8.9899998143034168</v>
      </c>
      <c r="K170" s="7" t="s">
        <v>3195</v>
      </c>
      <c r="L170" s="8">
        <v>18.122075467379592</v>
      </c>
      <c r="M170" s="9" t="s">
        <v>3995</v>
      </c>
      <c r="N170" s="10">
        <v>0.45683219875318565</v>
      </c>
      <c r="O170">
        <v>3.84</v>
      </c>
      <c r="P170" t="s">
        <v>86</v>
      </c>
      <c r="Q170" s="1" t="s">
        <v>3230</v>
      </c>
      <c r="R170" s="11">
        <v>2.5173610591127398</v>
      </c>
      <c r="S170" s="1" t="s">
        <v>3198</v>
      </c>
      <c r="T170" s="11">
        <v>0.17201714912690971</v>
      </c>
      <c r="U170" s="1" t="s">
        <v>3184</v>
      </c>
      <c r="V170" s="11">
        <v>8.5334273190262364E-2</v>
      </c>
      <c r="W170" t="s">
        <v>4608</v>
      </c>
      <c r="X170" s="12">
        <v>3.5712000000000002</v>
      </c>
      <c r="Y170" t="s">
        <v>68</v>
      </c>
      <c r="Z170" t="s">
        <v>103</v>
      </c>
      <c r="AA170" t="s">
        <v>70</v>
      </c>
      <c r="AB170" t="s">
        <v>362</v>
      </c>
      <c r="AC170" s="3">
        <v>95377.904173867646</v>
      </c>
      <c r="AD170" s="3">
        <v>0</v>
      </c>
      <c r="AE170" s="3">
        <v>95377.904173867646</v>
      </c>
      <c r="AF170" s="3">
        <v>0</v>
      </c>
      <c r="AG170" s="3">
        <v>95377.904173867646</v>
      </c>
      <c r="AH170" s="3">
        <v>0</v>
      </c>
      <c r="AI170" s="3">
        <v>0</v>
      </c>
      <c r="AJ170" s="3">
        <v>0</v>
      </c>
      <c r="AK170" s="3">
        <v>0</v>
      </c>
      <c r="AL170" s="3">
        <v>0</v>
      </c>
      <c r="AM170" t="s">
        <v>321</v>
      </c>
      <c r="AN170" s="3">
        <v>0</v>
      </c>
      <c r="AO170" s="3">
        <v>0</v>
      </c>
      <c r="AP170" s="3">
        <v>0</v>
      </c>
      <c r="AQ170" s="3">
        <v>0</v>
      </c>
      <c r="AR170" s="3">
        <v>0</v>
      </c>
      <c r="AS170" s="3">
        <v>95377.904173867646</v>
      </c>
      <c r="AT170" s="3">
        <v>0</v>
      </c>
      <c r="AU170" s="3">
        <v>0</v>
      </c>
      <c r="AV170" s="3">
        <v>0</v>
      </c>
      <c r="AW170" s="3">
        <v>0</v>
      </c>
      <c r="AX170" t="s">
        <v>716</v>
      </c>
      <c r="AY170" s="3">
        <v>0</v>
      </c>
      <c r="AZ170" s="3">
        <v>0</v>
      </c>
      <c r="BA170" s="3">
        <v>0</v>
      </c>
      <c r="BB170" s="3">
        <v>0</v>
      </c>
      <c r="BC170" s="3">
        <v>0</v>
      </c>
      <c r="BD170" s="3">
        <v>95377.904173867646</v>
      </c>
      <c r="BE170" s="3">
        <v>0</v>
      </c>
      <c r="BF170" s="3">
        <v>0</v>
      </c>
      <c r="BG170" s="3">
        <v>0</v>
      </c>
      <c r="BH170" s="3">
        <v>0</v>
      </c>
      <c r="BI170" s="3">
        <v>0</v>
      </c>
      <c r="BJ170" s="3">
        <v>0</v>
      </c>
      <c r="BK170" s="3">
        <v>0</v>
      </c>
    </row>
    <row r="171" spans="1:63" x14ac:dyDescent="0.25">
      <c r="A171" t="s">
        <v>65</v>
      </c>
      <c r="B171" t="s">
        <v>725</v>
      </c>
      <c r="C171" t="s">
        <v>4824</v>
      </c>
      <c r="D171" t="s">
        <v>3316</v>
      </c>
      <c r="E171" t="s">
        <v>3180</v>
      </c>
      <c r="F171" t="s">
        <v>726</v>
      </c>
      <c r="G171" s="3">
        <v>496.39999702644758</v>
      </c>
      <c r="H171" s="3">
        <v>7324.2358848370268</v>
      </c>
      <c r="I171" s="7" t="s">
        <v>3207</v>
      </c>
      <c r="J171" s="8">
        <v>14.775714138575925</v>
      </c>
      <c r="K171" s="7" t="s">
        <v>3207</v>
      </c>
      <c r="L171" s="8">
        <v>14.775714253016874</v>
      </c>
      <c r="M171" s="9" t="s">
        <v>3192</v>
      </c>
      <c r="N171" s="10">
        <v>7.6344863275353241E-9</v>
      </c>
      <c r="O171">
        <v>7.37</v>
      </c>
      <c r="P171" t="s">
        <v>86</v>
      </c>
      <c r="Q171" s="1" t="s">
        <v>3230</v>
      </c>
      <c r="R171" s="11">
        <v>2.1557482584986976</v>
      </c>
      <c r="S171" s="1" t="s">
        <v>3184</v>
      </c>
      <c r="T171" s="11">
        <v>7.3076212718488548E-2</v>
      </c>
      <c r="U171" s="1" t="s">
        <v>3184</v>
      </c>
      <c r="V171" s="11">
        <v>7.3076212152498224E-2</v>
      </c>
      <c r="W171" t="s">
        <v>4605</v>
      </c>
      <c r="X171" s="12">
        <v>6.8541000000000007</v>
      </c>
      <c r="Y171" t="s">
        <v>68</v>
      </c>
      <c r="Z171" t="s">
        <v>218</v>
      </c>
      <c r="AA171" t="s">
        <v>70</v>
      </c>
      <c r="AB171" t="s">
        <v>727</v>
      </c>
      <c r="AC171" s="3">
        <v>0</v>
      </c>
      <c r="AD171" s="3">
        <v>0</v>
      </c>
      <c r="AE171" s="3">
        <v>7324.2358848370268</v>
      </c>
      <c r="AF171" s="3">
        <v>7324.2358848370268</v>
      </c>
      <c r="AG171" s="3">
        <v>7324.2358848370268</v>
      </c>
      <c r="AH171" s="3">
        <v>0</v>
      </c>
      <c r="AI171" s="3">
        <v>0</v>
      </c>
      <c r="AJ171" s="3">
        <v>0</v>
      </c>
      <c r="AK171" s="3">
        <v>0</v>
      </c>
      <c r="AL171" s="3">
        <v>0</v>
      </c>
      <c r="AM171" t="s">
        <v>728</v>
      </c>
      <c r="AN171" s="3">
        <v>0</v>
      </c>
      <c r="AO171" s="3">
        <v>0</v>
      </c>
      <c r="AP171" s="3">
        <v>0</v>
      </c>
      <c r="AQ171" s="3">
        <v>0</v>
      </c>
      <c r="AR171" s="3">
        <v>0</v>
      </c>
      <c r="AS171" s="3">
        <v>7324.2358848370268</v>
      </c>
      <c r="AT171" s="3">
        <v>0</v>
      </c>
      <c r="AU171" s="3">
        <v>0</v>
      </c>
      <c r="AV171" s="3">
        <v>0</v>
      </c>
      <c r="AW171" s="3">
        <v>0</v>
      </c>
      <c r="AX171" t="s">
        <v>716</v>
      </c>
      <c r="AY171" s="3">
        <v>0</v>
      </c>
      <c r="AZ171" s="3">
        <v>0</v>
      </c>
      <c r="BA171" s="3">
        <v>0</v>
      </c>
      <c r="BB171" s="3">
        <v>0</v>
      </c>
      <c r="BC171" s="3">
        <v>0</v>
      </c>
      <c r="BD171" s="3">
        <v>7324.2358848370268</v>
      </c>
      <c r="BE171" s="3">
        <v>0</v>
      </c>
      <c r="BF171" s="3">
        <v>0</v>
      </c>
      <c r="BG171" s="3">
        <v>0</v>
      </c>
      <c r="BH171" s="3">
        <v>0</v>
      </c>
      <c r="BI171" s="3">
        <v>0</v>
      </c>
      <c r="BJ171" s="3">
        <v>0</v>
      </c>
      <c r="BK171" s="3">
        <v>0</v>
      </c>
    </row>
    <row r="172" spans="1:63" x14ac:dyDescent="0.25">
      <c r="A172" t="s">
        <v>65</v>
      </c>
      <c r="B172" t="s">
        <v>729</v>
      </c>
      <c r="C172" t="s">
        <v>4825</v>
      </c>
      <c r="D172" t="s">
        <v>3287</v>
      </c>
      <c r="E172" t="s">
        <v>3180</v>
      </c>
      <c r="F172" t="s">
        <v>730</v>
      </c>
      <c r="G172" s="3">
        <v>340.66666462599341</v>
      </c>
      <c r="H172" s="3">
        <v>8853.9265356571359</v>
      </c>
      <c r="I172" s="7" t="s">
        <v>3188</v>
      </c>
      <c r="J172" s="8">
        <v>25.9899997711181</v>
      </c>
      <c r="K172" s="7" t="s">
        <v>3250</v>
      </c>
      <c r="L172" s="8">
        <v>32.950000000000003</v>
      </c>
      <c r="M172" s="9" t="s">
        <v>3214</v>
      </c>
      <c r="N172" s="10">
        <v>0.21122914199945075</v>
      </c>
      <c r="O172">
        <v>16</v>
      </c>
      <c r="P172" t="s">
        <v>86</v>
      </c>
      <c r="Q172" s="1" t="s">
        <v>3224</v>
      </c>
      <c r="R172" s="11">
        <v>1.7466397695643883</v>
      </c>
      <c r="S172" s="1" t="s">
        <v>3184</v>
      </c>
      <c r="T172" s="11">
        <v>7.506378713322398E-2</v>
      </c>
      <c r="U172" s="1" t="s">
        <v>3184</v>
      </c>
      <c r="V172" s="11">
        <v>5.9208127781843672E-2</v>
      </c>
      <c r="W172" t="s">
        <v>3207</v>
      </c>
      <c r="X172" s="12">
        <v>14.88</v>
      </c>
      <c r="Y172" t="s">
        <v>68</v>
      </c>
      <c r="Z172" t="s">
        <v>75</v>
      </c>
      <c r="AA172" t="s">
        <v>70</v>
      </c>
      <c r="AB172" t="s">
        <v>98</v>
      </c>
      <c r="AC172" s="3">
        <v>0</v>
      </c>
      <c r="AD172" s="3">
        <v>0</v>
      </c>
      <c r="AE172" s="3">
        <v>8853.9265356571359</v>
      </c>
      <c r="AF172" s="3">
        <v>8853.9265356571359</v>
      </c>
      <c r="AG172" s="3">
        <v>8853.9265356571359</v>
      </c>
      <c r="AH172" s="3">
        <v>0</v>
      </c>
      <c r="AI172" s="3">
        <v>0</v>
      </c>
      <c r="AJ172" s="3">
        <v>0</v>
      </c>
      <c r="AK172" s="3">
        <v>0</v>
      </c>
      <c r="AL172" s="3">
        <v>0</v>
      </c>
      <c r="AM172" t="s">
        <v>425</v>
      </c>
      <c r="AN172" s="3">
        <v>0</v>
      </c>
      <c r="AO172" s="3">
        <v>0</v>
      </c>
      <c r="AP172" s="3">
        <v>0</v>
      </c>
      <c r="AQ172" s="3">
        <v>8853.9265356571359</v>
      </c>
      <c r="AR172" s="3">
        <v>0</v>
      </c>
      <c r="AS172" s="3">
        <v>8853.9265356571359</v>
      </c>
      <c r="AT172" s="3">
        <v>0</v>
      </c>
      <c r="AU172" s="3">
        <v>0</v>
      </c>
      <c r="AV172" s="3">
        <v>0</v>
      </c>
      <c r="AW172" s="3">
        <v>0</v>
      </c>
      <c r="AX172" t="s">
        <v>731</v>
      </c>
      <c r="AY172" s="3">
        <v>0</v>
      </c>
      <c r="AZ172" s="3">
        <v>0</v>
      </c>
      <c r="BA172" s="3">
        <v>0</v>
      </c>
      <c r="BB172" s="3">
        <v>0</v>
      </c>
      <c r="BC172" s="3">
        <v>0</v>
      </c>
      <c r="BD172" s="3">
        <v>8853.9265356571359</v>
      </c>
      <c r="BE172" s="3">
        <v>0</v>
      </c>
      <c r="BF172" s="3">
        <v>0</v>
      </c>
      <c r="BG172" s="3">
        <v>0</v>
      </c>
      <c r="BH172" s="3">
        <v>0</v>
      </c>
      <c r="BI172" s="3">
        <v>0</v>
      </c>
      <c r="BJ172" s="3">
        <v>0</v>
      </c>
      <c r="BK172" s="3">
        <v>8853.9265356571359</v>
      </c>
    </row>
    <row r="173" spans="1:63" x14ac:dyDescent="0.25">
      <c r="A173" t="s">
        <v>65</v>
      </c>
      <c r="B173" t="s">
        <v>732</v>
      </c>
      <c r="C173" t="s">
        <v>4826</v>
      </c>
      <c r="D173" t="s">
        <v>3287</v>
      </c>
      <c r="E173" t="s">
        <v>3180</v>
      </c>
      <c r="F173" t="s">
        <v>733</v>
      </c>
      <c r="G173" s="3">
        <v>493470.263710664</v>
      </c>
      <c r="H173" s="3">
        <v>4929078.2227525404</v>
      </c>
      <c r="I173" s="7" t="s">
        <v>3203</v>
      </c>
      <c r="J173" s="8">
        <v>9.9886664530436189</v>
      </c>
      <c r="K173" s="7" t="s">
        <v>3207</v>
      </c>
      <c r="L173" s="8">
        <v>10.956666666666671</v>
      </c>
      <c r="M173" s="9" t="s">
        <v>3235</v>
      </c>
      <c r="N173" s="10">
        <v>8.8080092231396526E-2</v>
      </c>
      <c r="O173">
        <v>4</v>
      </c>
      <c r="P173" t="s">
        <v>86</v>
      </c>
      <c r="Q173" s="1" t="s">
        <v>3230</v>
      </c>
      <c r="R173" s="11">
        <v>2.6851253906031234</v>
      </c>
      <c r="S173" s="1" t="s">
        <v>3184</v>
      </c>
      <c r="T173" s="11">
        <v>9.9842050908207303E-2</v>
      </c>
      <c r="U173" s="1" t="s">
        <v>3184</v>
      </c>
      <c r="V173" s="11">
        <v>9.1021199681461801E-2</v>
      </c>
      <c r="W173" t="s">
        <v>4608</v>
      </c>
      <c r="X173" s="12">
        <v>3.72</v>
      </c>
      <c r="Y173" t="s">
        <v>68</v>
      </c>
      <c r="Z173" t="s">
        <v>103</v>
      </c>
      <c r="AA173" t="s">
        <v>70</v>
      </c>
      <c r="AB173" t="s">
        <v>98</v>
      </c>
      <c r="AC173" s="3">
        <v>0</v>
      </c>
      <c r="AD173" s="3">
        <v>0</v>
      </c>
      <c r="AE173" s="3">
        <v>4929078.2227525404</v>
      </c>
      <c r="AF173" s="3">
        <v>4929078.2227525404</v>
      </c>
      <c r="AG173" s="3">
        <v>4929078.2227525404</v>
      </c>
      <c r="AH173" s="3">
        <v>0</v>
      </c>
      <c r="AI173" s="3">
        <v>0</v>
      </c>
      <c r="AJ173" s="3">
        <v>0</v>
      </c>
      <c r="AK173" s="3">
        <v>0</v>
      </c>
      <c r="AL173" s="3">
        <v>0</v>
      </c>
      <c r="AM173" t="s">
        <v>425</v>
      </c>
      <c r="AN173" s="3">
        <v>0</v>
      </c>
      <c r="AO173" s="3">
        <v>0</v>
      </c>
      <c r="AP173" s="3">
        <v>0</v>
      </c>
      <c r="AQ173" s="3">
        <v>4929078.2227525404</v>
      </c>
      <c r="AR173" s="3">
        <v>0</v>
      </c>
      <c r="AS173" s="3">
        <v>4929078.2227525404</v>
      </c>
      <c r="AT173" s="3">
        <v>0</v>
      </c>
      <c r="AU173" s="3">
        <v>0</v>
      </c>
      <c r="AV173" s="3">
        <v>0</v>
      </c>
      <c r="AW173" s="3">
        <v>0</v>
      </c>
      <c r="AX173" t="s">
        <v>731</v>
      </c>
      <c r="AY173" s="3">
        <v>0</v>
      </c>
      <c r="AZ173" s="3">
        <v>0</v>
      </c>
      <c r="BA173" s="3">
        <v>0</v>
      </c>
      <c r="BB173" s="3">
        <v>0</v>
      </c>
      <c r="BC173" s="3">
        <v>0</v>
      </c>
      <c r="BD173" s="3">
        <v>4929078.2227525404</v>
      </c>
      <c r="BE173" s="3">
        <v>0</v>
      </c>
      <c r="BF173" s="3">
        <v>0</v>
      </c>
      <c r="BG173" s="3">
        <v>0</v>
      </c>
      <c r="BH173" s="3">
        <v>0</v>
      </c>
      <c r="BI173" s="3">
        <v>0</v>
      </c>
      <c r="BJ173" s="3">
        <v>0</v>
      </c>
      <c r="BK173" s="3">
        <v>4929078.2227525404</v>
      </c>
    </row>
    <row r="174" spans="1:63" x14ac:dyDescent="0.25">
      <c r="A174" t="s">
        <v>65</v>
      </c>
      <c r="B174" t="s">
        <v>734</v>
      </c>
      <c r="C174" t="s">
        <v>4827</v>
      </c>
      <c r="D174" t="s">
        <v>4212</v>
      </c>
      <c r="E174" t="s">
        <v>3180</v>
      </c>
      <c r="F174" t="s">
        <v>735</v>
      </c>
      <c r="G174" s="3">
        <v>1997.7666546995758</v>
      </c>
      <c r="H174" s="3">
        <v>51921.954907300482</v>
      </c>
      <c r="I174" s="7" t="s">
        <v>3188</v>
      </c>
      <c r="J174" s="8">
        <v>25.989999775279589</v>
      </c>
      <c r="K174" s="7" t="s">
        <v>3181</v>
      </c>
      <c r="L174" s="8">
        <v>40.432545454545469</v>
      </c>
      <c r="M174" s="9" t="s">
        <v>3240</v>
      </c>
      <c r="N174" s="10">
        <v>0.3548537021932649</v>
      </c>
      <c r="O174">
        <v>1.76</v>
      </c>
      <c r="P174" t="s">
        <v>68</v>
      </c>
      <c r="Q174" s="1" t="s">
        <v>3845</v>
      </c>
      <c r="R174" s="11">
        <v>14.767045326863403</v>
      </c>
      <c r="S174" s="1" t="s">
        <v>3268</v>
      </c>
      <c r="T174" s="11">
        <v>0.77874702339263224</v>
      </c>
      <c r="U174" s="1" t="s">
        <v>3215</v>
      </c>
      <c r="V174" s="11">
        <v>0.50057780769028482</v>
      </c>
      <c r="W174" t="s">
        <v>3224</v>
      </c>
      <c r="X174">
        <v>1.76</v>
      </c>
      <c r="Y174" t="s">
        <v>68</v>
      </c>
      <c r="Z174" t="s">
        <v>103</v>
      </c>
      <c r="AA174" t="s">
        <v>70</v>
      </c>
      <c r="AB174" t="s">
        <v>736</v>
      </c>
      <c r="AC174" s="3">
        <v>51921.954907300482</v>
      </c>
      <c r="AD174" s="3">
        <v>51921.954907300482</v>
      </c>
      <c r="AE174" s="3">
        <v>0</v>
      </c>
      <c r="AF174" s="3">
        <v>51921.954907300482</v>
      </c>
      <c r="AG174" s="3">
        <v>0</v>
      </c>
      <c r="AH174" s="3">
        <v>0</v>
      </c>
      <c r="AI174" s="3">
        <v>0</v>
      </c>
      <c r="AJ174" s="3">
        <v>0</v>
      </c>
      <c r="AK174" s="3">
        <v>51921.954907300482</v>
      </c>
      <c r="AL174" s="3">
        <v>0</v>
      </c>
      <c r="AM174" t="s">
        <v>737</v>
      </c>
      <c r="AN174" s="3">
        <v>0</v>
      </c>
      <c r="AO174" s="3">
        <v>0</v>
      </c>
      <c r="AP174" s="3">
        <v>0</v>
      </c>
      <c r="AQ174" s="3">
        <v>0</v>
      </c>
      <c r="AR174" s="3">
        <v>51921.954907300482</v>
      </c>
      <c r="AS174" s="3">
        <v>0</v>
      </c>
      <c r="AT174" s="3">
        <v>51921.954907300482</v>
      </c>
      <c r="AU174" s="3">
        <v>51921.954907300482</v>
      </c>
      <c r="AV174" s="3">
        <v>51921.954907300482</v>
      </c>
      <c r="AW174" s="3">
        <v>0</v>
      </c>
      <c r="AX174" t="s">
        <v>738</v>
      </c>
      <c r="AY174" s="3">
        <v>0</v>
      </c>
      <c r="AZ174" s="3">
        <v>0</v>
      </c>
      <c r="BA174" s="3">
        <v>0</v>
      </c>
      <c r="BB174" s="3">
        <v>51921.954907300482</v>
      </c>
      <c r="BC174" s="3">
        <v>0</v>
      </c>
      <c r="BD174" s="3">
        <v>51921.954907300482</v>
      </c>
      <c r="BE174" s="3">
        <v>0</v>
      </c>
      <c r="BF174" s="3">
        <v>0</v>
      </c>
      <c r="BG174" s="3">
        <v>0</v>
      </c>
      <c r="BH174" s="3">
        <v>0</v>
      </c>
      <c r="BI174" s="3">
        <v>0</v>
      </c>
      <c r="BJ174" s="3">
        <v>0</v>
      </c>
      <c r="BK174" s="3">
        <v>0</v>
      </c>
    </row>
    <row r="175" spans="1:63" x14ac:dyDescent="0.25">
      <c r="A175" t="s">
        <v>65</v>
      </c>
      <c r="B175" t="s">
        <v>739</v>
      </c>
      <c r="C175" t="s">
        <v>4828</v>
      </c>
      <c r="D175" t="s">
        <v>3551</v>
      </c>
      <c r="E175" t="s">
        <v>3180</v>
      </c>
      <c r="F175" t="s">
        <v>740</v>
      </c>
      <c r="G175" s="3">
        <v>131.39999921288319</v>
      </c>
      <c r="H175" s="3">
        <v>1312.6859620616294</v>
      </c>
      <c r="I175" s="7" t="s">
        <v>3203</v>
      </c>
      <c r="J175" s="8">
        <v>9.9899997711181605</v>
      </c>
      <c r="K175" s="7" t="s">
        <v>3207</v>
      </c>
      <c r="L175" s="8">
        <v>12.99</v>
      </c>
      <c r="M175" s="9" t="s">
        <v>3214</v>
      </c>
      <c r="N175" s="10">
        <v>0.23094689983693917</v>
      </c>
      <c r="O175">
        <v>4</v>
      </c>
      <c r="P175" t="s">
        <v>68</v>
      </c>
      <c r="Q175" s="1" t="s">
        <v>3230</v>
      </c>
      <c r="R175" s="11">
        <v>2.4974999427795401</v>
      </c>
      <c r="S175" s="1" t="s">
        <v>3198</v>
      </c>
      <c r="T175" s="11">
        <v>0.11008474576271186</v>
      </c>
      <c r="U175" s="1" t="s">
        <v>3184</v>
      </c>
      <c r="V175" s="11">
        <v>8.466101500947594E-2</v>
      </c>
      <c r="W175" t="s">
        <v>4608</v>
      </c>
      <c r="X175">
        <v>4</v>
      </c>
      <c r="Y175" t="s">
        <v>68</v>
      </c>
      <c r="Z175" t="s">
        <v>69</v>
      </c>
      <c r="AA175" t="s">
        <v>70</v>
      </c>
      <c r="AB175" t="s">
        <v>741</v>
      </c>
      <c r="AC175" s="3">
        <v>1312.6859620616294</v>
      </c>
      <c r="AD175" s="3">
        <v>0</v>
      </c>
      <c r="AE175" s="3">
        <v>0</v>
      </c>
      <c r="AF175" s="3">
        <v>0</v>
      </c>
      <c r="AG175" s="3">
        <v>0</v>
      </c>
      <c r="AH175" s="3">
        <v>0</v>
      </c>
      <c r="AI175" s="3">
        <v>0</v>
      </c>
      <c r="AJ175" s="3">
        <v>0</v>
      </c>
      <c r="AK175" s="3">
        <v>1312.6859620616294</v>
      </c>
      <c r="AL175" s="3">
        <v>0</v>
      </c>
      <c r="AM175" t="s">
        <v>742</v>
      </c>
      <c r="AN175" s="3">
        <v>0</v>
      </c>
      <c r="AO175" s="3">
        <v>0</v>
      </c>
      <c r="AP175" s="3">
        <v>0</v>
      </c>
      <c r="AQ175" s="3">
        <v>0</v>
      </c>
      <c r="AR175" s="3">
        <v>0</v>
      </c>
      <c r="AS175" s="3">
        <v>0</v>
      </c>
      <c r="AT175" s="3">
        <v>1312.6859620616294</v>
      </c>
      <c r="AU175" s="3">
        <v>0</v>
      </c>
      <c r="AV175" s="3">
        <v>1312.6859620616294</v>
      </c>
      <c r="AW175" s="3">
        <v>1312.6859620616294</v>
      </c>
      <c r="AX175" t="s">
        <v>743</v>
      </c>
      <c r="AY175" s="3">
        <v>0</v>
      </c>
      <c r="AZ175" s="3">
        <v>0</v>
      </c>
      <c r="BA175" s="3">
        <v>1312.6859620616294</v>
      </c>
      <c r="BB175" s="3">
        <v>0</v>
      </c>
      <c r="BC175" s="3">
        <v>0</v>
      </c>
      <c r="BD175" s="3">
        <v>1312.6859620616294</v>
      </c>
      <c r="BE175" s="3">
        <v>0</v>
      </c>
      <c r="BF175" s="3">
        <v>0</v>
      </c>
      <c r="BG175" s="3">
        <v>0</v>
      </c>
      <c r="BH175" s="3">
        <v>0</v>
      </c>
      <c r="BI175" s="3">
        <v>0</v>
      </c>
      <c r="BJ175" s="3">
        <v>0</v>
      </c>
      <c r="BK175" s="3">
        <v>0</v>
      </c>
    </row>
    <row r="176" spans="1:63" x14ac:dyDescent="0.25">
      <c r="A176" t="s">
        <v>65</v>
      </c>
      <c r="B176" t="s">
        <v>744</v>
      </c>
      <c r="C176" t="s">
        <v>4829</v>
      </c>
      <c r="D176" t="s">
        <v>3377</v>
      </c>
      <c r="E176" t="s">
        <v>3187</v>
      </c>
      <c r="F176" t="s">
        <v>745</v>
      </c>
      <c r="G176" s="3">
        <v>48.666666375141915</v>
      </c>
      <c r="H176" s="3">
        <v>619.52666295555662</v>
      </c>
      <c r="I176" s="7" t="s">
        <v>3207</v>
      </c>
      <c r="J176" s="8">
        <v>12.73</v>
      </c>
      <c r="K176" s="7" t="s">
        <v>3205</v>
      </c>
      <c r="L176" s="8">
        <v>89.696668332082297</v>
      </c>
      <c r="M176" s="9" t="s">
        <v>4830</v>
      </c>
      <c r="N176" s="10">
        <v>0.85807722586897028</v>
      </c>
      <c r="O176">
        <v>200</v>
      </c>
      <c r="P176" t="s">
        <v>118</v>
      </c>
      <c r="Q176" s="1" t="s">
        <v>3224</v>
      </c>
      <c r="R176" s="11">
        <v>1.8823564204175787</v>
      </c>
      <c r="S176" s="1" t="s">
        <v>3227</v>
      </c>
      <c r="T176" s="11">
        <v>0.4496015005923848</v>
      </c>
      <c r="U176" s="1" t="s">
        <v>3184</v>
      </c>
      <c r="V176" s="11">
        <v>6.3808692217545052E-2</v>
      </c>
      <c r="W176" t="s">
        <v>4605</v>
      </c>
      <c r="X176" s="12">
        <v>6.7627999999999995</v>
      </c>
      <c r="Y176" t="s">
        <v>68</v>
      </c>
      <c r="Z176" t="s">
        <v>75</v>
      </c>
      <c r="AA176" t="s">
        <v>70</v>
      </c>
      <c r="AB176" t="s">
        <v>746</v>
      </c>
      <c r="AC176" s="3">
        <v>619.52666295555662</v>
      </c>
      <c r="AD176" s="3">
        <v>619.52666295555662</v>
      </c>
      <c r="AE176" s="3">
        <v>619.52666295555662</v>
      </c>
      <c r="AF176" s="3">
        <v>0</v>
      </c>
      <c r="AG176" s="3">
        <v>0</v>
      </c>
      <c r="AH176" s="3">
        <v>0</v>
      </c>
      <c r="AI176" s="3">
        <v>0</v>
      </c>
      <c r="AJ176" s="3">
        <v>0</v>
      </c>
      <c r="AK176" s="3">
        <v>0</v>
      </c>
      <c r="AL176" s="3">
        <v>0</v>
      </c>
      <c r="AM176" t="s">
        <v>747</v>
      </c>
      <c r="AN176" s="3">
        <v>0</v>
      </c>
      <c r="AO176" s="3">
        <v>0</v>
      </c>
      <c r="AP176" s="3">
        <v>0</v>
      </c>
      <c r="AQ176" s="3">
        <v>0</v>
      </c>
      <c r="AR176" s="3">
        <v>619.52666295555662</v>
      </c>
      <c r="AS176" s="3">
        <v>619.52666295555662</v>
      </c>
      <c r="AT176" s="3">
        <v>619.52666295555662</v>
      </c>
      <c r="AU176" s="3">
        <v>619.52666295555662</v>
      </c>
      <c r="AV176" s="3">
        <v>619.52666295555662</v>
      </c>
      <c r="AW176" s="3">
        <v>0</v>
      </c>
      <c r="AX176" t="s">
        <v>748</v>
      </c>
      <c r="AY176" s="3">
        <v>0</v>
      </c>
      <c r="AZ176" s="3">
        <v>0</v>
      </c>
      <c r="BA176" s="3">
        <v>619.52666295555662</v>
      </c>
      <c r="BB176" s="3">
        <v>619.52666295555662</v>
      </c>
      <c r="BC176" s="3">
        <v>0</v>
      </c>
      <c r="BD176" s="3">
        <v>619.52666295555662</v>
      </c>
      <c r="BE176" s="3">
        <v>0</v>
      </c>
      <c r="BF176" s="3">
        <v>0</v>
      </c>
      <c r="BG176" s="3">
        <v>0</v>
      </c>
      <c r="BH176" s="3">
        <v>0</v>
      </c>
      <c r="BI176" s="3">
        <v>0</v>
      </c>
      <c r="BJ176" s="3">
        <v>0</v>
      </c>
      <c r="BK176" s="3">
        <v>0</v>
      </c>
    </row>
    <row r="177" spans="1:63" x14ac:dyDescent="0.25">
      <c r="A177" t="s">
        <v>65</v>
      </c>
      <c r="B177" t="s">
        <v>749</v>
      </c>
      <c r="C177" t="s">
        <v>4831</v>
      </c>
      <c r="D177" t="s">
        <v>3377</v>
      </c>
      <c r="E177" t="s">
        <v>3187</v>
      </c>
      <c r="F177" t="s">
        <v>750</v>
      </c>
      <c r="G177" s="3">
        <v>5947.0666310423421</v>
      </c>
      <c r="H177" s="3">
        <v>50392.311243862459</v>
      </c>
      <c r="I177" s="7" t="s">
        <v>3203</v>
      </c>
      <c r="J177" s="8">
        <v>8.471942091468426</v>
      </c>
      <c r="K177" s="7" t="s">
        <v>3203</v>
      </c>
      <c r="L177" s="8">
        <v>9.2772661771705884</v>
      </c>
      <c r="M177" s="9" t="s">
        <v>3235</v>
      </c>
      <c r="N177" s="10">
        <v>8.0937096266600478E-2</v>
      </c>
      <c r="O177">
        <v>100</v>
      </c>
      <c r="P177" t="s">
        <v>118</v>
      </c>
      <c r="Q177" s="1" t="s">
        <v>3230</v>
      </c>
      <c r="R177" s="11">
        <v>2.5054539810340173</v>
      </c>
      <c r="S177" s="1" t="s">
        <v>3184</v>
      </c>
      <c r="T177" s="11">
        <v>9.3003962626758641E-2</v>
      </c>
      <c r="U177" s="1" t="s">
        <v>3184</v>
      </c>
      <c r="V177" s="11">
        <v>8.4930643424881949E-2</v>
      </c>
      <c r="W177" t="s">
        <v>4608</v>
      </c>
      <c r="X177" s="12">
        <v>3.3813999999999997</v>
      </c>
      <c r="Y177" t="s">
        <v>68</v>
      </c>
      <c r="Z177" t="s">
        <v>75</v>
      </c>
      <c r="AA177" t="s">
        <v>70</v>
      </c>
      <c r="AB177" t="s">
        <v>751</v>
      </c>
      <c r="AC177" s="3">
        <v>50392.311243862459</v>
      </c>
      <c r="AD177" s="3">
        <v>50392.311243862459</v>
      </c>
      <c r="AE177" s="3">
        <v>50392.311243862459</v>
      </c>
      <c r="AF177" s="3">
        <v>0</v>
      </c>
      <c r="AG177" s="3">
        <v>0</v>
      </c>
      <c r="AH177" s="3">
        <v>0</v>
      </c>
      <c r="AI177" s="3">
        <v>0</v>
      </c>
      <c r="AJ177" s="3">
        <v>0</v>
      </c>
      <c r="AK177" s="3">
        <v>0</v>
      </c>
      <c r="AL177" s="3">
        <v>0</v>
      </c>
      <c r="AM177" t="s">
        <v>752</v>
      </c>
      <c r="AN177" s="3">
        <v>0</v>
      </c>
      <c r="AO177" s="3">
        <v>0</v>
      </c>
      <c r="AP177" s="3">
        <v>0</v>
      </c>
      <c r="AQ177" s="3">
        <v>0</v>
      </c>
      <c r="AR177" s="3">
        <v>50392.311243862459</v>
      </c>
      <c r="AS177" s="3">
        <v>0</v>
      </c>
      <c r="AT177" s="3">
        <v>50392.311243862459</v>
      </c>
      <c r="AU177" s="3">
        <v>50392.311243862459</v>
      </c>
      <c r="AV177" s="3">
        <v>50392.311243862459</v>
      </c>
      <c r="AW177" s="3">
        <v>0</v>
      </c>
      <c r="AX177" t="s">
        <v>748</v>
      </c>
      <c r="AY177" s="3">
        <v>0</v>
      </c>
      <c r="AZ177" s="3">
        <v>0</v>
      </c>
      <c r="BA177" s="3">
        <v>50392.311243862459</v>
      </c>
      <c r="BB177" s="3">
        <v>50392.311243862459</v>
      </c>
      <c r="BC177" s="3">
        <v>0</v>
      </c>
      <c r="BD177" s="3">
        <v>50392.311243862459</v>
      </c>
      <c r="BE177" s="3">
        <v>0</v>
      </c>
      <c r="BF177" s="3">
        <v>0</v>
      </c>
      <c r="BG177" s="3">
        <v>0</v>
      </c>
      <c r="BH177" s="3">
        <v>0</v>
      </c>
      <c r="BI177" s="3">
        <v>0</v>
      </c>
      <c r="BJ177" s="3">
        <v>0</v>
      </c>
      <c r="BK177" s="3">
        <v>0</v>
      </c>
    </row>
    <row r="178" spans="1:63" x14ac:dyDescent="0.25">
      <c r="A178" t="s">
        <v>65</v>
      </c>
      <c r="B178" t="s">
        <v>753</v>
      </c>
      <c r="C178" t="s">
        <v>4832</v>
      </c>
      <c r="D178" t="s">
        <v>3377</v>
      </c>
      <c r="E178" t="s">
        <v>3187</v>
      </c>
      <c r="F178" t="s">
        <v>754</v>
      </c>
      <c r="G178" s="3">
        <v>442.86666401379148</v>
      </c>
      <c r="H178" s="3">
        <v>6200.1332961930802</v>
      </c>
      <c r="I178" s="7" t="s">
        <v>3207</v>
      </c>
      <c r="J178" s="8">
        <v>14</v>
      </c>
      <c r="K178" s="7" t="s">
        <v>3207</v>
      </c>
      <c r="L178" s="8">
        <v>14</v>
      </c>
      <c r="M178" s="9" t="s">
        <v>3196</v>
      </c>
      <c r="N178" s="10">
        <v>0</v>
      </c>
      <c r="O178">
        <v>3.4</v>
      </c>
      <c r="P178" t="s">
        <v>68</v>
      </c>
      <c r="Q178" s="1" t="s">
        <v>3510</v>
      </c>
      <c r="R178" s="11">
        <v>4.1176470588235299</v>
      </c>
      <c r="S178" s="1" t="s">
        <v>3198</v>
      </c>
      <c r="T178" s="11">
        <v>0.13958125623130607</v>
      </c>
      <c r="U178" s="1" t="s">
        <v>3198</v>
      </c>
      <c r="V178" s="11">
        <v>0.13958125623130607</v>
      </c>
      <c r="W178" t="s">
        <v>4608</v>
      </c>
      <c r="X178">
        <v>3.4</v>
      </c>
      <c r="Y178" t="s">
        <v>68</v>
      </c>
      <c r="Z178" t="s">
        <v>75</v>
      </c>
      <c r="AA178" t="s">
        <v>108</v>
      </c>
      <c r="AB178" t="s">
        <v>755</v>
      </c>
      <c r="AC178" s="3">
        <v>6200.1332961930802</v>
      </c>
      <c r="AD178" s="3">
        <v>6200.1332961930802</v>
      </c>
      <c r="AE178" s="3">
        <v>6200.1332961930802</v>
      </c>
      <c r="AF178" s="3">
        <v>0</v>
      </c>
      <c r="AG178" s="3">
        <v>0</v>
      </c>
      <c r="AH178" s="3">
        <v>0</v>
      </c>
      <c r="AI178" s="3">
        <v>0</v>
      </c>
      <c r="AJ178" s="3">
        <v>0</v>
      </c>
      <c r="AK178" s="3">
        <v>0</v>
      </c>
      <c r="AL178" s="3">
        <v>0</v>
      </c>
      <c r="AM178" t="s">
        <v>752</v>
      </c>
      <c r="AN178" s="3">
        <v>0</v>
      </c>
      <c r="AO178" s="3">
        <v>0</v>
      </c>
      <c r="AP178" s="3">
        <v>0</v>
      </c>
      <c r="AQ178" s="3">
        <v>0</v>
      </c>
      <c r="AR178" s="3">
        <v>6200.1332961930802</v>
      </c>
      <c r="AS178" s="3">
        <v>0</v>
      </c>
      <c r="AT178" s="3">
        <v>6200.1332961930802</v>
      </c>
      <c r="AU178" s="3">
        <v>6200.1332961930802</v>
      </c>
      <c r="AV178" s="3">
        <v>6200.1332961930802</v>
      </c>
      <c r="AW178" s="3">
        <v>0</v>
      </c>
      <c r="AX178" t="s">
        <v>748</v>
      </c>
      <c r="AY178" s="3">
        <v>0</v>
      </c>
      <c r="AZ178" s="3">
        <v>0</v>
      </c>
      <c r="BA178" s="3">
        <v>6200.1332961930802</v>
      </c>
      <c r="BB178" s="3">
        <v>6200.1332961930802</v>
      </c>
      <c r="BC178" s="3">
        <v>0</v>
      </c>
      <c r="BD178" s="3">
        <v>6200.1332961930802</v>
      </c>
      <c r="BE178" s="3">
        <v>0</v>
      </c>
      <c r="BF178" s="3">
        <v>0</v>
      </c>
      <c r="BG178" s="3">
        <v>0</v>
      </c>
      <c r="BH178" s="3">
        <v>0</v>
      </c>
      <c r="BI178" s="3">
        <v>0</v>
      </c>
      <c r="BJ178" s="3">
        <v>0</v>
      </c>
      <c r="BK178" s="3">
        <v>0</v>
      </c>
    </row>
    <row r="179" spans="1:63" x14ac:dyDescent="0.25">
      <c r="A179" t="s">
        <v>65</v>
      </c>
      <c r="B179" t="s">
        <v>756</v>
      </c>
      <c r="C179" t="s">
        <v>4833</v>
      </c>
      <c r="D179" t="s">
        <v>3520</v>
      </c>
      <c r="E179" t="s">
        <v>3187</v>
      </c>
      <c r="F179" t="s">
        <v>757</v>
      </c>
      <c r="G179" s="3">
        <v>691.06666252701518</v>
      </c>
      <c r="H179" s="3">
        <v>12438.129122931205</v>
      </c>
      <c r="I179" s="7" t="s">
        <v>3195</v>
      </c>
      <c r="J179" s="8">
        <v>17.895882157718376</v>
      </c>
      <c r="K179" s="7" t="s">
        <v>3195</v>
      </c>
      <c r="L179" s="8">
        <v>19.872352927712832</v>
      </c>
      <c r="M179" s="9" t="s">
        <v>3235</v>
      </c>
      <c r="N179" s="10">
        <v>9.8872974987216464E-2</v>
      </c>
      <c r="O179">
        <v>200</v>
      </c>
      <c r="P179" t="s">
        <v>118</v>
      </c>
      <c r="Q179" s="1" t="s">
        <v>3230</v>
      </c>
      <c r="R179" s="11">
        <v>2.646223776796353</v>
      </c>
      <c r="S179" s="1" t="s">
        <v>3184</v>
      </c>
      <c r="T179" s="11">
        <v>9.9609493448771264E-2</v>
      </c>
      <c r="U179" s="1" t="s">
        <v>3184</v>
      </c>
      <c r="V179" s="11">
        <v>8.9702500908350954E-2</v>
      </c>
      <c r="W179" t="s">
        <v>4605</v>
      </c>
      <c r="X179" s="12">
        <v>6.7627999999999995</v>
      </c>
      <c r="Y179" t="s">
        <v>68</v>
      </c>
      <c r="Z179" t="s">
        <v>312</v>
      </c>
      <c r="AA179" t="s">
        <v>70</v>
      </c>
      <c r="AB179" t="s">
        <v>758</v>
      </c>
      <c r="AC179" s="3">
        <v>12438.129122931205</v>
      </c>
      <c r="AD179" s="3">
        <v>0</v>
      </c>
      <c r="AE179" s="3">
        <v>0</v>
      </c>
      <c r="AF179" s="3">
        <v>12438.129122931205</v>
      </c>
      <c r="AG179" s="3">
        <v>0</v>
      </c>
      <c r="AH179" s="3">
        <v>0</v>
      </c>
      <c r="AI179" s="3">
        <v>0</v>
      </c>
      <c r="AJ179" s="3">
        <v>0</v>
      </c>
      <c r="AK179" s="3">
        <v>0</v>
      </c>
      <c r="AL179" s="3">
        <v>0</v>
      </c>
      <c r="AM179" t="s">
        <v>759</v>
      </c>
      <c r="AN179" s="3">
        <v>0</v>
      </c>
      <c r="AO179" s="3">
        <v>0</v>
      </c>
      <c r="AP179" s="3">
        <v>0</v>
      </c>
      <c r="AQ179" s="3">
        <v>0</v>
      </c>
      <c r="AR179" s="3">
        <v>0</v>
      </c>
      <c r="AS179" s="3">
        <v>12438.129122931205</v>
      </c>
      <c r="AT179" s="3">
        <v>12438.129122931205</v>
      </c>
      <c r="AU179" s="3">
        <v>0</v>
      </c>
      <c r="AV179" s="3">
        <v>0</v>
      </c>
      <c r="AW179" s="3">
        <v>0</v>
      </c>
      <c r="AX179" t="s">
        <v>760</v>
      </c>
      <c r="AY179" s="3">
        <v>0</v>
      </c>
      <c r="AZ179" s="3">
        <v>0</v>
      </c>
      <c r="BA179" s="3">
        <v>0</v>
      </c>
      <c r="BB179" s="3">
        <v>0</v>
      </c>
      <c r="BC179" s="3">
        <v>0</v>
      </c>
      <c r="BD179" s="3">
        <v>0</v>
      </c>
      <c r="BE179" s="3">
        <v>0</v>
      </c>
      <c r="BF179" s="3">
        <v>0</v>
      </c>
      <c r="BG179" s="3">
        <v>0</v>
      </c>
      <c r="BH179" s="3">
        <v>0</v>
      </c>
      <c r="BI179" s="3">
        <v>0</v>
      </c>
      <c r="BJ179" s="3">
        <v>0</v>
      </c>
      <c r="BK179" s="3">
        <v>0</v>
      </c>
    </row>
    <row r="180" spans="1:63" x14ac:dyDescent="0.25">
      <c r="A180" t="s">
        <v>65</v>
      </c>
      <c r="B180" t="s">
        <v>761</v>
      </c>
      <c r="C180" t="s">
        <v>4834</v>
      </c>
      <c r="D180" t="s">
        <v>3520</v>
      </c>
      <c r="E180" t="s">
        <v>3180</v>
      </c>
      <c r="F180" t="s">
        <v>762</v>
      </c>
      <c r="G180" s="3">
        <v>744.59999553967134</v>
      </c>
      <c r="H180" s="3">
        <v>10378.020434074428</v>
      </c>
      <c r="I180" s="7" t="s">
        <v>3207</v>
      </c>
      <c r="J180" s="8">
        <v>13.578235065235752</v>
      </c>
      <c r="K180" s="7" t="s">
        <v>3207</v>
      </c>
      <c r="L180" s="8">
        <v>13.578235294117649</v>
      </c>
      <c r="M180" s="9" t="s">
        <v>3192</v>
      </c>
      <c r="N180" s="10">
        <v>1.6928418127704334E-8</v>
      </c>
      <c r="O180">
        <v>3.38</v>
      </c>
      <c r="P180" t="s">
        <v>68</v>
      </c>
      <c r="Q180" s="1" t="s">
        <v>3510</v>
      </c>
      <c r="R180" s="11">
        <v>4.0172293092413467</v>
      </c>
      <c r="S180" s="1" t="s">
        <v>3198</v>
      </c>
      <c r="T180" s="11">
        <v>0.13617726701552152</v>
      </c>
      <c r="U180" s="1" t="s">
        <v>3198</v>
      </c>
      <c r="V180" s="11">
        <v>0.13617726472004565</v>
      </c>
      <c r="W180" t="s">
        <v>4608</v>
      </c>
      <c r="X180">
        <v>3.38</v>
      </c>
      <c r="Y180" t="s">
        <v>68</v>
      </c>
      <c r="Z180" t="s">
        <v>312</v>
      </c>
      <c r="AA180" t="s">
        <v>70</v>
      </c>
      <c r="AB180" t="s">
        <v>758</v>
      </c>
      <c r="AC180" s="3">
        <v>10378.020434074428</v>
      </c>
      <c r="AD180" s="3">
        <v>0</v>
      </c>
      <c r="AE180" s="3">
        <v>0</v>
      </c>
      <c r="AF180" s="3">
        <v>10378.020434074428</v>
      </c>
      <c r="AG180" s="3">
        <v>0</v>
      </c>
      <c r="AH180" s="3">
        <v>0</v>
      </c>
      <c r="AI180" s="3">
        <v>0</v>
      </c>
      <c r="AJ180" s="3">
        <v>0</v>
      </c>
      <c r="AK180" s="3">
        <v>0</v>
      </c>
      <c r="AL180" s="3">
        <v>0</v>
      </c>
      <c r="AM180" t="s">
        <v>759</v>
      </c>
      <c r="AN180" s="3">
        <v>0</v>
      </c>
      <c r="AO180" s="3">
        <v>0</v>
      </c>
      <c r="AP180" s="3">
        <v>0</v>
      </c>
      <c r="AQ180" s="3">
        <v>0</v>
      </c>
      <c r="AR180" s="3">
        <v>0</v>
      </c>
      <c r="AS180" s="3">
        <v>10378.020434074428</v>
      </c>
      <c r="AT180" s="3">
        <v>10378.020434074428</v>
      </c>
      <c r="AU180" s="3">
        <v>0</v>
      </c>
      <c r="AV180" s="3">
        <v>0</v>
      </c>
      <c r="AW180" s="3">
        <v>0</v>
      </c>
      <c r="AX180" t="s">
        <v>760</v>
      </c>
      <c r="AY180" s="3">
        <v>0</v>
      </c>
      <c r="AZ180" s="3">
        <v>0</v>
      </c>
      <c r="BA180" s="3">
        <v>0</v>
      </c>
      <c r="BB180" s="3">
        <v>0</v>
      </c>
      <c r="BC180" s="3">
        <v>0</v>
      </c>
      <c r="BD180" s="3">
        <v>0</v>
      </c>
      <c r="BE180" s="3">
        <v>0</v>
      </c>
      <c r="BF180" s="3">
        <v>0</v>
      </c>
      <c r="BG180" s="3">
        <v>0</v>
      </c>
      <c r="BH180" s="3">
        <v>0</v>
      </c>
      <c r="BI180" s="3">
        <v>0</v>
      </c>
      <c r="BJ180" s="3">
        <v>0</v>
      </c>
      <c r="BK180" s="3">
        <v>0</v>
      </c>
    </row>
    <row r="181" spans="1:63" x14ac:dyDescent="0.25">
      <c r="A181" t="s">
        <v>65</v>
      </c>
      <c r="B181" t="s">
        <v>763</v>
      </c>
      <c r="C181" t="s">
        <v>4835</v>
      </c>
      <c r="D181" t="s">
        <v>4819</v>
      </c>
      <c r="E181" t="s">
        <v>3187</v>
      </c>
      <c r="F181" t="s">
        <v>764</v>
      </c>
      <c r="G181" s="3">
        <v>627.79999623933077</v>
      </c>
      <c r="H181" s="3">
        <v>7259.7771105077409</v>
      </c>
      <c r="I181" s="7" t="s">
        <v>3207</v>
      </c>
      <c r="J181" s="8">
        <v>11.415555792914487</v>
      </c>
      <c r="K181" s="7" t="s">
        <v>3207</v>
      </c>
      <c r="L181" s="8">
        <v>12.986666696336533</v>
      </c>
      <c r="M181" s="9" t="s">
        <v>3253</v>
      </c>
      <c r="N181" s="10">
        <v>0.11230242340400605</v>
      </c>
      <c r="O181">
        <v>4.2</v>
      </c>
      <c r="P181" t="s">
        <v>68</v>
      </c>
      <c r="Q181" s="1" t="s">
        <v>3230</v>
      </c>
      <c r="R181" s="11">
        <v>2.7179894745034492</v>
      </c>
      <c r="S181" s="1" t="s">
        <v>3198</v>
      </c>
      <c r="T181" s="11">
        <v>0.10481571183483884</v>
      </c>
      <c r="U181" s="1" t="s">
        <v>3184</v>
      </c>
      <c r="V181" s="11">
        <v>9.2135236423845732E-2</v>
      </c>
      <c r="W181" t="s">
        <v>4636</v>
      </c>
      <c r="X181">
        <v>4.2</v>
      </c>
      <c r="Y181" t="s">
        <v>68</v>
      </c>
      <c r="Z181" t="s">
        <v>218</v>
      </c>
      <c r="AA181" t="s">
        <v>70</v>
      </c>
      <c r="AB181" t="s">
        <v>765</v>
      </c>
      <c r="AC181" s="3">
        <v>0</v>
      </c>
      <c r="AD181" s="3">
        <v>7259.7771105077409</v>
      </c>
      <c r="AE181" s="3">
        <v>7259.7771105077409</v>
      </c>
      <c r="AF181" s="3">
        <v>0</v>
      </c>
      <c r="AG181" s="3">
        <v>0</v>
      </c>
      <c r="AH181" s="3">
        <v>0</v>
      </c>
      <c r="AI181" s="3">
        <v>7259.7771105077409</v>
      </c>
      <c r="AJ181" s="3">
        <v>0</v>
      </c>
      <c r="AK181" s="3">
        <v>7259.7771105077409</v>
      </c>
      <c r="AL181" s="3">
        <v>0</v>
      </c>
      <c r="AM181" t="s">
        <v>711</v>
      </c>
      <c r="AN181" s="3">
        <v>0</v>
      </c>
      <c r="AO181" s="3">
        <v>0</v>
      </c>
      <c r="AP181" s="3">
        <v>0</v>
      </c>
      <c r="AQ181" s="3">
        <v>0</v>
      </c>
      <c r="AR181" s="3">
        <v>7259.7771105077409</v>
      </c>
      <c r="AS181" s="3">
        <v>0</v>
      </c>
      <c r="AT181" s="3">
        <v>7259.7771105077409</v>
      </c>
      <c r="AU181" s="3">
        <v>7259.7771105077409</v>
      </c>
      <c r="AV181" s="3">
        <v>0</v>
      </c>
      <c r="AW181" s="3">
        <v>0</v>
      </c>
      <c r="AX181" t="s">
        <v>766</v>
      </c>
      <c r="AY181" s="3">
        <v>0</v>
      </c>
      <c r="AZ181" s="3">
        <v>0</v>
      </c>
      <c r="BA181" s="3">
        <v>0</v>
      </c>
      <c r="BB181" s="3">
        <v>0</v>
      </c>
      <c r="BC181" s="3">
        <v>0</v>
      </c>
      <c r="BD181" s="3">
        <v>0</v>
      </c>
      <c r="BE181" s="3">
        <v>0</v>
      </c>
      <c r="BF181" s="3">
        <v>0</v>
      </c>
      <c r="BG181" s="3">
        <v>0</v>
      </c>
      <c r="BH181" s="3">
        <v>0</v>
      </c>
      <c r="BI181" s="3">
        <v>0</v>
      </c>
      <c r="BJ181" s="3">
        <v>0</v>
      </c>
      <c r="BK181" s="3">
        <v>0</v>
      </c>
    </row>
    <row r="182" spans="1:63" x14ac:dyDescent="0.25">
      <c r="A182" t="s">
        <v>65</v>
      </c>
      <c r="B182" t="s">
        <v>767</v>
      </c>
      <c r="C182" t="s">
        <v>4836</v>
      </c>
      <c r="D182" t="s">
        <v>4762</v>
      </c>
      <c r="E182" t="s">
        <v>3187</v>
      </c>
      <c r="F182" t="s">
        <v>768</v>
      </c>
      <c r="G182" s="3">
        <v>2671.7999839952913</v>
      </c>
      <c r="H182" s="3">
        <v>21657.71274601989</v>
      </c>
      <c r="I182" s="7" t="s">
        <v>3203</v>
      </c>
      <c r="J182" s="8">
        <v>8.1057691828409819</v>
      </c>
      <c r="K182" s="7" t="s">
        <v>3203</v>
      </c>
      <c r="L182" s="8">
        <v>8.3971987211276335</v>
      </c>
      <c r="M182" s="9" t="s">
        <v>3189</v>
      </c>
      <c r="N182" s="10">
        <v>3.3859126780807949E-2</v>
      </c>
      <c r="O182">
        <v>6</v>
      </c>
      <c r="P182" t="s">
        <v>68</v>
      </c>
      <c r="Q182" s="1" t="s">
        <v>3224</v>
      </c>
      <c r="R182" s="11">
        <v>1.350961530473497</v>
      </c>
      <c r="S182" s="1" t="s">
        <v>3190</v>
      </c>
      <c r="T182" s="11">
        <v>4.7441800684336913E-2</v>
      </c>
      <c r="U182" s="1" t="s">
        <v>3190</v>
      </c>
      <c r="V182" s="11">
        <v>4.5795306117745661E-2</v>
      </c>
      <c r="W182" t="s">
        <v>4636</v>
      </c>
      <c r="X182">
        <v>6</v>
      </c>
      <c r="Y182" t="s">
        <v>68</v>
      </c>
      <c r="Z182" t="s">
        <v>75</v>
      </c>
      <c r="AA182" t="s">
        <v>70</v>
      </c>
      <c r="AB182" t="s">
        <v>222</v>
      </c>
      <c r="AC182" s="3">
        <v>0</v>
      </c>
      <c r="AD182" s="3">
        <v>0</v>
      </c>
      <c r="AE182" s="3">
        <v>21657.71274601989</v>
      </c>
      <c r="AF182" s="3">
        <v>0</v>
      </c>
      <c r="AG182" s="3">
        <v>0</v>
      </c>
      <c r="AH182" s="3">
        <v>21657.71274601989</v>
      </c>
      <c r="AI182" s="3">
        <v>0</v>
      </c>
      <c r="AJ182" s="3">
        <v>0</v>
      </c>
      <c r="AK182" s="3">
        <v>21657.71274601989</v>
      </c>
      <c r="AL182" s="3">
        <v>0</v>
      </c>
      <c r="AM182" t="s">
        <v>49</v>
      </c>
      <c r="AN182" s="3">
        <v>0</v>
      </c>
      <c r="AO182" s="3">
        <v>0</v>
      </c>
      <c r="AP182" s="3">
        <v>0</v>
      </c>
      <c r="AQ182" s="3">
        <v>0</v>
      </c>
      <c r="AR182" s="3">
        <v>0</v>
      </c>
      <c r="AS182" s="3">
        <v>0</v>
      </c>
      <c r="AT182" s="3">
        <v>0</v>
      </c>
      <c r="AU182" s="3">
        <v>0</v>
      </c>
      <c r="AV182" s="3">
        <v>21657.71274601989</v>
      </c>
      <c r="AW182" s="3">
        <v>0</v>
      </c>
      <c r="AX182" t="s">
        <v>769</v>
      </c>
      <c r="AY182" s="3">
        <v>0</v>
      </c>
      <c r="AZ182" s="3">
        <v>0</v>
      </c>
      <c r="BA182" s="3">
        <v>0</v>
      </c>
      <c r="BB182" s="3">
        <v>0</v>
      </c>
      <c r="BC182" s="3">
        <v>0</v>
      </c>
      <c r="BD182" s="3">
        <v>0</v>
      </c>
      <c r="BE182" s="3">
        <v>0</v>
      </c>
      <c r="BF182" s="3">
        <v>0</v>
      </c>
      <c r="BG182" s="3">
        <v>0</v>
      </c>
      <c r="BH182" s="3">
        <v>0</v>
      </c>
      <c r="BI182" s="3">
        <v>0</v>
      </c>
      <c r="BJ182" s="3">
        <v>0</v>
      </c>
      <c r="BK182" s="3">
        <v>0</v>
      </c>
    </row>
    <row r="183" spans="1:63" x14ac:dyDescent="0.25">
      <c r="A183" t="s">
        <v>65</v>
      </c>
      <c r="B183" t="s">
        <v>770</v>
      </c>
      <c r="C183" t="s">
        <v>4837</v>
      </c>
      <c r="D183" t="s">
        <v>4838</v>
      </c>
      <c r="E183" t="s">
        <v>3180</v>
      </c>
      <c r="F183" t="s">
        <v>771</v>
      </c>
      <c r="G183" s="3">
        <v>92.466666112769644</v>
      </c>
      <c r="H183" s="3">
        <v>1351.908837377056</v>
      </c>
      <c r="I183" s="7" t="s">
        <v>3207</v>
      </c>
      <c r="J183" s="8">
        <v>14.620249377572</v>
      </c>
      <c r="K183" s="7" t="s">
        <v>3207</v>
      </c>
      <c r="L183" s="8">
        <v>15</v>
      </c>
      <c r="M183" s="9" t="s">
        <v>3189</v>
      </c>
      <c r="N183" s="10">
        <v>2.531670816186669E-2</v>
      </c>
      <c r="O183">
        <v>4</v>
      </c>
      <c r="P183" t="s">
        <v>68</v>
      </c>
      <c r="Q183" s="1" t="s">
        <v>3273</v>
      </c>
      <c r="R183" s="11">
        <v>3.6550623443929999</v>
      </c>
      <c r="S183" s="1" t="s">
        <v>3198</v>
      </c>
      <c r="T183" s="11">
        <v>0.1271186440677966</v>
      </c>
      <c r="U183" s="1" t="s">
        <v>3198</v>
      </c>
      <c r="V183" s="11">
        <v>0.123900418454</v>
      </c>
      <c r="W183" t="s">
        <v>4608</v>
      </c>
      <c r="X183">
        <v>4</v>
      </c>
      <c r="Y183" t="s">
        <v>68</v>
      </c>
      <c r="Z183" t="s">
        <v>75</v>
      </c>
      <c r="AA183" t="s">
        <v>70</v>
      </c>
      <c r="AB183" t="s">
        <v>772</v>
      </c>
      <c r="AC183" s="3">
        <v>0</v>
      </c>
      <c r="AD183" s="3">
        <v>0</v>
      </c>
      <c r="AE183" s="3">
        <v>1351.908837377056</v>
      </c>
      <c r="AF183" s="3">
        <v>1351.908837377056</v>
      </c>
      <c r="AG183" s="3">
        <v>0</v>
      </c>
      <c r="AH183" s="3">
        <v>0</v>
      </c>
      <c r="AI183" s="3">
        <v>0</v>
      </c>
      <c r="AJ183" s="3">
        <v>0</v>
      </c>
      <c r="AK183" s="3">
        <v>0</v>
      </c>
      <c r="AL183" s="3">
        <v>0</v>
      </c>
      <c r="AM183" t="s">
        <v>166</v>
      </c>
      <c r="AN183" s="3">
        <v>0</v>
      </c>
      <c r="AO183" s="3">
        <v>0</v>
      </c>
      <c r="AP183" s="3">
        <v>0</v>
      </c>
      <c r="AQ183" s="3">
        <v>0</v>
      </c>
      <c r="AR183" s="3">
        <v>0</v>
      </c>
      <c r="AS183" s="3">
        <v>0</v>
      </c>
      <c r="AT183" s="3">
        <v>1351.908837377056</v>
      </c>
      <c r="AU183" s="3">
        <v>0</v>
      </c>
      <c r="AV183" s="3">
        <v>1351.908837377056</v>
      </c>
      <c r="AW183" s="3">
        <v>0</v>
      </c>
      <c r="AX183" t="s">
        <v>773</v>
      </c>
      <c r="AY183" s="3">
        <v>0</v>
      </c>
      <c r="AZ183" s="3">
        <v>0</v>
      </c>
      <c r="BA183" s="3">
        <v>0</v>
      </c>
      <c r="BB183" s="3">
        <v>0</v>
      </c>
      <c r="BC183" s="3">
        <v>0</v>
      </c>
      <c r="BD183" s="3">
        <v>0</v>
      </c>
      <c r="BE183" s="3">
        <v>0</v>
      </c>
      <c r="BF183" s="3">
        <v>0</v>
      </c>
      <c r="BG183" s="3">
        <v>0</v>
      </c>
      <c r="BH183" s="3">
        <v>0</v>
      </c>
      <c r="BI183" s="3">
        <v>0</v>
      </c>
      <c r="BJ183" s="3">
        <v>0</v>
      </c>
      <c r="BK183" s="3">
        <v>0</v>
      </c>
    </row>
    <row r="184" spans="1:63" x14ac:dyDescent="0.25">
      <c r="A184" t="s">
        <v>65</v>
      </c>
      <c r="B184" t="s">
        <v>774</v>
      </c>
      <c r="C184" t="s">
        <v>4839</v>
      </c>
      <c r="D184" t="s">
        <v>782</v>
      </c>
      <c r="E184" t="s">
        <v>3180</v>
      </c>
      <c r="F184" t="s">
        <v>775</v>
      </c>
      <c r="G184" s="3">
        <v>448660.43064575212</v>
      </c>
      <c r="H184" s="3">
        <v>21535700.6709961</v>
      </c>
      <c r="I184" s="7" t="s">
        <v>3181</v>
      </c>
      <c r="J184" s="8">
        <v>48</v>
      </c>
      <c r="K184" s="7" t="s">
        <v>3181</v>
      </c>
      <c r="L184" s="8">
        <v>48</v>
      </c>
      <c r="M184" s="9" t="s">
        <v>3196</v>
      </c>
      <c r="N184" s="10">
        <v>0</v>
      </c>
      <c r="O184">
        <v>3.4</v>
      </c>
      <c r="P184" t="s">
        <v>68</v>
      </c>
      <c r="Q184" s="1" t="s">
        <v>3845</v>
      </c>
      <c r="R184" s="11">
        <v>14.117647058823529</v>
      </c>
      <c r="S184" s="1" t="s">
        <v>3227</v>
      </c>
      <c r="T184" s="11">
        <v>0.47856430707876374</v>
      </c>
      <c r="U184" s="1" t="s">
        <v>3227</v>
      </c>
      <c r="V184" s="11">
        <v>0.47856430707876374</v>
      </c>
      <c r="W184" t="s">
        <v>4608</v>
      </c>
      <c r="X184">
        <v>3.4</v>
      </c>
      <c r="Y184" t="s">
        <v>68</v>
      </c>
      <c r="Z184" t="s">
        <v>92</v>
      </c>
      <c r="AA184" t="s">
        <v>70</v>
      </c>
      <c r="AB184" t="s">
        <v>776</v>
      </c>
      <c r="AC184" s="3">
        <v>21535700.6709961</v>
      </c>
      <c r="AD184" s="3">
        <v>0</v>
      </c>
      <c r="AE184" s="3">
        <v>0</v>
      </c>
      <c r="AF184" s="3">
        <v>0</v>
      </c>
      <c r="AG184" s="3">
        <v>0</v>
      </c>
      <c r="AH184" s="3">
        <v>21535700.6709961</v>
      </c>
      <c r="AI184" s="3">
        <v>21535700.6709961</v>
      </c>
      <c r="AJ184" s="3">
        <v>0</v>
      </c>
      <c r="AK184" s="3">
        <v>0</v>
      </c>
      <c r="AL184" s="3">
        <v>21535700.6709961</v>
      </c>
      <c r="AM184" t="s">
        <v>41</v>
      </c>
      <c r="AN184" s="3">
        <v>21535700.6709961</v>
      </c>
      <c r="AO184" s="3">
        <v>0</v>
      </c>
      <c r="AP184" s="3">
        <v>0</v>
      </c>
      <c r="AQ184" s="3">
        <v>0</v>
      </c>
      <c r="AR184" s="3">
        <v>0</v>
      </c>
      <c r="AS184" s="3">
        <v>0</v>
      </c>
      <c r="AT184" s="3">
        <v>0</v>
      </c>
      <c r="AU184" s="3">
        <v>0</v>
      </c>
      <c r="AV184" s="3">
        <v>0</v>
      </c>
      <c r="AW184" s="3">
        <v>0</v>
      </c>
      <c r="AX184" t="s">
        <v>777</v>
      </c>
      <c r="AY184" s="3">
        <v>21535700.6709961</v>
      </c>
      <c r="AZ184" s="3">
        <v>0</v>
      </c>
      <c r="BA184" s="3">
        <v>0</v>
      </c>
      <c r="BB184" s="3">
        <v>0</v>
      </c>
      <c r="BC184" s="3">
        <v>0</v>
      </c>
      <c r="BD184" s="3">
        <v>0</v>
      </c>
      <c r="BE184" s="3">
        <v>0</v>
      </c>
      <c r="BF184" s="3">
        <v>0</v>
      </c>
      <c r="BG184" s="3">
        <v>0</v>
      </c>
      <c r="BH184" s="3">
        <v>0</v>
      </c>
      <c r="BI184" s="3">
        <v>0</v>
      </c>
      <c r="BJ184" s="3">
        <v>0</v>
      </c>
      <c r="BK184" s="3">
        <v>0</v>
      </c>
    </row>
    <row r="185" spans="1:63" x14ac:dyDescent="0.25">
      <c r="A185" t="s">
        <v>65</v>
      </c>
      <c r="B185" t="s">
        <v>778</v>
      </c>
      <c r="C185" t="s">
        <v>4840</v>
      </c>
      <c r="D185" t="s">
        <v>3405</v>
      </c>
      <c r="E185" t="s">
        <v>3180</v>
      </c>
      <c r="F185" t="s">
        <v>779</v>
      </c>
      <c r="G185" s="3">
        <v>715.39999571458623</v>
      </c>
      <c r="H185" s="3">
        <v>34339.199794300141</v>
      </c>
      <c r="I185" s="7" t="s">
        <v>3181</v>
      </c>
      <c r="J185" s="8">
        <v>48</v>
      </c>
      <c r="K185" s="7" t="s">
        <v>3181</v>
      </c>
      <c r="L185" s="8">
        <v>48</v>
      </c>
      <c r="M185" s="9" t="s">
        <v>3196</v>
      </c>
      <c r="N185" s="10">
        <v>0</v>
      </c>
      <c r="O185">
        <v>100</v>
      </c>
      <c r="P185" t="s">
        <v>118</v>
      </c>
      <c r="Q185" s="1" t="s">
        <v>3845</v>
      </c>
      <c r="R185" s="11">
        <v>14.195303720352518</v>
      </c>
      <c r="S185" s="1" t="s">
        <v>3227</v>
      </c>
      <c r="T185" s="11">
        <v>0.48119673628313625</v>
      </c>
      <c r="U185" s="1" t="s">
        <v>3227</v>
      </c>
      <c r="V185" s="11">
        <v>0.48119673628313625</v>
      </c>
      <c r="W185" t="s">
        <v>4608</v>
      </c>
      <c r="X185" s="12">
        <v>3.3813999999999997</v>
      </c>
      <c r="Y185" t="s">
        <v>68</v>
      </c>
      <c r="Z185" t="s">
        <v>92</v>
      </c>
      <c r="AA185" t="s">
        <v>70</v>
      </c>
      <c r="AB185" t="s">
        <v>780</v>
      </c>
      <c r="AC185" s="3">
        <v>34339.199794300141</v>
      </c>
      <c r="AD185" s="3">
        <v>0</v>
      </c>
      <c r="AE185" s="3">
        <v>34339.199794300141</v>
      </c>
      <c r="AF185" s="3">
        <v>0</v>
      </c>
      <c r="AG185" s="3">
        <v>0</v>
      </c>
      <c r="AH185" s="3">
        <v>0</v>
      </c>
      <c r="AI185" s="3">
        <v>34339.199794300141</v>
      </c>
      <c r="AJ185" s="3">
        <v>0</v>
      </c>
      <c r="AK185" s="3">
        <v>0</v>
      </c>
      <c r="AL185" s="3">
        <v>34339.199794300141</v>
      </c>
      <c r="AM185" t="s">
        <v>781</v>
      </c>
      <c r="AN185" s="3">
        <v>34339.199794300141</v>
      </c>
      <c r="AO185" s="3">
        <v>0</v>
      </c>
      <c r="AP185" s="3">
        <v>0</v>
      </c>
      <c r="AQ185" s="3">
        <v>0</v>
      </c>
      <c r="AR185" s="3">
        <v>0</v>
      </c>
      <c r="AS185" s="3">
        <v>0</v>
      </c>
      <c r="AT185" s="3">
        <v>0</v>
      </c>
      <c r="AU185" s="3">
        <v>0</v>
      </c>
      <c r="AV185" s="3">
        <v>0</v>
      </c>
      <c r="AW185" s="3">
        <v>0</v>
      </c>
      <c r="AX185" t="s">
        <v>782</v>
      </c>
      <c r="AY185" s="3">
        <v>34339.199794300141</v>
      </c>
      <c r="AZ185" s="3">
        <v>0</v>
      </c>
      <c r="BA185" s="3">
        <v>0</v>
      </c>
      <c r="BB185" s="3">
        <v>0</v>
      </c>
      <c r="BC185" s="3">
        <v>0</v>
      </c>
      <c r="BD185" s="3">
        <v>0</v>
      </c>
      <c r="BE185" s="3">
        <v>0</v>
      </c>
      <c r="BF185" s="3">
        <v>0</v>
      </c>
      <c r="BG185" s="3">
        <v>0</v>
      </c>
      <c r="BH185" s="3">
        <v>0</v>
      </c>
      <c r="BI185" s="3">
        <v>0</v>
      </c>
      <c r="BJ185" s="3">
        <v>0</v>
      </c>
      <c r="BK185" s="3">
        <v>0</v>
      </c>
    </row>
    <row r="186" spans="1:63" x14ac:dyDescent="0.25">
      <c r="A186" t="s">
        <v>65</v>
      </c>
      <c r="B186" t="s">
        <v>783</v>
      </c>
      <c r="C186" t="s">
        <v>4841</v>
      </c>
      <c r="D186" t="s">
        <v>782</v>
      </c>
      <c r="E186" t="s">
        <v>3180</v>
      </c>
      <c r="F186" t="s">
        <v>784</v>
      </c>
      <c r="G186" s="3">
        <v>6913.0999585889094</v>
      </c>
      <c r="H186" s="3">
        <v>331828.01941095397</v>
      </c>
      <c r="I186" s="7" t="s">
        <v>3181</v>
      </c>
      <c r="J186" s="8">
        <v>47.999838723213443</v>
      </c>
      <c r="K186" s="7" t="s">
        <v>3181</v>
      </c>
      <c r="L186" s="8">
        <v>47.999838723213443</v>
      </c>
      <c r="M186" s="9" t="s">
        <v>3196</v>
      </c>
      <c r="N186" s="10">
        <v>0</v>
      </c>
      <c r="O186">
        <v>4.2300000000000004</v>
      </c>
      <c r="P186" t="s">
        <v>68</v>
      </c>
      <c r="Q186" s="1" t="s">
        <v>3845</v>
      </c>
      <c r="R186" s="11">
        <v>11.347479603596557</v>
      </c>
      <c r="S186" s="1" t="s">
        <v>3197</v>
      </c>
      <c r="T186" s="11">
        <v>0.384660325545646</v>
      </c>
      <c r="U186" s="1" t="s">
        <v>3197</v>
      </c>
      <c r="V186" s="11">
        <v>0.384660325545646</v>
      </c>
      <c r="W186" t="s">
        <v>4636</v>
      </c>
      <c r="X186">
        <v>4.2300000000000004</v>
      </c>
      <c r="Y186" t="s">
        <v>68</v>
      </c>
      <c r="Z186" t="s">
        <v>92</v>
      </c>
      <c r="AA186" t="s">
        <v>70</v>
      </c>
      <c r="AB186" t="s">
        <v>785</v>
      </c>
      <c r="AC186" s="3">
        <v>0</v>
      </c>
      <c r="AD186" s="3">
        <v>0</v>
      </c>
      <c r="AE186" s="3">
        <v>0</v>
      </c>
      <c r="AF186" s="3">
        <v>0</v>
      </c>
      <c r="AG186" s="3">
        <v>0</v>
      </c>
      <c r="AH186" s="3">
        <v>331828.01941095397</v>
      </c>
      <c r="AI186" s="3">
        <v>0</v>
      </c>
      <c r="AJ186" s="3">
        <v>0</v>
      </c>
      <c r="AK186" s="3">
        <v>0</v>
      </c>
      <c r="AL186" s="3">
        <v>0</v>
      </c>
      <c r="AM186" t="s">
        <v>786</v>
      </c>
      <c r="AN186" s="3">
        <v>0</v>
      </c>
      <c r="AO186" s="3">
        <v>0</v>
      </c>
      <c r="AP186" s="3">
        <v>0</v>
      </c>
      <c r="AQ186" s="3">
        <v>0</v>
      </c>
      <c r="AR186" s="3">
        <v>0</v>
      </c>
      <c r="AS186" s="3">
        <v>0</v>
      </c>
      <c r="AT186" s="3">
        <v>0</v>
      </c>
      <c r="AU186" s="3">
        <v>0</v>
      </c>
      <c r="AV186" s="3">
        <v>0</v>
      </c>
      <c r="AW186" s="3">
        <v>0</v>
      </c>
      <c r="AX186" t="s">
        <v>782</v>
      </c>
      <c r="AY186" s="3">
        <v>331828.01941095397</v>
      </c>
      <c r="AZ186" s="3">
        <v>0</v>
      </c>
      <c r="BA186" s="3">
        <v>0</v>
      </c>
      <c r="BB186" s="3">
        <v>0</v>
      </c>
      <c r="BC186" s="3">
        <v>0</v>
      </c>
      <c r="BD186" s="3">
        <v>0</v>
      </c>
      <c r="BE186" s="3">
        <v>0</v>
      </c>
      <c r="BF186" s="3">
        <v>0</v>
      </c>
      <c r="BG186" s="3">
        <v>0</v>
      </c>
      <c r="BH186" s="3">
        <v>0</v>
      </c>
      <c r="BI186" s="3">
        <v>0</v>
      </c>
      <c r="BJ186" s="3">
        <v>0</v>
      </c>
      <c r="BK186" s="3">
        <v>0</v>
      </c>
    </row>
    <row r="187" spans="1:63" x14ac:dyDescent="0.25">
      <c r="A187" t="s">
        <v>65</v>
      </c>
      <c r="B187" t="s">
        <v>787</v>
      </c>
      <c r="C187" t="s">
        <v>4842</v>
      </c>
      <c r="D187" t="s">
        <v>782</v>
      </c>
      <c r="E187" t="s">
        <v>3180</v>
      </c>
      <c r="F187" t="s">
        <v>779</v>
      </c>
      <c r="G187" s="3">
        <v>90580.832790732893</v>
      </c>
      <c r="H187" s="3">
        <v>1449293.3246517263</v>
      </c>
      <c r="I187" s="7" t="s">
        <v>3195</v>
      </c>
      <c r="J187" s="8">
        <v>16</v>
      </c>
      <c r="K187" s="7" t="s">
        <v>3195</v>
      </c>
      <c r="L187" s="8">
        <v>16</v>
      </c>
      <c r="M187" s="9" t="s">
        <v>3196</v>
      </c>
      <c r="N187" s="10">
        <v>0</v>
      </c>
      <c r="O187">
        <v>25</v>
      </c>
      <c r="P187" t="s">
        <v>118</v>
      </c>
      <c r="Q187" s="1" t="s">
        <v>3845</v>
      </c>
      <c r="R187" s="11">
        <v>18.927071627136691</v>
      </c>
      <c r="S187" s="1" t="s">
        <v>3215</v>
      </c>
      <c r="T187" s="11">
        <v>0.64159564837751493</v>
      </c>
      <c r="U187" s="1" t="s">
        <v>3215</v>
      </c>
      <c r="V187" s="11">
        <v>0.64159564837751493</v>
      </c>
      <c r="W187" t="s">
        <v>4618</v>
      </c>
      <c r="X187" s="12">
        <v>0.84534999999999993</v>
      </c>
      <c r="Y187" t="s">
        <v>68</v>
      </c>
      <c r="Z187" t="s">
        <v>92</v>
      </c>
      <c r="AA187" t="s">
        <v>70</v>
      </c>
      <c r="AB187" t="s">
        <v>780</v>
      </c>
      <c r="AC187" s="3">
        <v>1449293.3246517263</v>
      </c>
      <c r="AD187" s="3">
        <v>0</v>
      </c>
      <c r="AE187" s="3">
        <v>1449293.3246517263</v>
      </c>
      <c r="AF187" s="3">
        <v>0</v>
      </c>
      <c r="AG187" s="3">
        <v>0</v>
      </c>
      <c r="AH187" s="3">
        <v>0</v>
      </c>
      <c r="AI187" s="3">
        <v>1449293.3246517263</v>
      </c>
      <c r="AJ187" s="3">
        <v>0</v>
      </c>
      <c r="AK187" s="3">
        <v>0</v>
      </c>
      <c r="AL187" s="3">
        <v>1449293.3246517263</v>
      </c>
      <c r="AM187" t="s">
        <v>788</v>
      </c>
      <c r="AN187" s="3">
        <v>0</v>
      </c>
      <c r="AO187" s="3">
        <v>0</v>
      </c>
      <c r="AP187" s="3">
        <v>0</v>
      </c>
      <c r="AQ187" s="3">
        <v>0</v>
      </c>
      <c r="AR187" s="3">
        <v>0</v>
      </c>
      <c r="AS187" s="3">
        <v>0</v>
      </c>
      <c r="AT187" s="3">
        <v>1449293.3246517263</v>
      </c>
      <c r="AU187" s="3">
        <v>0</v>
      </c>
      <c r="AV187" s="3">
        <v>0</v>
      </c>
      <c r="AW187" s="3">
        <v>0</v>
      </c>
      <c r="AX187" t="s">
        <v>782</v>
      </c>
      <c r="AY187" s="3">
        <v>1449293.3246517263</v>
      </c>
      <c r="AZ187" s="3">
        <v>0</v>
      </c>
      <c r="BA187" s="3">
        <v>0</v>
      </c>
      <c r="BB187" s="3">
        <v>0</v>
      </c>
      <c r="BC187" s="3">
        <v>0</v>
      </c>
      <c r="BD187" s="3">
        <v>0</v>
      </c>
      <c r="BE187" s="3">
        <v>0</v>
      </c>
      <c r="BF187" s="3">
        <v>0</v>
      </c>
      <c r="BG187" s="3">
        <v>0</v>
      </c>
      <c r="BH187" s="3">
        <v>0</v>
      </c>
      <c r="BI187" s="3">
        <v>0</v>
      </c>
      <c r="BJ187" s="3">
        <v>0</v>
      </c>
      <c r="BK187" s="3">
        <v>0</v>
      </c>
    </row>
    <row r="188" spans="1:63" x14ac:dyDescent="0.25">
      <c r="A188" t="s">
        <v>65</v>
      </c>
      <c r="B188" t="s">
        <v>789</v>
      </c>
      <c r="C188" t="s">
        <v>4843</v>
      </c>
      <c r="D188" t="s">
        <v>782</v>
      </c>
      <c r="E188" t="s">
        <v>3180</v>
      </c>
      <c r="F188" t="s">
        <v>790</v>
      </c>
      <c r="G188" s="3">
        <v>145.99999912542575</v>
      </c>
      <c r="H188" s="3">
        <v>6517.4399609590064</v>
      </c>
      <c r="I188" s="7" t="s">
        <v>3181</v>
      </c>
      <c r="J188" s="8">
        <v>44.64</v>
      </c>
      <c r="K188" s="7" t="s">
        <v>3181</v>
      </c>
      <c r="L188" s="8">
        <v>44.64</v>
      </c>
      <c r="M188" s="9" t="s">
        <v>3196</v>
      </c>
      <c r="N188" s="10">
        <v>0</v>
      </c>
      <c r="O188">
        <v>9.91</v>
      </c>
      <c r="P188" t="s">
        <v>86</v>
      </c>
      <c r="Q188" s="1" t="s">
        <v>3510</v>
      </c>
      <c r="R188" s="11">
        <v>4.8435923309788089</v>
      </c>
      <c r="S188" s="1" t="s">
        <v>3198</v>
      </c>
      <c r="T188" s="11">
        <v>0.16418957054165456</v>
      </c>
      <c r="U188" s="1" t="s">
        <v>3198</v>
      </c>
      <c r="V188" s="11">
        <v>0.16418957054165456</v>
      </c>
      <c r="W188" t="s">
        <v>4642</v>
      </c>
      <c r="X188" s="12">
        <v>9.2163000000000004</v>
      </c>
      <c r="Y188" t="s">
        <v>68</v>
      </c>
      <c r="Z188" t="s">
        <v>92</v>
      </c>
      <c r="AA188" t="s">
        <v>70</v>
      </c>
      <c r="AB188" t="s">
        <v>791</v>
      </c>
      <c r="AC188" s="3">
        <v>0</v>
      </c>
      <c r="AD188" s="3">
        <v>6517.4399609590064</v>
      </c>
      <c r="AE188" s="3">
        <v>0</v>
      </c>
      <c r="AF188" s="3">
        <v>6517.4399609590064</v>
      </c>
      <c r="AG188" s="3">
        <v>0</v>
      </c>
      <c r="AH188" s="3">
        <v>6517.4399609590064</v>
      </c>
      <c r="AI188" s="3">
        <v>0</v>
      </c>
      <c r="AJ188" s="3">
        <v>0</v>
      </c>
      <c r="AK188" s="3">
        <v>0</v>
      </c>
      <c r="AL188" s="3">
        <v>0</v>
      </c>
      <c r="AM188" t="s">
        <v>41</v>
      </c>
      <c r="AN188" s="3">
        <v>6517.4399609590064</v>
      </c>
      <c r="AO188" s="3">
        <v>0</v>
      </c>
      <c r="AP188" s="3">
        <v>0</v>
      </c>
      <c r="AQ188" s="3">
        <v>0</v>
      </c>
      <c r="AR188" s="3">
        <v>0</v>
      </c>
      <c r="AS188" s="3">
        <v>0</v>
      </c>
      <c r="AT188" s="3">
        <v>0</v>
      </c>
      <c r="AU188" s="3">
        <v>0</v>
      </c>
      <c r="AV188" s="3">
        <v>0</v>
      </c>
      <c r="AW188" s="3">
        <v>0</v>
      </c>
      <c r="AX188" t="s">
        <v>782</v>
      </c>
      <c r="AY188" s="3">
        <v>6517.4399609590064</v>
      </c>
      <c r="AZ188" s="3">
        <v>0</v>
      </c>
      <c r="BA188" s="3">
        <v>0</v>
      </c>
      <c r="BB188" s="3">
        <v>0</v>
      </c>
      <c r="BC188" s="3">
        <v>0</v>
      </c>
      <c r="BD188" s="3">
        <v>0</v>
      </c>
      <c r="BE188" s="3">
        <v>0</v>
      </c>
      <c r="BF188" s="3">
        <v>0</v>
      </c>
      <c r="BG188" s="3">
        <v>0</v>
      </c>
      <c r="BH188" s="3">
        <v>0</v>
      </c>
      <c r="BI188" s="3">
        <v>0</v>
      </c>
      <c r="BJ188" s="3">
        <v>0</v>
      </c>
      <c r="BK188" s="3">
        <v>0</v>
      </c>
    </row>
    <row r="189" spans="1:63" x14ac:dyDescent="0.25">
      <c r="A189" t="s">
        <v>65</v>
      </c>
      <c r="B189" t="s">
        <v>792</v>
      </c>
      <c r="C189" t="s">
        <v>4844</v>
      </c>
      <c r="D189" t="s">
        <v>3247</v>
      </c>
      <c r="E189" t="s">
        <v>3187</v>
      </c>
      <c r="F189" t="s">
        <v>793</v>
      </c>
      <c r="G189" s="3">
        <v>31.633333143842247</v>
      </c>
      <c r="H189" s="3">
        <v>316.01699086668856</v>
      </c>
      <c r="I189" s="7" t="s">
        <v>3203</v>
      </c>
      <c r="J189" s="8">
        <v>9.9899997711181605</v>
      </c>
      <c r="K189" s="7" t="s">
        <v>3203</v>
      </c>
      <c r="L189" s="8">
        <v>9.99</v>
      </c>
      <c r="M189" s="9" t="s">
        <v>3192</v>
      </c>
      <c r="N189" s="10">
        <v>2.2911095065403053E-8</v>
      </c>
      <c r="O189">
        <v>300</v>
      </c>
      <c r="P189" t="s">
        <v>118</v>
      </c>
      <c r="Q189" s="1" t="s">
        <v>3268</v>
      </c>
      <c r="R189" s="11">
        <v>0.9847991730366279</v>
      </c>
      <c r="S189" s="1" t="s">
        <v>3190</v>
      </c>
      <c r="T189" s="11">
        <v>3.3383023579642575E-2</v>
      </c>
      <c r="U189" s="1" t="s">
        <v>3190</v>
      </c>
      <c r="V189" s="11">
        <v>3.3383022814800947E-2</v>
      </c>
      <c r="W189" t="s">
        <v>3207</v>
      </c>
      <c r="X189" s="12">
        <v>10.1442</v>
      </c>
      <c r="Y189" t="s">
        <v>68</v>
      </c>
      <c r="Z189" t="s">
        <v>92</v>
      </c>
      <c r="AA189" t="s">
        <v>70</v>
      </c>
      <c r="AB189" t="s">
        <v>794</v>
      </c>
      <c r="AC189" s="3">
        <v>0</v>
      </c>
      <c r="AD189" s="3">
        <v>0</v>
      </c>
      <c r="AE189" s="3">
        <v>0</v>
      </c>
      <c r="AF189" s="3">
        <v>316.01699086668856</v>
      </c>
      <c r="AG189" s="3">
        <v>0</v>
      </c>
      <c r="AH189" s="3">
        <v>0</v>
      </c>
      <c r="AI189" s="3">
        <v>0</v>
      </c>
      <c r="AJ189" s="3">
        <v>0</v>
      </c>
      <c r="AK189" s="3">
        <v>0</v>
      </c>
      <c r="AL189" s="3">
        <v>316.01699086668856</v>
      </c>
      <c r="AM189" t="s">
        <v>82</v>
      </c>
      <c r="AN189" s="3">
        <v>0</v>
      </c>
      <c r="AO189" s="3">
        <v>0</v>
      </c>
      <c r="AP189" s="3">
        <v>0</v>
      </c>
      <c r="AQ189" s="3">
        <v>0</v>
      </c>
      <c r="AR189" s="3">
        <v>0</v>
      </c>
      <c r="AS189" s="3">
        <v>316.01699086668856</v>
      </c>
      <c r="AT189" s="3">
        <v>0</v>
      </c>
      <c r="AU189" s="3">
        <v>0</v>
      </c>
      <c r="AV189" s="3">
        <v>0</v>
      </c>
      <c r="AW189" s="3">
        <v>0</v>
      </c>
      <c r="AX189" t="s">
        <v>795</v>
      </c>
      <c r="AY189" s="3">
        <v>0</v>
      </c>
      <c r="AZ189" s="3">
        <v>0</v>
      </c>
      <c r="BA189" s="3">
        <v>0</v>
      </c>
      <c r="BB189" s="3">
        <v>0</v>
      </c>
      <c r="BC189" s="3">
        <v>0</v>
      </c>
      <c r="BD189" s="3">
        <v>0</v>
      </c>
      <c r="BE189" s="3">
        <v>0</v>
      </c>
      <c r="BF189" s="3">
        <v>0</v>
      </c>
      <c r="BG189" s="3">
        <v>0</v>
      </c>
      <c r="BH189" s="3">
        <v>0</v>
      </c>
      <c r="BI189" s="3">
        <v>0</v>
      </c>
      <c r="BJ189" s="3">
        <v>0</v>
      </c>
      <c r="BK189" s="3">
        <v>0</v>
      </c>
    </row>
    <row r="190" spans="1:63" x14ac:dyDescent="0.25">
      <c r="A190" t="s">
        <v>65</v>
      </c>
      <c r="B190" t="s">
        <v>796</v>
      </c>
      <c r="C190" t="s">
        <v>4845</v>
      </c>
      <c r="D190" t="s">
        <v>4846</v>
      </c>
      <c r="E190" t="s">
        <v>3187</v>
      </c>
      <c r="F190" t="s">
        <v>797</v>
      </c>
      <c r="G190" s="3">
        <v>7236.7332899836028</v>
      </c>
      <c r="H190" s="3">
        <v>60052.64709529528</v>
      </c>
      <c r="I190" s="7" t="s">
        <v>3203</v>
      </c>
      <c r="J190" s="8">
        <v>8.3353623597518247</v>
      </c>
      <c r="K190" s="7" t="s">
        <v>3203</v>
      </c>
      <c r="L190" s="8">
        <v>8.3590473060804467</v>
      </c>
      <c r="M190" s="9" t="s">
        <v>3192</v>
      </c>
      <c r="N190" s="10">
        <v>2.3331884668013458E-3</v>
      </c>
      <c r="O190">
        <v>8.5</v>
      </c>
      <c r="P190" t="s">
        <v>68</v>
      </c>
      <c r="Q190" s="1" t="s">
        <v>3268</v>
      </c>
      <c r="R190" s="11">
        <v>0.98063086585315584</v>
      </c>
      <c r="S190" s="1" t="s">
        <v>3190</v>
      </c>
      <c r="T190" s="11">
        <v>3.3336180682274959E-2</v>
      </c>
      <c r="U190" s="1" t="s">
        <v>3190</v>
      </c>
      <c r="V190" s="11">
        <v>3.3241724266208673E-2</v>
      </c>
      <c r="W190" t="s">
        <v>4642</v>
      </c>
      <c r="X190">
        <v>8.5</v>
      </c>
      <c r="Y190" t="s">
        <v>68</v>
      </c>
      <c r="Z190" t="s">
        <v>312</v>
      </c>
      <c r="AA190" t="s">
        <v>70</v>
      </c>
      <c r="AB190" t="s">
        <v>798</v>
      </c>
      <c r="AC190" s="3">
        <v>0</v>
      </c>
      <c r="AD190" s="3">
        <v>0</v>
      </c>
      <c r="AE190" s="3">
        <v>60052.64709529528</v>
      </c>
      <c r="AF190" s="3">
        <v>0</v>
      </c>
      <c r="AG190" s="3">
        <v>0</v>
      </c>
      <c r="AH190" s="3">
        <v>0</v>
      </c>
      <c r="AI190" s="3">
        <v>0</v>
      </c>
      <c r="AJ190" s="3">
        <v>0</v>
      </c>
      <c r="AK190" s="3">
        <v>0</v>
      </c>
      <c r="AL190" s="3">
        <v>0</v>
      </c>
      <c r="AM190" t="s">
        <v>321</v>
      </c>
      <c r="AN190" s="3">
        <v>0</v>
      </c>
      <c r="AO190" s="3">
        <v>0</v>
      </c>
      <c r="AP190" s="3">
        <v>0</v>
      </c>
      <c r="AQ190" s="3">
        <v>0</v>
      </c>
      <c r="AR190" s="3">
        <v>0</v>
      </c>
      <c r="AS190" s="3">
        <v>60052.64709529528</v>
      </c>
      <c r="AT190" s="3">
        <v>0</v>
      </c>
      <c r="AU190" s="3">
        <v>0</v>
      </c>
      <c r="AV190" s="3">
        <v>0</v>
      </c>
      <c r="AW190" s="3">
        <v>0</v>
      </c>
      <c r="AX190" t="s">
        <v>795</v>
      </c>
      <c r="AY190" s="3">
        <v>0</v>
      </c>
      <c r="AZ190" s="3">
        <v>0</v>
      </c>
      <c r="BA190" s="3">
        <v>0</v>
      </c>
      <c r="BB190" s="3">
        <v>0</v>
      </c>
      <c r="BC190" s="3">
        <v>0</v>
      </c>
      <c r="BD190" s="3">
        <v>0</v>
      </c>
      <c r="BE190" s="3">
        <v>0</v>
      </c>
      <c r="BF190" s="3">
        <v>0</v>
      </c>
      <c r="BG190" s="3">
        <v>0</v>
      </c>
      <c r="BH190" s="3">
        <v>0</v>
      </c>
      <c r="BI190" s="3">
        <v>0</v>
      </c>
      <c r="BJ190" s="3">
        <v>0</v>
      </c>
      <c r="BK190" s="3">
        <v>0</v>
      </c>
    </row>
    <row r="191" spans="1:63" x14ac:dyDescent="0.25">
      <c r="A191" t="s">
        <v>65</v>
      </c>
      <c r="B191" t="s">
        <v>799</v>
      </c>
      <c r="C191" t="s">
        <v>4847</v>
      </c>
      <c r="D191" t="s">
        <v>4848</v>
      </c>
      <c r="E191" t="s">
        <v>3187</v>
      </c>
      <c r="F191" t="s">
        <v>800</v>
      </c>
      <c r="G191" s="3">
        <v>29.19999982508515</v>
      </c>
      <c r="H191" s="3">
        <v>218.41599924858258</v>
      </c>
      <c r="I191" s="7" t="s">
        <v>3203</v>
      </c>
      <c r="J191" s="8">
        <v>7.4800000190734801</v>
      </c>
      <c r="K191" s="7" t="s">
        <v>3203</v>
      </c>
      <c r="L191" s="8">
        <v>7.4800000190734801</v>
      </c>
      <c r="M191" s="9" t="s">
        <v>3196</v>
      </c>
      <c r="N191" s="10">
        <v>0</v>
      </c>
      <c r="O191">
        <v>292.77999999999997</v>
      </c>
      <c r="P191" t="s">
        <v>118</v>
      </c>
      <c r="Q191" s="1" t="s">
        <v>3268</v>
      </c>
      <c r="R191" s="11">
        <v>0.75555075553736795</v>
      </c>
      <c r="S191" s="1" t="s">
        <v>3190</v>
      </c>
      <c r="T191" s="11">
        <v>2.5611890018215865E-2</v>
      </c>
      <c r="U191" s="1" t="s">
        <v>3190</v>
      </c>
      <c r="V191" s="11">
        <v>2.5611890018215865E-2</v>
      </c>
      <c r="W191" t="s">
        <v>4642</v>
      </c>
      <c r="X191" s="12">
        <v>9.9000629199999981</v>
      </c>
      <c r="Y191" t="s">
        <v>68</v>
      </c>
      <c r="Z191" t="s">
        <v>312</v>
      </c>
      <c r="AA191" t="s">
        <v>70</v>
      </c>
      <c r="AB191" t="s">
        <v>798</v>
      </c>
      <c r="AC191" s="3">
        <v>0</v>
      </c>
      <c r="AD191" s="3">
        <v>0</v>
      </c>
      <c r="AE191" s="3">
        <v>218.41599924858258</v>
      </c>
      <c r="AF191" s="3">
        <v>0</v>
      </c>
      <c r="AG191" s="3">
        <v>0</v>
      </c>
      <c r="AH191" s="3">
        <v>0</v>
      </c>
      <c r="AI191" s="3">
        <v>0</v>
      </c>
      <c r="AJ191" s="3">
        <v>0</v>
      </c>
      <c r="AK191" s="3">
        <v>0</v>
      </c>
      <c r="AL191" s="3">
        <v>0</v>
      </c>
      <c r="AM191" t="s">
        <v>94</v>
      </c>
      <c r="AN191" s="3">
        <v>0</v>
      </c>
      <c r="AO191" s="3">
        <v>0</v>
      </c>
      <c r="AP191" s="3">
        <v>0</v>
      </c>
      <c r="AQ191" s="3">
        <v>0</v>
      </c>
      <c r="AR191" s="3">
        <v>0</v>
      </c>
      <c r="AS191" s="3">
        <v>218.41599924858258</v>
      </c>
      <c r="AT191" s="3">
        <v>218.41599924858258</v>
      </c>
      <c r="AU191" s="3">
        <v>0</v>
      </c>
      <c r="AV191" s="3">
        <v>0</v>
      </c>
      <c r="AW191" s="3">
        <v>0</v>
      </c>
      <c r="AX191" t="s">
        <v>795</v>
      </c>
      <c r="AY191" s="3">
        <v>0</v>
      </c>
      <c r="AZ191" s="3">
        <v>0</v>
      </c>
      <c r="BA191" s="3">
        <v>0</v>
      </c>
      <c r="BB191" s="3">
        <v>0</v>
      </c>
      <c r="BC191" s="3">
        <v>0</v>
      </c>
      <c r="BD191" s="3">
        <v>0</v>
      </c>
      <c r="BE191" s="3">
        <v>0</v>
      </c>
      <c r="BF191" s="3">
        <v>0</v>
      </c>
      <c r="BG191" s="3">
        <v>0</v>
      </c>
      <c r="BH191" s="3">
        <v>0</v>
      </c>
      <c r="BI191" s="3">
        <v>0</v>
      </c>
      <c r="BJ191" s="3">
        <v>0</v>
      </c>
      <c r="BK191" s="3">
        <v>0</v>
      </c>
    </row>
    <row r="192" spans="1:63" x14ac:dyDescent="0.25">
      <c r="A192" t="s">
        <v>65</v>
      </c>
      <c r="B192" t="s">
        <v>801</v>
      </c>
      <c r="C192" t="s">
        <v>4849</v>
      </c>
      <c r="D192" t="s">
        <v>4850</v>
      </c>
      <c r="E192" t="s">
        <v>3180</v>
      </c>
      <c r="F192" t="s">
        <v>802</v>
      </c>
      <c r="G192" s="3">
        <v>182.4999989067822</v>
      </c>
      <c r="H192" s="3">
        <v>2728.3749836563939</v>
      </c>
      <c r="I192" s="7" t="s">
        <v>3207</v>
      </c>
      <c r="J192" s="8">
        <v>14.95</v>
      </c>
      <c r="K192" s="7" t="s">
        <v>3207</v>
      </c>
      <c r="L192" s="8">
        <v>14.95</v>
      </c>
      <c r="M192" s="9" t="s">
        <v>3196</v>
      </c>
      <c r="N192" s="10">
        <v>0</v>
      </c>
      <c r="O192">
        <v>16</v>
      </c>
      <c r="P192" t="s">
        <v>86</v>
      </c>
      <c r="Q192" s="1" t="s">
        <v>3224</v>
      </c>
      <c r="R192" s="11">
        <v>1.0047043010752688</v>
      </c>
      <c r="S192" s="1" t="s">
        <v>3190</v>
      </c>
      <c r="T192" s="11">
        <v>3.405777291780572E-2</v>
      </c>
      <c r="U192" s="1" t="s">
        <v>3190</v>
      </c>
      <c r="V192" s="11">
        <v>3.405777291780572E-2</v>
      </c>
      <c r="W192" t="s">
        <v>3207</v>
      </c>
      <c r="X192" s="12">
        <v>14.88</v>
      </c>
      <c r="Y192" t="s">
        <v>68</v>
      </c>
      <c r="Z192" t="s">
        <v>75</v>
      </c>
      <c r="AA192" t="s">
        <v>70</v>
      </c>
      <c r="AB192" t="s">
        <v>98</v>
      </c>
      <c r="AC192" s="3">
        <v>0</v>
      </c>
      <c r="AD192" s="3">
        <v>0</v>
      </c>
      <c r="AE192" s="3">
        <v>2728.3749836563939</v>
      </c>
      <c r="AF192" s="3">
        <v>2728.3749836563939</v>
      </c>
      <c r="AG192" s="3">
        <v>2728.3749836563939</v>
      </c>
      <c r="AH192" s="3">
        <v>0</v>
      </c>
      <c r="AI192" s="3">
        <v>0</v>
      </c>
      <c r="AJ192" s="3">
        <v>0</v>
      </c>
      <c r="AK192" s="3">
        <v>0</v>
      </c>
      <c r="AL192" s="3">
        <v>0</v>
      </c>
      <c r="AM192" t="s">
        <v>321</v>
      </c>
      <c r="AN192" s="3">
        <v>0</v>
      </c>
      <c r="AO192" s="3">
        <v>0</v>
      </c>
      <c r="AP192" s="3">
        <v>0</v>
      </c>
      <c r="AQ192" s="3">
        <v>0</v>
      </c>
      <c r="AR192" s="3">
        <v>0</v>
      </c>
      <c r="AS192" s="3">
        <v>2728.3749836563939</v>
      </c>
      <c r="AT192" s="3">
        <v>0</v>
      </c>
      <c r="AU192" s="3">
        <v>0</v>
      </c>
      <c r="AV192" s="3">
        <v>0</v>
      </c>
      <c r="AW192" s="3">
        <v>0</v>
      </c>
      <c r="AX192" t="s">
        <v>803</v>
      </c>
      <c r="AY192" s="3">
        <v>0</v>
      </c>
      <c r="AZ192" s="3">
        <v>0</v>
      </c>
      <c r="BA192" s="3">
        <v>2728.3749836563939</v>
      </c>
      <c r="BB192" s="3">
        <v>0</v>
      </c>
      <c r="BC192" s="3">
        <v>0</v>
      </c>
      <c r="BD192" s="3">
        <v>0</v>
      </c>
      <c r="BE192" s="3">
        <v>0</v>
      </c>
      <c r="BF192" s="3">
        <v>0</v>
      </c>
      <c r="BG192" s="3">
        <v>0</v>
      </c>
      <c r="BH192" s="3">
        <v>0</v>
      </c>
      <c r="BI192" s="3">
        <v>0</v>
      </c>
      <c r="BJ192" s="3">
        <v>0</v>
      </c>
      <c r="BK192" s="3">
        <v>2728.3749836563939</v>
      </c>
    </row>
    <row r="193" spans="1:63" x14ac:dyDescent="0.25">
      <c r="A193" t="s">
        <v>65</v>
      </c>
      <c r="B193" t="s">
        <v>804</v>
      </c>
      <c r="C193" t="s">
        <v>4851</v>
      </c>
      <c r="D193" t="s">
        <v>3497</v>
      </c>
      <c r="E193" t="s">
        <v>3187</v>
      </c>
      <c r="F193" t="s">
        <v>805</v>
      </c>
      <c r="G193" s="3">
        <v>136.26666585039737</v>
      </c>
      <c r="H193" s="3">
        <v>1466.2293557392352</v>
      </c>
      <c r="I193" s="7" t="s">
        <v>3207</v>
      </c>
      <c r="J193" s="8">
        <v>10.7600002288818</v>
      </c>
      <c r="K193" s="7" t="s">
        <v>3207</v>
      </c>
      <c r="L193" s="8">
        <v>12.99</v>
      </c>
      <c r="M193" s="9" t="s">
        <v>3209</v>
      </c>
      <c r="N193" s="10">
        <v>0.17167049816152424</v>
      </c>
      <c r="O193">
        <v>5.0999999999999996</v>
      </c>
      <c r="P193" t="s">
        <v>68</v>
      </c>
      <c r="Q193" s="1" t="s">
        <v>3230</v>
      </c>
      <c r="R193" s="11">
        <v>2.1098039664474122</v>
      </c>
      <c r="S193" s="1" t="s">
        <v>3184</v>
      </c>
      <c r="T193" s="11">
        <v>8.6340977068793623E-2</v>
      </c>
      <c r="U193" s="1" t="s">
        <v>3184</v>
      </c>
      <c r="V193" s="11">
        <v>7.151877852364108E-2</v>
      </c>
      <c r="W193" t="s">
        <v>4636</v>
      </c>
      <c r="X193">
        <v>5.0999999999999996</v>
      </c>
      <c r="Y193" t="s">
        <v>68</v>
      </c>
      <c r="Z193" t="s">
        <v>75</v>
      </c>
      <c r="AA193" t="s">
        <v>108</v>
      </c>
      <c r="AB193" t="s">
        <v>806</v>
      </c>
      <c r="AC193" s="3">
        <v>0</v>
      </c>
      <c r="AD193" s="3">
        <v>0</v>
      </c>
      <c r="AE193" s="3">
        <v>0</v>
      </c>
      <c r="AF193" s="3">
        <v>1466.2293557392352</v>
      </c>
      <c r="AG193" s="3">
        <v>0</v>
      </c>
      <c r="AH193" s="3">
        <v>1466.2293557392352</v>
      </c>
      <c r="AI193" s="3">
        <v>0</v>
      </c>
      <c r="AJ193" s="3">
        <v>0</v>
      </c>
      <c r="AK193" s="3">
        <v>0</v>
      </c>
      <c r="AL193" s="3">
        <v>0</v>
      </c>
      <c r="AM193" t="s">
        <v>807</v>
      </c>
      <c r="AN193" s="3">
        <v>0</v>
      </c>
      <c r="AO193" s="3">
        <v>0</v>
      </c>
      <c r="AP193" s="3">
        <v>0</v>
      </c>
      <c r="AQ193" s="3">
        <v>0</v>
      </c>
      <c r="AR193" s="3">
        <v>1466.2293557392352</v>
      </c>
      <c r="AS193" s="3">
        <v>0</v>
      </c>
      <c r="AT193" s="3">
        <v>1466.2293557392352</v>
      </c>
      <c r="AU193" s="3">
        <v>0</v>
      </c>
      <c r="AV193" s="3">
        <v>1466.2293557392352</v>
      </c>
      <c r="AW193" s="3">
        <v>0</v>
      </c>
      <c r="AX193" t="s">
        <v>808</v>
      </c>
      <c r="AY193" s="3">
        <v>0</v>
      </c>
      <c r="AZ193" s="3">
        <v>0</v>
      </c>
      <c r="BA193" s="3">
        <v>0</v>
      </c>
      <c r="BB193" s="3">
        <v>1466.2293557392352</v>
      </c>
      <c r="BC193" s="3">
        <v>0</v>
      </c>
      <c r="BD193" s="3">
        <v>0</v>
      </c>
      <c r="BE193" s="3">
        <v>0</v>
      </c>
      <c r="BF193" s="3">
        <v>0</v>
      </c>
      <c r="BG193" s="3">
        <v>0</v>
      </c>
      <c r="BH193" s="3">
        <v>0</v>
      </c>
      <c r="BI193" s="3">
        <v>0</v>
      </c>
      <c r="BJ193" s="3">
        <v>0</v>
      </c>
      <c r="BK193" s="3">
        <v>0</v>
      </c>
    </row>
    <row r="194" spans="1:63" x14ac:dyDescent="0.25">
      <c r="A194" t="s">
        <v>65</v>
      </c>
      <c r="B194" t="s">
        <v>809</v>
      </c>
      <c r="C194" t="s">
        <v>4852</v>
      </c>
      <c r="D194" t="s">
        <v>3337</v>
      </c>
      <c r="E194" t="s">
        <v>3218</v>
      </c>
      <c r="F194" t="s">
        <v>810</v>
      </c>
      <c r="G194" s="3">
        <v>688.63332920825815</v>
      </c>
      <c r="H194" s="3">
        <v>5728.3828169811131</v>
      </c>
      <c r="I194" s="7" t="s">
        <v>3203</v>
      </c>
      <c r="J194" s="8">
        <v>8.2666664486839636</v>
      </c>
      <c r="K194" s="7" t="s">
        <v>3203</v>
      </c>
      <c r="L194" s="8">
        <v>8.2666666666666675</v>
      </c>
      <c r="M194" s="9" t="s">
        <v>3192</v>
      </c>
      <c r="N194" s="10">
        <v>2.7281940533173223E-8</v>
      </c>
      <c r="O194">
        <v>13.83</v>
      </c>
      <c r="P194" t="s">
        <v>86</v>
      </c>
      <c r="Q194" s="1" t="s">
        <v>3215</v>
      </c>
      <c r="R194" s="11">
        <v>0.64272513770780082</v>
      </c>
      <c r="S194" s="1" t="s">
        <v>3190</v>
      </c>
      <c r="T194" s="11">
        <v>2.178729337816069E-2</v>
      </c>
      <c r="U194" s="1" t="s">
        <v>3190</v>
      </c>
      <c r="V194" s="11">
        <v>2.1787292803654264E-2</v>
      </c>
      <c r="W194" t="s">
        <v>3207</v>
      </c>
      <c r="X194" s="12">
        <v>12.8619</v>
      </c>
      <c r="Y194" t="s">
        <v>68</v>
      </c>
      <c r="Z194" t="s">
        <v>133</v>
      </c>
      <c r="AA194" t="s">
        <v>70</v>
      </c>
      <c r="AB194" t="s">
        <v>811</v>
      </c>
      <c r="AC194" s="3">
        <v>0</v>
      </c>
      <c r="AD194" s="3">
        <v>0</v>
      </c>
      <c r="AE194" s="3">
        <v>5728.3828169811131</v>
      </c>
      <c r="AF194" s="3">
        <v>0</v>
      </c>
      <c r="AG194" s="3">
        <v>0</v>
      </c>
      <c r="AH194" s="3">
        <v>0</v>
      </c>
      <c r="AI194" s="3">
        <v>0</v>
      </c>
      <c r="AJ194" s="3">
        <v>0</v>
      </c>
      <c r="AK194" s="3">
        <v>0</v>
      </c>
      <c r="AL194" s="3">
        <v>0</v>
      </c>
      <c r="AM194" t="s">
        <v>77</v>
      </c>
      <c r="AN194" s="3">
        <v>0</v>
      </c>
      <c r="AO194" s="3">
        <v>0</v>
      </c>
      <c r="AP194" s="3">
        <v>0</v>
      </c>
      <c r="AQ194" s="3">
        <v>0</v>
      </c>
      <c r="AR194" s="3">
        <v>0</v>
      </c>
      <c r="AS194" s="3">
        <v>0</v>
      </c>
      <c r="AT194" s="3">
        <v>0</v>
      </c>
      <c r="AU194" s="3">
        <v>0</v>
      </c>
      <c r="AV194" s="3">
        <v>0</v>
      </c>
      <c r="AW194" s="3">
        <v>0</v>
      </c>
      <c r="AX194" t="s">
        <v>812</v>
      </c>
      <c r="AY194" s="3">
        <v>0</v>
      </c>
      <c r="AZ194" s="3">
        <v>0</v>
      </c>
      <c r="BA194" s="3">
        <v>0</v>
      </c>
      <c r="BB194" s="3">
        <v>0</v>
      </c>
      <c r="BC194" s="3">
        <v>0</v>
      </c>
      <c r="BD194" s="3">
        <v>0</v>
      </c>
      <c r="BE194" s="3">
        <v>0</v>
      </c>
      <c r="BF194" s="3">
        <v>0</v>
      </c>
      <c r="BG194" s="3">
        <v>0</v>
      </c>
      <c r="BH194" s="3">
        <v>0</v>
      </c>
      <c r="BI194" s="3">
        <v>0</v>
      </c>
      <c r="BJ194" s="3">
        <v>0</v>
      </c>
      <c r="BK194" s="3">
        <v>0</v>
      </c>
    </row>
    <row r="195" spans="1:63" x14ac:dyDescent="0.25">
      <c r="A195" t="s">
        <v>65</v>
      </c>
      <c r="B195" t="s">
        <v>813</v>
      </c>
      <c r="C195" t="s">
        <v>4853</v>
      </c>
      <c r="D195" t="s">
        <v>3337</v>
      </c>
      <c r="E195" t="s">
        <v>3218</v>
      </c>
      <c r="F195" t="s">
        <v>814</v>
      </c>
      <c r="G195" s="3">
        <v>36.499999781356436</v>
      </c>
      <c r="H195" s="3">
        <v>291.63498989885085</v>
      </c>
      <c r="I195" s="7" t="s">
        <v>3203</v>
      </c>
      <c r="J195" s="8">
        <v>7.9899997711181596</v>
      </c>
      <c r="K195" s="7" t="s">
        <v>3203</v>
      </c>
      <c r="L195" s="8">
        <v>7.99</v>
      </c>
      <c r="M195" s="9" t="s">
        <v>3192</v>
      </c>
      <c r="N195" s="10">
        <v>2.8646037620970576E-8</v>
      </c>
      <c r="O195">
        <v>13</v>
      </c>
      <c r="P195" t="s">
        <v>86</v>
      </c>
      <c r="Q195" s="1" t="s">
        <v>3215</v>
      </c>
      <c r="R195" s="11">
        <v>0.66087673871945074</v>
      </c>
      <c r="S195" s="1" t="s">
        <v>3190</v>
      </c>
      <c r="T195" s="11">
        <v>2.2402601954269536E-2</v>
      </c>
      <c r="U195" s="1" t="s">
        <v>3190</v>
      </c>
      <c r="V195" s="11">
        <v>2.2402601312523755E-2</v>
      </c>
      <c r="W195" t="s">
        <v>3207</v>
      </c>
      <c r="X195" s="12">
        <v>12.09</v>
      </c>
      <c r="Y195" t="s">
        <v>68</v>
      </c>
      <c r="Z195" t="s">
        <v>133</v>
      </c>
      <c r="AA195" t="s">
        <v>70</v>
      </c>
      <c r="AB195" t="s">
        <v>815</v>
      </c>
      <c r="AC195" s="3">
        <v>0</v>
      </c>
      <c r="AD195" s="3">
        <v>0</v>
      </c>
      <c r="AE195" s="3">
        <v>291.63498989885085</v>
      </c>
      <c r="AF195" s="3">
        <v>0</v>
      </c>
      <c r="AG195" s="3">
        <v>0</v>
      </c>
      <c r="AH195" s="3">
        <v>0</v>
      </c>
      <c r="AI195" s="3">
        <v>0</v>
      </c>
      <c r="AJ195" s="3">
        <v>0</v>
      </c>
      <c r="AK195" s="3">
        <v>0</v>
      </c>
      <c r="AL195" s="3">
        <v>291.63498989885085</v>
      </c>
      <c r="AM195" t="s">
        <v>49</v>
      </c>
      <c r="AN195" s="3">
        <v>0</v>
      </c>
      <c r="AO195" s="3">
        <v>0</v>
      </c>
      <c r="AP195" s="3">
        <v>0</v>
      </c>
      <c r="AQ195" s="3">
        <v>0</v>
      </c>
      <c r="AR195" s="3">
        <v>0</v>
      </c>
      <c r="AS195" s="3">
        <v>0</v>
      </c>
      <c r="AT195" s="3">
        <v>0</v>
      </c>
      <c r="AU195" s="3">
        <v>0</v>
      </c>
      <c r="AV195" s="3">
        <v>291.63498989885085</v>
      </c>
      <c r="AW195" s="3">
        <v>0</v>
      </c>
      <c r="AX195" t="s">
        <v>816</v>
      </c>
      <c r="AY195" s="3">
        <v>0</v>
      </c>
      <c r="AZ195" s="3">
        <v>0</v>
      </c>
      <c r="BA195" s="3">
        <v>0</v>
      </c>
      <c r="BB195" s="3">
        <v>0</v>
      </c>
      <c r="BC195" s="3">
        <v>0</v>
      </c>
      <c r="BD195" s="3">
        <v>0</v>
      </c>
      <c r="BE195" s="3">
        <v>0</v>
      </c>
      <c r="BF195" s="3">
        <v>0</v>
      </c>
      <c r="BG195" s="3">
        <v>0</v>
      </c>
      <c r="BH195" s="3">
        <v>0</v>
      </c>
      <c r="BI195" s="3">
        <v>0</v>
      </c>
      <c r="BJ195" s="3">
        <v>0</v>
      </c>
      <c r="BK195" s="3">
        <v>0</v>
      </c>
    </row>
    <row r="196" spans="1:63" x14ac:dyDescent="0.25">
      <c r="A196" t="s">
        <v>65</v>
      </c>
      <c r="B196" t="s">
        <v>817</v>
      </c>
      <c r="C196" t="s">
        <v>4854</v>
      </c>
      <c r="D196" t="s">
        <v>4802</v>
      </c>
      <c r="E196" t="s">
        <v>3180</v>
      </c>
      <c r="F196" t="s">
        <v>818</v>
      </c>
      <c r="G196" s="3">
        <v>340.66666462599341</v>
      </c>
      <c r="H196" s="3">
        <v>4765.9266381176485</v>
      </c>
      <c r="I196" s="7" t="s">
        <v>3207</v>
      </c>
      <c r="J196" s="8">
        <v>13.99</v>
      </c>
      <c r="K196" s="7" t="s">
        <v>3207</v>
      </c>
      <c r="L196" s="8">
        <v>13.99</v>
      </c>
      <c r="M196" s="9" t="s">
        <v>3196</v>
      </c>
      <c r="N196" s="10">
        <v>0</v>
      </c>
      <c r="O196">
        <v>4.8</v>
      </c>
      <c r="P196" t="s">
        <v>86</v>
      </c>
      <c r="Q196" s="1" t="s">
        <v>3273</v>
      </c>
      <c r="R196" s="11">
        <v>3.1339605734767022</v>
      </c>
      <c r="S196" s="1" t="s">
        <v>3198</v>
      </c>
      <c r="T196" s="11">
        <v>0.10623595164327804</v>
      </c>
      <c r="U196" s="1" t="s">
        <v>3198</v>
      </c>
      <c r="V196" s="11">
        <v>0.10623595164327804</v>
      </c>
      <c r="W196" t="s">
        <v>4636</v>
      </c>
      <c r="X196" s="12">
        <v>4.4640000000000004</v>
      </c>
      <c r="Y196" t="s">
        <v>68</v>
      </c>
      <c r="Z196" t="s">
        <v>119</v>
      </c>
      <c r="AA196" t="s">
        <v>70</v>
      </c>
      <c r="AB196" t="s">
        <v>819</v>
      </c>
      <c r="AC196" s="3">
        <v>0</v>
      </c>
      <c r="AD196" s="3">
        <v>0</v>
      </c>
      <c r="AE196" s="3">
        <v>0</v>
      </c>
      <c r="AF196" s="3">
        <v>4765.9266381176485</v>
      </c>
      <c r="AG196" s="3">
        <v>4765.9266381176485</v>
      </c>
      <c r="AH196" s="3">
        <v>0</v>
      </c>
      <c r="AI196" s="3">
        <v>0</v>
      </c>
      <c r="AJ196" s="3">
        <v>0</v>
      </c>
      <c r="AK196" s="3">
        <v>0</v>
      </c>
      <c r="AL196" s="3">
        <v>4765.9266381176485</v>
      </c>
      <c r="AM196" t="s">
        <v>82</v>
      </c>
      <c r="AN196" s="3">
        <v>0</v>
      </c>
      <c r="AO196" s="3">
        <v>0</v>
      </c>
      <c r="AP196" s="3">
        <v>0</v>
      </c>
      <c r="AQ196" s="3">
        <v>0</v>
      </c>
      <c r="AR196" s="3">
        <v>0</v>
      </c>
      <c r="AS196" s="3">
        <v>4765.9266381176485</v>
      </c>
      <c r="AT196" s="3">
        <v>0</v>
      </c>
      <c r="AU196" s="3">
        <v>0</v>
      </c>
      <c r="AV196" s="3">
        <v>0</v>
      </c>
      <c r="AW196" s="3">
        <v>0</v>
      </c>
      <c r="AX196" t="s">
        <v>820</v>
      </c>
      <c r="AY196" s="3">
        <v>0</v>
      </c>
      <c r="AZ196" s="3">
        <v>0</v>
      </c>
      <c r="BA196" s="3">
        <v>0</v>
      </c>
      <c r="BB196" s="3">
        <v>0</v>
      </c>
      <c r="BC196" s="3">
        <v>0</v>
      </c>
      <c r="BD196" s="3">
        <v>0</v>
      </c>
      <c r="BE196" s="3">
        <v>0</v>
      </c>
      <c r="BF196" s="3">
        <v>0</v>
      </c>
      <c r="BG196" s="3">
        <v>0</v>
      </c>
      <c r="BH196" s="3">
        <v>0</v>
      </c>
      <c r="BI196" s="3">
        <v>0</v>
      </c>
      <c r="BJ196" s="3">
        <v>0</v>
      </c>
      <c r="BK196" s="3">
        <v>0</v>
      </c>
    </row>
    <row r="197" spans="1:63" x14ac:dyDescent="0.25">
      <c r="A197" t="s">
        <v>65</v>
      </c>
      <c r="B197" t="s">
        <v>821</v>
      </c>
      <c r="C197" t="s">
        <v>4855</v>
      </c>
      <c r="D197" t="s">
        <v>3456</v>
      </c>
      <c r="E197" t="s">
        <v>3180</v>
      </c>
      <c r="F197" t="s">
        <v>822</v>
      </c>
      <c r="G197" s="3">
        <v>727.56666230837163</v>
      </c>
      <c r="H197" s="3">
        <v>3427.8610526582656</v>
      </c>
      <c r="I197" s="7" t="s">
        <v>3265</v>
      </c>
      <c r="J197" s="8">
        <v>4.7109091932123306</v>
      </c>
      <c r="K197" s="7" t="s">
        <v>3265</v>
      </c>
      <c r="L197" s="8">
        <v>4.7118182806535165</v>
      </c>
      <c r="M197" s="9" t="s">
        <v>3192</v>
      </c>
      <c r="N197" s="10">
        <v>1.9018565412261851E-4</v>
      </c>
      <c r="O197">
        <v>75</v>
      </c>
      <c r="P197" t="s">
        <v>118</v>
      </c>
      <c r="Q197" s="1" t="s">
        <v>3224</v>
      </c>
      <c r="R197" s="11">
        <v>1.8575774110180521</v>
      </c>
      <c r="S197" s="1" t="s">
        <v>3184</v>
      </c>
      <c r="T197" s="11">
        <v>6.2980877183602513E-2</v>
      </c>
      <c r="U197" s="1" t="s">
        <v>3184</v>
      </c>
      <c r="V197" s="11">
        <v>6.2968725797222097E-2</v>
      </c>
      <c r="W197" t="s">
        <v>4608</v>
      </c>
      <c r="X197" s="12">
        <v>2.5360499999999999</v>
      </c>
      <c r="Y197" t="s">
        <v>68</v>
      </c>
      <c r="Z197" t="s">
        <v>69</v>
      </c>
      <c r="AA197" t="s">
        <v>70</v>
      </c>
      <c r="AB197" t="s">
        <v>823</v>
      </c>
      <c r="AC197" s="3">
        <v>0</v>
      </c>
      <c r="AD197" s="3">
        <v>0</v>
      </c>
      <c r="AE197" s="3">
        <v>0</v>
      </c>
      <c r="AF197" s="3">
        <v>0</v>
      </c>
      <c r="AG197" s="3">
        <v>0</v>
      </c>
      <c r="AH197" s="3">
        <v>3427.8610526582656</v>
      </c>
      <c r="AI197" s="3">
        <v>0</v>
      </c>
      <c r="AJ197" s="3">
        <v>0</v>
      </c>
      <c r="AK197" s="3">
        <v>0</v>
      </c>
      <c r="AL197" s="3">
        <v>0</v>
      </c>
      <c r="AM197" t="s">
        <v>450</v>
      </c>
      <c r="AN197" s="3">
        <v>0</v>
      </c>
      <c r="AO197" s="3">
        <v>0</v>
      </c>
      <c r="AP197" s="3">
        <v>0</v>
      </c>
      <c r="AQ197" s="3">
        <v>0</v>
      </c>
      <c r="AR197" s="3">
        <v>0</v>
      </c>
      <c r="AS197" s="3">
        <v>3427.8610526582656</v>
      </c>
      <c r="AT197" s="3">
        <v>0</v>
      </c>
      <c r="AU197" s="3">
        <v>3427.8610526582656</v>
      </c>
      <c r="AV197" s="3">
        <v>0</v>
      </c>
      <c r="AW197" s="3">
        <v>0</v>
      </c>
      <c r="AX197" t="s">
        <v>824</v>
      </c>
      <c r="AY197" s="3">
        <v>0</v>
      </c>
      <c r="AZ197" s="3">
        <v>0</v>
      </c>
      <c r="BA197" s="3">
        <v>0</v>
      </c>
      <c r="BB197" s="3">
        <v>0</v>
      </c>
      <c r="BC197" s="3">
        <v>0</v>
      </c>
      <c r="BD197" s="3">
        <v>0</v>
      </c>
      <c r="BE197" s="3">
        <v>0</v>
      </c>
      <c r="BF197" s="3">
        <v>0</v>
      </c>
      <c r="BG197" s="3">
        <v>3427.8610526582656</v>
      </c>
      <c r="BH197" s="3">
        <v>0</v>
      </c>
      <c r="BI197" s="3">
        <v>0</v>
      </c>
      <c r="BJ197" s="3">
        <v>0</v>
      </c>
      <c r="BK197" s="3">
        <v>0</v>
      </c>
    </row>
    <row r="198" spans="1:63" x14ac:dyDescent="0.25">
      <c r="A198" t="s">
        <v>65</v>
      </c>
      <c r="B198" t="s">
        <v>825</v>
      </c>
      <c r="C198" t="s">
        <v>4856</v>
      </c>
      <c r="D198" t="s">
        <v>3643</v>
      </c>
      <c r="E198" t="s">
        <v>3180</v>
      </c>
      <c r="F198" t="s">
        <v>826</v>
      </c>
      <c r="G198" s="3">
        <v>4757.1666381701225</v>
      </c>
      <c r="H198" s="3">
        <v>109176.97547474776</v>
      </c>
      <c r="I198" s="7" t="s">
        <v>3188</v>
      </c>
      <c r="J198" s="8">
        <v>22.950000217982716</v>
      </c>
      <c r="K198" s="7" t="s">
        <v>3188</v>
      </c>
      <c r="L198" s="8">
        <v>22.950000217982716</v>
      </c>
      <c r="M198" s="9" t="s">
        <v>3196</v>
      </c>
      <c r="N198" s="10">
        <v>0</v>
      </c>
      <c r="O198">
        <v>4</v>
      </c>
      <c r="P198" t="s">
        <v>68</v>
      </c>
      <c r="Q198" s="1" t="s">
        <v>3203</v>
      </c>
      <c r="R198" s="11">
        <v>5.7375000544956789</v>
      </c>
      <c r="S198" s="1" t="s">
        <v>3198</v>
      </c>
      <c r="T198" s="11">
        <v>0.19449152727103997</v>
      </c>
      <c r="U198" s="1" t="s">
        <v>3198</v>
      </c>
      <c r="V198" s="11">
        <v>0.19449152727103997</v>
      </c>
      <c r="W198" t="s">
        <v>4608</v>
      </c>
      <c r="X198">
        <v>4</v>
      </c>
      <c r="Y198" t="s">
        <v>68</v>
      </c>
      <c r="Z198" t="s">
        <v>103</v>
      </c>
      <c r="AA198" t="s">
        <v>70</v>
      </c>
      <c r="AB198" t="s">
        <v>827</v>
      </c>
      <c r="AC198" s="3">
        <v>109176.97547474776</v>
      </c>
      <c r="AD198" s="3">
        <v>0</v>
      </c>
      <c r="AE198" s="3">
        <v>109176.97547474776</v>
      </c>
      <c r="AF198" s="3">
        <v>109176.97547474776</v>
      </c>
      <c r="AG198" s="3">
        <v>109176.97547474776</v>
      </c>
      <c r="AH198" s="3">
        <v>0</v>
      </c>
      <c r="AI198" s="3">
        <v>0</v>
      </c>
      <c r="AJ198" s="3">
        <v>0</v>
      </c>
      <c r="AK198" s="3">
        <v>0</v>
      </c>
      <c r="AL198" s="3">
        <v>109176.97547474776</v>
      </c>
      <c r="AM198" t="s">
        <v>828</v>
      </c>
      <c r="AN198" s="3">
        <v>0</v>
      </c>
      <c r="AO198" s="3">
        <v>0</v>
      </c>
      <c r="AP198" s="3">
        <v>109176.97547474776</v>
      </c>
      <c r="AQ198" s="3">
        <v>0</v>
      </c>
      <c r="AR198" s="3">
        <v>0</v>
      </c>
      <c r="AS198" s="3">
        <v>109176.97547474776</v>
      </c>
      <c r="AT198" s="3">
        <v>0</v>
      </c>
      <c r="AU198" s="3">
        <v>0</v>
      </c>
      <c r="AV198" s="3">
        <v>0</v>
      </c>
      <c r="AW198" s="3">
        <v>0</v>
      </c>
      <c r="AX198" t="s">
        <v>829</v>
      </c>
      <c r="AY198" s="3">
        <v>0</v>
      </c>
      <c r="AZ198" s="3">
        <v>0</v>
      </c>
      <c r="BA198" s="3">
        <v>0</v>
      </c>
      <c r="BB198" s="3">
        <v>0</v>
      </c>
      <c r="BC198" s="3">
        <v>0</v>
      </c>
      <c r="BD198" s="3">
        <v>0</v>
      </c>
      <c r="BE198" s="3">
        <v>0</v>
      </c>
      <c r="BF198" s="3">
        <v>0</v>
      </c>
      <c r="BG198" s="3">
        <v>0</v>
      </c>
      <c r="BH198" s="3">
        <v>0</v>
      </c>
      <c r="BI198" s="3">
        <v>0</v>
      </c>
      <c r="BJ198" s="3">
        <v>0</v>
      </c>
      <c r="BK198" s="3">
        <v>0</v>
      </c>
    </row>
    <row r="199" spans="1:63" x14ac:dyDescent="0.25">
      <c r="A199" t="s">
        <v>65</v>
      </c>
      <c r="B199" t="s">
        <v>830</v>
      </c>
      <c r="C199" t="s">
        <v>4857</v>
      </c>
      <c r="D199" t="s">
        <v>4576</v>
      </c>
      <c r="E199" t="s">
        <v>3180</v>
      </c>
      <c r="F199" t="s">
        <v>831</v>
      </c>
      <c r="G199" s="3">
        <v>145.99999912542575</v>
      </c>
      <c r="H199" s="3">
        <v>1312.5399587208292</v>
      </c>
      <c r="I199" s="7" t="s">
        <v>3203</v>
      </c>
      <c r="J199" s="8">
        <v>8.9899997711181605</v>
      </c>
      <c r="K199" s="7" t="s">
        <v>3203</v>
      </c>
      <c r="L199" s="8">
        <v>8.9899997711181605</v>
      </c>
      <c r="M199" s="9" t="s">
        <v>3196</v>
      </c>
      <c r="N199" s="10">
        <v>0</v>
      </c>
      <c r="O199">
        <v>60</v>
      </c>
      <c r="P199" t="s">
        <v>118</v>
      </c>
      <c r="Q199" s="1" t="s">
        <v>3510</v>
      </c>
      <c r="R199" s="11">
        <v>4.4311033748931221</v>
      </c>
      <c r="S199" s="1" t="s">
        <v>3198</v>
      </c>
      <c r="T199" s="11">
        <v>0.15020689406417362</v>
      </c>
      <c r="U199" s="1" t="s">
        <v>3198</v>
      </c>
      <c r="V199" s="11">
        <v>0.15020689406417362</v>
      </c>
      <c r="W199" t="s">
        <v>4608</v>
      </c>
      <c r="X199" s="12">
        <v>2.0288399999999998</v>
      </c>
      <c r="Y199" t="s">
        <v>68</v>
      </c>
      <c r="Z199" t="s">
        <v>103</v>
      </c>
      <c r="AA199" t="s">
        <v>70</v>
      </c>
      <c r="AB199" t="s">
        <v>832</v>
      </c>
      <c r="AC199" s="3">
        <v>1312.5399587208292</v>
      </c>
      <c r="AD199" s="3">
        <v>0</v>
      </c>
      <c r="AE199" s="3">
        <v>1312.5399587208292</v>
      </c>
      <c r="AF199" s="3">
        <v>1312.5399587208292</v>
      </c>
      <c r="AG199" s="3">
        <v>1312.5399587208292</v>
      </c>
      <c r="AH199" s="3">
        <v>0</v>
      </c>
      <c r="AI199" s="3">
        <v>0</v>
      </c>
      <c r="AJ199" s="3">
        <v>0</v>
      </c>
      <c r="AK199" s="3">
        <v>0</v>
      </c>
      <c r="AL199" s="3">
        <v>0</v>
      </c>
      <c r="AM199" t="s">
        <v>50</v>
      </c>
      <c r="AN199" s="3">
        <v>0</v>
      </c>
      <c r="AO199" s="3">
        <v>0</v>
      </c>
      <c r="AP199" s="3">
        <v>0</v>
      </c>
      <c r="AQ199" s="3">
        <v>0</v>
      </c>
      <c r="AR199" s="3">
        <v>0</v>
      </c>
      <c r="AS199" s="3">
        <v>0</v>
      </c>
      <c r="AT199" s="3">
        <v>0</v>
      </c>
      <c r="AU199" s="3">
        <v>0</v>
      </c>
      <c r="AV199" s="3">
        <v>0</v>
      </c>
      <c r="AW199" s="3">
        <v>1312.5399587208292</v>
      </c>
      <c r="AX199" t="s">
        <v>829</v>
      </c>
      <c r="AY199" s="3">
        <v>0</v>
      </c>
      <c r="AZ199" s="3">
        <v>0</v>
      </c>
      <c r="BA199" s="3">
        <v>0</v>
      </c>
      <c r="BB199" s="3">
        <v>0</v>
      </c>
      <c r="BC199" s="3">
        <v>0</v>
      </c>
      <c r="BD199" s="3">
        <v>0</v>
      </c>
      <c r="BE199" s="3">
        <v>0</v>
      </c>
      <c r="BF199" s="3">
        <v>0</v>
      </c>
      <c r="BG199" s="3">
        <v>0</v>
      </c>
      <c r="BH199" s="3">
        <v>0</v>
      </c>
      <c r="BI199" s="3">
        <v>0</v>
      </c>
      <c r="BJ199" s="3">
        <v>0</v>
      </c>
      <c r="BK199" s="3">
        <v>0</v>
      </c>
    </row>
    <row r="200" spans="1:63" x14ac:dyDescent="0.25">
      <c r="A200" t="s">
        <v>65</v>
      </c>
      <c r="B200" t="s">
        <v>833</v>
      </c>
      <c r="C200" t="s">
        <v>4858</v>
      </c>
      <c r="D200" t="s">
        <v>3316</v>
      </c>
      <c r="E200" t="s">
        <v>3180</v>
      </c>
      <c r="F200" t="s">
        <v>834</v>
      </c>
      <c r="G200" s="3">
        <v>20656.566542928987</v>
      </c>
      <c r="H200" s="3">
        <v>330298.49873182259</v>
      </c>
      <c r="I200" s="7" t="s">
        <v>3195</v>
      </c>
      <c r="J200" s="8">
        <v>15.989999954223626</v>
      </c>
      <c r="K200" s="7" t="s">
        <v>3195</v>
      </c>
      <c r="L200" s="8">
        <v>15.989999969482417</v>
      </c>
      <c r="M200" s="9" t="s">
        <v>3192</v>
      </c>
      <c r="N200" s="10">
        <v>9.5427100312490737E-10</v>
      </c>
      <c r="O200">
        <v>8</v>
      </c>
      <c r="P200" t="s">
        <v>86</v>
      </c>
      <c r="Q200" s="1" t="s">
        <v>3230</v>
      </c>
      <c r="R200" s="11">
        <v>2.1491935422343582</v>
      </c>
      <c r="S200" s="1" t="s">
        <v>3184</v>
      </c>
      <c r="T200" s="11">
        <v>7.2854018450348168E-2</v>
      </c>
      <c r="U200" s="1" t="s">
        <v>3184</v>
      </c>
      <c r="V200" s="11">
        <v>7.2854018380825697E-2</v>
      </c>
      <c r="W200" t="s">
        <v>4605</v>
      </c>
      <c r="X200" s="12">
        <v>7.44</v>
      </c>
      <c r="Y200" t="s">
        <v>68</v>
      </c>
      <c r="Z200" t="s">
        <v>218</v>
      </c>
      <c r="AA200" t="s">
        <v>70</v>
      </c>
      <c r="AB200" t="s">
        <v>835</v>
      </c>
      <c r="AC200" s="3">
        <v>0</v>
      </c>
      <c r="AD200" s="3">
        <v>0</v>
      </c>
      <c r="AE200" s="3">
        <v>330298.49873182259</v>
      </c>
      <c r="AF200" s="3">
        <v>330298.49873182259</v>
      </c>
      <c r="AG200" s="3">
        <v>330298.49873182259</v>
      </c>
      <c r="AH200" s="3">
        <v>0</v>
      </c>
      <c r="AI200" s="3">
        <v>0</v>
      </c>
      <c r="AJ200" s="3">
        <v>0</v>
      </c>
      <c r="AK200" s="3">
        <v>0</v>
      </c>
      <c r="AL200" s="3">
        <v>0</v>
      </c>
      <c r="AM200" t="s">
        <v>321</v>
      </c>
      <c r="AN200" s="3">
        <v>0</v>
      </c>
      <c r="AO200" s="3">
        <v>0</v>
      </c>
      <c r="AP200" s="3">
        <v>0</v>
      </c>
      <c r="AQ200" s="3">
        <v>0</v>
      </c>
      <c r="AR200" s="3">
        <v>0</v>
      </c>
      <c r="AS200" s="3">
        <v>330298.49873182259</v>
      </c>
      <c r="AT200" s="3">
        <v>0</v>
      </c>
      <c r="AU200" s="3">
        <v>0</v>
      </c>
      <c r="AV200" s="3">
        <v>0</v>
      </c>
      <c r="AW200" s="3">
        <v>0</v>
      </c>
      <c r="AX200" t="s">
        <v>836</v>
      </c>
      <c r="AY200" s="3">
        <v>0</v>
      </c>
      <c r="AZ200" s="3">
        <v>0</v>
      </c>
      <c r="BA200" s="3">
        <v>0</v>
      </c>
      <c r="BB200" s="3">
        <v>0</v>
      </c>
      <c r="BC200" s="3">
        <v>0</v>
      </c>
      <c r="BD200" s="3">
        <v>0</v>
      </c>
      <c r="BE200" s="3">
        <v>0</v>
      </c>
      <c r="BF200" s="3">
        <v>0</v>
      </c>
      <c r="BG200" s="3">
        <v>0</v>
      </c>
      <c r="BH200" s="3">
        <v>0</v>
      </c>
      <c r="BI200" s="3">
        <v>330298.49873182259</v>
      </c>
      <c r="BJ200" s="3">
        <v>0</v>
      </c>
      <c r="BK200" s="3">
        <v>0</v>
      </c>
    </row>
    <row r="201" spans="1:63" x14ac:dyDescent="0.25">
      <c r="A201" t="s">
        <v>65</v>
      </c>
      <c r="B201" t="s">
        <v>837</v>
      </c>
      <c r="C201" t="s">
        <v>4859</v>
      </c>
      <c r="D201" t="s">
        <v>3504</v>
      </c>
      <c r="E201" t="s">
        <v>3180</v>
      </c>
      <c r="F201" t="s">
        <v>838</v>
      </c>
      <c r="G201" s="3">
        <v>1060.9333269780939</v>
      </c>
      <c r="H201" s="3">
        <v>8839.302112464673</v>
      </c>
      <c r="I201" s="7" t="s">
        <v>3203</v>
      </c>
      <c r="J201" s="8">
        <v>8.3577776209513264</v>
      </c>
      <c r="K201" s="7" t="s">
        <v>3203</v>
      </c>
      <c r="L201" s="8">
        <v>8.3577777989705364</v>
      </c>
      <c r="M201" s="9" t="s">
        <v>3192</v>
      </c>
      <c r="N201" s="10">
        <v>2.2280251482977113E-8</v>
      </c>
      <c r="O201">
        <v>2</v>
      </c>
      <c r="P201" t="s">
        <v>68</v>
      </c>
      <c r="Q201" s="1" t="s">
        <v>3510</v>
      </c>
      <c r="R201" s="11">
        <v>4.1788888104756632</v>
      </c>
      <c r="S201" s="1" t="s">
        <v>3198</v>
      </c>
      <c r="T201" s="11">
        <v>0.1416572508300091</v>
      </c>
      <c r="U201" s="1" t="s">
        <v>3198</v>
      </c>
      <c r="V201" s="11">
        <v>0.14165724781273434</v>
      </c>
      <c r="W201" t="s">
        <v>3224</v>
      </c>
      <c r="X201">
        <v>2</v>
      </c>
      <c r="Y201" t="s">
        <v>68</v>
      </c>
      <c r="Z201" t="s">
        <v>543</v>
      </c>
      <c r="AA201" t="s">
        <v>70</v>
      </c>
      <c r="AB201" t="s">
        <v>839</v>
      </c>
      <c r="AC201" s="3">
        <v>0</v>
      </c>
      <c r="AD201" s="3">
        <v>0</v>
      </c>
      <c r="AE201" s="3">
        <v>0</v>
      </c>
      <c r="AF201" s="3">
        <v>0</v>
      </c>
      <c r="AG201" s="3">
        <v>0</v>
      </c>
      <c r="AH201" s="3">
        <v>0</v>
      </c>
      <c r="AI201" s="3">
        <v>0</v>
      </c>
      <c r="AJ201" s="3">
        <v>8839.302112464673</v>
      </c>
      <c r="AK201" s="3">
        <v>8839.302112464673</v>
      </c>
      <c r="AL201" s="3">
        <v>0</v>
      </c>
      <c r="AM201" t="s">
        <v>840</v>
      </c>
      <c r="AN201" s="3">
        <v>0</v>
      </c>
      <c r="AO201" s="3">
        <v>8839.302112464673</v>
      </c>
      <c r="AP201" s="3">
        <v>0</v>
      </c>
      <c r="AQ201" s="3">
        <v>0</v>
      </c>
      <c r="AR201" s="3">
        <v>8839.302112464673</v>
      </c>
      <c r="AS201" s="3">
        <v>0</v>
      </c>
      <c r="AT201" s="3">
        <v>8839.302112464673</v>
      </c>
      <c r="AU201" s="3">
        <v>0</v>
      </c>
      <c r="AV201" s="3">
        <v>8839.302112464673</v>
      </c>
      <c r="AW201" s="3">
        <v>0</v>
      </c>
      <c r="AX201" t="s">
        <v>841</v>
      </c>
      <c r="AY201" s="3">
        <v>0</v>
      </c>
      <c r="AZ201" s="3">
        <v>8839.302112464673</v>
      </c>
      <c r="BA201" s="3">
        <v>8839.302112464673</v>
      </c>
      <c r="BB201" s="3">
        <v>0</v>
      </c>
      <c r="BC201" s="3">
        <v>0</v>
      </c>
      <c r="BD201" s="3">
        <v>0</v>
      </c>
      <c r="BE201" s="3">
        <v>0</v>
      </c>
      <c r="BF201" s="3">
        <v>0</v>
      </c>
      <c r="BG201" s="3">
        <v>8839.302112464673</v>
      </c>
      <c r="BH201" s="3">
        <v>0</v>
      </c>
      <c r="BI201" s="3">
        <v>8839.302112464673</v>
      </c>
      <c r="BJ201" s="3">
        <v>0</v>
      </c>
      <c r="BK201" s="3">
        <v>0</v>
      </c>
    </row>
    <row r="202" spans="1:63" x14ac:dyDescent="0.25">
      <c r="A202" t="s">
        <v>65</v>
      </c>
      <c r="B202" t="s">
        <v>842</v>
      </c>
      <c r="C202" t="s">
        <v>4860</v>
      </c>
      <c r="D202" t="s">
        <v>3504</v>
      </c>
      <c r="E202" t="s">
        <v>3180</v>
      </c>
      <c r="F202" t="s">
        <v>843</v>
      </c>
      <c r="G202" s="3">
        <v>1345.633325272674</v>
      </c>
      <c r="H202" s="3">
        <v>11643.913111724278</v>
      </c>
      <c r="I202" s="7" t="s">
        <v>3203</v>
      </c>
      <c r="J202" s="8">
        <v>8.6529626224659104</v>
      </c>
      <c r="K202" s="7" t="s">
        <v>3203</v>
      </c>
      <c r="L202" s="8">
        <v>9.9418518363104944</v>
      </c>
      <c r="M202" s="9" t="s">
        <v>3253</v>
      </c>
      <c r="N202" s="10">
        <v>0.12901793932378208</v>
      </c>
      <c r="O202">
        <v>3</v>
      </c>
      <c r="P202" t="s">
        <v>68</v>
      </c>
      <c r="Q202" s="1" t="s">
        <v>3230</v>
      </c>
      <c r="R202" s="11">
        <v>2.8843208741553035</v>
      </c>
      <c r="S202" s="1" t="s">
        <v>3198</v>
      </c>
      <c r="T202" s="11">
        <v>0.11233730888486435</v>
      </c>
      <c r="U202" s="1" t="s">
        <v>3184</v>
      </c>
      <c r="V202" s="11">
        <v>9.7773588954417068E-2</v>
      </c>
      <c r="W202" t="s">
        <v>4608</v>
      </c>
      <c r="X202">
        <v>3</v>
      </c>
      <c r="Y202" t="s">
        <v>68</v>
      </c>
      <c r="Z202" t="s">
        <v>103</v>
      </c>
      <c r="AA202" t="s">
        <v>70</v>
      </c>
      <c r="AB202" t="s">
        <v>839</v>
      </c>
      <c r="AC202" s="3">
        <v>0</v>
      </c>
      <c r="AD202" s="3">
        <v>0</v>
      </c>
      <c r="AE202" s="3">
        <v>0</v>
      </c>
      <c r="AF202" s="3">
        <v>0</v>
      </c>
      <c r="AG202" s="3">
        <v>0</v>
      </c>
      <c r="AH202" s="3">
        <v>0</v>
      </c>
      <c r="AI202" s="3">
        <v>0</v>
      </c>
      <c r="AJ202" s="3">
        <v>11643.913111724278</v>
      </c>
      <c r="AK202" s="3">
        <v>11643.913111724278</v>
      </c>
      <c r="AL202" s="3">
        <v>0</v>
      </c>
      <c r="AM202" t="s">
        <v>840</v>
      </c>
      <c r="AN202" s="3">
        <v>0</v>
      </c>
      <c r="AO202" s="3">
        <v>11643.913111724278</v>
      </c>
      <c r="AP202" s="3">
        <v>0</v>
      </c>
      <c r="AQ202" s="3">
        <v>0</v>
      </c>
      <c r="AR202" s="3">
        <v>11643.913111724278</v>
      </c>
      <c r="AS202" s="3">
        <v>0</v>
      </c>
      <c r="AT202" s="3">
        <v>11643.913111724278</v>
      </c>
      <c r="AU202" s="3">
        <v>0</v>
      </c>
      <c r="AV202" s="3">
        <v>11643.913111724278</v>
      </c>
      <c r="AW202" s="3">
        <v>0</v>
      </c>
      <c r="AX202" t="s">
        <v>841</v>
      </c>
      <c r="AY202" s="3">
        <v>0</v>
      </c>
      <c r="AZ202" s="3">
        <v>11643.913111724278</v>
      </c>
      <c r="BA202" s="3">
        <v>11643.913111724278</v>
      </c>
      <c r="BB202" s="3">
        <v>0</v>
      </c>
      <c r="BC202" s="3">
        <v>0</v>
      </c>
      <c r="BD202" s="3">
        <v>0</v>
      </c>
      <c r="BE202" s="3">
        <v>0</v>
      </c>
      <c r="BF202" s="3">
        <v>0</v>
      </c>
      <c r="BG202" s="3">
        <v>11643.913111724278</v>
      </c>
      <c r="BH202" s="3">
        <v>0</v>
      </c>
      <c r="BI202" s="3">
        <v>11643.913111724278</v>
      </c>
      <c r="BJ202" s="3">
        <v>0</v>
      </c>
      <c r="BK202" s="3">
        <v>0</v>
      </c>
    </row>
    <row r="203" spans="1:63" x14ac:dyDescent="0.25">
      <c r="A203" t="s">
        <v>65</v>
      </c>
      <c r="B203" t="s">
        <v>844</v>
      </c>
      <c r="C203" t="s">
        <v>4861</v>
      </c>
      <c r="D203" t="s">
        <v>3456</v>
      </c>
      <c r="E203" t="s">
        <v>3180</v>
      </c>
      <c r="F203" t="s">
        <v>845</v>
      </c>
      <c r="G203" s="3">
        <v>4949.399970351933</v>
      </c>
      <c r="H203" s="3">
        <v>44393.319111731806</v>
      </c>
      <c r="I203" s="7" t="s">
        <v>3203</v>
      </c>
      <c r="J203" s="8">
        <v>9.0566666014989199</v>
      </c>
      <c r="K203" s="7" t="s">
        <v>3207</v>
      </c>
      <c r="L203" s="8">
        <v>12.472222217100645</v>
      </c>
      <c r="M203" s="9" t="s">
        <v>3223</v>
      </c>
      <c r="N203" s="10">
        <v>0.26400261675213693</v>
      </c>
      <c r="O203">
        <v>7.1</v>
      </c>
      <c r="P203" t="s">
        <v>68</v>
      </c>
      <c r="Q203" s="1" t="s">
        <v>3224</v>
      </c>
      <c r="R203" s="11">
        <v>1.275586845281538</v>
      </c>
      <c r="S203" s="1" t="s">
        <v>3184</v>
      </c>
      <c r="T203" s="11">
        <v>5.9547492084510129E-2</v>
      </c>
      <c r="U203" s="1" t="s">
        <v>3190</v>
      </c>
      <c r="V203" s="11">
        <v>4.3240232043441969E-2</v>
      </c>
      <c r="W203" t="s">
        <v>4605</v>
      </c>
      <c r="X203">
        <v>7.1</v>
      </c>
      <c r="Y203" t="s">
        <v>68</v>
      </c>
      <c r="Z203" t="s">
        <v>69</v>
      </c>
      <c r="AA203" t="s">
        <v>70</v>
      </c>
      <c r="AB203" t="s">
        <v>846</v>
      </c>
      <c r="AC203" s="3">
        <v>44393.319111731806</v>
      </c>
      <c r="AD203" s="3">
        <v>0</v>
      </c>
      <c r="AE203" s="3">
        <v>0</v>
      </c>
      <c r="AF203" s="3">
        <v>0</v>
      </c>
      <c r="AG203" s="3">
        <v>0</v>
      </c>
      <c r="AH203" s="3">
        <v>0</v>
      </c>
      <c r="AI203" s="3">
        <v>0</v>
      </c>
      <c r="AJ203" s="3">
        <v>0</v>
      </c>
      <c r="AK203" s="3">
        <v>44393.319111731806</v>
      </c>
      <c r="AL203" s="3">
        <v>0</v>
      </c>
      <c r="AM203" t="s">
        <v>847</v>
      </c>
      <c r="AN203" s="3">
        <v>0</v>
      </c>
      <c r="AO203" s="3">
        <v>0</v>
      </c>
      <c r="AP203" s="3">
        <v>0</v>
      </c>
      <c r="AQ203" s="3">
        <v>0</v>
      </c>
      <c r="AR203" s="3">
        <v>44393.319111731806</v>
      </c>
      <c r="AS203" s="3">
        <v>44393.319111731806</v>
      </c>
      <c r="AT203" s="3">
        <v>44393.319111731806</v>
      </c>
      <c r="AU203" s="3">
        <v>0</v>
      </c>
      <c r="AV203" s="3">
        <v>44393.319111731806</v>
      </c>
      <c r="AW203" s="3">
        <v>0</v>
      </c>
      <c r="AX203" t="s">
        <v>848</v>
      </c>
      <c r="AY203" s="3">
        <v>0</v>
      </c>
      <c r="AZ203" s="3">
        <v>44393.319111731806</v>
      </c>
      <c r="BA203" s="3">
        <v>0</v>
      </c>
      <c r="BB203" s="3">
        <v>0</v>
      </c>
      <c r="BC203" s="3">
        <v>0</v>
      </c>
      <c r="BD203" s="3">
        <v>0</v>
      </c>
      <c r="BE203" s="3">
        <v>0</v>
      </c>
      <c r="BF203" s="3">
        <v>0</v>
      </c>
      <c r="BG203" s="3">
        <v>44393.319111731806</v>
      </c>
      <c r="BH203" s="3">
        <v>0</v>
      </c>
      <c r="BI203" s="3">
        <v>44393.319111731806</v>
      </c>
      <c r="BJ203" s="3">
        <v>0</v>
      </c>
      <c r="BK203" s="3">
        <v>0</v>
      </c>
    </row>
    <row r="204" spans="1:63" x14ac:dyDescent="0.25">
      <c r="A204" t="s">
        <v>65</v>
      </c>
      <c r="B204" t="s">
        <v>849</v>
      </c>
      <c r="C204" t="s">
        <v>4862</v>
      </c>
      <c r="D204" t="s">
        <v>3675</v>
      </c>
      <c r="E204" t="s">
        <v>3180</v>
      </c>
      <c r="F204" t="s">
        <v>850</v>
      </c>
      <c r="G204" s="3">
        <v>92.466666112769644</v>
      </c>
      <c r="H204" s="3">
        <v>923.74197330262825</v>
      </c>
      <c r="I204" s="7" t="s">
        <v>3203</v>
      </c>
      <c r="J204" s="8">
        <v>9.9899997711181605</v>
      </c>
      <c r="K204" s="7" t="s">
        <v>3203</v>
      </c>
      <c r="L204" s="8">
        <v>9.99</v>
      </c>
      <c r="M204" s="9" t="s">
        <v>3192</v>
      </c>
      <c r="N204" s="10">
        <v>2.2911095065403053E-8</v>
      </c>
      <c r="O204">
        <v>118</v>
      </c>
      <c r="P204" t="s">
        <v>118</v>
      </c>
      <c r="Q204" s="1" t="s">
        <v>3230</v>
      </c>
      <c r="R204" s="11">
        <v>2.5037267111100712</v>
      </c>
      <c r="S204" s="1" t="s">
        <v>3184</v>
      </c>
      <c r="T204" s="11">
        <v>8.4872093846548924E-2</v>
      </c>
      <c r="U204" s="1" t="s">
        <v>3184</v>
      </c>
      <c r="V204" s="11">
        <v>8.4872091902036303E-2</v>
      </c>
      <c r="W204" t="s">
        <v>4608</v>
      </c>
      <c r="X204" s="12">
        <v>3.9900519999999995</v>
      </c>
      <c r="Y204" t="s">
        <v>68</v>
      </c>
      <c r="Z204" t="s">
        <v>69</v>
      </c>
      <c r="AA204" t="s">
        <v>70</v>
      </c>
      <c r="AB204" t="s">
        <v>851</v>
      </c>
      <c r="AC204" s="3">
        <v>923.74197330262825</v>
      </c>
      <c r="AD204" s="3">
        <v>0</v>
      </c>
      <c r="AE204" s="3">
        <v>923.74197330262825</v>
      </c>
      <c r="AF204" s="3">
        <v>0</v>
      </c>
      <c r="AG204" s="3">
        <v>0</v>
      </c>
      <c r="AH204" s="3">
        <v>0</v>
      </c>
      <c r="AI204" s="3">
        <v>0</v>
      </c>
      <c r="AJ204" s="3">
        <v>0</v>
      </c>
      <c r="AK204" s="3">
        <v>0</v>
      </c>
      <c r="AL204" s="3">
        <v>923.74197330262825</v>
      </c>
      <c r="AM204" t="s">
        <v>77</v>
      </c>
      <c r="AN204" s="3">
        <v>0</v>
      </c>
      <c r="AO204" s="3">
        <v>0</v>
      </c>
      <c r="AP204" s="3">
        <v>0</v>
      </c>
      <c r="AQ204" s="3">
        <v>0</v>
      </c>
      <c r="AR204" s="3">
        <v>0</v>
      </c>
      <c r="AS204" s="3">
        <v>0</v>
      </c>
      <c r="AT204" s="3">
        <v>0</v>
      </c>
      <c r="AU204" s="3">
        <v>0</v>
      </c>
      <c r="AV204" s="3">
        <v>0</v>
      </c>
      <c r="AW204" s="3">
        <v>0</v>
      </c>
      <c r="AX204" t="s">
        <v>852</v>
      </c>
      <c r="AY204" s="3">
        <v>0</v>
      </c>
      <c r="AZ204" s="3">
        <v>0</v>
      </c>
      <c r="BA204" s="3">
        <v>923.74197330262825</v>
      </c>
      <c r="BB204" s="3">
        <v>0</v>
      </c>
      <c r="BC204" s="3">
        <v>0</v>
      </c>
      <c r="BD204" s="3">
        <v>0</v>
      </c>
      <c r="BE204" s="3">
        <v>0</v>
      </c>
      <c r="BF204" s="3">
        <v>0</v>
      </c>
      <c r="BG204" s="3">
        <v>0</v>
      </c>
      <c r="BH204" s="3">
        <v>0</v>
      </c>
      <c r="BI204" s="3">
        <v>923.74197330262825</v>
      </c>
      <c r="BJ204" s="3">
        <v>0</v>
      </c>
      <c r="BK204" s="3">
        <v>0</v>
      </c>
    </row>
    <row r="205" spans="1:63" x14ac:dyDescent="0.25">
      <c r="A205" t="s">
        <v>65</v>
      </c>
      <c r="B205" t="s">
        <v>853</v>
      </c>
      <c r="C205" t="s">
        <v>4863</v>
      </c>
      <c r="D205" t="s">
        <v>4521</v>
      </c>
      <c r="E205" t="s">
        <v>3180</v>
      </c>
      <c r="F205" t="s">
        <v>854</v>
      </c>
      <c r="G205" s="3">
        <v>21878.09986894505</v>
      </c>
      <c r="H205" s="3">
        <v>217434.81118352336</v>
      </c>
      <c r="I205" s="7" t="s">
        <v>3203</v>
      </c>
      <c r="J205" s="8">
        <v>9.9500002545674633</v>
      </c>
      <c r="K205" s="7" t="s">
        <v>3203</v>
      </c>
      <c r="L205" s="8">
        <v>9.9700002510070806</v>
      </c>
      <c r="M205" s="9" t="s">
        <v>3192</v>
      </c>
      <c r="N205" s="10">
        <v>2.0060176970527594E-3</v>
      </c>
      <c r="O205">
        <v>6.24</v>
      </c>
      <c r="P205" t="s">
        <v>86</v>
      </c>
      <c r="Q205" s="1" t="s">
        <v>3224</v>
      </c>
      <c r="R205" s="11">
        <v>1.7145713148896233</v>
      </c>
      <c r="S205" s="1" t="s">
        <v>3184</v>
      </c>
      <c r="T205" s="11">
        <v>5.8237887752210823E-2</v>
      </c>
      <c r="U205" s="1" t="s">
        <v>3184</v>
      </c>
      <c r="V205" s="11">
        <v>5.8121061521682151E-2</v>
      </c>
      <c r="W205" t="s">
        <v>4636</v>
      </c>
      <c r="X205" s="12">
        <v>5.8032000000000004</v>
      </c>
      <c r="Y205" t="s">
        <v>68</v>
      </c>
      <c r="Z205" t="s">
        <v>103</v>
      </c>
      <c r="AA205" t="s">
        <v>70</v>
      </c>
      <c r="AB205" t="s">
        <v>98</v>
      </c>
      <c r="AC205" s="3">
        <v>0</v>
      </c>
      <c r="AD205" s="3">
        <v>0</v>
      </c>
      <c r="AE205" s="3">
        <v>217434.81118352336</v>
      </c>
      <c r="AF205" s="3">
        <v>217434.81118352336</v>
      </c>
      <c r="AG205" s="3">
        <v>217434.81118352336</v>
      </c>
      <c r="AH205" s="3">
        <v>0</v>
      </c>
      <c r="AI205" s="3">
        <v>0</v>
      </c>
      <c r="AJ205" s="3">
        <v>0</v>
      </c>
      <c r="AK205" s="3">
        <v>0</v>
      </c>
      <c r="AL205" s="3">
        <v>0</v>
      </c>
      <c r="AM205" t="s">
        <v>855</v>
      </c>
      <c r="AN205" s="3">
        <v>0</v>
      </c>
      <c r="AO205" s="3">
        <v>0</v>
      </c>
      <c r="AP205" s="3">
        <v>0</v>
      </c>
      <c r="AQ205" s="3">
        <v>0</v>
      </c>
      <c r="AR205" s="3">
        <v>0</v>
      </c>
      <c r="AS205" s="3">
        <v>217434.81118352336</v>
      </c>
      <c r="AT205" s="3">
        <v>0</v>
      </c>
      <c r="AU205" s="3">
        <v>0</v>
      </c>
      <c r="AV205" s="3">
        <v>0</v>
      </c>
      <c r="AW205" s="3">
        <v>0</v>
      </c>
      <c r="AX205" t="s">
        <v>856</v>
      </c>
      <c r="AY205" s="3">
        <v>0</v>
      </c>
      <c r="AZ205" s="3">
        <v>0</v>
      </c>
      <c r="BA205" s="3">
        <v>0</v>
      </c>
      <c r="BB205" s="3">
        <v>0</v>
      </c>
      <c r="BC205" s="3">
        <v>0</v>
      </c>
      <c r="BD205" s="3">
        <v>217434.81118352336</v>
      </c>
      <c r="BE205" s="3">
        <v>0</v>
      </c>
      <c r="BF205" s="3">
        <v>0</v>
      </c>
      <c r="BG205" s="3">
        <v>0</v>
      </c>
      <c r="BH205" s="3">
        <v>0</v>
      </c>
      <c r="BI205" s="3">
        <v>217434.81118352336</v>
      </c>
      <c r="BJ205" s="3">
        <v>0</v>
      </c>
      <c r="BK205" s="3">
        <v>0</v>
      </c>
    </row>
    <row r="206" spans="1:63" x14ac:dyDescent="0.25">
      <c r="A206" t="s">
        <v>65</v>
      </c>
      <c r="B206" t="s">
        <v>857</v>
      </c>
      <c r="C206" t="s">
        <v>4864</v>
      </c>
      <c r="D206" t="s">
        <v>4540</v>
      </c>
      <c r="E206" t="s">
        <v>3180</v>
      </c>
      <c r="F206" t="s">
        <v>858</v>
      </c>
      <c r="G206" s="3">
        <v>474.49999715763369</v>
      </c>
      <c r="H206" s="3">
        <v>4140.4382311156696</v>
      </c>
      <c r="I206" s="7" t="s">
        <v>3203</v>
      </c>
      <c r="J206" s="8">
        <v>8.580908924449572</v>
      </c>
      <c r="K206" s="7" t="s">
        <v>3203</v>
      </c>
      <c r="L206" s="8">
        <v>9.2172726648504089</v>
      </c>
      <c r="M206" s="9" t="s">
        <v>3182</v>
      </c>
      <c r="N206" s="10">
        <v>6.3700074114197841E-2</v>
      </c>
      <c r="O206">
        <v>4.66</v>
      </c>
      <c r="P206" t="s">
        <v>86</v>
      </c>
      <c r="Q206" s="1" t="s">
        <v>3224</v>
      </c>
      <c r="R206" s="11">
        <v>1.9799965214014426</v>
      </c>
      <c r="S206" s="1" t="s">
        <v>3184</v>
      </c>
      <c r="T206" s="11">
        <v>7.2096063695229765E-2</v>
      </c>
      <c r="U206" s="1" t="s">
        <v>3184</v>
      </c>
      <c r="V206" s="11">
        <v>6.7118526149201441E-2</v>
      </c>
      <c r="W206" t="s">
        <v>4636</v>
      </c>
      <c r="X206" s="12">
        <v>4.3338000000000001</v>
      </c>
      <c r="Y206" t="s">
        <v>68</v>
      </c>
      <c r="Z206" t="s">
        <v>103</v>
      </c>
      <c r="AA206" t="s">
        <v>70</v>
      </c>
      <c r="AB206" t="s">
        <v>859</v>
      </c>
      <c r="AC206" s="3">
        <v>4140.4382311156696</v>
      </c>
      <c r="AD206" s="3">
        <v>0</v>
      </c>
      <c r="AE206" s="3">
        <v>4140.4382311156696</v>
      </c>
      <c r="AF206" s="3">
        <v>4140.4382311156696</v>
      </c>
      <c r="AG206" s="3">
        <v>0</v>
      </c>
      <c r="AH206" s="3">
        <v>0</v>
      </c>
      <c r="AI206" s="3">
        <v>0</v>
      </c>
      <c r="AJ206" s="3">
        <v>0</v>
      </c>
      <c r="AK206" s="3">
        <v>0</v>
      </c>
      <c r="AL206" s="3">
        <v>0</v>
      </c>
      <c r="AM206" t="s">
        <v>860</v>
      </c>
      <c r="AN206" s="3">
        <v>0</v>
      </c>
      <c r="AO206" s="3">
        <v>0</v>
      </c>
      <c r="AP206" s="3">
        <v>0</v>
      </c>
      <c r="AQ206" s="3">
        <v>0</v>
      </c>
      <c r="AR206" s="3">
        <v>4140.4382311156696</v>
      </c>
      <c r="AS206" s="3">
        <v>4140.4382311156696</v>
      </c>
      <c r="AT206" s="3">
        <v>0</v>
      </c>
      <c r="AU206" s="3">
        <v>0</v>
      </c>
      <c r="AV206" s="3">
        <v>0</v>
      </c>
      <c r="AW206" s="3">
        <v>0</v>
      </c>
      <c r="AX206" t="s">
        <v>861</v>
      </c>
      <c r="AY206" s="3">
        <v>0</v>
      </c>
      <c r="AZ206" s="3">
        <v>0</v>
      </c>
      <c r="BA206" s="3">
        <v>0</v>
      </c>
      <c r="BB206" s="3">
        <v>4140.4382311156696</v>
      </c>
      <c r="BC206" s="3">
        <v>0</v>
      </c>
      <c r="BD206" s="3">
        <v>4140.4382311156696</v>
      </c>
      <c r="BE206" s="3">
        <v>0</v>
      </c>
      <c r="BF206" s="3">
        <v>0</v>
      </c>
      <c r="BG206" s="3">
        <v>0</v>
      </c>
      <c r="BH206" s="3">
        <v>0</v>
      </c>
      <c r="BI206" s="3">
        <v>4140.4382311156696</v>
      </c>
      <c r="BJ206" s="3">
        <v>0</v>
      </c>
      <c r="BK206" s="3">
        <v>0</v>
      </c>
    </row>
    <row r="207" spans="1:63" x14ac:dyDescent="0.25">
      <c r="A207" t="s">
        <v>65</v>
      </c>
      <c r="B207" t="s">
        <v>862</v>
      </c>
      <c r="C207" t="s">
        <v>4865</v>
      </c>
      <c r="D207" t="s">
        <v>4866</v>
      </c>
      <c r="E207" t="s">
        <v>3187</v>
      </c>
      <c r="F207" t="s">
        <v>863</v>
      </c>
      <c r="G207" s="3">
        <v>654.56666274565885</v>
      </c>
      <c r="H207" s="3">
        <v>12430.220775721597</v>
      </c>
      <c r="I207" s="7" t="s">
        <v>3195</v>
      </c>
      <c r="J207" s="8">
        <v>18.989999771118104</v>
      </c>
      <c r="K207" s="7" t="s">
        <v>3195</v>
      </c>
      <c r="L207" s="8">
        <v>18.989999989100866</v>
      </c>
      <c r="M207" s="9" t="s">
        <v>3192</v>
      </c>
      <c r="N207" s="10">
        <v>1.1478818341641074E-8</v>
      </c>
      <c r="O207">
        <v>8</v>
      </c>
      <c r="P207" t="s">
        <v>68</v>
      </c>
      <c r="Q207" s="1" t="s">
        <v>3230</v>
      </c>
      <c r="R207" s="11">
        <v>2.373749971389763</v>
      </c>
      <c r="S207" s="1" t="s">
        <v>3184</v>
      </c>
      <c r="T207" s="11">
        <v>8.0466101648732483E-2</v>
      </c>
      <c r="U207" s="1" t="s">
        <v>3184</v>
      </c>
      <c r="V207" s="11">
        <v>8.0466100725076706E-2</v>
      </c>
      <c r="W207" t="s">
        <v>4605</v>
      </c>
      <c r="X207">
        <v>8</v>
      </c>
      <c r="Y207" t="s">
        <v>68</v>
      </c>
      <c r="Z207" t="s">
        <v>543</v>
      </c>
      <c r="AA207" t="s">
        <v>70</v>
      </c>
      <c r="AB207" t="s">
        <v>864</v>
      </c>
      <c r="AC207" s="3">
        <v>12430.220775721597</v>
      </c>
      <c r="AD207" s="3">
        <v>0</v>
      </c>
      <c r="AE207" s="3">
        <v>12430.220775721597</v>
      </c>
      <c r="AF207" s="3">
        <v>12430.220775721597</v>
      </c>
      <c r="AG207" s="3">
        <v>0</v>
      </c>
      <c r="AH207" s="3">
        <v>0</v>
      </c>
      <c r="AI207" s="3">
        <v>0</v>
      </c>
      <c r="AJ207" s="3">
        <v>0</v>
      </c>
      <c r="AK207" s="3">
        <v>0</v>
      </c>
      <c r="AL207" s="3">
        <v>12430.220775721597</v>
      </c>
      <c r="AM207" t="s">
        <v>865</v>
      </c>
      <c r="AN207" s="3">
        <v>12430.220775721597</v>
      </c>
      <c r="AO207" s="3">
        <v>0</v>
      </c>
      <c r="AP207" s="3">
        <v>0</v>
      </c>
      <c r="AQ207" s="3">
        <v>0</v>
      </c>
      <c r="AR207" s="3">
        <v>0</v>
      </c>
      <c r="AS207" s="3">
        <v>12430.220775721597</v>
      </c>
      <c r="AT207" s="3">
        <v>12430.220775721597</v>
      </c>
      <c r="AU207" s="3">
        <v>12430.220775721597</v>
      </c>
      <c r="AV207" s="3">
        <v>12430.220775721597</v>
      </c>
      <c r="AW207" s="3">
        <v>0</v>
      </c>
      <c r="AX207" t="s">
        <v>866</v>
      </c>
      <c r="AY207" s="3">
        <v>0</v>
      </c>
      <c r="AZ207" s="3">
        <v>0</v>
      </c>
      <c r="BA207" s="3">
        <v>0</v>
      </c>
      <c r="BB207" s="3">
        <v>0</v>
      </c>
      <c r="BC207" s="3">
        <v>0</v>
      </c>
      <c r="BD207" s="3">
        <v>0</v>
      </c>
      <c r="BE207" s="3">
        <v>0</v>
      </c>
      <c r="BF207" s="3">
        <v>0</v>
      </c>
      <c r="BG207" s="3">
        <v>0</v>
      </c>
      <c r="BH207" s="3">
        <v>0</v>
      </c>
      <c r="BI207" s="3">
        <v>12430.220775721597</v>
      </c>
      <c r="BJ207" s="3">
        <v>0</v>
      </c>
      <c r="BK207" s="3">
        <v>0</v>
      </c>
    </row>
    <row r="208" spans="1:63" x14ac:dyDescent="0.25">
      <c r="A208" t="s">
        <v>65</v>
      </c>
      <c r="B208" t="s">
        <v>867</v>
      </c>
      <c r="C208" t="s">
        <v>4867</v>
      </c>
      <c r="D208" t="s">
        <v>782</v>
      </c>
      <c r="E208" t="s">
        <v>3180</v>
      </c>
      <c r="F208" t="s">
        <v>790</v>
      </c>
      <c r="G208" s="3">
        <v>46462.066388347987</v>
      </c>
      <c r="H208" s="3">
        <v>743393.06221356778</v>
      </c>
      <c r="I208" s="7" t="s">
        <v>3195</v>
      </c>
      <c r="J208" s="8">
        <v>16</v>
      </c>
      <c r="K208" s="7" t="s">
        <v>3195</v>
      </c>
      <c r="L208" s="8">
        <v>16</v>
      </c>
      <c r="M208" s="9" t="s">
        <v>3196</v>
      </c>
      <c r="N208" s="10">
        <v>0</v>
      </c>
      <c r="O208">
        <v>2.4700000000000002</v>
      </c>
      <c r="P208" t="s">
        <v>86</v>
      </c>
      <c r="Q208" s="1" t="s">
        <v>3203</v>
      </c>
      <c r="R208" s="11">
        <v>6.9653040790562004</v>
      </c>
      <c r="S208" s="1" t="s">
        <v>3183</v>
      </c>
      <c r="T208" s="11">
        <v>0.2361120026798712</v>
      </c>
      <c r="U208" s="1" t="s">
        <v>3183</v>
      </c>
      <c r="V208" s="11">
        <v>0.2361120026798712</v>
      </c>
      <c r="W208" t="s">
        <v>4608</v>
      </c>
      <c r="X208" s="12">
        <v>2.2971000000000004</v>
      </c>
      <c r="Y208" t="s">
        <v>68</v>
      </c>
      <c r="Z208" t="s">
        <v>92</v>
      </c>
      <c r="AA208" t="s">
        <v>70</v>
      </c>
      <c r="AB208" t="s">
        <v>868</v>
      </c>
      <c r="AC208" s="3">
        <v>743393.06221356778</v>
      </c>
      <c r="AD208" s="3">
        <v>0</v>
      </c>
      <c r="AE208" s="3">
        <v>0</v>
      </c>
      <c r="AF208" s="3">
        <v>0</v>
      </c>
      <c r="AG208" s="3">
        <v>0</v>
      </c>
      <c r="AH208" s="3">
        <v>743393.06221356778</v>
      </c>
      <c r="AI208" s="3">
        <v>743393.06221356778</v>
      </c>
      <c r="AJ208" s="3">
        <v>0</v>
      </c>
      <c r="AK208" s="3">
        <v>0</v>
      </c>
      <c r="AL208" s="3">
        <v>0</v>
      </c>
      <c r="AM208" t="s">
        <v>869</v>
      </c>
      <c r="AN208" s="3">
        <v>0</v>
      </c>
      <c r="AO208" s="3">
        <v>0</v>
      </c>
      <c r="AP208" s="3">
        <v>0</v>
      </c>
      <c r="AQ208" s="3">
        <v>0</v>
      </c>
      <c r="AR208" s="3">
        <v>0</v>
      </c>
      <c r="AS208" s="3">
        <v>743393.06221356778</v>
      </c>
      <c r="AT208" s="3">
        <v>0</v>
      </c>
      <c r="AU208" s="3">
        <v>0</v>
      </c>
      <c r="AV208" s="3">
        <v>0</v>
      </c>
      <c r="AW208" s="3">
        <v>0</v>
      </c>
      <c r="AX208" t="s">
        <v>782</v>
      </c>
      <c r="AY208" s="3">
        <v>743393.06221356778</v>
      </c>
      <c r="AZ208" s="3">
        <v>0</v>
      </c>
      <c r="BA208" s="3">
        <v>0</v>
      </c>
      <c r="BB208" s="3">
        <v>0</v>
      </c>
      <c r="BC208" s="3">
        <v>0</v>
      </c>
      <c r="BD208" s="3">
        <v>0</v>
      </c>
      <c r="BE208" s="3">
        <v>0</v>
      </c>
      <c r="BF208" s="3">
        <v>0</v>
      </c>
      <c r="BG208" s="3">
        <v>0</v>
      </c>
      <c r="BH208" s="3">
        <v>0</v>
      </c>
      <c r="BI208" s="3">
        <v>0</v>
      </c>
      <c r="BJ208" s="3">
        <v>0</v>
      </c>
      <c r="BK208" s="3">
        <v>0</v>
      </c>
    </row>
    <row r="209" spans="1:63" x14ac:dyDescent="0.25">
      <c r="A209" t="s">
        <v>65</v>
      </c>
      <c r="B209" t="s">
        <v>870</v>
      </c>
      <c r="C209" t="s">
        <v>4868</v>
      </c>
      <c r="D209" t="s">
        <v>4869</v>
      </c>
      <c r="E209" t="s">
        <v>3180</v>
      </c>
      <c r="F209" t="s">
        <v>871</v>
      </c>
      <c r="G209" s="3">
        <v>23600.899858625075</v>
      </c>
      <c r="H209" s="3">
        <v>353405.28200305754</v>
      </c>
      <c r="I209" s="7" t="s">
        <v>3207</v>
      </c>
      <c r="J209" s="8">
        <v>14.976666489919019</v>
      </c>
      <c r="K209" s="7" t="s">
        <v>3195</v>
      </c>
      <c r="L209" s="8">
        <v>18.556666636149068</v>
      </c>
      <c r="M209" s="9" t="s">
        <v>3209</v>
      </c>
      <c r="N209" s="10">
        <v>0.17944862903293207</v>
      </c>
      <c r="O209">
        <v>4</v>
      </c>
      <c r="P209" t="s">
        <v>68</v>
      </c>
      <c r="Q209" s="1" t="s">
        <v>3273</v>
      </c>
      <c r="R209" s="11">
        <v>3.7441666224797547</v>
      </c>
      <c r="S209" s="1" t="s">
        <v>3198</v>
      </c>
      <c r="T209" s="11">
        <v>0.15725988674702598</v>
      </c>
      <c r="U209" s="1" t="s">
        <v>3198</v>
      </c>
      <c r="V209" s="11">
        <v>0.12692090245694085</v>
      </c>
      <c r="W209" t="s">
        <v>4608</v>
      </c>
      <c r="X209">
        <v>4</v>
      </c>
      <c r="Y209" t="s">
        <v>68</v>
      </c>
      <c r="Z209" t="s">
        <v>103</v>
      </c>
      <c r="AA209" t="s">
        <v>70</v>
      </c>
      <c r="AB209" t="s">
        <v>98</v>
      </c>
      <c r="AC209" s="3">
        <v>0</v>
      </c>
      <c r="AD209" s="3">
        <v>0</v>
      </c>
      <c r="AE209" s="3">
        <v>353405.28200305754</v>
      </c>
      <c r="AF209" s="3">
        <v>353405.28200305754</v>
      </c>
      <c r="AG209" s="3">
        <v>353405.28200305754</v>
      </c>
      <c r="AH209" s="3">
        <v>0</v>
      </c>
      <c r="AI209" s="3">
        <v>0</v>
      </c>
      <c r="AJ209" s="3">
        <v>0</v>
      </c>
      <c r="AK209" s="3">
        <v>0</v>
      </c>
      <c r="AL209" s="3">
        <v>0</v>
      </c>
      <c r="AM209" t="s">
        <v>872</v>
      </c>
      <c r="AN209" s="3">
        <v>0</v>
      </c>
      <c r="AO209" s="3">
        <v>0</v>
      </c>
      <c r="AP209" s="3">
        <v>0</v>
      </c>
      <c r="AQ209" s="3">
        <v>0</v>
      </c>
      <c r="AR209" s="3">
        <v>0</v>
      </c>
      <c r="AS209" s="3">
        <v>353405.28200305754</v>
      </c>
      <c r="AT209" s="3">
        <v>0</v>
      </c>
      <c r="AU209" s="3">
        <v>0</v>
      </c>
      <c r="AV209" s="3">
        <v>0</v>
      </c>
      <c r="AW209" s="3">
        <v>0</v>
      </c>
      <c r="AX209" t="s">
        <v>873</v>
      </c>
      <c r="AY209" s="3">
        <v>0</v>
      </c>
      <c r="AZ209" s="3">
        <v>0</v>
      </c>
      <c r="BA209" s="3">
        <v>0</v>
      </c>
      <c r="BB209" s="3">
        <v>0</v>
      </c>
      <c r="BC209" s="3">
        <v>0</v>
      </c>
      <c r="BD209" s="3">
        <v>0</v>
      </c>
      <c r="BE209" s="3">
        <v>0</v>
      </c>
      <c r="BF209" s="3">
        <v>0</v>
      </c>
      <c r="BG209" s="3">
        <v>0</v>
      </c>
      <c r="BH209" s="3">
        <v>0</v>
      </c>
      <c r="BI209" s="3">
        <v>353405.28200305754</v>
      </c>
      <c r="BJ209" s="3">
        <v>0</v>
      </c>
      <c r="BK209" s="3">
        <v>0</v>
      </c>
    </row>
    <row r="210" spans="1:63" x14ac:dyDescent="0.25">
      <c r="A210" t="s">
        <v>65</v>
      </c>
      <c r="B210" t="s">
        <v>874</v>
      </c>
      <c r="C210" t="s">
        <v>4870</v>
      </c>
      <c r="D210" t="s">
        <v>4871</v>
      </c>
      <c r="E210" t="s">
        <v>3180</v>
      </c>
      <c r="F210" t="s">
        <v>875</v>
      </c>
      <c r="G210" s="3">
        <v>192.23333218181057</v>
      </c>
      <c r="H210" s="3">
        <v>3266.0443137689613</v>
      </c>
      <c r="I210" s="7" t="s">
        <v>3195</v>
      </c>
      <c r="J210" s="8">
        <v>16.989999999999998</v>
      </c>
      <c r="K210" s="7" t="s">
        <v>3195</v>
      </c>
      <c r="L210" s="8">
        <v>16.989999999999998</v>
      </c>
      <c r="M210" s="9" t="s">
        <v>3196</v>
      </c>
      <c r="N210" s="10">
        <v>0</v>
      </c>
      <c r="O210">
        <v>4</v>
      </c>
      <c r="P210" t="s">
        <v>86</v>
      </c>
      <c r="Q210" s="1" t="s">
        <v>3510</v>
      </c>
      <c r="R210" s="11">
        <v>4.5672043010752681</v>
      </c>
      <c r="S210" s="1" t="s">
        <v>3198</v>
      </c>
      <c r="T210" s="11">
        <v>0.15482048478221247</v>
      </c>
      <c r="U210" s="1" t="s">
        <v>3198</v>
      </c>
      <c r="V210" s="11">
        <v>0.15482048478221247</v>
      </c>
      <c r="W210" t="s">
        <v>4608</v>
      </c>
      <c r="X210" s="12">
        <v>3.72</v>
      </c>
      <c r="Y210" t="s">
        <v>68</v>
      </c>
      <c r="Z210" t="s">
        <v>103</v>
      </c>
      <c r="AA210" t="s">
        <v>70</v>
      </c>
      <c r="AB210" t="s">
        <v>98</v>
      </c>
      <c r="AC210" s="3">
        <v>0</v>
      </c>
      <c r="AD210" s="3">
        <v>0</v>
      </c>
      <c r="AE210" s="3">
        <v>3266.0443137689613</v>
      </c>
      <c r="AF210" s="3">
        <v>3266.0443137689613</v>
      </c>
      <c r="AG210" s="3">
        <v>3266.0443137689613</v>
      </c>
      <c r="AH210" s="3">
        <v>0</v>
      </c>
      <c r="AI210" s="3">
        <v>0</v>
      </c>
      <c r="AJ210" s="3">
        <v>0</v>
      </c>
      <c r="AK210" s="3">
        <v>0</v>
      </c>
      <c r="AL210" s="3">
        <v>0</v>
      </c>
      <c r="AM210" t="s">
        <v>876</v>
      </c>
      <c r="AN210" s="3">
        <v>0</v>
      </c>
      <c r="AO210" s="3">
        <v>0</v>
      </c>
      <c r="AP210" s="3">
        <v>0</v>
      </c>
      <c r="AQ210" s="3">
        <v>0</v>
      </c>
      <c r="AR210" s="3">
        <v>0</v>
      </c>
      <c r="AS210" s="3">
        <v>3266.0443137689613</v>
      </c>
      <c r="AT210" s="3">
        <v>0</v>
      </c>
      <c r="AU210" s="3">
        <v>0</v>
      </c>
      <c r="AV210" s="3">
        <v>0</v>
      </c>
      <c r="AW210" s="3">
        <v>0</v>
      </c>
      <c r="AX210" t="s">
        <v>873</v>
      </c>
      <c r="AY210" s="3">
        <v>0</v>
      </c>
      <c r="AZ210" s="3">
        <v>0</v>
      </c>
      <c r="BA210" s="3">
        <v>0</v>
      </c>
      <c r="BB210" s="3">
        <v>0</v>
      </c>
      <c r="BC210" s="3">
        <v>0</v>
      </c>
      <c r="BD210" s="3">
        <v>0</v>
      </c>
      <c r="BE210" s="3">
        <v>0</v>
      </c>
      <c r="BF210" s="3">
        <v>0</v>
      </c>
      <c r="BG210" s="3">
        <v>0</v>
      </c>
      <c r="BH210" s="3">
        <v>0</v>
      </c>
      <c r="BI210" s="3">
        <v>3266.0443137689613</v>
      </c>
      <c r="BJ210" s="3">
        <v>0</v>
      </c>
      <c r="BK210" s="3">
        <v>0</v>
      </c>
    </row>
    <row r="211" spans="1:63" x14ac:dyDescent="0.25">
      <c r="A211" t="s">
        <v>65</v>
      </c>
      <c r="B211" t="s">
        <v>877</v>
      </c>
      <c r="C211" t="s">
        <v>4872</v>
      </c>
      <c r="D211" t="s">
        <v>3316</v>
      </c>
      <c r="E211" t="s">
        <v>3180</v>
      </c>
      <c r="F211" t="s">
        <v>878</v>
      </c>
      <c r="G211" s="3">
        <v>209417.53207887319</v>
      </c>
      <c r="H211" s="3">
        <v>3035541.6101964014</v>
      </c>
      <c r="I211" s="7" t="s">
        <v>3207</v>
      </c>
      <c r="J211" s="8">
        <v>14.594999780273399</v>
      </c>
      <c r="K211" s="7" t="s">
        <v>3207</v>
      </c>
      <c r="L211" s="8">
        <v>14.989999999999988</v>
      </c>
      <c r="M211" s="9" t="s">
        <v>3189</v>
      </c>
      <c r="N211" s="10">
        <v>2.6350915258614084E-2</v>
      </c>
      <c r="O211">
        <v>2.4700000000000002</v>
      </c>
      <c r="P211" t="s">
        <v>86</v>
      </c>
      <c r="Q211" s="1" t="s">
        <v>3203</v>
      </c>
      <c r="R211" s="11">
        <v>6.3536632189601656</v>
      </c>
      <c r="S211" s="1" t="s">
        <v>3183</v>
      </c>
      <c r="T211" s="11">
        <v>0.22120743251070416</v>
      </c>
      <c r="U211" s="1" t="s">
        <v>3183</v>
      </c>
      <c r="V211" s="11">
        <v>0.21537841420203951</v>
      </c>
      <c r="W211" t="s">
        <v>4608</v>
      </c>
      <c r="X211" s="12">
        <v>2.2971000000000004</v>
      </c>
      <c r="Y211" t="s">
        <v>68</v>
      </c>
      <c r="Z211" t="s">
        <v>218</v>
      </c>
      <c r="AA211" t="s">
        <v>70</v>
      </c>
      <c r="AB211" t="s">
        <v>879</v>
      </c>
      <c r="AC211" s="3">
        <v>0</v>
      </c>
      <c r="AD211" s="3">
        <v>0</v>
      </c>
      <c r="AE211" s="3">
        <v>3035541.6101964014</v>
      </c>
      <c r="AF211" s="3">
        <v>3035541.6101964014</v>
      </c>
      <c r="AG211" s="3">
        <v>3035541.6101964014</v>
      </c>
      <c r="AH211" s="3">
        <v>0</v>
      </c>
      <c r="AI211" s="3">
        <v>0</v>
      </c>
      <c r="AJ211" s="3">
        <v>0</v>
      </c>
      <c r="AK211" s="3">
        <v>0</v>
      </c>
      <c r="AL211" s="3">
        <v>3035541.6101964014</v>
      </c>
      <c r="AM211" t="s">
        <v>321</v>
      </c>
      <c r="AN211" s="3">
        <v>0</v>
      </c>
      <c r="AO211" s="3">
        <v>0</v>
      </c>
      <c r="AP211" s="3">
        <v>0</v>
      </c>
      <c r="AQ211" s="3">
        <v>0</v>
      </c>
      <c r="AR211" s="3">
        <v>0</v>
      </c>
      <c r="AS211" s="3">
        <v>3035541.6101964014</v>
      </c>
      <c r="AT211" s="3">
        <v>0</v>
      </c>
      <c r="AU211" s="3">
        <v>0</v>
      </c>
      <c r="AV211" s="3">
        <v>0</v>
      </c>
      <c r="AW211" s="3">
        <v>0</v>
      </c>
      <c r="AX211" t="s">
        <v>880</v>
      </c>
      <c r="AY211" s="3">
        <v>0</v>
      </c>
      <c r="AZ211" s="3">
        <v>0</v>
      </c>
      <c r="BA211" s="3">
        <v>0</v>
      </c>
      <c r="BB211" s="3">
        <v>0</v>
      </c>
      <c r="BC211" s="3">
        <v>0</v>
      </c>
      <c r="BD211" s="3">
        <v>0</v>
      </c>
      <c r="BE211" s="3">
        <v>0</v>
      </c>
      <c r="BF211" s="3">
        <v>0</v>
      </c>
      <c r="BG211" s="3">
        <v>0</v>
      </c>
      <c r="BH211" s="3">
        <v>0</v>
      </c>
      <c r="BI211" s="3">
        <v>3035541.6101964014</v>
      </c>
      <c r="BJ211" s="3">
        <v>0</v>
      </c>
      <c r="BK211" s="3">
        <v>0</v>
      </c>
    </row>
    <row r="212" spans="1:63" x14ac:dyDescent="0.25">
      <c r="A212" t="s">
        <v>65</v>
      </c>
      <c r="B212" t="s">
        <v>881</v>
      </c>
      <c r="C212" t="s">
        <v>4873</v>
      </c>
      <c r="D212" t="s">
        <v>4518</v>
      </c>
      <c r="E212" t="s">
        <v>3180</v>
      </c>
      <c r="F212" t="s">
        <v>882</v>
      </c>
      <c r="G212" s="3">
        <v>1228.8333259723333</v>
      </c>
      <c r="H212" s="3">
        <v>19649.044601039903</v>
      </c>
      <c r="I212" s="7" t="s">
        <v>3195</v>
      </c>
      <c r="J212" s="8">
        <v>15.989999771118104</v>
      </c>
      <c r="K212" s="7" t="s">
        <v>3195</v>
      </c>
      <c r="L212" s="8">
        <v>17.989999999999998</v>
      </c>
      <c r="M212" s="9" t="s">
        <v>3253</v>
      </c>
      <c r="N212" s="10">
        <v>0.11117288654151744</v>
      </c>
      <c r="O212">
        <v>9.14</v>
      </c>
      <c r="P212" t="s">
        <v>86</v>
      </c>
      <c r="Q212" s="1" t="s">
        <v>3224</v>
      </c>
      <c r="R212" s="11">
        <v>1.8811321817272655</v>
      </c>
      <c r="S212" s="1" t="s">
        <v>3184</v>
      </c>
      <c r="T212" s="11">
        <v>7.1743077630476479E-2</v>
      </c>
      <c r="U212" s="1" t="s">
        <v>3184</v>
      </c>
      <c r="V212" s="11">
        <v>6.3767192600924255E-2</v>
      </c>
      <c r="W212" t="s">
        <v>4642</v>
      </c>
      <c r="X212" s="12">
        <v>8.5002000000000013</v>
      </c>
      <c r="Y212" t="s">
        <v>68</v>
      </c>
      <c r="Z212" t="s">
        <v>103</v>
      </c>
      <c r="AA212" t="s">
        <v>70</v>
      </c>
      <c r="AB212" t="s">
        <v>883</v>
      </c>
      <c r="AC212" s="3">
        <v>19649.044601039903</v>
      </c>
      <c r="AD212" s="3">
        <v>0</v>
      </c>
      <c r="AE212" s="3">
        <v>0</v>
      </c>
      <c r="AF212" s="3">
        <v>0</v>
      </c>
      <c r="AG212" s="3">
        <v>0</v>
      </c>
      <c r="AH212" s="3">
        <v>0</v>
      </c>
      <c r="AI212" s="3">
        <v>0</v>
      </c>
      <c r="AJ212" s="3">
        <v>0</v>
      </c>
      <c r="AK212" s="3">
        <v>19649.044601039903</v>
      </c>
      <c r="AL212" s="3">
        <v>0</v>
      </c>
      <c r="AM212" t="s">
        <v>82</v>
      </c>
      <c r="AN212" s="3">
        <v>0</v>
      </c>
      <c r="AO212" s="3">
        <v>0</v>
      </c>
      <c r="AP212" s="3">
        <v>0</v>
      </c>
      <c r="AQ212" s="3">
        <v>0</v>
      </c>
      <c r="AR212" s="3">
        <v>0</v>
      </c>
      <c r="AS212" s="3">
        <v>19649.044601039903</v>
      </c>
      <c r="AT212" s="3">
        <v>0</v>
      </c>
      <c r="AU212" s="3">
        <v>0</v>
      </c>
      <c r="AV212" s="3">
        <v>0</v>
      </c>
      <c r="AW212" s="3">
        <v>0</v>
      </c>
      <c r="AX212" t="s">
        <v>62</v>
      </c>
      <c r="AY212" s="3">
        <v>0</v>
      </c>
      <c r="AZ212" s="3">
        <v>0</v>
      </c>
      <c r="BA212" s="3">
        <v>0</v>
      </c>
      <c r="BB212" s="3">
        <v>0</v>
      </c>
      <c r="BC212" s="3">
        <v>0</v>
      </c>
      <c r="BD212" s="3">
        <v>0</v>
      </c>
      <c r="BE212" s="3">
        <v>0</v>
      </c>
      <c r="BF212" s="3">
        <v>0</v>
      </c>
      <c r="BG212" s="3">
        <v>0</v>
      </c>
      <c r="BH212" s="3">
        <v>0</v>
      </c>
      <c r="BI212" s="3">
        <v>19649.044601039903</v>
      </c>
      <c r="BJ212" s="3">
        <v>0</v>
      </c>
      <c r="BK212" s="3">
        <v>0</v>
      </c>
    </row>
    <row r="213" spans="1:63" x14ac:dyDescent="0.25">
      <c r="A213" t="s">
        <v>65</v>
      </c>
      <c r="B213" t="s">
        <v>884</v>
      </c>
      <c r="C213" t="s">
        <v>4874</v>
      </c>
      <c r="D213" t="s">
        <v>4560</v>
      </c>
      <c r="E213" t="s">
        <v>3218</v>
      </c>
      <c r="F213" t="s">
        <v>885</v>
      </c>
      <c r="G213" s="3">
        <v>33974.199796486573</v>
      </c>
      <c r="H213" s="3">
        <v>998852.74017898866</v>
      </c>
      <c r="I213" s="7" t="s">
        <v>3188</v>
      </c>
      <c r="J213" s="8">
        <v>29.419799995422363</v>
      </c>
      <c r="K213" s="7" t="s">
        <v>3188</v>
      </c>
      <c r="L213" s="8">
        <v>29.573333333333334</v>
      </c>
      <c r="M213" s="9" t="s">
        <v>3192</v>
      </c>
      <c r="N213" s="10">
        <v>5.1177779303657111E-3</v>
      </c>
      <c r="O213">
        <v>45</v>
      </c>
      <c r="P213" t="s">
        <v>118</v>
      </c>
      <c r="Q213" s="1" t="s">
        <v>3845</v>
      </c>
      <c r="R213" s="11">
        <v>19.334397978103986</v>
      </c>
      <c r="S213" s="1" t="s">
        <v>3215</v>
      </c>
      <c r="T213" s="11">
        <v>0.65882367967654076</v>
      </c>
      <c r="U213" s="1" t="s">
        <v>3215</v>
      </c>
      <c r="V213" s="11">
        <v>0.65540332129166046</v>
      </c>
      <c r="W213" t="s">
        <v>3224</v>
      </c>
      <c r="X213" s="12">
        <v>1.5216299999999998</v>
      </c>
      <c r="Y213" t="s">
        <v>68</v>
      </c>
      <c r="Z213" t="s">
        <v>75</v>
      </c>
      <c r="AA213" t="s">
        <v>70</v>
      </c>
      <c r="AB213" t="s">
        <v>886</v>
      </c>
      <c r="AC213" s="3">
        <v>0</v>
      </c>
      <c r="AD213" s="3">
        <v>998852.74017898866</v>
      </c>
      <c r="AE213" s="3">
        <v>998852.74017898866</v>
      </c>
      <c r="AF213" s="3">
        <v>0</v>
      </c>
      <c r="AG213" s="3">
        <v>0</v>
      </c>
      <c r="AH213" s="3">
        <v>998852.74017898866</v>
      </c>
      <c r="AI213" s="3">
        <v>998852.74017898866</v>
      </c>
      <c r="AJ213" s="3">
        <v>998852.74017898866</v>
      </c>
      <c r="AK213" s="3">
        <v>0</v>
      </c>
      <c r="AL213" s="3">
        <v>0</v>
      </c>
      <c r="AM213" t="s">
        <v>887</v>
      </c>
      <c r="AN213" s="3">
        <v>0</v>
      </c>
      <c r="AO213" s="3">
        <v>0</v>
      </c>
      <c r="AP213" s="3">
        <v>0</v>
      </c>
      <c r="AQ213" s="3">
        <v>0</v>
      </c>
      <c r="AR213" s="3">
        <v>0</v>
      </c>
      <c r="AS213" s="3">
        <v>0</v>
      </c>
      <c r="AT213" s="3">
        <v>998852.74017898866</v>
      </c>
      <c r="AU213" s="3">
        <v>0</v>
      </c>
      <c r="AV213" s="3">
        <v>998852.74017898866</v>
      </c>
      <c r="AW213" s="3">
        <v>0</v>
      </c>
      <c r="AX213" t="s">
        <v>62</v>
      </c>
      <c r="AY213" s="3">
        <v>0</v>
      </c>
      <c r="AZ213" s="3">
        <v>0</v>
      </c>
      <c r="BA213" s="3">
        <v>0</v>
      </c>
      <c r="BB213" s="3">
        <v>0</v>
      </c>
      <c r="BC213" s="3">
        <v>0</v>
      </c>
      <c r="BD213" s="3">
        <v>0</v>
      </c>
      <c r="BE213" s="3">
        <v>0</v>
      </c>
      <c r="BF213" s="3">
        <v>0</v>
      </c>
      <c r="BG213" s="3">
        <v>0</v>
      </c>
      <c r="BH213" s="3">
        <v>0</v>
      </c>
      <c r="BI213" s="3">
        <v>998852.74017898866</v>
      </c>
      <c r="BJ213" s="3">
        <v>0</v>
      </c>
      <c r="BK213" s="3">
        <v>0</v>
      </c>
    </row>
    <row r="214" spans="1:63" x14ac:dyDescent="0.25">
      <c r="A214" t="s">
        <v>65</v>
      </c>
      <c r="B214" t="s">
        <v>888</v>
      </c>
      <c r="C214" t="s">
        <v>4875</v>
      </c>
      <c r="D214" t="s">
        <v>3449</v>
      </c>
      <c r="E214" t="s">
        <v>3180</v>
      </c>
      <c r="F214" t="s">
        <v>889</v>
      </c>
      <c r="G214" s="3">
        <v>107.06666602531222</v>
      </c>
      <c r="H214" s="3">
        <v>2293.5626144984221</v>
      </c>
      <c r="I214" s="7" t="s">
        <v>3188</v>
      </c>
      <c r="J214" s="8">
        <v>21.456666310628197</v>
      </c>
      <c r="K214" s="7" t="s">
        <v>3188</v>
      </c>
      <c r="L214" s="8">
        <v>22.99</v>
      </c>
      <c r="M214" s="9" t="s">
        <v>3182</v>
      </c>
      <c r="N214" s="10">
        <v>6.6695680268455806E-2</v>
      </c>
      <c r="O214">
        <v>200</v>
      </c>
      <c r="P214" t="s">
        <v>118</v>
      </c>
      <c r="Q214" s="1" t="s">
        <v>3273</v>
      </c>
      <c r="R214" s="11">
        <v>3.1727489073502393</v>
      </c>
      <c r="S214" s="1" t="s">
        <v>3198</v>
      </c>
      <c r="T214" s="11">
        <v>0.11523659340780522</v>
      </c>
      <c r="U214" s="1" t="s">
        <v>3198</v>
      </c>
      <c r="V214" s="11">
        <v>0.10755081041865219</v>
      </c>
      <c r="W214" t="s">
        <v>4605</v>
      </c>
      <c r="X214" s="12">
        <v>6.7627999999999995</v>
      </c>
      <c r="Y214" t="s">
        <v>68</v>
      </c>
      <c r="Z214" t="s">
        <v>197</v>
      </c>
      <c r="AA214" t="s">
        <v>70</v>
      </c>
      <c r="AB214" t="s">
        <v>890</v>
      </c>
      <c r="AC214" s="3">
        <v>2293.5626144984221</v>
      </c>
      <c r="AD214" s="3">
        <v>2293.5626144984221</v>
      </c>
      <c r="AE214" s="3">
        <v>0</v>
      </c>
      <c r="AF214" s="3">
        <v>0</v>
      </c>
      <c r="AG214" s="3">
        <v>2293.5626144984221</v>
      </c>
      <c r="AH214" s="3">
        <v>0</v>
      </c>
      <c r="AI214" s="3">
        <v>0</v>
      </c>
      <c r="AJ214" s="3">
        <v>2293.5626144984221</v>
      </c>
      <c r="AK214" s="3">
        <v>2293.5626144984221</v>
      </c>
      <c r="AL214" s="3">
        <v>0</v>
      </c>
      <c r="AM214" t="s">
        <v>891</v>
      </c>
      <c r="AN214" s="3">
        <v>2293.5626144984221</v>
      </c>
      <c r="AO214" s="3">
        <v>0</v>
      </c>
      <c r="AP214" s="3">
        <v>0</v>
      </c>
      <c r="AQ214" s="3">
        <v>0</v>
      </c>
      <c r="AR214" s="3">
        <v>0</v>
      </c>
      <c r="AS214" s="3">
        <v>2293.5626144984221</v>
      </c>
      <c r="AT214" s="3">
        <v>2293.5626144984221</v>
      </c>
      <c r="AU214" s="3">
        <v>2293.5626144984221</v>
      </c>
      <c r="AV214" s="3">
        <v>2293.5626144984221</v>
      </c>
      <c r="AW214" s="3">
        <v>2293.5626144984221</v>
      </c>
      <c r="AX214" t="s">
        <v>892</v>
      </c>
      <c r="AY214" s="3">
        <v>0</v>
      </c>
      <c r="AZ214" s="3">
        <v>0</v>
      </c>
      <c r="BA214" s="3">
        <v>2293.5626144984221</v>
      </c>
      <c r="BB214" s="3">
        <v>0</v>
      </c>
      <c r="BC214" s="3">
        <v>0</v>
      </c>
      <c r="BD214" s="3">
        <v>0</v>
      </c>
      <c r="BE214" s="3">
        <v>0</v>
      </c>
      <c r="BF214" s="3">
        <v>0</v>
      </c>
      <c r="BG214" s="3">
        <v>0</v>
      </c>
      <c r="BH214" s="3">
        <v>0</v>
      </c>
      <c r="BI214" s="3">
        <v>2293.5626144984221</v>
      </c>
      <c r="BJ214" s="3">
        <v>0</v>
      </c>
      <c r="BK214" s="3">
        <v>0</v>
      </c>
    </row>
    <row r="215" spans="1:63" x14ac:dyDescent="0.25">
      <c r="A215" t="s">
        <v>65</v>
      </c>
      <c r="B215" t="s">
        <v>893</v>
      </c>
      <c r="C215" t="s">
        <v>4876</v>
      </c>
      <c r="D215" t="s">
        <v>4877</v>
      </c>
      <c r="E215" t="s">
        <v>3180</v>
      </c>
      <c r="F215" t="s">
        <v>894</v>
      </c>
      <c r="G215" s="3">
        <v>29.19999982508515</v>
      </c>
      <c r="H215" s="3">
        <v>583.99999650170298</v>
      </c>
      <c r="I215" s="7" t="s">
        <v>3195</v>
      </c>
      <c r="J215" s="8">
        <v>20</v>
      </c>
      <c r="K215" s="7" t="s">
        <v>3188</v>
      </c>
      <c r="L215" s="8">
        <v>25.54</v>
      </c>
      <c r="M215" s="9" t="s">
        <v>3214</v>
      </c>
      <c r="N215" s="10">
        <v>0.21691464369616287</v>
      </c>
      <c r="O215">
        <v>2</v>
      </c>
      <c r="P215" t="s">
        <v>68</v>
      </c>
      <c r="Q215" s="1" t="s">
        <v>3203</v>
      </c>
      <c r="R215" s="11">
        <v>10</v>
      </c>
      <c r="S215" s="1" t="s">
        <v>3227</v>
      </c>
      <c r="T215" s="11">
        <v>0.43288135593220339</v>
      </c>
      <c r="U215" s="1" t="s">
        <v>3197</v>
      </c>
      <c r="V215" s="11">
        <v>0.33898305084745761</v>
      </c>
      <c r="W215" t="s">
        <v>3224</v>
      </c>
      <c r="X215">
        <v>2</v>
      </c>
      <c r="Y215" t="s">
        <v>68</v>
      </c>
      <c r="Z215" t="s">
        <v>103</v>
      </c>
      <c r="AA215" t="s">
        <v>70</v>
      </c>
      <c r="AB215" t="s">
        <v>895</v>
      </c>
      <c r="AC215" s="3">
        <v>0</v>
      </c>
      <c r="AD215" s="3">
        <v>0</v>
      </c>
      <c r="AE215" s="3">
        <v>583.99999650170298</v>
      </c>
      <c r="AF215" s="3">
        <v>0</v>
      </c>
      <c r="AG215" s="3">
        <v>0</v>
      </c>
      <c r="AH215" s="3">
        <v>0</v>
      </c>
      <c r="AI215" s="3">
        <v>0</v>
      </c>
      <c r="AJ215" s="3">
        <v>0</v>
      </c>
      <c r="AK215" s="3">
        <v>0</v>
      </c>
      <c r="AL215" s="3">
        <v>583.99999650170298</v>
      </c>
      <c r="AM215" t="s">
        <v>896</v>
      </c>
      <c r="AN215" s="3">
        <v>0</v>
      </c>
      <c r="AO215" s="3">
        <v>583.99999650170298</v>
      </c>
      <c r="AP215" s="3">
        <v>0</v>
      </c>
      <c r="AQ215" s="3">
        <v>0</v>
      </c>
      <c r="AR215" s="3">
        <v>0</v>
      </c>
      <c r="AS215" s="3">
        <v>0</v>
      </c>
      <c r="AT215" s="3">
        <v>583.99999650170298</v>
      </c>
      <c r="AU215" s="3">
        <v>0</v>
      </c>
      <c r="AV215" s="3">
        <v>0</v>
      </c>
      <c r="AW215" s="3">
        <v>0</v>
      </c>
      <c r="AX215" t="s">
        <v>897</v>
      </c>
      <c r="AY215" s="3">
        <v>0</v>
      </c>
      <c r="AZ215" s="3">
        <v>0</v>
      </c>
      <c r="BA215" s="3">
        <v>583.99999650170298</v>
      </c>
      <c r="BB215" s="3">
        <v>0</v>
      </c>
      <c r="BC215" s="3">
        <v>0</v>
      </c>
      <c r="BD215" s="3">
        <v>0</v>
      </c>
      <c r="BE215" s="3">
        <v>0</v>
      </c>
      <c r="BF215" s="3">
        <v>0</v>
      </c>
      <c r="BG215" s="3">
        <v>583.99999650170298</v>
      </c>
      <c r="BH215" s="3">
        <v>0</v>
      </c>
      <c r="BI215" s="3">
        <v>583.99999650170298</v>
      </c>
      <c r="BJ215" s="3">
        <v>0</v>
      </c>
      <c r="BK215" s="3">
        <v>0</v>
      </c>
    </row>
    <row r="216" spans="1:63" x14ac:dyDescent="0.25">
      <c r="A216" t="s">
        <v>65</v>
      </c>
      <c r="B216" t="s">
        <v>898</v>
      </c>
      <c r="C216" t="s">
        <v>4878</v>
      </c>
      <c r="D216" t="s">
        <v>4879</v>
      </c>
      <c r="E216" t="s">
        <v>3180</v>
      </c>
      <c r="F216" t="s">
        <v>899</v>
      </c>
      <c r="G216" s="3">
        <v>143.56666580666865</v>
      </c>
      <c r="H216" s="3">
        <v>1147.0976597952824</v>
      </c>
      <c r="I216" s="7" t="s">
        <v>3203</v>
      </c>
      <c r="J216" s="8">
        <v>7.9899999999999993</v>
      </c>
      <c r="K216" s="7" t="s">
        <v>3203</v>
      </c>
      <c r="L216" s="8">
        <v>7.9899999999999993</v>
      </c>
      <c r="M216" s="9" t="s">
        <v>3196</v>
      </c>
      <c r="N216" s="10">
        <v>0</v>
      </c>
      <c r="O216">
        <v>2.02</v>
      </c>
      <c r="P216" t="s">
        <v>86</v>
      </c>
      <c r="Q216" s="1" t="s">
        <v>3510</v>
      </c>
      <c r="R216" s="11">
        <v>4.2531672522090913</v>
      </c>
      <c r="S216" s="1" t="s">
        <v>3198</v>
      </c>
      <c r="T216" s="11">
        <v>0.14417516109183362</v>
      </c>
      <c r="U216" s="1" t="s">
        <v>3198</v>
      </c>
      <c r="V216" s="11">
        <v>0.14417516109183362</v>
      </c>
      <c r="W216" t="s">
        <v>3224</v>
      </c>
      <c r="X216" s="12">
        <v>1.8786</v>
      </c>
      <c r="Y216" t="s">
        <v>68</v>
      </c>
      <c r="Z216" t="s">
        <v>103</v>
      </c>
      <c r="AA216" t="s">
        <v>70</v>
      </c>
      <c r="AB216" t="s">
        <v>900</v>
      </c>
      <c r="AC216" s="3">
        <v>0</v>
      </c>
      <c r="AD216" s="3">
        <v>0</v>
      </c>
      <c r="AE216" s="3">
        <v>1147.0976597952824</v>
      </c>
      <c r="AF216" s="3">
        <v>0</v>
      </c>
      <c r="AG216" s="3">
        <v>0</v>
      </c>
      <c r="AH216" s="3">
        <v>0</v>
      </c>
      <c r="AI216" s="3">
        <v>0</v>
      </c>
      <c r="AJ216" s="3">
        <v>0</v>
      </c>
      <c r="AK216" s="3">
        <v>0</v>
      </c>
      <c r="AL216" s="3">
        <v>0</v>
      </c>
      <c r="AM216" t="s">
        <v>50</v>
      </c>
      <c r="AN216" s="3">
        <v>0</v>
      </c>
      <c r="AO216" s="3">
        <v>0</v>
      </c>
      <c r="AP216" s="3">
        <v>0</v>
      </c>
      <c r="AQ216" s="3">
        <v>0</v>
      </c>
      <c r="AR216" s="3">
        <v>0</v>
      </c>
      <c r="AS216" s="3">
        <v>0</v>
      </c>
      <c r="AT216" s="3">
        <v>0</v>
      </c>
      <c r="AU216" s="3">
        <v>0</v>
      </c>
      <c r="AV216" s="3">
        <v>0</v>
      </c>
      <c r="AW216" s="3">
        <v>1147.0976597952824</v>
      </c>
      <c r="AX216" t="s">
        <v>901</v>
      </c>
      <c r="AY216" s="3">
        <v>0</v>
      </c>
      <c r="AZ216" s="3">
        <v>0</v>
      </c>
      <c r="BA216" s="3">
        <v>0</v>
      </c>
      <c r="BB216" s="3">
        <v>1147.0976597952824</v>
      </c>
      <c r="BC216" s="3">
        <v>0</v>
      </c>
      <c r="BD216" s="3">
        <v>0</v>
      </c>
      <c r="BE216" s="3">
        <v>0</v>
      </c>
      <c r="BF216" s="3">
        <v>0</v>
      </c>
      <c r="BG216" s="3">
        <v>0</v>
      </c>
      <c r="BH216" s="3">
        <v>0</v>
      </c>
      <c r="BI216" s="3">
        <v>1147.0976597952824</v>
      </c>
      <c r="BJ216" s="3">
        <v>0</v>
      </c>
      <c r="BK216" s="3">
        <v>0</v>
      </c>
    </row>
    <row r="217" spans="1:63" x14ac:dyDescent="0.25">
      <c r="A217" t="s">
        <v>65</v>
      </c>
      <c r="B217" t="s">
        <v>902</v>
      </c>
      <c r="C217" t="s">
        <v>4880</v>
      </c>
      <c r="D217" t="s">
        <v>4762</v>
      </c>
      <c r="E217" t="s">
        <v>3180</v>
      </c>
      <c r="F217" t="s">
        <v>903</v>
      </c>
      <c r="G217" s="3">
        <v>197.09999881932478</v>
      </c>
      <c r="H217" s="3">
        <v>1711.8500245547277</v>
      </c>
      <c r="I217" s="7" t="s">
        <v>3203</v>
      </c>
      <c r="J217" s="8">
        <v>8.7233335177103601</v>
      </c>
      <c r="K217" s="7" t="s">
        <v>3203</v>
      </c>
      <c r="L217" s="8">
        <v>9.1616667874654087</v>
      </c>
      <c r="M217" s="9" t="s">
        <v>3201</v>
      </c>
      <c r="N217" s="10">
        <v>4.3877204179684513E-2</v>
      </c>
      <c r="O217">
        <v>4</v>
      </c>
      <c r="P217" t="s">
        <v>68</v>
      </c>
      <c r="Q217" s="1" t="s">
        <v>3230</v>
      </c>
      <c r="R217" s="11">
        <v>2.18083337942759</v>
      </c>
      <c r="S217" s="1" t="s">
        <v>3184</v>
      </c>
      <c r="T217" s="11">
        <v>7.7641243961571266E-2</v>
      </c>
      <c r="U217" s="1" t="s">
        <v>3184</v>
      </c>
      <c r="V217" s="11">
        <v>7.392655523483356E-2</v>
      </c>
      <c r="W217" t="s">
        <v>4608</v>
      </c>
      <c r="X217">
        <v>4</v>
      </c>
      <c r="Y217" t="s">
        <v>68</v>
      </c>
      <c r="Z217" t="s">
        <v>92</v>
      </c>
      <c r="AA217" t="s">
        <v>70</v>
      </c>
      <c r="AB217" t="s">
        <v>904</v>
      </c>
      <c r="AC217" s="3">
        <v>0</v>
      </c>
      <c r="AD217" s="3">
        <v>0</v>
      </c>
      <c r="AE217" s="3">
        <v>0</v>
      </c>
      <c r="AF217" s="3">
        <v>1711.8500245547277</v>
      </c>
      <c r="AG217" s="3">
        <v>0</v>
      </c>
      <c r="AH217" s="3">
        <v>0</v>
      </c>
      <c r="AI217" s="3">
        <v>0</v>
      </c>
      <c r="AJ217" s="3">
        <v>0</v>
      </c>
      <c r="AK217" s="3">
        <v>0</v>
      </c>
      <c r="AL217" s="3">
        <v>0</v>
      </c>
      <c r="AM217" t="s">
        <v>43</v>
      </c>
      <c r="AN217" s="3">
        <v>0</v>
      </c>
      <c r="AO217" s="3">
        <v>0</v>
      </c>
      <c r="AP217" s="3">
        <v>1711.8500245547277</v>
      </c>
      <c r="AQ217" s="3">
        <v>0</v>
      </c>
      <c r="AR217" s="3">
        <v>0</v>
      </c>
      <c r="AS217" s="3">
        <v>0</v>
      </c>
      <c r="AT217" s="3">
        <v>0</v>
      </c>
      <c r="AU217" s="3">
        <v>0</v>
      </c>
      <c r="AV217" s="3">
        <v>0</v>
      </c>
      <c r="AW217" s="3">
        <v>0</v>
      </c>
      <c r="AX217" t="s">
        <v>905</v>
      </c>
      <c r="AY217" s="3">
        <v>0</v>
      </c>
      <c r="AZ217" s="3">
        <v>0</v>
      </c>
      <c r="BA217" s="3">
        <v>1711.8500245547277</v>
      </c>
      <c r="BB217" s="3">
        <v>0</v>
      </c>
      <c r="BC217" s="3">
        <v>0</v>
      </c>
      <c r="BD217" s="3">
        <v>0</v>
      </c>
      <c r="BE217" s="3">
        <v>0</v>
      </c>
      <c r="BF217" s="3">
        <v>0</v>
      </c>
      <c r="BG217" s="3">
        <v>0</v>
      </c>
      <c r="BH217" s="3">
        <v>0</v>
      </c>
      <c r="BI217" s="3">
        <v>1711.8500245547277</v>
      </c>
      <c r="BJ217" s="3">
        <v>0</v>
      </c>
      <c r="BK217" s="3">
        <v>0</v>
      </c>
    </row>
    <row r="218" spans="1:63" x14ac:dyDescent="0.25">
      <c r="A218" t="s">
        <v>65</v>
      </c>
      <c r="B218" t="s">
        <v>906</v>
      </c>
      <c r="C218" t="s">
        <v>4881</v>
      </c>
      <c r="D218" t="s">
        <v>4533</v>
      </c>
      <c r="E218" t="s">
        <v>3180</v>
      </c>
      <c r="F218" t="s">
        <v>907</v>
      </c>
      <c r="G218" s="3">
        <v>866.2666614775261</v>
      </c>
      <c r="H218" s="3">
        <v>13821.892925000857</v>
      </c>
      <c r="I218" s="7" t="s">
        <v>3195</v>
      </c>
      <c r="J218" s="8">
        <v>15.939285733359201</v>
      </c>
      <c r="K218" s="7" t="s">
        <v>3195</v>
      </c>
      <c r="L218" s="8">
        <v>15.939285733359201</v>
      </c>
      <c r="M218" s="9" t="s">
        <v>3196</v>
      </c>
      <c r="N218" s="10">
        <v>0</v>
      </c>
      <c r="O218">
        <v>4.2300000000000004</v>
      </c>
      <c r="P218" t="s">
        <v>86</v>
      </c>
      <c r="Q218" s="1" t="s">
        <v>3510</v>
      </c>
      <c r="R218" s="11">
        <v>4.0517770490757767</v>
      </c>
      <c r="S218" s="1" t="s">
        <v>3198</v>
      </c>
      <c r="T218" s="11">
        <v>0.13734837454494159</v>
      </c>
      <c r="U218" s="1" t="s">
        <v>3198</v>
      </c>
      <c r="V218" s="11">
        <v>0.13734837454494159</v>
      </c>
      <c r="W218" t="s">
        <v>4608</v>
      </c>
      <c r="X218" s="12">
        <v>3.9339000000000004</v>
      </c>
      <c r="Y218" t="s">
        <v>68</v>
      </c>
      <c r="Z218" t="s">
        <v>103</v>
      </c>
      <c r="AA218" t="s">
        <v>70</v>
      </c>
      <c r="AB218" t="s">
        <v>908</v>
      </c>
      <c r="AC218" s="3">
        <v>0</v>
      </c>
      <c r="AD218" s="3">
        <v>0</v>
      </c>
      <c r="AE218" s="3">
        <v>0</v>
      </c>
      <c r="AF218" s="3">
        <v>0</v>
      </c>
      <c r="AG218" s="3">
        <v>0</v>
      </c>
      <c r="AH218" s="3">
        <v>0</v>
      </c>
      <c r="AI218" s="3">
        <v>0</v>
      </c>
      <c r="AJ218" s="3">
        <v>0</v>
      </c>
      <c r="AK218" s="3">
        <v>13821.892925000857</v>
      </c>
      <c r="AL218" s="3">
        <v>0</v>
      </c>
      <c r="AM218" t="s">
        <v>77</v>
      </c>
      <c r="AN218" s="3">
        <v>0</v>
      </c>
      <c r="AO218" s="3">
        <v>0</v>
      </c>
      <c r="AP218" s="3">
        <v>0</v>
      </c>
      <c r="AQ218" s="3">
        <v>0</v>
      </c>
      <c r="AR218" s="3">
        <v>0</v>
      </c>
      <c r="AS218" s="3">
        <v>0</v>
      </c>
      <c r="AT218" s="3">
        <v>0</v>
      </c>
      <c r="AU218" s="3">
        <v>0</v>
      </c>
      <c r="AV218" s="3">
        <v>0</v>
      </c>
      <c r="AW218" s="3">
        <v>0</v>
      </c>
      <c r="AX218" t="s">
        <v>909</v>
      </c>
      <c r="AY218" s="3">
        <v>0</v>
      </c>
      <c r="AZ218" s="3">
        <v>0</v>
      </c>
      <c r="BA218" s="3">
        <v>0</v>
      </c>
      <c r="BB218" s="3">
        <v>0</v>
      </c>
      <c r="BC218" s="3">
        <v>0</v>
      </c>
      <c r="BD218" s="3">
        <v>0</v>
      </c>
      <c r="BE218" s="3">
        <v>0</v>
      </c>
      <c r="BF218" s="3">
        <v>0</v>
      </c>
      <c r="BG218" s="3">
        <v>13821.892925000857</v>
      </c>
      <c r="BH218" s="3">
        <v>0</v>
      </c>
      <c r="BI218" s="3">
        <v>13821.892925000857</v>
      </c>
      <c r="BJ218" s="3">
        <v>0</v>
      </c>
      <c r="BK218" s="3">
        <v>0</v>
      </c>
    </row>
    <row r="219" spans="1:63" x14ac:dyDescent="0.25">
      <c r="A219" t="s">
        <v>65</v>
      </c>
      <c r="B219" t="s">
        <v>910</v>
      </c>
      <c r="C219" t="s">
        <v>4882</v>
      </c>
      <c r="D219" t="s">
        <v>4580</v>
      </c>
      <c r="E219" t="s">
        <v>3180</v>
      </c>
      <c r="F219" t="s">
        <v>911</v>
      </c>
      <c r="G219" s="3">
        <v>929.53332776521063</v>
      </c>
      <c r="H219" s="3">
        <v>9286.0377316211561</v>
      </c>
      <c r="I219" s="7" t="s">
        <v>3203</v>
      </c>
      <c r="J219" s="8">
        <v>9.9899997711181605</v>
      </c>
      <c r="K219" s="7" t="s">
        <v>3203</v>
      </c>
      <c r="L219" s="8">
        <v>9.99</v>
      </c>
      <c r="M219" s="9" t="s">
        <v>3192</v>
      </c>
      <c r="N219" s="10">
        <v>2.2911095065403053E-8</v>
      </c>
      <c r="O219">
        <v>60</v>
      </c>
      <c r="P219" t="s">
        <v>118</v>
      </c>
      <c r="Q219" s="1" t="s">
        <v>3510</v>
      </c>
      <c r="R219" s="11">
        <v>4.9239958651831399</v>
      </c>
      <c r="S219" s="1" t="s">
        <v>3198</v>
      </c>
      <c r="T219" s="11">
        <v>0.16691511789821287</v>
      </c>
      <c r="U219" s="1" t="s">
        <v>3198</v>
      </c>
      <c r="V219" s="11">
        <v>0.16691511407400475</v>
      </c>
      <c r="W219" t="s">
        <v>4608</v>
      </c>
      <c r="X219" s="12">
        <v>2.0288399999999998</v>
      </c>
      <c r="Y219" t="s">
        <v>68</v>
      </c>
      <c r="Z219" t="s">
        <v>103</v>
      </c>
      <c r="AA219" t="s">
        <v>70</v>
      </c>
      <c r="AB219" t="s">
        <v>912</v>
      </c>
      <c r="AC219" s="3">
        <v>9286.0377316211561</v>
      </c>
      <c r="AD219" s="3">
        <v>0</v>
      </c>
      <c r="AE219" s="3">
        <v>9286.0377316211561</v>
      </c>
      <c r="AF219" s="3">
        <v>9286.0377316211561</v>
      </c>
      <c r="AG219" s="3">
        <v>9286.0377316211561</v>
      </c>
      <c r="AH219" s="3">
        <v>0</v>
      </c>
      <c r="AI219" s="3">
        <v>0</v>
      </c>
      <c r="AJ219" s="3">
        <v>9286.0377316211561</v>
      </c>
      <c r="AK219" s="3">
        <v>0</v>
      </c>
      <c r="AL219" s="3">
        <v>0</v>
      </c>
      <c r="AM219" t="s">
        <v>913</v>
      </c>
      <c r="AN219" s="3">
        <v>0</v>
      </c>
      <c r="AO219" s="3">
        <v>0</v>
      </c>
      <c r="AP219" s="3">
        <v>0</v>
      </c>
      <c r="AQ219" s="3">
        <v>0</v>
      </c>
      <c r="AR219" s="3">
        <v>9286.0377316211561</v>
      </c>
      <c r="AS219" s="3">
        <v>9286.0377316211561</v>
      </c>
      <c r="AT219" s="3">
        <v>0</v>
      </c>
      <c r="AU219" s="3">
        <v>9286.0377316211561</v>
      </c>
      <c r="AV219" s="3">
        <v>0</v>
      </c>
      <c r="AW219" s="3">
        <v>0</v>
      </c>
      <c r="AX219" t="s">
        <v>914</v>
      </c>
      <c r="AY219" s="3">
        <v>0</v>
      </c>
      <c r="AZ219" s="3">
        <v>0</v>
      </c>
      <c r="BA219" s="3">
        <v>0</v>
      </c>
      <c r="BB219" s="3">
        <v>0</v>
      </c>
      <c r="BC219" s="3">
        <v>0</v>
      </c>
      <c r="BD219" s="3">
        <v>0</v>
      </c>
      <c r="BE219" s="3">
        <v>0</v>
      </c>
      <c r="BF219" s="3">
        <v>0</v>
      </c>
      <c r="BG219" s="3">
        <v>0</v>
      </c>
      <c r="BH219" s="3">
        <v>0</v>
      </c>
      <c r="BI219" s="3">
        <v>9286.0377316211561</v>
      </c>
      <c r="BJ219" s="3">
        <v>0</v>
      </c>
      <c r="BK219" s="3">
        <v>0</v>
      </c>
    </row>
    <row r="220" spans="1:63" x14ac:dyDescent="0.25">
      <c r="A220" t="s">
        <v>65</v>
      </c>
      <c r="B220" t="s">
        <v>915</v>
      </c>
      <c r="C220" t="s">
        <v>4883</v>
      </c>
      <c r="D220" t="s">
        <v>4576</v>
      </c>
      <c r="E220" t="s">
        <v>3180</v>
      </c>
      <c r="F220" t="s">
        <v>916</v>
      </c>
      <c r="G220" s="3">
        <v>323.63333139469376</v>
      </c>
      <c r="H220" s="3">
        <v>3101.6969073463156</v>
      </c>
      <c r="I220" s="7" t="s">
        <v>3203</v>
      </c>
      <c r="J220" s="8">
        <v>9.5899997711181619</v>
      </c>
      <c r="K220" s="7" t="s">
        <v>3203</v>
      </c>
      <c r="L220" s="8">
        <v>9.9899999999999984</v>
      </c>
      <c r="M220" s="9" t="s">
        <v>3201</v>
      </c>
      <c r="N220" s="10">
        <v>4.0040062951135123E-2</v>
      </c>
      <c r="O220">
        <v>2</v>
      </c>
      <c r="P220" t="s">
        <v>68</v>
      </c>
      <c r="Q220" s="1" t="s">
        <v>3510</v>
      </c>
      <c r="R220" s="11">
        <v>4.794999885559081</v>
      </c>
      <c r="S220" s="1" t="s">
        <v>3198</v>
      </c>
      <c r="T220" s="11">
        <v>0.16932203389830505</v>
      </c>
      <c r="U220" s="1" t="s">
        <v>3198</v>
      </c>
      <c r="V220" s="11">
        <v>0.16254236900200275</v>
      </c>
      <c r="W220" t="s">
        <v>3224</v>
      </c>
      <c r="X220">
        <v>2</v>
      </c>
      <c r="Y220" t="s">
        <v>68</v>
      </c>
      <c r="Z220" t="s">
        <v>103</v>
      </c>
      <c r="AA220" t="s">
        <v>70</v>
      </c>
      <c r="AB220" t="s">
        <v>917</v>
      </c>
      <c r="AC220" s="3">
        <v>3101.6969073463156</v>
      </c>
      <c r="AD220" s="3">
        <v>0</v>
      </c>
      <c r="AE220" s="3">
        <v>0</v>
      </c>
      <c r="AF220" s="3">
        <v>3101.6969073463156</v>
      </c>
      <c r="AG220" s="3">
        <v>3101.6969073463156</v>
      </c>
      <c r="AH220" s="3">
        <v>0</v>
      </c>
      <c r="AI220" s="3">
        <v>0</v>
      </c>
      <c r="AJ220" s="3">
        <v>0</v>
      </c>
      <c r="AK220" s="3">
        <v>3101.6969073463156</v>
      </c>
      <c r="AL220" s="3">
        <v>0</v>
      </c>
      <c r="AM220" t="s">
        <v>918</v>
      </c>
      <c r="AN220" s="3">
        <v>0</v>
      </c>
      <c r="AO220" s="3">
        <v>0</v>
      </c>
      <c r="AP220" s="3">
        <v>0</v>
      </c>
      <c r="AQ220" s="3">
        <v>0</v>
      </c>
      <c r="AR220" s="3">
        <v>0</v>
      </c>
      <c r="AS220" s="3">
        <v>3101.6969073463156</v>
      </c>
      <c r="AT220" s="3">
        <v>0</v>
      </c>
      <c r="AU220" s="3">
        <v>0</v>
      </c>
      <c r="AV220" s="3">
        <v>0</v>
      </c>
      <c r="AW220" s="3">
        <v>0</v>
      </c>
      <c r="AX220" t="s">
        <v>914</v>
      </c>
      <c r="AY220" s="3">
        <v>0</v>
      </c>
      <c r="AZ220" s="3">
        <v>0</v>
      </c>
      <c r="BA220" s="3">
        <v>0</v>
      </c>
      <c r="BB220" s="3">
        <v>0</v>
      </c>
      <c r="BC220" s="3">
        <v>0</v>
      </c>
      <c r="BD220" s="3">
        <v>0</v>
      </c>
      <c r="BE220" s="3">
        <v>0</v>
      </c>
      <c r="BF220" s="3">
        <v>0</v>
      </c>
      <c r="BG220" s="3">
        <v>0</v>
      </c>
      <c r="BH220" s="3">
        <v>0</v>
      </c>
      <c r="BI220" s="3">
        <v>3101.6969073463156</v>
      </c>
      <c r="BJ220" s="3">
        <v>0</v>
      </c>
      <c r="BK220" s="3">
        <v>0</v>
      </c>
    </row>
    <row r="221" spans="1:63" x14ac:dyDescent="0.25">
      <c r="A221" t="s">
        <v>65</v>
      </c>
      <c r="B221" t="s">
        <v>919</v>
      </c>
      <c r="C221" t="s">
        <v>4884</v>
      </c>
      <c r="D221" t="s">
        <v>4802</v>
      </c>
      <c r="E221" t="s">
        <v>3180</v>
      </c>
      <c r="F221" t="s">
        <v>920</v>
      </c>
      <c r="G221" s="3">
        <v>350.39999790102183</v>
      </c>
      <c r="H221" s="3">
        <v>5252.4959685363174</v>
      </c>
      <c r="I221" s="7" t="s">
        <v>3207</v>
      </c>
      <c r="J221" s="8">
        <v>14.99</v>
      </c>
      <c r="K221" s="7" t="s">
        <v>3207</v>
      </c>
      <c r="L221" s="8">
        <v>14.99</v>
      </c>
      <c r="M221" s="9" t="s">
        <v>3196</v>
      </c>
      <c r="N221" s="10">
        <v>0</v>
      </c>
      <c r="O221">
        <v>4.8</v>
      </c>
      <c r="P221" t="s">
        <v>86</v>
      </c>
      <c r="Q221" s="1" t="s">
        <v>3273</v>
      </c>
      <c r="R221" s="11">
        <v>3.3579749103942649</v>
      </c>
      <c r="S221" s="1" t="s">
        <v>3198</v>
      </c>
      <c r="T221" s="11">
        <v>0.11382965797946661</v>
      </c>
      <c r="U221" s="1" t="s">
        <v>3198</v>
      </c>
      <c r="V221" s="11">
        <v>0.11382965797946661</v>
      </c>
      <c r="W221" t="s">
        <v>4636</v>
      </c>
      <c r="X221" s="12">
        <v>4.4640000000000004</v>
      </c>
      <c r="Y221" t="s">
        <v>68</v>
      </c>
      <c r="Z221" t="s">
        <v>119</v>
      </c>
      <c r="AA221" t="s">
        <v>70</v>
      </c>
      <c r="AB221" t="s">
        <v>921</v>
      </c>
      <c r="AC221" s="3">
        <v>5252.4959685363174</v>
      </c>
      <c r="AD221" s="3">
        <v>0</v>
      </c>
      <c r="AE221" s="3">
        <v>5252.4959685363174</v>
      </c>
      <c r="AF221" s="3">
        <v>5252.4959685363174</v>
      </c>
      <c r="AG221" s="3">
        <v>5252.4959685363174</v>
      </c>
      <c r="AH221" s="3">
        <v>0</v>
      </c>
      <c r="AI221" s="3">
        <v>0</v>
      </c>
      <c r="AJ221" s="3">
        <v>0</v>
      </c>
      <c r="AK221" s="3">
        <v>5252.4959685363174</v>
      </c>
      <c r="AL221" s="3">
        <v>0</v>
      </c>
      <c r="AM221" t="s">
        <v>82</v>
      </c>
      <c r="AN221" s="3">
        <v>0</v>
      </c>
      <c r="AO221" s="3">
        <v>0</v>
      </c>
      <c r="AP221" s="3">
        <v>0</v>
      </c>
      <c r="AQ221" s="3">
        <v>0</v>
      </c>
      <c r="AR221" s="3">
        <v>0</v>
      </c>
      <c r="AS221" s="3">
        <v>5252.4959685363174</v>
      </c>
      <c r="AT221" s="3">
        <v>0</v>
      </c>
      <c r="AU221" s="3">
        <v>0</v>
      </c>
      <c r="AV221" s="3">
        <v>0</v>
      </c>
      <c r="AW221" s="3">
        <v>0</v>
      </c>
      <c r="AX221" t="s">
        <v>914</v>
      </c>
      <c r="AY221" s="3">
        <v>0</v>
      </c>
      <c r="AZ221" s="3">
        <v>0</v>
      </c>
      <c r="BA221" s="3">
        <v>0</v>
      </c>
      <c r="BB221" s="3">
        <v>0</v>
      </c>
      <c r="BC221" s="3">
        <v>0</v>
      </c>
      <c r="BD221" s="3">
        <v>0</v>
      </c>
      <c r="BE221" s="3">
        <v>0</v>
      </c>
      <c r="BF221" s="3">
        <v>0</v>
      </c>
      <c r="BG221" s="3">
        <v>0</v>
      </c>
      <c r="BH221" s="3">
        <v>0</v>
      </c>
      <c r="BI221" s="3">
        <v>5252.4959685363174</v>
      </c>
      <c r="BJ221" s="3">
        <v>0</v>
      </c>
      <c r="BK221" s="3">
        <v>0</v>
      </c>
    </row>
    <row r="222" spans="1:63" x14ac:dyDescent="0.25">
      <c r="A222" t="s">
        <v>65</v>
      </c>
      <c r="B222" t="s">
        <v>922</v>
      </c>
      <c r="C222" t="s">
        <v>4885</v>
      </c>
      <c r="D222" t="s">
        <v>4540</v>
      </c>
      <c r="E222" t="s">
        <v>3180</v>
      </c>
      <c r="F222" t="s">
        <v>923</v>
      </c>
      <c r="G222" s="3">
        <v>703.2333291208007</v>
      </c>
      <c r="H222" s="3">
        <v>6766.1507985118315</v>
      </c>
      <c r="I222" s="7" t="s">
        <v>3203</v>
      </c>
      <c r="J222" s="8">
        <v>9.6844442155626069</v>
      </c>
      <c r="K222" s="7" t="s">
        <v>3203</v>
      </c>
      <c r="L222" s="8">
        <v>9.990000000000002</v>
      </c>
      <c r="M222" s="9" t="s">
        <v>3189</v>
      </c>
      <c r="N222" s="10">
        <v>3.058616460834777E-2</v>
      </c>
      <c r="O222">
        <v>2.02</v>
      </c>
      <c r="P222" t="s">
        <v>86</v>
      </c>
      <c r="Q222" s="1" t="s">
        <v>3203</v>
      </c>
      <c r="R222" s="11">
        <v>5.1551390479945738</v>
      </c>
      <c r="S222" s="1" t="s">
        <v>3198</v>
      </c>
      <c r="T222" s="11">
        <v>0.1802640624915417</v>
      </c>
      <c r="U222" s="1" t="s">
        <v>3198</v>
      </c>
      <c r="V222" s="11">
        <v>0.17475047620320591</v>
      </c>
      <c r="W222" t="s">
        <v>3224</v>
      </c>
      <c r="X222" s="12">
        <v>1.8786</v>
      </c>
      <c r="Y222" t="s">
        <v>68</v>
      </c>
      <c r="Z222" t="s">
        <v>103</v>
      </c>
      <c r="AA222" t="s">
        <v>70</v>
      </c>
      <c r="AB222" t="s">
        <v>924</v>
      </c>
      <c r="AC222" s="3">
        <v>6766.1507985118315</v>
      </c>
      <c r="AD222" s="3">
        <v>0</v>
      </c>
      <c r="AE222" s="3">
        <v>6766.1507985118315</v>
      </c>
      <c r="AF222" s="3">
        <v>6766.1507985118315</v>
      </c>
      <c r="AG222" s="3">
        <v>0</v>
      </c>
      <c r="AH222" s="3">
        <v>0</v>
      </c>
      <c r="AI222" s="3">
        <v>0</v>
      </c>
      <c r="AJ222" s="3">
        <v>0</v>
      </c>
      <c r="AK222" s="3">
        <v>0</v>
      </c>
      <c r="AL222" s="3">
        <v>0</v>
      </c>
      <c r="AM222" t="s">
        <v>99</v>
      </c>
      <c r="AN222" s="3">
        <v>0</v>
      </c>
      <c r="AO222" s="3">
        <v>0</v>
      </c>
      <c r="AP222" s="3">
        <v>0</v>
      </c>
      <c r="AQ222" s="3">
        <v>0</v>
      </c>
      <c r="AR222" s="3">
        <v>0</v>
      </c>
      <c r="AS222" s="3">
        <v>6766.1507985118315</v>
      </c>
      <c r="AT222" s="3">
        <v>0</v>
      </c>
      <c r="AU222" s="3">
        <v>0</v>
      </c>
      <c r="AV222" s="3">
        <v>0</v>
      </c>
      <c r="AW222" s="3">
        <v>0</v>
      </c>
      <c r="AX222" t="s">
        <v>914</v>
      </c>
      <c r="AY222" s="3">
        <v>0</v>
      </c>
      <c r="AZ222" s="3">
        <v>0</v>
      </c>
      <c r="BA222" s="3">
        <v>0</v>
      </c>
      <c r="BB222" s="3">
        <v>0</v>
      </c>
      <c r="BC222" s="3">
        <v>0</v>
      </c>
      <c r="BD222" s="3">
        <v>0</v>
      </c>
      <c r="BE222" s="3">
        <v>0</v>
      </c>
      <c r="BF222" s="3">
        <v>0</v>
      </c>
      <c r="BG222" s="3">
        <v>0</v>
      </c>
      <c r="BH222" s="3">
        <v>0</v>
      </c>
      <c r="BI222" s="3">
        <v>6766.1507985118315</v>
      </c>
      <c r="BJ222" s="3">
        <v>0</v>
      </c>
      <c r="BK222" s="3">
        <v>0</v>
      </c>
    </row>
    <row r="223" spans="1:63" x14ac:dyDescent="0.25">
      <c r="A223" t="s">
        <v>65</v>
      </c>
      <c r="B223" t="s">
        <v>925</v>
      </c>
      <c r="C223" t="s">
        <v>4886</v>
      </c>
      <c r="D223" t="s">
        <v>4580</v>
      </c>
      <c r="E223" t="s">
        <v>3180</v>
      </c>
      <c r="F223" t="s">
        <v>926</v>
      </c>
      <c r="G223" s="3">
        <v>5552.8666334036925</v>
      </c>
      <c r="H223" s="3">
        <v>51390.003251620234</v>
      </c>
      <c r="I223" s="7" t="s">
        <v>3203</v>
      </c>
      <c r="J223" s="8">
        <v>9.489999796549478</v>
      </c>
      <c r="K223" s="7" t="s">
        <v>3203</v>
      </c>
      <c r="L223" s="8">
        <v>9.9899999936421775</v>
      </c>
      <c r="M223" s="9" t="s">
        <v>3201</v>
      </c>
      <c r="N223" s="10">
        <v>4.3789900678447242E-2</v>
      </c>
      <c r="O223">
        <v>60</v>
      </c>
      <c r="P223" t="s">
        <v>118</v>
      </c>
      <c r="Q223" s="1" t="s">
        <v>3510</v>
      </c>
      <c r="R223" s="11">
        <v>4.6775496325730366</v>
      </c>
      <c r="S223" s="1" t="s">
        <v>3198</v>
      </c>
      <c r="T223" s="11">
        <v>0.16691511779198498</v>
      </c>
      <c r="U223" s="1" t="s">
        <v>3198</v>
      </c>
      <c r="V223" s="11">
        <v>0.15856100449400123</v>
      </c>
      <c r="W223" t="s">
        <v>4608</v>
      </c>
      <c r="X223" s="12">
        <v>2.0288399999999998</v>
      </c>
      <c r="Y223" t="s">
        <v>68</v>
      </c>
      <c r="Z223" t="s">
        <v>103</v>
      </c>
      <c r="AA223" t="s">
        <v>70</v>
      </c>
      <c r="AB223" t="s">
        <v>927</v>
      </c>
      <c r="AC223" s="3">
        <v>51390.003251620234</v>
      </c>
      <c r="AD223" s="3">
        <v>0</v>
      </c>
      <c r="AE223" s="3">
        <v>0</v>
      </c>
      <c r="AF223" s="3">
        <v>51390.003251620234</v>
      </c>
      <c r="AG223" s="3">
        <v>51390.003251620234</v>
      </c>
      <c r="AH223" s="3">
        <v>0</v>
      </c>
      <c r="AI223" s="3">
        <v>0</v>
      </c>
      <c r="AJ223" s="3">
        <v>0</v>
      </c>
      <c r="AK223" s="3">
        <v>0</v>
      </c>
      <c r="AL223" s="3">
        <v>0</v>
      </c>
      <c r="AM223" t="s">
        <v>99</v>
      </c>
      <c r="AN223" s="3">
        <v>0</v>
      </c>
      <c r="AO223" s="3">
        <v>0</v>
      </c>
      <c r="AP223" s="3">
        <v>0</v>
      </c>
      <c r="AQ223" s="3">
        <v>0</v>
      </c>
      <c r="AR223" s="3">
        <v>0</v>
      </c>
      <c r="AS223" s="3">
        <v>51390.003251620234</v>
      </c>
      <c r="AT223" s="3">
        <v>0</v>
      </c>
      <c r="AU223" s="3">
        <v>0</v>
      </c>
      <c r="AV223" s="3">
        <v>0</v>
      </c>
      <c r="AW223" s="3">
        <v>0</v>
      </c>
      <c r="AX223" t="s">
        <v>914</v>
      </c>
      <c r="AY223" s="3">
        <v>0</v>
      </c>
      <c r="AZ223" s="3">
        <v>0</v>
      </c>
      <c r="BA223" s="3">
        <v>0</v>
      </c>
      <c r="BB223" s="3">
        <v>0</v>
      </c>
      <c r="BC223" s="3">
        <v>0</v>
      </c>
      <c r="BD223" s="3">
        <v>0</v>
      </c>
      <c r="BE223" s="3">
        <v>0</v>
      </c>
      <c r="BF223" s="3">
        <v>0</v>
      </c>
      <c r="BG223" s="3">
        <v>0</v>
      </c>
      <c r="BH223" s="3">
        <v>0</v>
      </c>
      <c r="BI223" s="3">
        <v>51390.003251620234</v>
      </c>
      <c r="BJ223" s="3">
        <v>0</v>
      </c>
      <c r="BK223" s="3">
        <v>0</v>
      </c>
    </row>
    <row r="224" spans="1:63" x14ac:dyDescent="0.25">
      <c r="A224" t="s">
        <v>65</v>
      </c>
      <c r="B224" t="s">
        <v>928</v>
      </c>
      <c r="C224" t="s">
        <v>4887</v>
      </c>
      <c r="D224" t="s">
        <v>4251</v>
      </c>
      <c r="E224" t="s">
        <v>3180</v>
      </c>
      <c r="F224" t="s">
        <v>929</v>
      </c>
      <c r="G224" s="3">
        <v>781.09999532102779</v>
      </c>
      <c r="H224" s="3">
        <v>9334.1448452283839</v>
      </c>
      <c r="I224" s="7" t="s">
        <v>3207</v>
      </c>
      <c r="J224" s="8">
        <v>11.949999863760787</v>
      </c>
      <c r="K224" s="7" t="s">
        <v>3207</v>
      </c>
      <c r="L224" s="8">
        <v>11.949999990917382</v>
      </c>
      <c r="M224" s="9" t="s">
        <v>3192</v>
      </c>
      <c r="N224" s="10">
        <v>1.0640719658253889E-8</v>
      </c>
      <c r="O224">
        <v>1</v>
      </c>
      <c r="P224" t="s">
        <v>68</v>
      </c>
      <c r="Q224" s="1" t="s">
        <v>3845</v>
      </c>
      <c r="R224" s="11">
        <v>11.949999863760787</v>
      </c>
      <c r="S224" s="1" t="s">
        <v>3227</v>
      </c>
      <c r="T224" s="11">
        <v>0.40508474545482653</v>
      </c>
      <c r="U224" s="1" t="s">
        <v>3227</v>
      </c>
      <c r="V224" s="11">
        <v>0.40508474114443349</v>
      </c>
      <c r="W224" t="s">
        <v>4618</v>
      </c>
      <c r="X224">
        <v>1</v>
      </c>
      <c r="Y224" t="s">
        <v>68</v>
      </c>
      <c r="Z224" t="s">
        <v>92</v>
      </c>
      <c r="AA224" t="s">
        <v>70</v>
      </c>
      <c r="AB224" t="s">
        <v>930</v>
      </c>
      <c r="AC224" s="3">
        <v>0</v>
      </c>
      <c r="AD224" s="3">
        <v>0</v>
      </c>
      <c r="AE224" s="3">
        <v>9334.1448452283839</v>
      </c>
      <c r="AF224" s="3">
        <v>9334.1448452283839</v>
      </c>
      <c r="AG224" s="3">
        <v>9334.1448452283839</v>
      </c>
      <c r="AH224" s="3">
        <v>9334.1448452283839</v>
      </c>
      <c r="AI224" s="3">
        <v>0</v>
      </c>
      <c r="AJ224" s="3">
        <v>0</v>
      </c>
      <c r="AK224" s="3">
        <v>0</v>
      </c>
      <c r="AL224" s="3">
        <v>9334.1448452283839</v>
      </c>
      <c r="AM224" t="s">
        <v>931</v>
      </c>
      <c r="AN224" s="3">
        <v>0</v>
      </c>
      <c r="AO224" s="3">
        <v>0</v>
      </c>
      <c r="AP224" s="3">
        <v>0</v>
      </c>
      <c r="AQ224" s="3">
        <v>0</v>
      </c>
      <c r="AR224" s="3">
        <v>0</v>
      </c>
      <c r="AS224" s="3">
        <v>9334.1448452283839</v>
      </c>
      <c r="AT224" s="3">
        <v>0</v>
      </c>
      <c r="AU224" s="3">
        <v>0</v>
      </c>
      <c r="AV224" s="3">
        <v>0</v>
      </c>
      <c r="AW224" s="3">
        <v>0</v>
      </c>
      <c r="AX224" t="s">
        <v>914</v>
      </c>
      <c r="AY224" s="3">
        <v>0</v>
      </c>
      <c r="AZ224" s="3">
        <v>0</v>
      </c>
      <c r="BA224" s="3">
        <v>0</v>
      </c>
      <c r="BB224" s="3">
        <v>0</v>
      </c>
      <c r="BC224" s="3">
        <v>0</v>
      </c>
      <c r="BD224" s="3">
        <v>0</v>
      </c>
      <c r="BE224" s="3">
        <v>0</v>
      </c>
      <c r="BF224" s="3">
        <v>0</v>
      </c>
      <c r="BG224" s="3">
        <v>0</v>
      </c>
      <c r="BH224" s="3">
        <v>0</v>
      </c>
      <c r="BI224" s="3">
        <v>9334.1448452283839</v>
      </c>
      <c r="BJ224" s="3">
        <v>0</v>
      </c>
      <c r="BK224" s="3">
        <v>0</v>
      </c>
    </row>
    <row r="225" spans="1:63" x14ac:dyDescent="0.25">
      <c r="A225" t="s">
        <v>65</v>
      </c>
      <c r="B225" t="s">
        <v>932</v>
      </c>
      <c r="C225" t="s">
        <v>4888</v>
      </c>
      <c r="D225" t="s">
        <v>4889</v>
      </c>
      <c r="E225" t="s">
        <v>3180</v>
      </c>
      <c r="F225" t="s">
        <v>933</v>
      </c>
      <c r="G225" s="3">
        <v>245.7666651944667</v>
      </c>
      <c r="H225" s="3">
        <v>2455.2089502051363</v>
      </c>
      <c r="I225" s="7" t="s">
        <v>3203</v>
      </c>
      <c r="J225" s="8">
        <v>9.9899998626708957</v>
      </c>
      <c r="K225" s="7" t="s">
        <v>3203</v>
      </c>
      <c r="L225" s="8">
        <v>9.99</v>
      </c>
      <c r="M225" s="9" t="s">
        <v>3192</v>
      </c>
      <c r="N225" s="10">
        <v>1.3746657039241833E-8</v>
      </c>
      <c r="O225">
        <v>2.02</v>
      </c>
      <c r="P225" t="s">
        <v>68</v>
      </c>
      <c r="Q225" s="1" t="s">
        <v>3510</v>
      </c>
      <c r="R225" s="11">
        <v>4.9455444864707401</v>
      </c>
      <c r="S225" s="1" t="s">
        <v>3198</v>
      </c>
      <c r="T225" s="11">
        <v>0.16764557811713374</v>
      </c>
      <c r="U225" s="1" t="s">
        <v>3198</v>
      </c>
      <c r="V225" s="11">
        <v>0.16764557581256748</v>
      </c>
      <c r="W225" t="s">
        <v>4608</v>
      </c>
      <c r="X225">
        <v>2.02</v>
      </c>
      <c r="Y225" t="s">
        <v>68</v>
      </c>
      <c r="Z225" t="s">
        <v>103</v>
      </c>
      <c r="AA225" t="s">
        <v>70</v>
      </c>
      <c r="AB225" t="s">
        <v>934</v>
      </c>
      <c r="AC225" s="3">
        <v>2455.2089502051363</v>
      </c>
      <c r="AD225" s="3">
        <v>0</v>
      </c>
      <c r="AE225" s="3">
        <v>0</v>
      </c>
      <c r="AF225" s="3">
        <v>2455.2089502051363</v>
      </c>
      <c r="AG225" s="3">
        <v>2455.2089502051363</v>
      </c>
      <c r="AH225" s="3">
        <v>0</v>
      </c>
      <c r="AI225" s="3">
        <v>0</v>
      </c>
      <c r="AJ225" s="3">
        <v>0</v>
      </c>
      <c r="AK225" s="3">
        <v>0</v>
      </c>
      <c r="AL225" s="3">
        <v>0</v>
      </c>
      <c r="AM225" t="s">
        <v>321</v>
      </c>
      <c r="AN225" s="3">
        <v>0</v>
      </c>
      <c r="AO225" s="3">
        <v>0</v>
      </c>
      <c r="AP225" s="3">
        <v>0</v>
      </c>
      <c r="AQ225" s="3">
        <v>0</v>
      </c>
      <c r="AR225" s="3">
        <v>0</v>
      </c>
      <c r="AS225" s="3">
        <v>2455.2089502051363</v>
      </c>
      <c r="AT225" s="3">
        <v>0</v>
      </c>
      <c r="AU225" s="3">
        <v>0</v>
      </c>
      <c r="AV225" s="3">
        <v>0</v>
      </c>
      <c r="AW225" s="3">
        <v>0</v>
      </c>
      <c r="AX225" t="s">
        <v>914</v>
      </c>
      <c r="AY225" s="3">
        <v>0</v>
      </c>
      <c r="AZ225" s="3">
        <v>0</v>
      </c>
      <c r="BA225" s="3">
        <v>0</v>
      </c>
      <c r="BB225" s="3">
        <v>0</v>
      </c>
      <c r="BC225" s="3">
        <v>0</v>
      </c>
      <c r="BD225" s="3">
        <v>0</v>
      </c>
      <c r="BE225" s="3">
        <v>0</v>
      </c>
      <c r="BF225" s="3">
        <v>0</v>
      </c>
      <c r="BG225" s="3">
        <v>0</v>
      </c>
      <c r="BH225" s="3">
        <v>0</v>
      </c>
      <c r="BI225" s="3">
        <v>2455.2089502051363</v>
      </c>
      <c r="BJ225" s="3">
        <v>0</v>
      </c>
      <c r="BK225" s="3">
        <v>0</v>
      </c>
    </row>
    <row r="226" spans="1:63" x14ac:dyDescent="0.25">
      <c r="A226" t="s">
        <v>65</v>
      </c>
      <c r="B226" t="s">
        <v>935</v>
      </c>
      <c r="C226" t="s">
        <v>4890</v>
      </c>
      <c r="D226" t="s">
        <v>4891</v>
      </c>
      <c r="E226" t="s">
        <v>3180</v>
      </c>
      <c r="F226" t="s">
        <v>936</v>
      </c>
      <c r="G226" s="3">
        <v>136.26666585039737</v>
      </c>
      <c r="H226" s="3">
        <v>1088.7706289557098</v>
      </c>
      <c r="I226" s="7" t="s">
        <v>3203</v>
      </c>
      <c r="J226" s="8">
        <v>7.9899997711181596</v>
      </c>
      <c r="K226" s="7" t="s">
        <v>3203</v>
      </c>
      <c r="L226" s="8">
        <v>8.49</v>
      </c>
      <c r="M226" s="9" t="s">
        <v>3201</v>
      </c>
      <c r="N226" s="10">
        <v>5.5617379666836421E-2</v>
      </c>
      <c r="O226">
        <v>3.1</v>
      </c>
      <c r="P226" t="s">
        <v>68</v>
      </c>
      <c r="Q226" s="1" t="s">
        <v>3230</v>
      </c>
      <c r="R226" s="11">
        <v>2.577419281005858</v>
      </c>
      <c r="S226" s="1" t="s">
        <v>3184</v>
      </c>
      <c r="T226" s="11">
        <v>9.2837616183706936E-2</v>
      </c>
      <c r="U226" s="1" t="s">
        <v>3184</v>
      </c>
      <c r="V226" s="11">
        <v>8.737014511884264E-2</v>
      </c>
      <c r="W226" t="s">
        <v>4608</v>
      </c>
      <c r="X226">
        <v>3.1</v>
      </c>
      <c r="Y226" t="s">
        <v>68</v>
      </c>
      <c r="Z226" t="s">
        <v>103</v>
      </c>
      <c r="AA226" t="s">
        <v>70</v>
      </c>
      <c r="AB226" t="s">
        <v>937</v>
      </c>
      <c r="AC226" s="3">
        <v>1088.7706289557098</v>
      </c>
      <c r="AD226" s="3">
        <v>0</v>
      </c>
      <c r="AE226" s="3">
        <v>0</v>
      </c>
      <c r="AF226" s="3">
        <v>1088.7706289557098</v>
      </c>
      <c r="AG226" s="3">
        <v>1088.7706289557098</v>
      </c>
      <c r="AH226" s="3">
        <v>0</v>
      </c>
      <c r="AI226" s="3">
        <v>0</v>
      </c>
      <c r="AJ226" s="3">
        <v>1088.7706289557098</v>
      </c>
      <c r="AK226" s="3">
        <v>0</v>
      </c>
      <c r="AL226" s="3">
        <v>0</v>
      </c>
      <c r="AM226" t="s">
        <v>321</v>
      </c>
      <c r="AN226" s="3">
        <v>0</v>
      </c>
      <c r="AO226" s="3">
        <v>0</v>
      </c>
      <c r="AP226" s="3">
        <v>0</v>
      </c>
      <c r="AQ226" s="3">
        <v>0</v>
      </c>
      <c r="AR226" s="3">
        <v>0</v>
      </c>
      <c r="AS226" s="3">
        <v>1088.7706289557098</v>
      </c>
      <c r="AT226" s="3">
        <v>0</v>
      </c>
      <c r="AU226" s="3">
        <v>0</v>
      </c>
      <c r="AV226" s="3">
        <v>0</v>
      </c>
      <c r="AW226" s="3">
        <v>0</v>
      </c>
      <c r="AX226" t="s">
        <v>914</v>
      </c>
      <c r="AY226" s="3">
        <v>0</v>
      </c>
      <c r="AZ226" s="3">
        <v>0</v>
      </c>
      <c r="BA226" s="3">
        <v>0</v>
      </c>
      <c r="BB226" s="3">
        <v>0</v>
      </c>
      <c r="BC226" s="3">
        <v>0</v>
      </c>
      <c r="BD226" s="3">
        <v>0</v>
      </c>
      <c r="BE226" s="3">
        <v>0</v>
      </c>
      <c r="BF226" s="3">
        <v>0</v>
      </c>
      <c r="BG226" s="3">
        <v>0</v>
      </c>
      <c r="BH226" s="3">
        <v>0</v>
      </c>
      <c r="BI226" s="3">
        <v>1088.7706289557098</v>
      </c>
      <c r="BJ226" s="3">
        <v>0</v>
      </c>
      <c r="BK226" s="3">
        <v>0</v>
      </c>
    </row>
    <row r="227" spans="1:63" x14ac:dyDescent="0.25">
      <c r="A227" t="s">
        <v>65</v>
      </c>
      <c r="B227" t="s">
        <v>938</v>
      </c>
      <c r="C227" t="s">
        <v>4892</v>
      </c>
      <c r="D227" t="s">
        <v>4893</v>
      </c>
      <c r="E227" t="s">
        <v>3180</v>
      </c>
      <c r="F227" t="s">
        <v>939</v>
      </c>
      <c r="G227" s="3">
        <v>2805.6333165269316</v>
      </c>
      <c r="H227" s="3">
        <v>27722.892869023475</v>
      </c>
      <c r="I227" s="7" t="s">
        <v>3203</v>
      </c>
      <c r="J227" s="8">
        <v>9.8718179570978304</v>
      </c>
      <c r="K227" s="7" t="s">
        <v>3207</v>
      </c>
      <c r="L227" s="8">
        <v>10.062727264404302</v>
      </c>
      <c r="M227" s="9" t="s">
        <v>3192</v>
      </c>
      <c r="N227" s="10">
        <v>1.9110040626124824E-2</v>
      </c>
      <c r="O227">
        <v>2</v>
      </c>
      <c r="P227" t="s">
        <v>68</v>
      </c>
      <c r="Q227" s="1" t="s">
        <v>3510</v>
      </c>
      <c r="R227" s="11">
        <v>4.9359089785489152</v>
      </c>
      <c r="S227" s="1" t="s">
        <v>3198</v>
      </c>
      <c r="T227" s="11">
        <v>0.17055469939668308</v>
      </c>
      <c r="U227" s="1" t="s">
        <v>3198</v>
      </c>
      <c r="V227" s="11">
        <v>0.16731894842538694</v>
      </c>
      <c r="W227" t="s">
        <v>3224</v>
      </c>
      <c r="X227">
        <v>2</v>
      </c>
      <c r="Y227" t="s">
        <v>68</v>
      </c>
      <c r="Z227" t="s">
        <v>103</v>
      </c>
      <c r="AA227" t="s">
        <v>70</v>
      </c>
      <c r="AB227" t="s">
        <v>940</v>
      </c>
      <c r="AC227" s="3">
        <v>27722.892869023475</v>
      </c>
      <c r="AD227" s="3">
        <v>0</v>
      </c>
      <c r="AE227" s="3">
        <v>27722.892869023475</v>
      </c>
      <c r="AF227" s="3">
        <v>27722.892869023475</v>
      </c>
      <c r="AG227" s="3">
        <v>0</v>
      </c>
      <c r="AH227" s="3">
        <v>0</v>
      </c>
      <c r="AI227" s="3">
        <v>0</v>
      </c>
      <c r="AJ227" s="3">
        <v>0</v>
      </c>
      <c r="AK227" s="3">
        <v>0</v>
      </c>
      <c r="AL227" s="3">
        <v>27722.892869023475</v>
      </c>
      <c r="AM227" t="s">
        <v>321</v>
      </c>
      <c r="AN227" s="3">
        <v>0</v>
      </c>
      <c r="AO227" s="3">
        <v>0</v>
      </c>
      <c r="AP227" s="3">
        <v>0</v>
      </c>
      <c r="AQ227" s="3">
        <v>0</v>
      </c>
      <c r="AR227" s="3">
        <v>0</v>
      </c>
      <c r="AS227" s="3">
        <v>27722.892869023475</v>
      </c>
      <c r="AT227" s="3">
        <v>0</v>
      </c>
      <c r="AU227" s="3">
        <v>0</v>
      </c>
      <c r="AV227" s="3">
        <v>0</v>
      </c>
      <c r="AW227" s="3">
        <v>0</v>
      </c>
      <c r="AX227" t="s">
        <v>914</v>
      </c>
      <c r="AY227" s="3">
        <v>0</v>
      </c>
      <c r="AZ227" s="3">
        <v>0</v>
      </c>
      <c r="BA227" s="3">
        <v>0</v>
      </c>
      <c r="BB227" s="3">
        <v>0</v>
      </c>
      <c r="BC227" s="3">
        <v>0</v>
      </c>
      <c r="BD227" s="3">
        <v>0</v>
      </c>
      <c r="BE227" s="3">
        <v>0</v>
      </c>
      <c r="BF227" s="3">
        <v>0</v>
      </c>
      <c r="BG227" s="3">
        <v>0</v>
      </c>
      <c r="BH227" s="3">
        <v>0</v>
      </c>
      <c r="BI227" s="3">
        <v>27722.892869023475</v>
      </c>
      <c r="BJ227" s="3">
        <v>0</v>
      </c>
      <c r="BK227" s="3">
        <v>0</v>
      </c>
    </row>
    <row r="228" spans="1:63" x14ac:dyDescent="0.25">
      <c r="A228" t="s">
        <v>65</v>
      </c>
      <c r="B228" t="s">
        <v>941</v>
      </c>
      <c r="C228" t="s">
        <v>4894</v>
      </c>
      <c r="D228" t="s">
        <v>4895</v>
      </c>
      <c r="E228" t="s">
        <v>3180</v>
      </c>
      <c r="F228" t="s">
        <v>942</v>
      </c>
      <c r="G228" s="3">
        <v>654.56666274565885</v>
      </c>
      <c r="H228" s="3">
        <v>6539.1209608291319</v>
      </c>
      <c r="I228" s="7" t="s">
        <v>3203</v>
      </c>
      <c r="J228" s="8">
        <v>9.990000000000002</v>
      </c>
      <c r="K228" s="7" t="s">
        <v>3203</v>
      </c>
      <c r="L228" s="8">
        <v>9.990000000000002</v>
      </c>
      <c r="M228" s="9" t="s">
        <v>3196</v>
      </c>
      <c r="N228" s="10">
        <v>0</v>
      </c>
      <c r="O228">
        <v>3.21</v>
      </c>
      <c r="P228" t="s">
        <v>86</v>
      </c>
      <c r="Q228" s="1" t="s">
        <v>3273</v>
      </c>
      <c r="R228" s="11">
        <v>3.3463973470003019</v>
      </c>
      <c r="S228" s="1" t="s">
        <v>3198</v>
      </c>
      <c r="T228" s="11">
        <v>0.11343719820340008</v>
      </c>
      <c r="U228" s="1" t="s">
        <v>3198</v>
      </c>
      <c r="V228" s="11">
        <v>0.11343719820340008</v>
      </c>
      <c r="W228" t="s">
        <v>4608</v>
      </c>
      <c r="X228" s="12">
        <v>2.9853000000000001</v>
      </c>
      <c r="Y228" t="s">
        <v>68</v>
      </c>
      <c r="Z228" t="s">
        <v>119</v>
      </c>
      <c r="AA228" t="s">
        <v>70</v>
      </c>
      <c r="AB228" t="s">
        <v>943</v>
      </c>
      <c r="AC228" s="3">
        <v>6539.1209608291319</v>
      </c>
      <c r="AD228" s="3">
        <v>0</v>
      </c>
      <c r="AE228" s="3">
        <v>0</v>
      </c>
      <c r="AF228" s="3">
        <v>6539.1209608291319</v>
      </c>
      <c r="AG228" s="3">
        <v>6539.1209608291319</v>
      </c>
      <c r="AH228" s="3">
        <v>6539.1209608291319</v>
      </c>
      <c r="AI228" s="3">
        <v>0</v>
      </c>
      <c r="AJ228" s="3">
        <v>0</v>
      </c>
      <c r="AK228" s="3">
        <v>0</v>
      </c>
      <c r="AL228" s="3">
        <v>0</v>
      </c>
      <c r="AM228" t="s">
        <v>321</v>
      </c>
      <c r="AN228" s="3">
        <v>0</v>
      </c>
      <c r="AO228" s="3">
        <v>0</v>
      </c>
      <c r="AP228" s="3">
        <v>0</v>
      </c>
      <c r="AQ228" s="3">
        <v>0</v>
      </c>
      <c r="AR228" s="3">
        <v>0</v>
      </c>
      <c r="AS228" s="3">
        <v>6539.1209608291319</v>
      </c>
      <c r="AT228" s="3">
        <v>0</v>
      </c>
      <c r="AU228" s="3">
        <v>0</v>
      </c>
      <c r="AV228" s="3">
        <v>0</v>
      </c>
      <c r="AW228" s="3">
        <v>0</v>
      </c>
      <c r="AX228" t="s">
        <v>914</v>
      </c>
      <c r="AY228" s="3">
        <v>0</v>
      </c>
      <c r="AZ228" s="3">
        <v>0</v>
      </c>
      <c r="BA228" s="3">
        <v>0</v>
      </c>
      <c r="BB228" s="3">
        <v>0</v>
      </c>
      <c r="BC228" s="3">
        <v>0</v>
      </c>
      <c r="BD228" s="3">
        <v>0</v>
      </c>
      <c r="BE228" s="3">
        <v>0</v>
      </c>
      <c r="BF228" s="3">
        <v>0</v>
      </c>
      <c r="BG228" s="3">
        <v>0</v>
      </c>
      <c r="BH228" s="3">
        <v>0</v>
      </c>
      <c r="BI228" s="3">
        <v>6539.1209608291319</v>
      </c>
      <c r="BJ228" s="3">
        <v>0</v>
      </c>
      <c r="BK228" s="3">
        <v>0</v>
      </c>
    </row>
    <row r="229" spans="1:63" x14ac:dyDescent="0.25">
      <c r="A229" t="s">
        <v>65</v>
      </c>
      <c r="B229" t="s">
        <v>944</v>
      </c>
      <c r="C229" t="s">
        <v>4896</v>
      </c>
      <c r="D229" t="s">
        <v>4580</v>
      </c>
      <c r="E229" t="s">
        <v>3180</v>
      </c>
      <c r="F229" t="s">
        <v>945</v>
      </c>
      <c r="G229" s="3">
        <v>74542.732886804879</v>
      </c>
      <c r="H229" s="3">
        <v>1129084.3129467671</v>
      </c>
      <c r="I229" s="7" t="s">
        <v>3195</v>
      </c>
      <c r="J229" s="8">
        <v>15.296666495005228</v>
      </c>
      <c r="K229" s="7" t="s">
        <v>3195</v>
      </c>
      <c r="L229" s="8">
        <v>15.936666666666666</v>
      </c>
      <c r="M229" s="9" t="s">
        <v>3201</v>
      </c>
      <c r="N229" s="10">
        <v>4.0025026370320342E-2</v>
      </c>
      <c r="O229">
        <v>120</v>
      </c>
      <c r="P229" t="s">
        <v>118</v>
      </c>
      <c r="Q229" s="1" t="s">
        <v>3273</v>
      </c>
      <c r="R229" s="11">
        <v>3.7698060209295039</v>
      </c>
      <c r="S229" s="1" t="s">
        <v>3198</v>
      </c>
      <c r="T229" s="11">
        <v>0.1331366664450043</v>
      </c>
      <c r="U229" s="1" t="s">
        <v>3198</v>
      </c>
      <c r="V229" s="11">
        <v>0.1277900346077798</v>
      </c>
      <c r="W229" t="s">
        <v>4636</v>
      </c>
      <c r="X229" s="12">
        <v>4.0576799999999995</v>
      </c>
      <c r="Y229" t="s">
        <v>68</v>
      </c>
      <c r="Z229" t="s">
        <v>103</v>
      </c>
      <c r="AA229" t="s">
        <v>108</v>
      </c>
      <c r="AB229" t="s">
        <v>496</v>
      </c>
      <c r="AC229" s="3">
        <v>1129084.3129467671</v>
      </c>
      <c r="AD229" s="3">
        <v>0</v>
      </c>
      <c r="AE229" s="3">
        <v>1129084.3129467671</v>
      </c>
      <c r="AF229" s="3">
        <v>0</v>
      </c>
      <c r="AG229" s="3">
        <v>0</v>
      </c>
      <c r="AH229" s="3">
        <v>0</v>
      </c>
      <c r="AI229" s="3">
        <v>0</v>
      </c>
      <c r="AJ229" s="3">
        <v>1129084.3129467671</v>
      </c>
      <c r="AK229" s="3">
        <v>0</v>
      </c>
      <c r="AL229" s="3">
        <v>1129084.3129467671</v>
      </c>
      <c r="AM229" t="s">
        <v>946</v>
      </c>
      <c r="AN229" s="3">
        <v>0</v>
      </c>
      <c r="AO229" s="3">
        <v>0</v>
      </c>
      <c r="AP229" s="3">
        <v>0</v>
      </c>
      <c r="AQ229" s="3">
        <v>0</v>
      </c>
      <c r="AR229" s="3">
        <v>1129084.3129467671</v>
      </c>
      <c r="AS229" s="3">
        <v>0</v>
      </c>
      <c r="AT229" s="3">
        <v>0</v>
      </c>
      <c r="AU229" s="3">
        <v>1129084.3129467671</v>
      </c>
      <c r="AV229" s="3">
        <v>1129084.3129467671</v>
      </c>
      <c r="AW229" s="3">
        <v>0</v>
      </c>
      <c r="AX229" t="s">
        <v>914</v>
      </c>
      <c r="AY229" s="3">
        <v>0</v>
      </c>
      <c r="AZ229" s="3">
        <v>0</v>
      </c>
      <c r="BA229" s="3">
        <v>0</v>
      </c>
      <c r="BB229" s="3">
        <v>0</v>
      </c>
      <c r="BC229" s="3">
        <v>0</v>
      </c>
      <c r="BD229" s="3">
        <v>0</v>
      </c>
      <c r="BE229" s="3">
        <v>0</v>
      </c>
      <c r="BF229" s="3">
        <v>0</v>
      </c>
      <c r="BG229" s="3">
        <v>0</v>
      </c>
      <c r="BH229" s="3">
        <v>0</v>
      </c>
      <c r="BI229" s="3">
        <v>1129084.3129467671</v>
      </c>
      <c r="BJ229" s="3">
        <v>0</v>
      </c>
      <c r="BK229" s="3">
        <v>0</v>
      </c>
    </row>
    <row r="230" spans="1:63" x14ac:dyDescent="0.25">
      <c r="A230" t="s">
        <v>65</v>
      </c>
      <c r="B230" t="s">
        <v>947</v>
      </c>
      <c r="C230" t="s">
        <v>4897</v>
      </c>
      <c r="D230" t="s">
        <v>4694</v>
      </c>
      <c r="E230" t="s">
        <v>3180</v>
      </c>
      <c r="F230" t="s">
        <v>948</v>
      </c>
      <c r="G230" s="3">
        <v>36.499999781356436</v>
      </c>
      <c r="H230" s="3">
        <v>364.63498946156375</v>
      </c>
      <c r="I230" s="7" t="s">
        <v>3203</v>
      </c>
      <c r="J230" s="8">
        <v>9.9899997711181605</v>
      </c>
      <c r="K230" s="7" t="s">
        <v>3203</v>
      </c>
      <c r="L230" s="8">
        <v>9.9899997711181605</v>
      </c>
      <c r="M230" s="9" t="s">
        <v>3196</v>
      </c>
      <c r="N230" s="10">
        <v>0</v>
      </c>
      <c r="O230">
        <v>2.02</v>
      </c>
      <c r="P230" t="s">
        <v>68</v>
      </c>
      <c r="Q230" s="1" t="s">
        <v>3510</v>
      </c>
      <c r="R230" s="11">
        <v>4.9455444411476046</v>
      </c>
      <c r="S230" s="1" t="s">
        <v>3198</v>
      </c>
      <c r="T230" s="11">
        <v>0.16764557427618995</v>
      </c>
      <c r="U230" s="1" t="s">
        <v>3198</v>
      </c>
      <c r="V230" s="11">
        <v>0.16764557427618995</v>
      </c>
      <c r="W230" t="s">
        <v>4608</v>
      </c>
      <c r="X230">
        <v>2.02</v>
      </c>
      <c r="Y230" t="s">
        <v>68</v>
      </c>
      <c r="Z230" t="s">
        <v>949</v>
      </c>
      <c r="AA230" t="s">
        <v>70</v>
      </c>
      <c r="AB230" t="s">
        <v>950</v>
      </c>
      <c r="AC230" s="3">
        <v>364.63498946156375</v>
      </c>
      <c r="AD230" s="3">
        <v>0</v>
      </c>
      <c r="AE230" s="3">
        <v>364.63498946156375</v>
      </c>
      <c r="AF230" s="3">
        <v>364.63498946156375</v>
      </c>
      <c r="AG230" s="3">
        <v>0</v>
      </c>
      <c r="AH230" s="3">
        <v>0</v>
      </c>
      <c r="AI230" s="3">
        <v>0</v>
      </c>
      <c r="AJ230" s="3">
        <v>0</v>
      </c>
      <c r="AK230" s="3">
        <v>0</v>
      </c>
      <c r="AL230" s="3">
        <v>0</v>
      </c>
      <c r="AM230" t="s">
        <v>951</v>
      </c>
      <c r="AN230" s="3">
        <v>0</v>
      </c>
      <c r="AO230" s="3">
        <v>0</v>
      </c>
      <c r="AP230" s="3">
        <v>0</v>
      </c>
      <c r="AQ230" s="3">
        <v>0</v>
      </c>
      <c r="AR230" s="3">
        <v>0</v>
      </c>
      <c r="AS230" s="3">
        <v>0</v>
      </c>
      <c r="AT230" s="3">
        <v>0</v>
      </c>
      <c r="AU230" s="3">
        <v>0</v>
      </c>
      <c r="AV230" s="3">
        <v>0</v>
      </c>
      <c r="AW230" s="3">
        <v>364.63498946156375</v>
      </c>
      <c r="AX230" t="s">
        <v>914</v>
      </c>
      <c r="AY230" s="3">
        <v>0</v>
      </c>
      <c r="AZ230" s="3">
        <v>0</v>
      </c>
      <c r="BA230" s="3">
        <v>0</v>
      </c>
      <c r="BB230" s="3">
        <v>0</v>
      </c>
      <c r="BC230" s="3">
        <v>0</v>
      </c>
      <c r="BD230" s="3">
        <v>0</v>
      </c>
      <c r="BE230" s="3">
        <v>0</v>
      </c>
      <c r="BF230" s="3">
        <v>0</v>
      </c>
      <c r="BG230" s="3">
        <v>0</v>
      </c>
      <c r="BH230" s="3">
        <v>0</v>
      </c>
      <c r="BI230" s="3">
        <v>364.63498946156375</v>
      </c>
      <c r="BJ230" s="3">
        <v>0</v>
      </c>
      <c r="BK230" s="3">
        <v>0</v>
      </c>
    </row>
    <row r="231" spans="1:63" x14ac:dyDescent="0.25">
      <c r="A231" t="s">
        <v>65</v>
      </c>
      <c r="B231" t="s">
        <v>952</v>
      </c>
      <c r="C231" t="s">
        <v>4898</v>
      </c>
      <c r="D231" t="s">
        <v>4899</v>
      </c>
      <c r="E231" t="s">
        <v>3180</v>
      </c>
      <c r="F231" t="s">
        <v>953</v>
      </c>
      <c r="G231" s="3">
        <v>233.5999986006812</v>
      </c>
      <c r="H231" s="3">
        <v>3511.3972588324277</v>
      </c>
      <c r="I231" s="7" t="s">
        <v>3207</v>
      </c>
      <c r="J231" s="8">
        <v>14.989999771118102</v>
      </c>
      <c r="K231" s="7" t="s">
        <v>3207</v>
      </c>
      <c r="L231" s="8">
        <v>14.99</v>
      </c>
      <c r="M231" s="9" t="s">
        <v>3192</v>
      </c>
      <c r="N231" s="10">
        <v>1.5291724802037456E-8</v>
      </c>
      <c r="O231">
        <v>60</v>
      </c>
      <c r="P231" t="s">
        <v>118</v>
      </c>
      <c r="Q231" s="1" t="s">
        <v>3203</v>
      </c>
      <c r="R231" s="11">
        <v>7.3884583166332014</v>
      </c>
      <c r="S231" s="1" t="s">
        <v>3183</v>
      </c>
      <c r="T231" s="11">
        <v>0.2504562179473685</v>
      </c>
      <c r="U231" s="1" t="s">
        <v>3183</v>
      </c>
      <c r="V231" s="11">
        <v>0.25045621412315938</v>
      </c>
      <c r="W231" t="s">
        <v>4608</v>
      </c>
      <c r="X231" s="12">
        <v>2.0288399999999998</v>
      </c>
      <c r="Y231" t="s">
        <v>68</v>
      </c>
      <c r="Z231" t="s">
        <v>103</v>
      </c>
      <c r="AA231" t="s">
        <v>70</v>
      </c>
      <c r="AB231" t="s">
        <v>950</v>
      </c>
      <c r="AC231" s="3">
        <v>3511.3972588324277</v>
      </c>
      <c r="AD231" s="3">
        <v>0</v>
      </c>
      <c r="AE231" s="3">
        <v>3511.3972588324277</v>
      </c>
      <c r="AF231" s="3">
        <v>3511.3972588324277</v>
      </c>
      <c r="AG231" s="3">
        <v>0</v>
      </c>
      <c r="AH231" s="3">
        <v>0</v>
      </c>
      <c r="AI231" s="3">
        <v>0</v>
      </c>
      <c r="AJ231" s="3">
        <v>0</v>
      </c>
      <c r="AK231" s="3">
        <v>0</v>
      </c>
      <c r="AL231" s="3">
        <v>0</v>
      </c>
      <c r="AM231" t="s">
        <v>951</v>
      </c>
      <c r="AN231" s="3">
        <v>0</v>
      </c>
      <c r="AO231" s="3">
        <v>0</v>
      </c>
      <c r="AP231" s="3">
        <v>0</v>
      </c>
      <c r="AQ231" s="3">
        <v>0</v>
      </c>
      <c r="AR231" s="3">
        <v>0</v>
      </c>
      <c r="AS231" s="3">
        <v>0</v>
      </c>
      <c r="AT231" s="3">
        <v>0</v>
      </c>
      <c r="AU231" s="3">
        <v>0</v>
      </c>
      <c r="AV231" s="3">
        <v>0</v>
      </c>
      <c r="AW231" s="3">
        <v>3511.3972588324277</v>
      </c>
      <c r="AX231" t="s">
        <v>914</v>
      </c>
      <c r="AY231" s="3">
        <v>0</v>
      </c>
      <c r="AZ231" s="3">
        <v>0</v>
      </c>
      <c r="BA231" s="3">
        <v>0</v>
      </c>
      <c r="BB231" s="3">
        <v>0</v>
      </c>
      <c r="BC231" s="3">
        <v>0</v>
      </c>
      <c r="BD231" s="3">
        <v>0</v>
      </c>
      <c r="BE231" s="3">
        <v>0</v>
      </c>
      <c r="BF231" s="3">
        <v>0</v>
      </c>
      <c r="BG231" s="3">
        <v>0</v>
      </c>
      <c r="BH231" s="3">
        <v>0</v>
      </c>
      <c r="BI231" s="3">
        <v>3511.3972588324277</v>
      </c>
      <c r="BJ231" s="3">
        <v>0</v>
      </c>
      <c r="BK231" s="3">
        <v>0</v>
      </c>
    </row>
    <row r="232" spans="1:63" x14ac:dyDescent="0.25">
      <c r="A232" t="s">
        <v>65</v>
      </c>
      <c r="B232" t="s">
        <v>954</v>
      </c>
      <c r="C232" t="s">
        <v>4900</v>
      </c>
      <c r="D232" t="s">
        <v>4899</v>
      </c>
      <c r="E232" t="s">
        <v>3180</v>
      </c>
      <c r="F232" t="s">
        <v>955</v>
      </c>
      <c r="G232" s="3">
        <v>1163.1333263658919</v>
      </c>
      <c r="H232" s="3">
        <v>10320.301796157793</v>
      </c>
      <c r="I232" s="7" t="s">
        <v>3203</v>
      </c>
      <c r="J232" s="8">
        <v>8.91857130595616</v>
      </c>
      <c r="K232" s="7" t="s">
        <v>3203</v>
      </c>
      <c r="L232" s="8">
        <v>9.4185714203970807</v>
      </c>
      <c r="M232" s="9" t="s">
        <v>3201</v>
      </c>
      <c r="N232" s="10">
        <v>5.0050061505597598E-2</v>
      </c>
      <c r="O232">
        <v>60</v>
      </c>
      <c r="P232" t="s">
        <v>118</v>
      </c>
      <c r="Q232" s="1" t="s">
        <v>3510</v>
      </c>
      <c r="R232" s="11">
        <v>4.3958968208218296</v>
      </c>
      <c r="S232" s="1" t="s">
        <v>3198</v>
      </c>
      <c r="T232" s="11">
        <v>0.15736756347030201</v>
      </c>
      <c r="U232" s="1" t="s">
        <v>3198</v>
      </c>
      <c r="V232" s="11">
        <v>0.14901345155328236</v>
      </c>
      <c r="W232" t="s">
        <v>4608</v>
      </c>
      <c r="X232" s="12">
        <v>2.0288399999999998</v>
      </c>
      <c r="Y232" t="s">
        <v>68</v>
      </c>
      <c r="Z232" t="s">
        <v>949</v>
      </c>
      <c r="AA232" t="s">
        <v>70</v>
      </c>
      <c r="AB232" t="s">
        <v>950</v>
      </c>
      <c r="AC232" s="3">
        <v>10320.301796157793</v>
      </c>
      <c r="AD232" s="3">
        <v>0</v>
      </c>
      <c r="AE232" s="3">
        <v>10320.301796157793</v>
      </c>
      <c r="AF232" s="3">
        <v>10320.301796157793</v>
      </c>
      <c r="AG232" s="3">
        <v>0</v>
      </c>
      <c r="AH232" s="3">
        <v>0</v>
      </c>
      <c r="AI232" s="3">
        <v>0</v>
      </c>
      <c r="AJ232" s="3">
        <v>0</v>
      </c>
      <c r="AK232" s="3">
        <v>0</v>
      </c>
      <c r="AL232" s="3">
        <v>0</v>
      </c>
      <c r="AM232" t="s">
        <v>951</v>
      </c>
      <c r="AN232" s="3">
        <v>0</v>
      </c>
      <c r="AO232" s="3">
        <v>0</v>
      </c>
      <c r="AP232" s="3">
        <v>0</v>
      </c>
      <c r="AQ232" s="3">
        <v>0</v>
      </c>
      <c r="AR232" s="3">
        <v>0</v>
      </c>
      <c r="AS232" s="3">
        <v>0</v>
      </c>
      <c r="AT232" s="3">
        <v>0</v>
      </c>
      <c r="AU232" s="3">
        <v>0</v>
      </c>
      <c r="AV232" s="3">
        <v>0</v>
      </c>
      <c r="AW232" s="3">
        <v>10320.301796157793</v>
      </c>
      <c r="AX232" t="s">
        <v>914</v>
      </c>
      <c r="AY232" s="3">
        <v>0</v>
      </c>
      <c r="AZ232" s="3">
        <v>0</v>
      </c>
      <c r="BA232" s="3">
        <v>0</v>
      </c>
      <c r="BB232" s="3">
        <v>0</v>
      </c>
      <c r="BC232" s="3">
        <v>0</v>
      </c>
      <c r="BD232" s="3">
        <v>0</v>
      </c>
      <c r="BE232" s="3">
        <v>0</v>
      </c>
      <c r="BF232" s="3">
        <v>0</v>
      </c>
      <c r="BG232" s="3">
        <v>0</v>
      </c>
      <c r="BH232" s="3">
        <v>0</v>
      </c>
      <c r="BI232" s="3">
        <v>10320.301796157793</v>
      </c>
      <c r="BJ232" s="3">
        <v>0</v>
      </c>
      <c r="BK232" s="3">
        <v>0</v>
      </c>
    </row>
    <row r="233" spans="1:63" x14ac:dyDescent="0.25">
      <c r="A233" t="s">
        <v>65</v>
      </c>
      <c r="B233" t="s">
        <v>956</v>
      </c>
      <c r="C233" t="s">
        <v>4901</v>
      </c>
      <c r="D233" t="s">
        <v>4899</v>
      </c>
      <c r="E233" t="s">
        <v>3180</v>
      </c>
      <c r="F233" t="s">
        <v>957</v>
      </c>
      <c r="G233" s="3">
        <v>29.19999982508515</v>
      </c>
      <c r="H233" s="3">
        <v>466.90799051976006</v>
      </c>
      <c r="I233" s="7" t="s">
        <v>3195</v>
      </c>
      <c r="J233" s="8">
        <v>15.9899997711181</v>
      </c>
      <c r="K233" s="7" t="s">
        <v>3195</v>
      </c>
      <c r="L233" s="8">
        <v>15.99</v>
      </c>
      <c r="M233" s="9" t="s">
        <v>3192</v>
      </c>
      <c r="N233" s="10">
        <v>1.4314065046873611E-8</v>
      </c>
      <c r="O233">
        <v>60</v>
      </c>
      <c r="P233" t="s">
        <v>118</v>
      </c>
      <c r="Q233" s="1" t="s">
        <v>3203</v>
      </c>
      <c r="R233" s="11">
        <v>7.8813508069232183</v>
      </c>
      <c r="S233" s="1" t="s">
        <v>3183</v>
      </c>
      <c r="T233" s="11">
        <v>0.26716443795719957</v>
      </c>
      <c r="U233" s="1" t="s">
        <v>3183</v>
      </c>
      <c r="V233" s="11">
        <v>0.26716443413299046</v>
      </c>
      <c r="W233" t="s">
        <v>4608</v>
      </c>
      <c r="X233" s="12">
        <v>2.0288399999999998</v>
      </c>
      <c r="Y233" t="s">
        <v>68</v>
      </c>
      <c r="Z233" t="s">
        <v>103</v>
      </c>
      <c r="AA233" t="s">
        <v>108</v>
      </c>
      <c r="AB233" t="s">
        <v>950</v>
      </c>
      <c r="AC233" s="3">
        <v>466.90799051976006</v>
      </c>
      <c r="AD233" s="3">
        <v>0</v>
      </c>
      <c r="AE233" s="3">
        <v>466.90799051976006</v>
      </c>
      <c r="AF233" s="3">
        <v>466.90799051976006</v>
      </c>
      <c r="AG233" s="3">
        <v>0</v>
      </c>
      <c r="AH233" s="3">
        <v>0</v>
      </c>
      <c r="AI233" s="3">
        <v>0</v>
      </c>
      <c r="AJ233" s="3">
        <v>0</v>
      </c>
      <c r="AK233" s="3">
        <v>0</v>
      </c>
      <c r="AL233" s="3">
        <v>0</v>
      </c>
      <c r="AM233" t="s">
        <v>951</v>
      </c>
      <c r="AN233" s="3">
        <v>0</v>
      </c>
      <c r="AO233" s="3">
        <v>0</v>
      </c>
      <c r="AP233" s="3">
        <v>0</v>
      </c>
      <c r="AQ233" s="3">
        <v>0</v>
      </c>
      <c r="AR233" s="3">
        <v>0</v>
      </c>
      <c r="AS233" s="3">
        <v>0</v>
      </c>
      <c r="AT233" s="3">
        <v>0</v>
      </c>
      <c r="AU233" s="3">
        <v>0</v>
      </c>
      <c r="AV233" s="3">
        <v>0</v>
      </c>
      <c r="AW233" s="3">
        <v>466.90799051976006</v>
      </c>
      <c r="AX233" t="s">
        <v>914</v>
      </c>
      <c r="AY233" s="3">
        <v>0</v>
      </c>
      <c r="AZ233" s="3">
        <v>0</v>
      </c>
      <c r="BA233" s="3">
        <v>0</v>
      </c>
      <c r="BB233" s="3">
        <v>0</v>
      </c>
      <c r="BC233" s="3">
        <v>0</v>
      </c>
      <c r="BD233" s="3">
        <v>0</v>
      </c>
      <c r="BE233" s="3">
        <v>0</v>
      </c>
      <c r="BF233" s="3">
        <v>0</v>
      </c>
      <c r="BG233" s="3">
        <v>0</v>
      </c>
      <c r="BH233" s="3">
        <v>0</v>
      </c>
      <c r="BI233" s="3">
        <v>466.90799051976006</v>
      </c>
      <c r="BJ233" s="3">
        <v>0</v>
      </c>
      <c r="BK233" s="3">
        <v>0</v>
      </c>
    </row>
    <row r="234" spans="1:63" x14ac:dyDescent="0.25">
      <c r="A234" t="s">
        <v>65</v>
      </c>
      <c r="B234" t="s">
        <v>958</v>
      </c>
      <c r="C234" t="s">
        <v>4902</v>
      </c>
      <c r="D234" t="s">
        <v>4518</v>
      </c>
      <c r="E234" t="s">
        <v>3180</v>
      </c>
      <c r="F234" t="s">
        <v>959</v>
      </c>
      <c r="G234" s="3">
        <v>13648.566584908551</v>
      </c>
      <c r="H234" s="3">
        <v>134937.84379905404</v>
      </c>
      <c r="I234" s="7" t="s">
        <v>3203</v>
      </c>
      <c r="J234" s="8">
        <v>9.8858331092198686</v>
      </c>
      <c r="K234" s="7" t="s">
        <v>3207</v>
      </c>
      <c r="L234" s="8">
        <v>11.667777777777774</v>
      </c>
      <c r="M234" s="9" t="s">
        <v>3253</v>
      </c>
      <c r="N234" s="10">
        <v>0.14872713477351518</v>
      </c>
      <c r="O234">
        <v>2.02</v>
      </c>
      <c r="P234" t="s">
        <v>86</v>
      </c>
      <c r="Q234" s="1" t="s">
        <v>3203</v>
      </c>
      <c r="R234" s="11">
        <v>5.262340630905924</v>
      </c>
      <c r="S234" s="1" t="s">
        <v>3183</v>
      </c>
      <c r="T234" s="11">
        <v>0.21053864088796334</v>
      </c>
      <c r="U234" s="1" t="s">
        <v>3198</v>
      </c>
      <c r="V234" s="11">
        <v>0.17838442816630251</v>
      </c>
      <c r="W234" t="s">
        <v>3224</v>
      </c>
      <c r="X234" s="12">
        <v>1.8786</v>
      </c>
      <c r="Y234" t="s">
        <v>68</v>
      </c>
      <c r="Z234" t="s">
        <v>949</v>
      </c>
      <c r="AA234" t="s">
        <v>70</v>
      </c>
      <c r="AB234" t="s">
        <v>950</v>
      </c>
      <c r="AC234" s="3">
        <v>134937.84379905404</v>
      </c>
      <c r="AD234" s="3">
        <v>0</v>
      </c>
      <c r="AE234" s="3">
        <v>134937.84379905404</v>
      </c>
      <c r="AF234" s="3">
        <v>134937.84379905404</v>
      </c>
      <c r="AG234" s="3">
        <v>0</v>
      </c>
      <c r="AH234" s="3">
        <v>0</v>
      </c>
      <c r="AI234" s="3">
        <v>0</v>
      </c>
      <c r="AJ234" s="3">
        <v>0</v>
      </c>
      <c r="AK234" s="3">
        <v>0</v>
      </c>
      <c r="AL234" s="3">
        <v>0</v>
      </c>
      <c r="AM234" t="s">
        <v>951</v>
      </c>
      <c r="AN234" s="3">
        <v>0</v>
      </c>
      <c r="AO234" s="3">
        <v>0</v>
      </c>
      <c r="AP234" s="3">
        <v>0</v>
      </c>
      <c r="AQ234" s="3">
        <v>0</v>
      </c>
      <c r="AR234" s="3">
        <v>0</v>
      </c>
      <c r="AS234" s="3">
        <v>0</v>
      </c>
      <c r="AT234" s="3">
        <v>0</v>
      </c>
      <c r="AU234" s="3">
        <v>0</v>
      </c>
      <c r="AV234" s="3">
        <v>0</v>
      </c>
      <c r="AW234" s="3">
        <v>134937.84379905404</v>
      </c>
      <c r="AX234" t="s">
        <v>914</v>
      </c>
      <c r="AY234" s="3">
        <v>0</v>
      </c>
      <c r="AZ234" s="3">
        <v>0</v>
      </c>
      <c r="BA234" s="3">
        <v>0</v>
      </c>
      <c r="BB234" s="3">
        <v>0</v>
      </c>
      <c r="BC234" s="3">
        <v>0</v>
      </c>
      <c r="BD234" s="3">
        <v>0</v>
      </c>
      <c r="BE234" s="3">
        <v>0</v>
      </c>
      <c r="BF234" s="3">
        <v>0</v>
      </c>
      <c r="BG234" s="3">
        <v>0</v>
      </c>
      <c r="BH234" s="3">
        <v>0</v>
      </c>
      <c r="BI234" s="3">
        <v>134937.84379905404</v>
      </c>
      <c r="BJ234" s="3">
        <v>0</v>
      </c>
      <c r="BK234" s="3">
        <v>0</v>
      </c>
    </row>
    <row r="235" spans="1:63" x14ac:dyDescent="0.25">
      <c r="A235" t="s">
        <v>65</v>
      </c>
      <c r="B235" t="s">
        <v>960</v>
      </c>
      <c r="C235" t="s">
        <v>4903</v>
      </c>
      <c r="D235" t="s">
        <v>4904</v>
      </c>
      <c r="E235" t="s">
        <v>3180</v>
      </c>
      <c r="F235" t="s">
        <v>961</v>
      </c>
      <c r="G235" s="3">
        <v>335.79999798847922</v>
      </c>
      <c r="H235" s="3">
        <v>3354.6419030463871</v>
      </c>
      <c r="I235" s="7" t="s">
        <v>3203</v>
      </c>
      <c r="J235" s="8">
        <v>9.9899997711181623</v>
      </c>
      <c r="K235" s="7" t="s">
        <v>3203</v>
      </c>
      <c r="L235" s="8">
        <v>9.9899999542236309</v>
      </c>
      <c r="M235" s="9" t="s">
        <v>3192</v>
      </c>
      <c r="N235" s="10">
        <v>1.8328876052322441E-8</v>
      </c>
      <c r="O235">
        <v>4.66</v>
      </c>
      <c r="P235" t="s">
        <v>86</v>
      </c>
      <c r="Q235" s="1" t="s">
        <v>3230</v>
      </c>
      <c r="R235" s="11">
        <v>2.3051363171161943</v>
      </c>
      <c r="S235" s="1" t="s">
        <v>3184</v>
      </c>
      <c r="T235" s="11">
        <v>7.814021557175431E-2</v>
      </c>
      <c r="U235" s="1" t="s">
        <v>3184</v>
      </c>
      <c r="V235" s="11">
        <v>7.814021413953201E-2</v>
      </c>
      <c r="W235" t="s">
        <v>4636</v>
      </c>
      <c r="X235" s="12">
        <v>4.3338000000000001</v>
      </c>
      <c r="Y235" t="s">
        <v>68</v>
      </c>
      <c r="Z235" t="s">
        <v>949</v>
      </c>
      <c r="AA235" t="s">
        <v>70</v>
      </c>
      <c r="AB235" t="s">
        <v>962</v>
      </c>
      <c r="AC235" s="3">
        <v>3354.6419030463871</v>
      </c>
      <c r="AD235" s="3">
        <v>0</v>
      </c>
      <c r="AE235" s="3">
        <v>3354.6419030463871</v>
      </c>
      <c r="AF235" s="3">
        <v>3354.6419030463871</v>
      </c>
      <c r="AG235" s="3">
        <v>3354.6419030463871</v>
      </c>
      <c r="AH235" s="3">
        <v>3354.6419030463871</v>
      </c>
      <c r="AI235" s="3">
        <v>0</v>
      </c>
      <c r="AJ235" s="3">
        <v>0</v>
      </c>
      <c r="AK235" s="3">
        <v>0</v>
      </c>
      <c r="AL235" s="3">
        <v>0</v>
      </c>
      <c r="AM235" t="s">
        <v>951</v>
      </c>
      <c r="AN235" s="3">
        <v>0</v>
      </c>
      <c r="AO235" s="3">
        <v>0</v>
      </c>
      <c r="AP235" s="3">
        <v>0</v>
      </c>
      <c r="AQ235" s="3">
        <v>0</v>
      </c>
      <c r="AR235" s="3">
        <v>0</v>
      </c>
      <c r="AS235" s="3">
        <v>0</v>
      </c>
      <c r="AT235" s="3">
        <v>0</v>
      </c>
      <c r="AU235" s="3">
        <v>0</v>
      </c>
      <c r="AV235" s="3">
        <v>0</v>
      </c>
      <c r="AW235" s="3">
        <v>3354.6419030463871</v>
      </c>
      <c r="AX235" t="s">
        <v>914</v>
      </c>
      <c r="AY235" s="3">
        <v>0</v>
      </c>
      <c r="AZ235" s="3">
        <v>0</v>
      </c>
      <c r="BA235" s="3">
        <v>0</v>
      </c>
      <c r="BB235" s="3">
        <v>0</v>
      </c>
      <c r="BC235" s="3">
        <v>0</v>
      </c>
      <c r="BD235" s="3">
        <v>0</v>
      </c>
      <c r="BE235" s="3">
        <v>0</v>
      </c>
      <c r="BF235" s="3">
        <v>0</v>
      </c>
      <c r="BG235" s="3">
        <v>0</v>
      </c>
      <c r="BH235" s="3">
        <v>0</v>
      </c>
      <c r="BI235" s="3">
        <v>3354.6419030463871</v>
      </c>
      <c r="BJ235" s="3">
        <v>0</v>
      </c>
      <c r="BK235" s="3">
        <v>0</v>
      </c>
    </row>
    <row r="236" spans="1:63" x14ac:dyDescent="0.25">
      <c r="A236" t="s">
        <v>65</v>
      </c>
      <c r="B236" t="s">
        <v>963</v>
      </c>
      <c r="C236" t="s">
        <v>4905</v>
      </c>
      <c r="D236" t="s">
        <v>4906</v>
      </c>
      <c r="E236" t="s">
        <v>3218</v>
      </c>
      <c r="F236" t="s">
        <v>964</v>
      </c>
      <c r="G236" s="3">
        <v>1019.5666605592231</v>
      </c>
      <c r="H236" s="3">
        <v>20212.288458056992</v>
      </c>
      <c r="I236" s="7" t="s">
        <v>3188</v>
      </c>
      <c r="J236" s="8">
        <v>20.630645075151978</v>
      </c>
      <c r="K236" s="7" t="s">
        <v>3188</v>
      </c>
      <c r="L236" s="8">
        <v>25.679999954469725</v>
      </c>
      <c r="M236" s="9" t="s">
        <v>3240</v>
      </c>
      <c r="N236" s="10">
        <v>0.30055683805462791</v>
      </c>
      <c r="O236">
        <v>8</v>
      </c>
      <c r="P236" t="s">
        <v>68</v>
      </c>
      <c r="Q236" s="1" t="s">
        <v>3230</v>
      </c>
      <c r="R236" s="11">
        <v>2.5788306343939973</v>
      </c>
      <c r="S236" s="1" t="s">
        <v>3198</v>
      </c>
      <c r="T236" s="11">
        <v>0.10881355912910901</v>
      </c>
      <c r="U236" s="1" t="s">
        <v>3184</v>
      </c>
      <c r="V236" s="11">
        <v>8.7417987606576181E-2</v>
      </c>
      <c r="W236" t="s">
        <v>4605</v>
      </c>
      <c r="X236">
        <v>8</v>
      </c>
      <c r="Y236" t="s">
        <v>68</v>
      </c>
      <c r="Z236" t="s">
        <v>69</v>
      </c>
      <c r="AA236" t="s">
        <v>70</v>
      </c>
      <c r="AB236" t="s">
        <v>965</v>
      </c>
      <c r="AC236" s="3">
        <v>20212.288458056992</v>
      </c>
      <c r="AD236" s="3">
        <v>0</v>
      </c>
      <c r="AE236" s="3">
        <v>0</v>
      </c>
      <c r="AF236" s="3">
        <v>20212.288458056992</v>
      </c>
      <c r="AG236" s="3">
        <v>0</v>
      </c>
      <c r="AH236" s="3">
        <v>0</v>
      </c>
      <c r="AI236" s="3">
        <v>0</v>
      </c>
      <c r="AJ236" s="3">
        <v>0</v>
      </c>
      <c r="AK236" s="3">
        <v>20212.288458056992</v>
      </c>
      <c r="AL236" s="3">
        <v>20212.288458056992</v>
      </c>
      <c r="AM236" t="s">
        <v>77</v>
      </c>
      <c r="AN236" s="3">
        <v>0</v>
      </c>
      <c r="AO236" s="3">
        <v>0</v>
      </c>
      <c r="AP236" s="3">
        <v>0</v>
      </c>
      <c r="AQ236" s="3">
        <v>0</v>
      </c>
      <c r="AR236" s="3">
        <v>0</v>
      </c>
      <c r="AS236" s="3">
        <v>0</v>
      </c>
      <c r="AT236" s="3">
        <v>0</v>
      </c>
      <c r="AU236" s="3">
        <v>0</v>
      </c>
      <c r="AV236" s="3">
        <v>0</v>
      </c>
      <c r="AW236" s="3">
        <v>0</v>
      </c>
      <c r="AX236" t="s">
        <v>966</v>
      </c>
      <c r="AY236" s="3">
        <v>0</v>
      </c>
      <c r="AZ236" s="3">
        <v>0</v>
      </c>
      <c r="BA236" s="3">
        <v>0</v>
      </c>
      <c r="BB236" s="3">
        <v>0</v>
      </c>
      <c r="BC236" s="3">
        <v>0</v>
      </c>
      <c r="BD236" s="3">
        <v>0</v>
      </c>
      <c r="BE236" s="3">
        <v>0</v>
      </c>
      <c r="BF236" s="3">
        <v>0</v>
      </c>
      <c r="BG236" s="3">
        <v>0</v>
      </c>
      <c r="BH236" s="3">
        <v>0</v>
      </c>
      <c r="BI236" s="3">
        <v>20212.288458056992</v>
      </c>
      <c r="BJ236" s="3">
        <v>0</v>
      </c>
      <c r="BK236" s="3">
        <v>0</v>
      </c>
    </row>
    <row r="237" spans="1:63" x14ac:dyDescent="0.25">
      <c r="A237" t="s">
        <v>65</v>
      </c>
      <c r="B237" t="s">
        <v>967</v>
      </c>
      <c r="C237" t="s">
        <v>4907</v>
      </c>
      <c r="D237" t="s">
        <v>4908</v>
      </c>
      <c r="E237" t="s">
        <v>3180</v>
      </c>
      <c r="F237" t="s">
        <v>968</v>
      </c>
      <c r="G237" s="3">
        <v>2041.5666544372034</v>
      </c>
      <c r="H237" s="3">
        <v>62574.017382061284</v>
      </c>
      <c r="I237" s="7" t="s">
        <v>3250</v>
      </c>
      <c r="J237" s="8">
        <v>30.649999701759995</v>
      </c>
      <c r="K237" s="7" t="s">
        <v>3250</v>
      </c>
      <c r="L237" s="8">
        <v>30.649999930641879</v>
      </c>
      <c r="M237" s="9" t="s">
        <v>3192</v>
      </c>
      <c r="N237" s="10">
        <v>7.4675980374891095E-9</v>
      </c>
      <c r="O237">
        <v>3.21</v>
      </c>
      <c r="P237" t="s">
        <v>86</v>
      </c>
      <c r="Q237" s="1" t="s">
        <v>3845</v>
      </c>
      <c r="R237" s="11">
        <v>10.266974743496464</v>
      </c>
      <c r="S237" s="1" t="s">
        <v>3197</v>
      </c>
      <c r="T237" s="11">
        <v>0.34803304475139346</v>
      </c>
      <c r="U237" s="1" t="s">
        <v>3197</v>
      </c>
      <c r="V237" s="11">
        <v>0.34803304215242253</v>
      </c>
      <c r="W237" t="s">
        <v>4608</v>
      </c>
      <c r="X237" s="12">
        <v>2.9853000000000001</v>
      </c>
      <c r="Y237" t="s">
        <v>68</v>
      </c>
      <c r="Z237" t="s">
        <v>103</v>
      </c>
      <c r="AA237" t="s">
        <v>70</v>
      </c>
      <c r="AB237" t="s">
        <v>969</v>
      </c>
      <c r="AC237" s="3">
        <v>62574.017382061284</v>
      </c>
      <c r="AD237" s="3">
        <v>0</v>
      </c>
      <c r="AE237" s="3">
        <v>0</v>
      </c>
      <c r="AF237" s="3">
        <v>0</v>
      </c>
      <c r="AG237" s="3">
        <v>62574.017382061284</v>
      </c>
      <c r="AH237" s="3">
        <v>0</v>
      </c>
      <c r="AI237" s="3">
        <v>0</v>
      </c>
      <c r="AJ237" s="3">
        <v>0</v>
      </c>
      <c r="AK237" s="3">
        <v>0</v>
      </c>
      <c r="AL237" s="3">
        <v>0</v>
      </c>
      <c r="AM237" t="s">
        <v>759</v>
      </c>
      <c r="AN237" s="3">
        <v>0</v>
      </c>
      <c r="AO237" s="3">
        <v>0</v>
      </c>
      <c r="AP237" s="3">
        <v>0</v>
      </c>
      <c r="AQ237" s="3">
        <v>0</v>
      </c>
      <c r="AR237" s="3">
        <v>0</v>
      </c>
      <c r="AS237" s="3">
        <v>62574.017382061284</v>
      </c>
      <c r="AT237" s="3">
        <v>62574.017382061284</v>
      </c>
      <c r="AU237" s="3">
        <v>0</v>
      </c>
      <c r="AV237" s="3">
        <v>0</v>
      </c>
      <c r="AW237" s="3">
        <v>0</v>
      </c>
      <c r="AX237" t="s">
        <v>970</v>
      </c>
      <c r="AY237" s="3">
        <v>0</v>
      </c>
      <c r="AZ237" s="3">
        <v>0</v>
      </c>
      <c r="BA237" s="3">
        <v>62574.017382061284</v>
      </c>
      <c r="BB237" s="3">
        <v>0</v>
      </c>
      <c r="BC237" s="3">
        <v>0</v>
      </c>
      <c r="BD237" s="3">
        <v>62574.017382061284</v>
      </c>
      <c r="BE237" s="3">
        <v>0</v>
      </c>
      <c r="BF237" s="3">
        <v>0</v>
      </c>
      <c r="BG237" s="3">
        <v>0</v>
      </c>
      <c r="BH237" s="3">
        <v>0</v>
      </c>
      <c r="BI237" s="3">
        <v>62574.017382061284</v>
      </c>
      <c r="BJ237" s="3">
        <v>0</v>
      </c>
      <c r="BK237" s="3">
        <v>0</v>
      </c>
    </row>
    <row r="238" spans="1:63" x14ac:dyDescent="0.25">
      <c r="A238" t="s">
        <v>65</v>
      </c>
      <c r="B238" t="s">
        <v>971</v>
      </c>
      <c r="C238" t="s">
        <v>4909</v>
      </c>
      <c r="D238" t="s">
        <v>4910</v>
      </c>
      <c r="E238" t="s">
        <v>3180</v>
      </c>
      <c r="F238" t="s">
        <v>972</v>
      </c>
      <c r="G238" s="3">
        <v>6640.566626888115</v>
      </c>
      <c r="H238" s="3">
        <v>83647.169899012675</v>
      </c>
      <c r="I238" s="7" t="s">
        <v>3207</v>
      </c>
      <c r="J238" s="8">
        <v>12.783333142598432</v>
      </c>
      <c r="K238" s="7" t="s">
        <v>3195</v>
      </c>
      <c r="L238" s="8">
        <v>20</v>
      </c>
      <c r="M238" s="9" t="s">
        <v>3240</v>
      </c>
      <c r="N238" s="10">
        <v>0.36083334287007834</v>
      </c>
      <c r="O238">
        <v>4</v>
      </c>
      <c r="P238" t="s">
        <v>68</v>
      </c>
      <c r="Q238" s="1" t="s">
        <v>3273</v>
      </c>
      <c r="R238" s="11">
        <v>3.1958332856496079</v>
      </c>
      <c r="S238" s="1" t="s">
        <v>3198</v>
      </c>
      <c r="T238" s="11">
        <v>0.16949152542372881</v>
      </c>
      <c r="U238" s="1" t="s">
        <v>3198</v>
      </c>
      <c r="V238" s="11">
        <v>0.10833333171693586</v>
      </c>
      <c r="W238" t="s">
        <v>4608</v>
      </c>
      <c r="X238">
        <v>4</v>
      </c>
      <c r="Y238" t="s">
        <v>68</v>
      </c>
      <c r="Z238" t="s">
        <v>103</v>
      </c>
      <c r="AA238" t="s">
        <v>70</v>
      </c>
      <c r="AB238" t="s">
        <v>973</v>
      </c>
      <c r="AC238" s="3">
        <v>0</v>
      </c>
      <c r="AD238" s="3">
        <v>0</v>
      </c>
      <c r="AE238" s="3">
        <v>83647.169899012675</v>
      </c>
      <c r="AF238" s="3">
        <v>83647.169899012675</v>
      </c>
      <c r="AG238" s="3">
        <v>0</v>
      </c>
      <c r="AH238" s="3">
        <v>0</v>
      </c>
      <c r="AI238" s="3">
        <v>83647.169899012675</v>
      </c>
      <c r="AJ238" s="3">
        <v>0</v>
      </c>
      <c r="AK238" s="3">
        <v>83647.169899012675</v>
      </c>
      <c r="AL238" s="3">
        <v>0</v>
      </c>
      <c r="AM238" t="s">
        <v>99</v>
      </c>
      <c r="AN238" s="3">
        <v>0</v>
      </c>
      <c r="AO238" s="3">
        <v>0</v>
      </c>
      <c r="AP238" s="3">
        <v>0</v>
      </c>
      <c r="AQ238" s="3">
        <v>0</v>
      </c>
      <c r="AR238" s="3">
        <v>0</v>
      </c>
      <c r="AS238" s="3">
        <v>83647.169899012675</v>
      </c>
      <c r="AT238" s="3">
        <v>0</v>
      </c>
      <c r="AU238" s="3">
        <v>0</v>
      </c>
      <c r="AV238" s="3">
        <v>0</v>
      </c>
      <c r="AW238" s="3">
        <v>0</v>
      </c>
      <c r="AX238" t="s">
        <v>974</v>
      </c>
      <c r="AY238" s="3">
        <v>0</v>
      </c>
      <c r="AZ238" s="3">
        <v>0</v>
      </c>
      <c r="BA238" s="3">
        <v>0</v>
      </c>
      <c r="BB238" s="3">
        <v>0</v>
      </c>
      <c r="BC238" s="3">
        <v>0</v>
      </c>
      <c r="BD238" s="3">
        <v>0</v>
      </c>
      <c r="BE238" s="3">
        <v>0</v>
      </c>
      <c r="BF238" s="3">
        <v>0</v>
      </c>
      <c r="BG238" s="3">
        <v>0</v>
      </c>
      <c r="BH238" s="3">
        <v>0</v>
      </c>
      <c r="BI238" s="3">
        <v>83647.169899012675</v>
      </c>
      <c r="BJ238" s="3">
        <v>0</v>
      </c>
      <c r="BK238" s="3">
        <v>83647.169899012675</v>
      </c>
    </row>
    <row r="239" spans="1:63" x14ac:dyDescent="0.25">
      <c r="A239" t="s">
        <v>65</v>
      </c>
      <c r="B239" t="s">
        <v>975</v>
      </c>
      <c r="C239" t="s">
        <v>4911</v>
      </c>
      <c r="D239" t="s">
        <v>3316</v>
      </c>
      <c r="E239" t="s">
        <v>3180</v>
      </c>
      <c r="F239" t="s">
        <v>976</v>
      </c>
      <c r="G239" s="3">
        <v>1727.6666563175381</v>
      </c>
      <c r="H239" s="3">
        <v>26496.322807586752</v>
      </c>
      <c r="I239" s="7" t="s">
        <v>3195</v>
      </c>
      <c r="J239" s="8">
        <v>15.418571213702696</v>
      </c>
      <c r="K239" s="7" t="s">
        <v>3195</v>
      </c>
      <c r="L239" s="8">
        <v>15.826734684535433</v>
      </c>
      <c r="M239" s="9" t="s">
        <v>3189</v>
      </c>
      <c r="N239" s="10">
        <v>2.5526170783784899E-2</v>
      </c>
      <c r="O239">
        <v>16</v>
      </c>
      <c r="P239" t="s">
        <v>86</v>
      </c>
      <c r="Q239" s="1" t="s">
        <v>3224</v>
      </c>
      <c r="R239" s="11">
        <v>1.0361943019961488</v>
      </c>
      <c r="S239" s="1" t="s">
        <v>3190</v>
      </c>
      <c r="T239" s="11">
        <v>3.605507263653962E-2</v>
      </c>
      <c r="U239" s="1" t="s">
        <v>3190</v>
      </c>
      <c r="V239" s="11">
        <v>3.5125230576140642E-2</v>
      </c>
      <c r="W239" t="s">
        <v>3207</v>
      </c>
      <c r="X239" s="12">
        <v>14.88</v>
      </c>
      <c r="Y239" t="s">
        <v>68</v>
      </c>
      <c r="Z239" t="s">
        <v>75</v>
      </c>
      <c r="AA239" t="s">
        <v>70</v>
      </c>
      <c r="AB239" t="s">
        <v>977</v>
      </c>
      <c r="AC239" s="3">
        <v>0</v>
      </c>
      <c r="AD239" s="3">
        <v>0</v>
      </c>
      <c r="AE239" s="3">
        <v>26496.322807586752</v>
      </c>
      <c r="AF239" s="3">
        <v>26496.322807586752</v>
      </c>
      <c r="AG239" s="3">
        <v>26496.322807586752</v>
      </c>
      <c r="AH239" s="3">
        <v>0</v>
      </c>
      <c r="AI239" s="3">
        <v>0</v>
      </c>
      <c r="AJ239" s="3">
        <v>0</v>
      </c>
      <c r="AK239" s="3">
        <v>0</v>
      </c>
      <c r="AL239" s="3">
        <v>0</v>
      </c>
      <c r="AM239" t="s">
        <v>99</v>
      </c>
      <c r="AN239" s="3">
        <v>0</v>
      </c>
      <c r="AO239" s="3">
        <v>0</v>
      </c>
      <c r="AP239" s="3">
        <v>0</v>
      </c>
      <c r="AQ239" s="3">
        <v>0</v>
      </c>
      <c r="AR239" s="3">
        <v>0</v>
      </c>
      <c r="AS239" s="3">
        <v>26496.322807586752</v>
      </c>
      <c r="AT239" s="3">
        <v>0</v>
      </c>
      <c r="AU239" s="3">
        <v>0</v>
      </c>
      <c r="AV239" s="3">
        <v>0</v>
      </c>
      <c r="AW239" s="3">
        <v>0</v>
      </c>
      <c r="AX239" t="s">
        <v>978</v>
      </c>
      <c r="AY239" s="3">
        <v>0</v>
      </c>
      <c r="AZ239" s="3">
        <v>0</v>
      </c>
      <c r="BA239" s="3">
        <v>0</v>
      </c>
      <c r="BB239" s="3">
        <v>0</v>
      </c>
      <c r="BC239" s="3">
        <v>0</v>
      </c>
      <c r="BD239" s="3">
        <v>0</v>
      </c>
      <c r="BE239" s="3">
        <v>0</v>
      </c>
      <c r="BF239" s="3">
        <v>0</v>
      </c>
      <c r="BG239" s="3">
        <v>0</v>
      </c>
      <c r="BH239" s="3">
        <v>0</v>
      </c>
      <c r="BI239" s="3">
        <v>26496.322807586752</v>
      </c>
      <c r="BJ239" s="3">
        <v>0</v>
      </c>
      <c r="BK239" s="3">
        <v>0</v>
      </c>
    </row>
    <row r="240" spans="1:63" x14ac:dyDescent="0.25">
      <c r="A240" t="s">
        <v>65</v>
      </c>
      <c r="B240" t="s">
        <v>979</v>
      </c>
      <c r="C240" t="s">
        <v>4912</v>
      </c>
      <c r="D240" t="s">
        <v>3456</v>
      </c>
      <c r="E240" t="s">
        <v>3180</v>
      </c>
      <c r="F240" t="s">
        <v>980</v>
      </c>
      <c r="G240" s="3">
        <v>776.23332868351361</v>
      </c>
      <c r="H240" s="3">
        <v>5762.6929223632278</v>
      </c>
      <c r="I240" s="7" t="s">
        <v>3203</v>
      </c>
      <c r="J240" s="8">
        <v>7.4226315247385104</v>
      </c>
      <c r="K240" s="7" t="s">
        <v>3207</v>
      </c>
      <c r="L240" s="8">
        <v>10.382105254123088</v>
      </c>
      <c r="M240" s="9" t="s">
        <v>3214</v>
      </c>
      <c r="N240" s="10">
        <v>0.22945506775976446</v>
      </c>
      <c r="O240">
        <v>8</v>
      </c>
      <c r="P240" t="s">
        <v>68</v>
      </c>
      <c r="Q240" s="1" t="s">
        <v>3268</v>
      </c>
      <c r="R240" s="11">
        <v>0.9278289405923138</v>
      </c>
      <c r="S240" s="1" t="s">
        <v>3190</v>
      </c>
      <c r="T240" s="11">
        <v>4.3991971415775794E-2</v>
      </c>
      <c r="U240" s="1" t="s">
        <v>3190</v>
      </c>
      <c r="V240" s="11">
        <v>3.1451828494654707E-2</v>
      </c>
      <c r="W240" t="s">
        <v>4605</v>
      </c>
      <c r="X240">
        <v>8</v>
      </c>
      <c r="Y240" t="s">
        <v>68</v>
      </c>
      <c r="Z240" t="s">
        <v>69</v>
      </c>
      <c r="AA240" t="s">
        <v>70</v>
      </c>
      <c r="AB240" t="s">
        <v>981</v>
      </c>
      <c r="AC240" s="3">
        <v>0</v>
      </c>
      <c r="AD240" s="3">
        <v>0</v>
      </c>
      <c r="AE240" s="3">
        <v>0</v>
      </c>
      <c r="AF240" s="3">
        <v>0</v>
      </c>
      <c r="AG240" s="3">
        <v>0</v>
      </c>
      <c r="AH240" s="3">
        <v>0</v>
      </c>
      <c r="AI240" s="3">
        <v>0</v>
      </c>
      <c r="AJ240" s="3">
        <v>0</v>
      </c>
      <c r="AK240" s="3">
        <v>0</v>
      </c>
      <c r="AL240" s="3">
        <v>5762.6929223632278</v>
      </c>
      <c r="AM240" t="s">
        <v>477</v>
      </c>
      <c r="AN240" s="3">
        <v>5762.6929223632278</v>
      </c>
      <c r="AO240" s="3">
        <v>0</v>
      </c>
      <c r="AP240" s="3">
        <v>0</v>
      </c>
      <c r="AQ240" s="3">
        <v>0</v>
      </c>
      <c r="AR240" s="3">
        <v>0</v>
      </c>
      <c r="AS240" s="3">
        <v>5762.6929223632278</v>
      </c>
      <c r="AT240" s="3">
        <v>0</v>
      </c>
      <c r="AU240" s="3">
        <v>0</v>
      </c>
      <c r="AV240" s="3">
        <v>0</v>
      </c>
      <c r="AW240" s="3">
        <v>0</v>
      </c>
      <c r="AX240" t="s">
        <v>982</v>
      </c>
      <c r="AY240" s="3">
        <v>0</v>
      </c>
      <c r="AZ240" s="3">
        <v>0</v>
      </c>
      <c r="BA240" s="3">
        <v>0</v>
      </c>
      <c r="BB240" s="3">
        <v>0</v>
      </c>
      <c r="BC240" s="3">
        <v>0</v>
      </c>
      <c r="BD240" s="3">
        <v>0</v>
      </c>
      <c r="BE240" s="3">
        <v>0</v>
      </c>
      <c r="BF240" s="3">
        <v>0</v>
      </c>
      <c r="BG240" s="3">
        <v>0</v>
      </c>
      <c r="BH240" s="3">
        <v>0</v>
      </c>
      <c r="BI240" s="3">
        <v>0</v>
      </c>
      <c r="BJ240" s="3">
        <v>0</v>
      </c>
      <c r="BK240" s="3">
        <v>0</v>
      </c>
    </row>
    <row r="241" spans="1:63" x14ac:dyDescent="0.25">
      <c r="A241" t="s">
        <v>65</v>
      </c>
      <c r="B241" t="s">
        <v>983</v>
      </c>
      <c r="C241" t="s">
        <v>4913</v>
      </c>
      <c r="D241" t="s">
        <v>2688</v>
      </c>
      <c r="E241" t="s">
        <v>3180</v>
      </c>
      <c r="F241" t="s">
        <v>984</v>
      </c>
      <c r="G241" s="3">
        <v>198336.13214525336</v>
      </c>
      <c r="H241" s="3">
        <v>2446720.6657166355</v>
      </c>
      <c r="I241" s="7" t="s">
        <v>3207</v>
      </c>
      <c r="J241" s="8">
        <v>12.456069093901531</v>
      </c>
      <c r="K241" s="7" t="s">
        <v>3195</v>
      </c>
      <c r="L241" s="8">
        <v>16.719931034482734</v>
      </c>
      <c r="M241" s="9" t="s">
        <v>3223</v>
      </c>
      <c r="N241" s="10">
        <v>0.2509630335833567</v>
      </c>
      <c r="O241">
        <v>3.21</v>
      </c>
      <c r="P241" t="s">
        <v>86</v>
      </c>
      <c r="Q241" s="1" t="s">
        <v>3510</v>
      </c>
      <c r="R241" s="11">
        <v>4.1724681251135669</v>
      </c>
      <c r="S241" s="1" t="s">
        <v>3198</v>
      </c>
      <c r="T241" s="11">
        <v>0.18985606913971947</v>
      </c>
      <c r="U241" s="1" t="s">
        <v>3198</v>
      </c>
      <c r="V241" s="11">
        <v>0.14143959746147686</v>
      </c>
      <c r="W241" t="s">
        <v>4608</v>
      </c>
      <c r="X241" s="12">
        <v>2.9853000000000001</v>
      </c>
      <c r="Y241" t="s">
        <v>68</v>
      </c>
      <c r="Z241" t="s">
        <v>119</v>
      </c>
      <c r="AA241" t="s">
        <v>70</v>
      </c>
      <c r="AB241" t="s">
        <v>985</v>
      </c>
      <c r="AC241" s="3">
        <v>0</v>
      </c>
      <c r="AD241" s="3">
        <v>0</v>
      </c>
      <c r="AE241" s="3">
        <v>2446720.6657166355</v>
      </c>
      <c r="AF241" s="3">
        <v>0</v>
      </c>
      <c r="AG241" s="3">
        <v>2446720.6657166355</v>
      </c>
      <c r="AH241" s="3">
        <v>0</v>
      </c>
      <c r="AI241" s="3">
        <v>0</v>
      </c>
      <c r="AJ241" s="3">
        <v>0</v>
      </c>
      <c r="AK241" s="3">
        <v>0</v>
      </c>
      <c r="AL241" s="3">
        <v>0</v>
      </c>
      <c r="AM241" t="s">
        <v>321</v>
      </c>
      <c r="AN241" s="3">
        <v>0</v>
      </c>
      <c r="AO241" s="3">
        <v>0</v>
      </c>
      <c r="AP241" s="3">
        <v>0</v>
      </c>
      <c r="AQ241" s="3">
        <v>0</v>
      </c>
      <c r="AR241" s="3">
        <v>0</v>
      </c>
      <c r="AS241" s="3">
        <v>2446720.6657166355</v>
      </c>
      <c r="AT241" s="3">
        <v>0</v>
      </c>
      <c r="AU241" s="3">
        <v>0</v>
      </c>
      <c r="AV241" s="3">
        <v>0</v>
      </c>
      <c r="AW241" s="3">
        <v>0</v>
      </c>
      <c r="AX241" t="s">
        <v>982</v>
      </c>
      <c r="AY241" s="3">
        <v>0</v>
      </c>
      <c r="AZ241" s="3">
        <v>0</v>
      </c>
      <c r="BA241" s="3">
        <v>0</v>
      </c>
      <c r="BB241" s="3">
        <v>0</v>
      </c>
      <c r="BC241" s="3">
        <v>0</v>
      </c>
      <c r="BD241" s="3">
        <v>0</v>
      </c>
      <c r="BE241" s="3">
        <v>0</v>
      </c>
      <c r="BF241" s="3">
        <v>0</v>
      </c>
      <c r="BG241" s="3">
        <v>0</v>
      </c>
      <c r="BH241" s="3">
        <v>0</v>
      </c>
      <c r="BI241" s="3">
        <v>0</v>
      </c>
      <c r="BJ241" s="3">
        <v>0</v>
      </c>
      <c r="BK241" s="3">
        <v>0</v>
      </c>
    </row>
    <row r="242" spans="1:63" x14ac:dyDescent="0.25">
      <c r="A242" t="s">
        <v>65</v>
      </c>
      <c r="B242" t="s">
        <v>986</v>
      </c>
      <c r="C242" t="s">
        <v>4914</v>
      </c>
      <c r="D242" t="s">
        <v>4099</v>
      </c>
      <c r="E242" t="s">
        <v>3180</v>
      </c>
      <c r="F242" t="s">
        <v>987</v>
      </c>
      <c r="G242" s="3">
        <v>226.29999864440992</v>
      </c>
      <c r="H242" s="3">
        <v>1520.7359434108055</v>
      </c>
      <c r="I242" s="7" t="s">
        <v>3203</v>
      </c>
      <c r="J242" s="8">
        <v>6.7199997901916504</v>
      </c>
      <c r="K242" s="7" t="s">
        <v>3207</v>
      </c>
      <c r="L242" s="8">
        <v>12.26</v>
      </c>
      <c r="M242" s="9" t="s">
        <v>3995</v>
      </c>
      <c r="N242" s="10">
        <v>0.45187603668909865</v>
      </c>
      <c r="O242">
        <v>2.5</v>
      </c>
      <c r="P242" t="s">
        <v>68</v>
      </c>
      <c r="Q242" s="1" t="s">
        <v>3230</v>
      </c>
      <c r="R242" s="11">
        <v>2.6879999160766603</v>
      </c>
      <c r="S242" s="1" t="s">
        <v>3198</v>
      </c>
      <c r="T242" s="11">
        <v>0.16623728813559321</v>
      </c>
      <c r="U242" s="1" t="s">
        <v>3184</v>
      </c>
      <c r="V242" s="11">
        <v>9.1118641222937627E-2</v>
      </c>
      <c r="W242" t="s">
        <v>4608</v>
      </c>
      <c r="X242">
        <v>2.5</v>
      </c>
      <c r="Y242" t="s">
        <v>68</v>
      </c>
      <c r="Z242" t="s">
        <v>69</v>
      </c>
      <c r="AA242" t="s">
        <v>70</v>
      </c>
      <c r="AB242" t="s">
        <v>988</v>
      </c>
      <c r="AC242" s="3">
        <v>0</v>
      </c>
      <c r="AD242" s="3">
        <v>0</v>
      </c>
      <c r="AE242" s="3">
        <v>0</v>
      </c>
      <c r="AF242" s="3">
        <v>1520.7359434108055</v>
      </c>
      <c r="AG242" s="3">
        <v>0</v>
      </c>
      <c r="AH242" s="3">
        <v>0</v>
      </c>
      <c r="AI242" s="3">
        <v>0</v>
      </c>
      <c r="AJ242" s="3">
        <v>0</v>
      </c>
      <c r="AK242" s="3">
        <v>0</v>
      </c>
      <c r="AL242" s="3">
        <v>0</v>
      </c>
      <c r="AM242" t="s">
        <v>77</v>
      </c>
      <c r="AN242" s="3">
        <v>0</v>
      </c>
      <c r="AO242" s="3">
        <v>0</v>
      </c>
      <c r="AP242" s="3">
        <v>0</v>
      </c>
      <c r="AQ242" s="3">
        <v>0</v>
      </c>
      <c r="AR242" s="3">
        <v>0</v>
      </c>
      <c r="AS242" s="3">
        <v>0</v>
      </c>
      <c r="AT242" s="3">
        <v>0</v>
      </c>
      <c r="AU242" s="3">
        <v>0</v>
      </c>
      <c r="AV242" s="3">
        <v>0</v>
      </c>
      <c r="AW242" s="3">
        <v>0</v>
      </c>
      <c r="AX242" t="s">
        <v>982</v>
      </c>
      <c r="AY242" s="3">
        <v>0</v>
      </c>
      <c r="AZ242" s="3">
        <v>0</v>
      </c>
      <c r="BA242" s="3">
        <v>0</v>
      </c>
      <c r="BB242" s="3">
        <v>0</v>
      </c>
      <c r="BC242" s="3">
        <v>0</v>
      </c>
      <c r="BD242" s="3">
        <v>0</v>
      </c>
      <c r="BE242" s="3">
        <v>0</v>
      </c>
      <c r="BF242" s="3">
        <v>0</v>
      </c>
      <c r="BG242" s="3">
        <v>0</v>
      </c>
      <c r="BH242" s="3">
        <v>0</v>
      </c>
      <c r="BI242" s="3">
        <v>0</v>
      </c>
      <c r="BJ242" s="3">
        <v>0</v>
      </c>
      <c r="BK242" s="3">
        <v>0</v>
      </c>
    </row>
    <row r="243" spans="1:63" x14ac:dyDescent="0.25">
      <c r="A243" t="s">
        <v>65</v>
      </c>
      <c r="B243" t="s">
        <v>989</v>
      </c>
      <c r="C243" t="s">
        <v>4915</v>
      </c>
      <c r="D243" t="s">
        <v>4796</v>
      </c>
      <c r="E243" t="s">
        <v>3180</v>
      </c>
      <c r="F243" t="s">
        <v>990</v>
      </c>
      <c r="G243" s="3">
        <v>11273.633265801625</v>
      </c>
      <c r="H243" s="3">
        <v>86059.017076943754</v>
      </c>
      <c r="I243" s="7" t="s">
        <v>3203</v>
      </c>
      <c r="J243" s="8">
        <v>7.6567020286397733</v>
      </c>
      <c r="K243" s="7" t="s">
        <v>3207</v>
      </c>
      <c r="L243" s="8">
        <v>10.300638297060695</v>
      </c>
      <c r="M243" s="9" t="s">
        <v>3223</v>
      </c>
      <c r="N243" s="10">
        <v>0.25181477091205828</v>
      </c>
      <c r="O243">
        <v>13</v>
      </c>
      <c r="P243" t="s">
        <v>68</v>
      </c>
      <c r="Q243" s="1" t="s">
        <v>3215</v>
      </c>
      <c r="R243" s="11">
        <v>0.58897707912613639</v>
      </c>
      <c r="S243" s="1" t="s">
        <v>3190</v>
      </c>
      <c r="T243" s="11">
        <v>2.6859552273952269E-2</v>
      </c>
      <c r="U243" s="1" t="s">
        <v>3190</v>
      </c>
      <c r="V243" s="11">
        <v>1.9965324716140216E-2</v>
      </c>
      <c r="W243" t="s">
        <v>3207</v>
      </c>
      <c r="X243">
        <v>13</v>
      </c>
      <c r="Y243" t="s">
        <v>68</v>
      </c>
      <c r="Z243" t="s">
        <v>312</v>
      </c>
      <c r="AA243" t="s">
        <v>70</v>
      </c>
      <c r="AB243" t="s">
        <v>991</v>
      </c>
      <c r="AC243" s="3">
        <v>0</v>
      </c>
      <c r="AD243" s="3">
        <v>0</v>
      </c>
      <c r="AE243" s="3">
        <v>86059.017076943754</v>
      </c>
      <c r="AF243" s="3">
        <v>0</v>
      </c>
      <c r="AG243" s="3">
        <v>0</v>
      </c>
      <c r="AH243" s="3">
        <v>0</v>
      </c>
      <c r="AI243" s="3">
        <v>0</v>
      </c>
      <c r="AJ243" s="3">
        <v>0</v>
      </c>
      <c r="AK243" s="3">
        <v>0</v>
      </c>
      <c r="AL243" s="3">
        <v>86059.017076943754</v>
      </c>
      <c r="AM243" t="s">
        <v>646</v>
      </c>
      <c r="AN243" s="3">
        <v>0</v>
      </c>
      <c r="AO243" s="3">
        <v>0</v>
      </c>
      <c r="AP243" s="3">
        <v>0</v>
      </c>
      <c r="AQ243" s="3">
        <v>0</v>
      </c>
      <c r="AR243" s="3">
        <v>0</v>
      </c>
      <c r="AS243" s="3">
        <v>0</v>
      </c>
      <c r="AT243" s="3">
        <v>86059.017076943754</v>
      </c>
      <c r="AU243" s="3">
        <v>0</v>
      </c>
      <c r="AV243" s="3">
        <v>0</v>
      </c>
      <c r="AW243" s="3">
        <v>86059.017076943754</v>
      </c>
      <c r="AX243" t="s">
        <v>992</v>
      </c>
      <c r="AY243" s="3">
        <v>0</v>
      </c>
      <c r="AZ243" s="3">
        <v>0</v>
      </c>
      <c r="BA243" s="3">
        <v>0</v>
      </c>
      <c r="BB243" s="3">
        <v>86059.017076943754</v>
      </c>
      <c r="BC243" s="3">
        <v>0</v>
      </c>
      <c r="BD243" s="3">
        <v>0</v>
      </c>
      <c r="BE243" s="3">
        <v>0</v>
      </c>
      <c r="BF243" s="3">
        <v>86059.017076943754</v>
      </c>
      <c r="BG243" s="3">
        <v>0</v>
      </c>
      <c r="BH243" s="3">
        <v>0</v>
      </c>
      <c r="BI243" s="3">
        <v>0</v>
      </c>
      <c r="BJ243" s="3">
        <v>0</v>
      </c>
      <c r="BK243" s="3">
        <v>0</v>
      </c>
    </row>
    <row r="244" spans="1:63" x14ac:dyDescent="0.25">
      <c r="A244" t="s">
        <v>65</v>
      </c>
      <c r="B244" t="s">
        <v>993</v>
      </c>
      <c r="C244" t="s">
        <v>4916</v>
      </c>
      <c r="D244" t="s">
        <v>4917</v>
      </c>
      <c r="E244" t="s">
        <v>3180</v>
      </c>
      <c r="F244" t="s">
        <v>994</v>
      </c>
      <c r="G244" s="3">
        <v>6054.1332970676549</v>
      </c>
      <c r="H244" s="3">
        <v>163619.7656865459</v>
      </c>
      <c r="I244" s="7" t="s">
        <v>3188</v>
      </c>
      <c r="J244" s="8">
        <v>27.046666666666667</v>
      </c>
      <c r="K244" s="7" t="s">
        <v>3188</v>
      </c>
      <c r="L244" s="8">
        <v>27.053333333333335</v>
      </c>
      <c r="M244" s="9" t="s">
        <v>3192</v>
      </c>
      <c r="N244" s="10">
        <v>2.4691358024691359E-4</v>
      </c>
      <c r="O244">
        <v>3.4</v>
      </c>
      <c r="P244" t="s">
        <v>68</v>
      </c>
      <c r="Q244" s="1" t="s">
        <v>3203</v>
      </c>
      <c r="R244" s="11">
        <v>7.9549019607843139</v>
      </c>
      <c r="S244" s="1" t="s">
        <v>3183</v>
      </c>
      <c r="T244" s="11">
        <v>0.26972416085078099</v>
      </c>
      <c r="U244" s="1" t="s">
        <v>3183</v>
      </c>
      <c r="V244" s="11">
        <v>0.26965769358590896</v>
      </c>
      <c r="W244" t="s">
        <v>4608</v>
      </c>
      <c r="X244">
        <v>3.4</v>
      </c>
      <c r="Y244" t="s">
        <v>68</v>
      </c>
      <c r="Z244" t="s">
        <v>75</v>
      </c>
      <c r="AA244" t="s">
        <v>70</v>
      </c>
      <c r="AB244" t="s">
        <v>995</v>
      </c>
      <c r="AC244" s="3">
        <v>0</v>
      </c>
      <c r="AD244" s="3">
        <v>0</v>
      </c>
      <c r="AE244" s="3">
        <v>0</v>
      </c>
      <c r="AF244" s="3">
        <v>163619.7656865459</v>
      </c>
      <c r="AG244" s="3">
        <v>0</v>
      </c>
      <c r="AH244" s="3">
        <v>0</v>
      </c>
      <c r="AI244" s="3">
        <v>0</v>
      </c>
      <c r="AJ244" s="3">
        <v>0</v>
      </c>
      <c r="AK244" s="3">
        <v>0</v>
      </c>
      <c r="AL244" s="3">
        <v>0</v>
      </c>
      <c r="AM244" t="s">
        <v>996</v>
      </c>
      <c r="AN244" s="3">
        <v>0</v>
      </c>
      <c r="AO244" s="3">
        <v>0</v>
      </c>
      <c r="AP244" s="3">
        <v>0</v>
      </c>
      <c r="AQ244" s="3">
        <v>0</v>
      </c>
      <c r="AR244" s="3">
        <v>0</v>
      </c>
      <c r="AS244" s="3">
        <v>0</v>
      </c>
      <c r="AT244" s="3">
        <v>0</v>
      </c>
      <c r="AU244" s="3">
        <v>0</v>
      </c>
      <c r="AV244" s="3">
        <v>0</v>
      </c>
      <c r="AW244" s="3">
        <v>0</v>
      </c>
      <c r="AX244" t="s">
        <v>997</v>
      </c>
      <c r="AY244" s="3">
        <v>0</v>
      </c>
      <c r="AZ244" s="3">
        <v>0</v>
      </c>
      <c r="BA244" s="3">
        <v>0</v>
      </c>
      <c r="BB244" s="3">
        <v>0</v>
      </c>
      <c r="BC244" s="3">
        <v>0</v>
      </c>
      <c r="BD244" s="3">
        <v>0</v>
      </c>
      <c r="BE244" s="3">
        <v>0</v>
      </c>
      <c r="BF244" s="3">
        <v>163619.7656865459</v>
      </c>
      <c r="BG244" s="3">
        <v>0</v>
      </c>
      <c r="BH244" s="3">
        <v>0</v>
      </c>
      <c r="BI244" s="3">
        <v>0</v>
      </c>
      <c r="BJ244" s="3">
        <v>0</v>
      </c>
      <c r="BK244" s="3">
        <v>0</v>
      </c>
    </row>
    <row r="245" spans="1:63" x14ac:dyDescent="0.25">
      <c r="A245" t="s">
        <v>65</v>
      </c>
      <c r="B245" t="s">
        <v>998</v>
      </c>
      <c r="C245" t="s">
        <v>4918</v>
      </c>
      <c r="D245" t="s">
        <v>4919</v>
      </c>
      <c r="E245" t="s">
        <v>3218</v>
      </c>
      <c r="F245" t="s">
        <v>999</v>
      </c>
      <c r="G245" s="3">
        <v>3795.9999772610695</v>
      </c>
      <c r="H245" s="3">
        <v>99694.638542881323</v>
      </c>
      <c r="I245" s="7" t="s">
        <v>3188</v>
      </c>
      <c r="J245" s="8">
        <v>26.389999773297959</v>
      </c>
      <c r="K245" s="7" t="s">
        <v>3188</v>
      </c>
      <c r="L245" s="8">
        <v>26.923333326793795</v>
      </c>
      <c r="M245" s="9" t="s">
        <v>3192</v>
      </c>
      <c r="N245" s="10">
        <v>1.9760413245495469E-2</v>
      </c>
      <c r="O245">
        <v>37.5</v>
      </c>
      <c r="P245" t="s">
        <v>118</v>
      </c>
      <c r="Q245" s="1" t="s">
        <v>3845</v>
      </c>
      <c r="R245" s="11">
        <v>20.811892331222143</v>
      </c>
      <c r="S245" s="1" t="s">
        <v>3215</v>
      </c>
      <c r="T245" s="11">
        <v>0.7197455625953425</v>
      </c>
      <c r="U245" s="1" t="s">
        <v>3215</v>
      </c>
      <c r="V245" s="11">
        <v>0.70548787563464899</v>
      </c>
      <c r="W245" t="s">
        <v>3224</v>
      </c>
      <c r="X245" s="12">
        <v>1.268025</v>
      </c>
      <c r="Y245" t="s">
        <v>68</v>
      </c>
      <c r="Z245" t="s">
        <v>543</v>
      </c>
      <c r="AA245" t="s">
        <v>70</v>
      </c>
      <c r="AB245" t="s">
        <v>1000</v>
      </c>
      <c r="AC245" s="3">
        <v>0</v>
      </c>
      <c r="AD245" s="3">
        <v>99694.638542881323</v>
      </c>
      <c r="AE245" s="3">
        <v>99694.638542881323</v>
      </c>
      <c r="AF245" s="3">
        <v>0</v>
      </c>
      <c r="AG245" s="3">
        <v>0</v>
      </c>
      <c r="AH245" s="3">
        <v>0</v>
      </c>
      <c r="AI245" s="3">
        <v>0</v>
      </c>
      <c r="AJ245" s="3">
        <v>99694.638542881323</v>
      </c>
      <c r="AK245" s="3">
        <v>0</v>
      </c>
      <c r="AL245" s="3">
        <v>0</v>
      </c>
      <c r="AM245" t="s">
        <v>678</v>
      </c>
      <c r="AN245" s="3">
        <v>0</v>
      </c>
      <c r="AO245" s="3">
        <v>0</v>
      </c>
      <c r="AP245" s="3">
        <v>0</v>
      </c>
      <c r="AQ245" s="3">
        <v>0</v>
      </c>
      <c r="AR245" s="3">
        <v>0</v>
      </c>
      <c r="AS245" s="3">
        <v>0</v>
      </c>
      <c r="AT245" s="3">
        <v>99694.638542881323</v>
      </c>
      <c r="AU245" s="3">
        <v>0</v>
      </c>
      <c r="AV245" s="3">
        <v>99694.638542881323</v>
      </c>
      <c r="AW245" s="3">
        <v>0</v>
      </c>
      <c r="AX245" t="s">
        <v>1001</v>
      </c>
      <c r="AY245" s="3">
        <v>0</v>
      </c>
      <c r="AZ245" s="3">
        <v>0</v>
      </c>
      <c r="BA245" s="3">
        <v>0</v>
      </c>
      <c r="BB245" s="3">
        <v>0</v>
      </c>
      <c r="BC245" s="3">
        <v>0</v>
      </c>
      <c r="BD245" s="3">
        <v>0</v>
      </c>
      <c r="BE245" s="3">
        <v>0</v>
      </c>
      <c r="BF245" s="3">
        <v>0</v>
      </c>
      <c r="BG245" s="3">
        <v>0</v>
      </c>
      <c r="BH245" s="3">
        <v>0</v>
      </c>
      <c r="BI245" s="3">
        <v>0</v>
      </c>
      <c r="BJ245" s="3">
        <v>0</v>
      </c>
      <c r="BK245" s="3">
        <v>0</v>
      </c>
    </row>
    <row r="246" spans="1:63" x14ac:dyDescent="0.25">
      <c r="A246" t="s">
        <v>65</v>
      </c>
      <c r="B246" t="s">
        <v>1002</v>
      </c>
      <c r="C246" t="s">
        <v>4920</v>
      </c>
      <c r="D246" t="s">
        <v>4921</v>
      </c>
      <c r="E246" t="s">
        <v>3187</v>
      </c>
      <c r="F246" t="s">
        <v>1003</v>
      </c>
      <c r="G246" s="3">
        <v>233.5999986006812</v>
      </c>
      <c r="H246" s="3">
        <v>5136.8639157621683</v>
      </c>
      <c r="I246" s="7" t="s">
        <v>3188</v>
      </c>
      <c r="J246" s="8">
        <v>21.989999771118104</v>
      </c>
      <c r="K246" s="7" t="s">
        <v>3188</v>
      </c>
      <c r="L246" s="8">
        <v>21.990000000000002</v>
      </c>
      <c r="M246" s="9" t="s">
        <v>3192</v>
      </c>
      <c r="N246" s="10">
        <v>1.0408453766400739E-8</v>
      </c>
      <c r="O246">
        <v>4.2300000000000004</v>
      </c>
      <c r="P246" t="s">
        <v>68</v>
      </c>
      <c r="Q246" s="1" t="s">
        <v>3203</v>
      </c>
      <c r="R246" s="11">
        <v>5.1985815061744924</v>
      </c>
      <c r="S246" s="1" t="s">
        <v>3198</v>
      </c>
      <c r="T246" s="11">
        <v>0.17622310373843009</v>
      </c>
      <c r="U246" s="1" t="s">
        <v>3198</v>
      </c>
      <c r="V246" s="11">
        <v>0.17622310190422008</v>
      </c>
      <c r="W246" t="s">
        <v>4636</v>
      </c>
      <c r="X246">
        <v>4.2300000000000004</v>
      </c>
      <c r="Y246" t="s">
        <v>68</v>
      </c>
      <c r="Z246" t="s">
        <v>69</v>
      </c>
      <c r="AA246" t="s">
        <v>70</v>
      </c>
      <c r="AB246" t="s">
        <v>1004</v>
      </c>
      <c r="AC246" s="3">
        <v>5136.8639157621683</v>
      </c>
      <c r="AD246" s="3">
        <v>0</v>
      </c>
      <c r="AE246" s="3">
        <v>5136.8639157621683</v>
      </c>
      <c r="AF246" s="3">
        <v>0</v>
      </c>
      <c r="AG246" s="3">
        <v>0</v>
      </c>
      <c r="AH246" s="3">
        <v>0</v>
      </c>
      <c r="AI246" s="3">
        <v>0</v>
      </c>
      <c r="AJ246" s="3">
        <v>0</v>
      </c>
      <c r="AK246" s="3">
        <v>5136.8639157621683</v>
      </c>
      <c r="AL246" s="3">
        <v>5136.8639157621683</v>
      </c>
      <c r="AM246" t="s">
        <v>1005</v>
      </c>
      <c r="AN246" s="3">
        <v>0</v>
      </c>
      <c r="AO246" s="3">
        <v>0</v>
      </c>
      <c r="AP246" s="3">
        <v>0</v>
      </c>
      <c r="AQ246" s="3">
        <v>0</v>
      </c>
      <c r="AR246" s="3">
        <v>5136.8639157621683</v>
      </c>
      <c r="AS246" s="3">
        <v>0</v>
      </c>
      <c r="AT246" s="3">
        <v>5136.8639157621683</v>
      </c>
      <c r="AU246" s="3">
        <v>5136.8639157621683</v>
      </c>
      <c r="AV246" s="3">
        <v>5136.8639157621683</v>
      </c>
      <c r="AW246" s="3">
        <v>5136.8639157621683</v>
      </c>
      <c r="AX246" t="s">
        <v>1001</v>
      </c>
      <c r="AY246" s="3">
        <v>0</v>
      </c>
      <c r="AZ246" s="3">
        <v>0</v>
      </c>
      <c r="BA246" s="3">
        <v>0</v>
      </c>
      <c r="BB246" s="3">
        <v>0</v>
      </c>
      <c r="BC246" s="3">
        <v>0</v>
      </c>
      <c r="BD246" s="3">
        <v>0</v>
      </c>
      <c r="BE246" s="3">
        <v>0</v>
      </c>
      <c r="BF246" s="3">
        <v>0</v>
      </c>
      <c r="BG246" s="3">
        <v>0</v>
      </c>
      <c r="BH246" s="3">
        <v>0</v>
      </c>
      <c r="BI246" s="3">
        <v>0</v>
      </c>
      <c r="BJ246" s="3">
        <v>0</v>
      </c>
      <c r="BK246" s="3">
        <v>0</v>
      </c>
    </row>
    <row r="247" spans="1:63" x14ac:dyDescent="0.25">
      <c r="A247" t="s">
        <v>65</v>
      </c>
      <c r="B247" t="s">
        <v>1006</v>
      </c>
      <c r="C247" t="s">
        <v>4922</v>
      </c>
      <c r="D247" t="s">
        <v>3247</v>
      </c>
      <c r="E247" t="s">
        <v>3187</v>
      </c>
      <c r="F247" t="s">
        <v>1007</v>
      </c>
      <c r="G247" s="3">
        <v>42006.633081703745</v>
      </c>
      <c r="H247" s="3">
        <v>365089.71439643152</v>
      </c>
      <c r="I247" s="7" t="s">
        <v>3203</v>
      </c>
      <c r="J247" s="8">
        <v>8.7299999908447283</v>
      </c>
      <c r="K247" s="7" t="s">
        <v>3203</v>
      </c>
      <c r="L247" s="8">
        <v>8.7300000000000022</v>
      </c>
      <c r="M247" s="9" t="s">
        <v>3192</v>
      </c>
      <c r="N247" s="10">
        <v>1.0783596688027162E-9</v>
      </c>
      <c r="O247">
        <v>200</v>
      </c>
      <c r="P247" t="s">
        <v>118</v>
      </c>
      <c r="Q247" s="1" t="s">
        <v>3224</v>
      </c>
      <c r="R247" s="11">
        <v>1.2908854307157878</v>
      </c>
      <c r="S247" s="1" t="s">
        <v>3190</v>
      </c>
      <c r="T247" s="11">
        <v>4.375882820574771E-2</v>
      </c>
      <c r="U247" s="1" t="s">
        <v>3190</v>
      </c>
      <c r="V247" s="11">
        <v>4.375882815985721E-2</v>
      </c>
      <c r="W247" t="s">
        <v>4605</v>
      </c>
      <c r="X247" s="12">
        <v>6.7627999999999995</v>
      </c>
      <c r="Y247" t="s">
        <v>68</v>
      </c>
      <c r="Z247" t="s">
        <v>197</v>
      </c>
      <c r="AA247" t="s">
        <v>70</v>
      </c>
      <c r="AB247" t="s">
        <v>1008</v>
      </c>
      <c r="AC247" s="3">
        <v>365089.71439643152</v>
      </c>
      <c r="AD247" s="3">
        <v>0</v>
      </c>
      <c r="AE247" s="3">
        <v>365089.71439643152</v>
      </c>
      <c r="AF247" s="3">
        <v>365089.71439643152</v>
      </c>
      <c r="AG247" s="3">
        <v>0</v>
      </c>
      <c r="AH247" s="3">
        <v>0</v>
      </c>
      <c r="AI247" s="3">
        <v>0</v>
      </c>
      <c r="AJ247" s="3">
        <v>0</v>
      </c>
      <c r="AK247" s="3">
        <v>0</v>
      </c>
      <c r="AL247" s="3">
        <v>0</v>
      </c>
      <c r="AM247" t="s">
        <v>1009</v>
      </c>
      <c r="AN247" s="3">
        <v>0</v>
      </c>
      <c r="AO247" s="3">
        <v>0</v>
      </c>
      <c r="AP247" s="3">
        <v>0</v>
      </c>
      <c r="AQ247" s="3">
        <v>0</v>
      </c>
      <c r="AR247" s="3">
        <v>0</v>
      </c>
      <c r="AS247" s="3">
        <v>365089.71439643152</v>
      </c>
      <c r="AT247" s="3">
        <v>0</v>
      </c>
      <c r="AU247" s="3">
        <v>0</v>
      </c>
      <c r="AV247" s="3">
        <v>0</v>
      </c>
      <c r="AW247" s="3">
        <v>0</v>
      </c>
      <c r="AX247" t="s">
        <v>1010</v>
      </c>
      <c r="AY247" s="3">
        <v>0</v>
      </c>
      <c r="AZ247" s="3">
        <v>0</v>
      </c>
      <c r="BA247" s="3">
        <v>0</v>
      </c>
      <c r="BB247" s="3">
        <v>0</v>
      </c>
      <c r="BC247" s="3">
        <v>0</v>
      </c>
      <c r="BD247" s="3">
        <v>0</v>
      </c>
      <c r="BE247" s="3">
        <v>0</v>
      </c>
      <c r="BF247" s="3">
        <v>0</v>
      </c>
      <c r="BG247" s="3">
        <v>0</v>
      </c>
      <c r="BH247" s="3">
        <v>0</v>
      </c>
      <c r="BI247" s="3">
        <v>0</v>
      </c>
      <c r="BJ247" s="3">
        <v>365089.71439643152</v>
      </c>
      <c r="BK247" s="3">
        <v>0</v>
      </c>
    </row>
    <row r="248" spans="1:63" x14ac:dyDescent="0.25">
      <c r="A248" t="s">
        <v>65</v>
      </c>
      <c r="B248" t="s">
        <v>1011</v>
      </c>
      <c r="C248" t="s">
        <v>4923</v>
      </c>
      <c r="D248" t="s">
        <v>4348</v>
      </c>
      <c r="E248" t="s">
        <v>3187</v>
      </c>
      <c r="F248" t="s">
        <v>1012</v>
      </c>
      <c r="G248" s="3">
        <v>4555.1999727132834</v>
      </c>
      <c r="H248" s="3">
        <v>67000.616072428224</v>
      </c>
      <c r="I248" s="7" t="s">
        <v>3207</v>
      </c>
      <c r="J248" s="8">
        <v>14.750833293278996</v>
      </c>
      <c r="K248" s="7" t="s">
        <v>3195</v>
      </c>
      <c r="L248" s="8">
        <v>16.042486617920932</v>
      </c>
      <c r="M248" s="9" t="s">
        <v>3235</v>
      </c>
      <c r="N248" s="10">
        <v>8.1390784934736143E-2</v>
      </c>
      <c r="O248">
        <v>4</v>
      </c>
      <c r="P248" t="s">
        <v>86</v>
      </c>
      <c r="Q248" s="1" t="s">
        <v>3273</v>
      </c>
      <c r="R248" s="11">
        <v>3.9652777670104826</v>
      </c>
      <c r="S248" s="1" t="s">
        <v>3198</v>
      </c>
      <c r="T248" s="11">
        <v>0.14618631873447177</v>
      </c>
      <c r="U248" s="1" t="s">
        <v>3198</v>
      </c>
      <c r="V248" s="11">
        <v>0.13441619549188075</v>
      </c>
      <c r="W248" t="s">
        <v>4608</v>
      </c>
      <c r="X248" s="12">
        <v>3.72</v>
      </c>
      <c r="Y248" t="s">
        <v>68</v>
      </c>
      <c r="Z248" t="s">
        <v>69</v>
      </c>
      <c r="AA248" t="s">
        <v>70</v>
      </c>
      <c r="AB248" t="s">
        <v>1013</v>
      </c>
      <c r="AC248" s="3">
        <v>67000.616072428224</v>
      </c>
      <c r="AD248" s="3">
        <v>0</v>
      </c>
      <c r="AE248" s="3">
        <v>0</v>
      </c>
      <c r="AF248" s="3">
        <v>67000.616072428224</v>
      </c>
      <c r="AG248" s="3">
        <v>0</v>
      </c>
      <c r="AH248" s="3">
        <v>0</v>
      </c>
      <c r="AI248" s="3">
        <v>0</v>
      </c>
      <c r="AJ248" s="3">
        <v>0</v>
      </c>
      <c r="AK248" s="3">
        <v>0</v>
      </c>
      <c r="AL248" s="3">
        <v>0</v>
      </c>
      <c r="AM248" t="s">
        <v>77</v>
      </c>
      <c r="AN248" s="3">
        <v>0</v>
      </c>
      <c r="AO248" s="3">
        <v>0</v>
      </c>
      <c r="AP248" s="3">
        <v>0</v>
      </c>
      <c r="AQ248" s="3">
        <v>0</v>
      </c>
      <c r="AR248" s="3">
        <v>0</v>
      </c>
      <c r="AS248" s="3">
        <v>0</v>
      </c>
      <c r="AT248" s="3">
        <v>0</v>
      </c>
      <c r="AU248" s="3">
        <v>0</v>
      </c>
      <c r="AV248" s="3">
        <v>0</v>
      </c>
      <c r="AW248" s="3">
        <v>0</v>
      </c>
      <c r="AX248" t="s">
        <v>63</v>
      </c>
      <c r="AY248" s="3">
        <v>0</v>
      </c>
      <c r="AZ248" s="3">
        <v>0</v>
      </c>
      <c r="BA248" s="3">
        <v>0</v>
      </c>
      <c r="BB248" s="3">
        <v>0</v>
      </c>
      <c r="BC248" s="3">
        <v>0</v>
      </c>
      <c r="BD248" s="3">
        <v>0</v>
      </c>
      <c r="BE248" s="3">
        <v>0</v>
      </c>
      <c r="BF248" s="3">
        <v>0</v>
      </c>
      <c r="BG248" s="3">
        <v>0</v>
      </c>
      <c r="BH248" s="3">
        <v>0</v>
      </c>
      <c r="BI248" s="3">
        <v>0</v>
      </c>
      <c r="BJ248" s="3">
        <v>67000.616072428224</v>
      </c>
      <c r="BK248" s="3">
        <v>0</v>
      </c>
    </row>
    <row r="249" spans="1:63" x14ac:dyDescent="0.25">
      <c r="A249" t="s">
        <v>65</v>
      </c>
      <c r="B249" t="s">
        <v>1014</v>
      </c>
      <c r="C249" t="s">
        <v>4924</v>
      </c>
      <c r="D249" t="s">
        <v>3247</v>
      </c>
      <c r="E249" t="s">
        <v>3187</v>
      </c>
      <c r="F249" t="s">
        <v>1015</v>
      </c>
      <c r="G249" s="3">
        <v>10334.366604761386</v>
      </c>
      <c r="H249" s="3">
        <v>123476.65001613236</v>
      </c>
      <c r="I249" s="7" t="s">
        <v>3207</v>
      </c>
      <c r="J249" s="8">
        <v>11.972676945483533</v>
      </c>
      <c r="K249" s="7" t="s">
        <v>3207</v>
      </c>
      <c r="L249" s="8">
        <v>12.04349080643942</v>
      </c>
      <c r="M249" s="9" t="s">
        <v>3192</v>
      </c>
      <c r="N249" s="10">
        <v>5.9064396429862401E-3</v>
      </c>
      <c r="O249">
        <v>300</v>
      </c>
      <c r="P249" t="s">
        <v>118</v>
      </c>
      <c r="Q249" s="1" t="s">
        <v>3224</v>
      </c>
      <c r="R249" s="11">
        <v>1.1802485110194529</v>
      </c>
      <c r="S249" s="1" t="s">
        <v>3190</v>
      </c>
      <c r="T249" s="11">
        <v>4.0245058816073646E-2</v>
      </c>
      <c r="U249" s="1" t="s">
        <v>3190</v>
      </c>
      <c r="V249" s="11">
        <v>4.0008424102354334E-2</v>
      </c>
      <c r="W249" t="s">
        <v>3207</v>
      </c>
      <c r="X249" s="12">
        <v>10.1442</v>
      </c>
      <c r="Y249" t="s">
        <v>68</v>
      </c>
      <c r="Z249" t="s">
        <v>197</v>
      </c>
      <c r="AA249" t="s">
        <v>70</v>
      </c>
      <c r="AB249" t="s">
        <v>1016</v>
      </c>
      <c r="AC249" s="3">
        <v>123476.65001613236</v>
      </c>
      <c r="AD249" s="3">
        <v>0</v>
      </c>
      <c r="AE249" s="3">
        <v>123476.65001613236</v>
      </c>
      <c r="AF249" s="3">
        <v>123476.65001613236</v>
      </c>
      <c r="AG249" s="3">
        <v>0</v>
      </c>
      <c r="AH249" s="3">
        <v>123476.65001613236</v>
      </c>
      <c r="AI249" s="3">
        <v>0</v>
      </c>
      <c r="AJ249" s="3">
        <v>123476.65001613236</v>
      </c>
      <c r="AK249" s="3">
        <v>123476.65001613236</v>
      </c>
      <c r="AL249" s="3">
        <v>0</v>
      </c>
      <c r="AM249" t="s">
        <v>82</v>
      </c>
      <c r="AN249" s="3">
        <v>0</v>
      </c>
      <c r="AO249" s="3">
        <v>0</v>
      </c>
      <c r="AP249" s="3">
        <v>0</v>
      </c>
      <c r="AQ249" s="3">
        <v>0</v>
      </c>
      <c r="AR249" s="3">
        <v>0</v>
      </c>
      <c r="AS249" s="3">
        <v>123476.65001613236</v>
      </c>
      <c r="AT249" s="3">
        <v>0</v>
      </c>
      <c r="AU249" s="3">
        <v>0</v>
      </c>
      <c r="AV249" s="3">
        <v>0</v>
      </c>
      <c r="AW249" s="3">
        <v>0</v>
      </c>
      <c r="AX249" t="s">
        <v>1017</v>
      </c>
      <c r="AY249" s="3">
        <v>0</v>
      </c>
      <c r="AZ249" s="3">
        <v>0</v>
      </c>
      <c r="BA249" s="3">
        <v>0</v>
      </c>
      <c r="BB249" s="3">
        <v>0</v>
      </c>
      <c r="BC249" s="3">
        <v>0</v>
      </c>
      <c r="BD249" s="3">
        <v>0</v>
      </c>
      <c r="BE249" s="3">
        <v>0</v>
      </c>
      <c r="BF249" s="3">
        <v>0</v>
      </c>
      <c r="BG249" s="3">
        <v>0</v>
      </c>
      <c r="BH249" s="3">
        <v>0</v>
      </c>
      <c r="BI249" s="3">
        <v>0</v>
      </c>
      <c r="BJ249" s="3">
        <v>123476.65001613236</v>
      </c>
      <c r="BK249" s="3">
        <v>0</v>
      </c>
    </row>
    <row r="250" spans="1:63" x14ac:dyDescent="0.25">
      <c r="A250" t="s">
        <v>65</v>
      </c>
      <c r="B250" t="s">
        <v>1018</v>
      </c>
      <c r="C250" t="s">
        <v>4925</v>
      </c>
      <c r="D250" t="s">
        <v>3247</v>
      </c>
      <c r="E250" t="s">
        <v>3187</v>
      </c>
      <c r="F250" t="s">
        <v>1019</v>
      </c>
      <c r="G250" s="3">
        <v>2078.06665421856</v>
      </c>
      <c r="H250" s="3">
        <v>19700.412189983479</v>
      </c>
      <c r="I250" s="7" t="s">
        <v>3203</v>
      </c>
      <c r="J250" s="8">
        <v>9.4707691119267388</v>
      </c>
      <c r="K250" s="7" t="s">
        <v>3203</v>
      </c>
      <c r="L250" s="8">
        <v>9.4707692967928399</v>
      </c>
      <c r="M250" s="9" t="s">
        <v>3192</v>
      </c>
      <c r="N250" s="10">
        <v>1.9480094973538565E-8</v>
      </c>
      <c r="O250">
        <v>200</v>
      </c>
      <c r="P250" t="s">
        <v>118</v>
      </c>
      <c r="Q250" s="1" t="s">
        <v>3224</v>
      </c>
      <c r="R250" s="11">
        <v>1.4004212917618057</v>
      </c>
      <c r="S250" s="1" t="s">
        <v>3190</v>
      </c>
      <c r="T250" s="11">
        <v>4.7471909121950498E-2</v>
      </c>
      <c r="U250" s="1" t="s">
        <v>3190</v>
      </c>
      <c r="V250" s="11">
        <v>4.7471908195315451E-2</v>
      </c>
      <c r="W250" t="s">
        <v>4605</v>
      </c>
      <c r="X250" s="12">
        <v>6.7627999999999995</v>
      </c>
      <c r="Y250" t="s">
        <v>68</v>
      </c>
      <c r="Z250" t="s">
        <v>197</v>
      </c>
      <c r="AA250" t="s">
        <v>70</v>
      </c>
      <c r="AB250" t="s">
        <v>1020</v>
      </c>
      <c r="AC250" s="3">
        <v>0</v>
      </c>
      <c r="AD250" s="3">
        <v>0</v>
      </c>
      <c r="AE250" s="3">
        <v>19700.412189983479</v>
      </c>
      <c r="AF250" s="3">
        <v>19700.412189983479</v>
      </c>
      <c r="AG250" s="3">
        <v>0</v>
      </c>
      <c r="AH250" s="3">
        <v>19700.412189983479</v>
      </c>
      <c r="AI250" s="3">
        <v>0</v>
      </c>
      <c r="AJ250" s="3">
        <v>0</v>
      </c>
      <c r="AK250" s="3">
        <v>19700.412189983479</v>
      </c>
      <c r="AL250" s="3">
        <v>19700.412189983479</v>
      </c>
      <c r="AM250" t="s">
        <v>82</v>
      </c>
      <c r="AN250" s="3">
        <v>0</v>
      </c>
      <c r="AO250" s="3">
        <v>0</v>
      </c>
      <c r="AP250" s="3">
        <v>0</v>
      </c>
      <c r="AQ250" s="3">
        <v>0</v>
      </c>
      <c r="AR250" s="3">
        <v>0</v>
      </c>
      <c r="AS250" s="3">
        <v>19700.412189983479</v>
      </c>
      <c r="AT250" s="3">
        <v>0</v>
      </c>
      <c r="AU250" s="3">
        <v>0</v>
      </c>
      <c r="AV250" s="3">
        <v>0</v>
      </c>
      <c r="AW250" s="3">
        <v>0</v>
      </c>
      <c r="AX250" t="s">
        <v>1017</v>
      </c>
      <c r="AY250" s="3">
        <v>0</v>
      </c>
      <c r="AZ250" s="3">
        <v>0</v>
      </c>
      <c r="BA250" s="3">
        <v>0</v>
      </c>
      <c r="BB250" s="3">
        <v>0</v>
      </c>
      <c r="BC250" s="3">
        <v>0</v>
      </c>
      <c r="BD250" s="3">
        <v>0</v>
      </c>
      <c r="BE250" s="3">
        <v>0</v>
      </c>
      <c r="BF250" s="3">
        <v>0</v>
      </c>
      <c r="BG250" s="3">
        <v>0</v>
      </c>
      <c r="BH250" s="3">
        <v>0</v>
      </c>
      <c r="BI250" s="3">
        <v>0</v>
      </c>
      <c r="BJ250" s="3">
        <v>19700.412189983479</v>
      </c>
      <c r="BK250" s="3">
        <v>0</v>
      </c>
    </row>
    <row r="251" spans="1:63" x14ac:dyDescent="0.25">
      <c r="A251" t="s">
        <v>65</v>
      </c>
      <c r="B251" t="s">
        <v>1021</v>
      </c>
      <c r="C251" t="s">
        <v>4926</v>
      </c>
      <c r="D251" t="s">
        <v>3337</v>
      </c>
      <c r="E251" t="s">
        <v>3218</v>
      </c>
      <c r="F251" t="s">
        <v>1022</v>
      </c>
      <c r="G251" s="3">
        <v>26102.366510307369</v>
      </c>
      <c r="H251" s="3">
        <v>179734.41667272817</v>
      </c>
      <c r="I251" s="7" t="s">
        <v>3203</v>
      </c>
      <c r="J251" s="8">
        <v>6.8740666224161773</v>
      </c>
      <c r="K251" s="7" t="s">
        <v>3203</v>
      </c>
      <c r="L251" s="8">
        <v>9.3453333333333539</v>
      </c>
      <c r="M251" s="9" t="s">
        <v>3223</v>
      </c>
      <c r="N251" s="10">
        <v>0.25130759600069957</v>
      </c>
      <c r="O251">
        <v>177</v>
      </c>
      <c r="P251" t="s">
        <v>118</v>
      </c>
      <c r="Q251" s="1" t="s">
        <v>3224</v>
      </c>
      <c r="R251" s="11">
        <v>1.1485341748956617</v>
      </c>
      <c r="S251" s="1" t="s">
        <v>3184</v>
      </c>
      <c r="T251" s="11">
        <v>5.2930130643573589E-2</v>
      </c>
      <c r="U251" s="1" t="s">
        <v>3190</v>
      </c>
      <c r="V251" s="11">
        <v>3.8933361860869889E-2</v>
      </c>
      <c r="W251" t="s">
        <v>4636</v>
      </c>
      <c r="X251" s="12">
        <v>5.9850779999999997</v>
      </c>
      <c r="Y251" t="s">
        <v>68</v>
      </c>
      <c r="Z251" t="s">
        <v>75</v>
      </c>
      <c r="AA251" t="s">
        <v>70</v>
      </c>
      <c r="AB251" t="s">
        <v>1023</v>
      </c>
      <c r="AC251" s="3">
        <v>0</v>
      </c>
      <c r="AD251" s="3">
        <v>179734.41667272817</v>
      </c>
      <c r="AE251" s="3">
        <v>179734.41667272817</v>
      </c>
      <c r="AF251" s="3">
        <v>179734.41667272817</v>
      </c>
      <c r="AG251" s="3">
        <v>0</v>
      </c>
      <c r="AH251" s="3">
        <v>0</v>
      </c>
      <c r="AI251" s="3">
        <v>0</v>
      </c>
      <c r="AJ251" s="3">
        <v>0</v>
      </c>
      <c r="AK251" s="3">
        <v>0</v>
      </c>
      <c r="AL251" s="3">
        <v>0</v>
      </c>
      <c r="AM251" t="s">
        <v>166</v>
      </c>
      <c r="AN251" s="3">
        <v>0</v>
      </c>
      <c r="AO251" s="3">
        <v>0</v>
      </c>
      <c r="AP251" s="3">
        <v>0</v>
      </c>
      <c r="AQ251" s="3">
        <v>0</v>
      </c>
      <c r="AR251" s="3">
        <v>0</v>
      </c>
      <c r="AS251" s="3">
        <v>0</v>
      </c>
      <c r="AT251" s="3">
        <v>179734.41667272817</v>
      </c>
      <c r="AU251" s="3">
        <v>0</v>
      </c>
      <c r="AV251" s="3">
        <v>179734.41667272817</v>
      </c>
      <c r="AW251" s="3">
        <v>0</v>
      </c>
      <c r="AX251" t="s">
        <v>1024</v>
      </c>
      <c r="AY251" s="3">
        <v>0</v>
      </c>
      <c r="AZ251" s="3">
        <v>0</v>
      </c>
      <c r="BA251" s="3">
        <v>0</v>
      </c>
      <c r="BB251" s="3">
        <v>179734.41667272817</v>
      </c>
      <c r="BC251" s="3">
        <v>0</v>
      </c>
      <c r="BD251" s="3">
        <v>0</v>
      </c>
      <c r="BE251" s="3">
        <v>0</v>
      </c>
      <c r="BF251" s="3">
        <v>0</v>
      </c>
      <c r="BG251" s="3">
        <v>0</v>
      </c>
      <c r="BH251" s="3">
        <v>0</v>
      </c>
      <c r="BI251" s="3">
        <v>0</v>
      </c>
      <c r="BJ251" s="3">
        <v>179734.41667272817</v>
      </c>
      <c r="BK251" s="3">
        <v>0</v>
      </c>
    </row>
    <row r="252" spans="1:63" x14ac:dyDescent="0.25">
      <c r="A252" t="s">
        <v>65</v>
      </c>
      <c r="B252" t="s">
        <v>1025</v>
      </c>
      <c r="C252" t="s">
        <v>4927</v>
      </c>
      <c r="D252" t="s">
        <v>4018</v>
      </c>
      <c r="E252" t="s">
        <v>3180</v>
      </c>
      <c r="F252" t="s">
        <v>1026</v>
      </c>
      <c r="G252" s="3">
        <v>10378.166604499014</v>
      </c>
      <c r="H252" s="3">
        <v>103574.09809804725</v>
      </c>
      <c r="I252" s="7" t="s">
        <v>3203</v>
      </c>
      <c r="J252" s="8">
        <v>9.9799995547777982</v>
      </c>
      <c r="K252" s="7" t="s">
        <v>3203</v>
      </c>
      <c r="L252" s="8">
        <v>9.9800000000000129</v>
      </c>
      <c r="M252" s="9" t="s">
        <v>3192</v>
      </c>
      <c r="N252" s="10">
        <v>4.4611443919815974E-8</v>
      </c>
      <c r="O252">
        <v>8</v>
      </c>
      <c r="P252" t="s">
        <v>68</v>
      </c>
      <c r="Q252" s="1" t="s">
        <v>3224</v>
      </c>
      <c r="R252" s="11">
        <v>1.2474999443472248</v>
      </c>
      <c r="S252" s="1" t="s">
        <v>3190</v>
      </c>
      <c r="T252" s="11">
        <v>4.2288135593220394E-2</v>
      </c>
      <c r="U252" s="1" t="s">
        <v>3190</v>
      </c>
      <c r="V252" s="11">
        <v>4.2288133706685584E-2</v>
      </c>
      <c r="W252" t="s">
        <v>4605</v>
      </c>
      <c r="X252">
        <v>8</v>
      </c>
      <c r="Y252" t="s">
        <v>68</v>
      </c>
      <c r="Z252" t="s">
        <v>69</v>
      </c>
      <c r="AA252" t="s">
        <v>70</v>
      </c>
      <c r="AB252" t="s">
        <v>1027</v>
      </c>
      <c r="AC252" s="3">
        <v>103574.09809804725</v>
      </c>
      <c r="AD252" s="3">
        <v>0</v>
      </c>
      <c r="AE252" s="3">
        <v>103574.09809804725</v>
      </c>
      <c r="AF252" s="3">
        <v>103574.09809804725</v>
      </c>
      <c r="AG252" s="3">
        <v>0</v>
      </c>
      <c r="AH252" s="3">
        <v>103574.09809804725</v>
      </c>
      <c r="AI252" s="3">
        <v>0</v>
      </c>
      <c r="AJ252" s="3">
        <v>0</v>
      </c>
      <c r="AK252" s="3">
        <v>0</v>
      </c>
      <c r="AL252" s="3">
        <v>0</v>
      </c>
      <c r="AM252" t="s">
        <v>477</v>
      </c>
      <c r="AN252" s="3">
        <v>103574.09809804725</v>
      </c>
      <c r="AO252" s="3">
        <v>0</v>
      </c>
      <c r="AP252" s="3">
        <v>0</v>
      </c>
      <c r="AQ252" s="3">
        <v>0</v>
      </c>
      <c r="AR252" s="3">
        <v>0</v>
      </c>
      <c r="AS252" s="3">
        <v>103574.09809804725</v>
      </c>
      <c r="AT252" s="3">
        <v>0</v>
      </c>
      <c r="AU252" s="3">
        <v>0</v>
      </c>
      <c r="AV252" s="3">
        <v>0</v>
      </c>
      <c r="AW252" s="3">
        <v>0</v>
      </c>
      <c r="AX252" t="s">
        <v>1028</v>
      </c>
      <c r="AY252" s="3">
        <v>103574.09809804725</v>
      </c>
      <c r="AZ252" s="3">
        <v>0</v>
      </c>
      <c r="BA252" s="3">
        <v>103574.09809804725</v>
      </c>
      <c r="BB252" s="3">
        <v>103574.09809804725</v>
      </c>
      <c r="BC252" s="3">
        <v>0</v>
      </c>
      <c r="BD252" s="3">
        <v>0</v>
      </c>
      <c r="BE252" s="3">
        <v>0</v>
      </c>
      <c r="BF252" s="3">
        <v>0</v>
      </c>
      <c r="BG252" s="3">
        <v>0</v>
      </c>
      <c r="BH252" s="3">
        <v>0</v>
      </c>
      <c r="BI252" s="3">
        <v>0</v>
      </c>
      <c r="BJ252" s="3">
        <v>0</v>
      </c>
      <c r="BK252" s="3">
        <v>103574.09809804725</v>
      </c>
    </row>
    <row r="253" spans="1:63" x14ac:dyDescent="0.25">
      <c r="A253" t="s">
        <v>65</v>
      </c>
      <c r="B253" t="s">
        <v>1029</v>
      </c>
      <c r="C253" t="s">
        <v>4928</v>
      </c>
      <c r="D253" t="s">
        <v>3568</v>
      </c>
      <c r="E253" t="s">
        <v>3180</v>
      </c>
      <c r="F253" t="s">
        <v>1030</v>
      </c>
      <c r="G253" s="3">
        <v>58.399999650170301</v>
      </c>
      <c r="H253" s="3">
        <v>583.41599650520129</v>
      </c>
      <c r="I253" s="7" t="s">
        <v>3203</v>
      </c>
      <c r="J253" s="8">
        <v>9.99</v>
      </c>
      <c r="K253" s="7" t="s">
        <v>3203</v>
      </c>
      <c r="L253" s="8">
        <v>9.99</v>
      </c>
      <c r="M253" s="9" t="s">
        <v>3196</v>
      </c>
      <c r="N253" s="10">
        <v>0</v>
      </c>
      <c r="O253">
        <v>1</v>
      </c>
      <c r="P253" t="s">
        <v>68</v>
      </c>
      <c r="Q253" s="1" t="s">
        <v>3203</v>
      </c>
      <c r="R253" s="11">
        <v>9.99</v>
      </c>
      <c r="S253" s="1" t="s">
        <v>3197</v>
      </c>
      <c r="T253" s="11">
        <v>0.33864406779661016</v>
      </c>
      <c r="U253" s="1" t="s">
        <v>3197</v>
      </c>
      <c r="V253" s="11">
        <v>0.33864406779661016</v>
      </c>
      <c r="W253" t="s">
        <v>4618</v>
      </c>
      <c r="X253">
        <v>1</v>
      </c>
      <c r="Y253" t="s">
        <v>68</v>
      </c>
      <c r="Z253" t="s">
        <v>103</v>
      </c>
      <c r="AA253" t="s">
        <v>70</v>
      </c>
      <c r="AB253" t="s">
        <v>1031</v>
      </c>
      <c r="AC253" s="3">
        <v>0</v>
      </c>
      <c r="AD253" s="3">
        <v>0</v>
      </c>
      <c r="AE253" s="3">
        <v>583.41599650520129</v>
      </c>
      <c r="AF253" s="3">
        <v>583.41599650520129</v>
      </c>
      <c r="AG253" s="3">
        <v>583.41599650520129</v>
      </c>
      <c r="AH253" s="3">
        <v>583.41599650520129</v>
      </c>
      <c r="AI253" s="3">
        <v>0</v>
      </c>
      <c r="AJ253" s="3">
        <v>0</v>
      </c>
      <c r="AK253" s="3">
        <v>0</v>
      </c>
      <c r="AL253" s="3">
        <v>0</v>
      </c>
      <c r="AM253" t="s">
        <v>1032</v>
      </c>
      <c r="AN253" s="3">
        <v>0</v>
      </c>
      <c r="AO253" s="3">
        <v>583.41599650520129</v>
      </c>
      <c r="AP253" s="3">
        <v>0</v>
      </c>
      <c r="AQ253" s="3">
        <v>0</v>
      </c>
      <c r="AR253" s="3">
        <v>0</v>
      </c>
      <c r="AS253" s="3">
        <v>583.41599650520129</v>
      </c>
      <c r="AT253" s="3">
        <v>0</v>
      </c>
      <c r="AU253" s="3">
        <v>0</v>
      </c>
      <c r="AV253" s="3">
        <v>0</v>
      </c>
      <c r="AW253" s="3">
        <v>583.41599650520129</v>
      </c>
      <c r="AX253" t="s">
        <v>1033</v>
      </c>
      <c r="AY253" s="3">
        <v>0</v>
      </c>
      <c r="AZ253" s="3">
        <v>0</v>
      </c>
      <c r="BA253" s="3">
        <v>0</v>
      </c>
      <c r="BB253" s="3">
        <v>0</v>
      </c>
      <c r="BC253" s="3">
        <v>0</v>
      </c>
      <c r="BD253" s="3">
        <v>583.41599650520129</v>
      </c>
      <c r="BE253" s="3">
        <v>0</v>
      </c>
      <c r="BF253" s="3">
        <v>0</v>
      </c>
      <c r="BG253" s="3">
        <v>0</v>
      </c>
      <c r="BH253" s="3">
        <v>0</v>
      </c>
      <c r="BI253" s="3">
        <v>0</v>
      </c>
      <c r="BJ253" s="3">
        <v>0</v>
      </c>
      <c r="BK253" s="3">
        <v>583.41599650520129</v>
      </c>
    </row>
    <row r="254" spans="1:63" x14ac:dyDescent="0.25">
      <c r="A254" t="s">
        <v>65</v>
      </c>
      <c r="B254" t="s">
        <v>1034</v>
      </c>
      <c r="C254" t="s">
        <v>4929</v>
      </c>
      <c r="D254" t="s">
        <v>4910</v>
      </c>
      <c r="E254" t="s">
        <v>3180</v>
      </c>
      <c r="F254" t="s">
        <v>1035</v>
      </c>
      <c r="G254" s="3">
        <v>656.99999606441588</v>
      </c>
      <c r="H254" s="3">
        <v>8508.1498237213564</v>
      </c>
      <c r="I254" s="7" t="s">
        <v>3207</v>
      </c>
      <c r="J254" s="8">
        <v>12.949999809265099</v>
      </c>
      <c r="K254" s="7" t="s">
        <v>3207</v>
      </c>
      <c r="L254" s="8">
        <v>13.99</v>
      </c>
      <c r="M254" s="9" t="s">
        <v>3182</v>
      </c>
      <c r="N254" s="10">
        <v>7.4338827071829941E-2</v>
      </c>
      <c r="O254">
        <v>4</v>
      </c>
      <c r="P254" t="s">
        <v>68</v>
      </c>
      <c r="Q254" s="1" t="s">
        <v>3273</v>
      </c>
      <c r="R254" s="11">
        <v>3.2374999523162749</v>
      </c>
      <c r="S254" s="1" t="s">
        <v>3198</v>
      </c>
      <c r="T254" s="11">
        <v>0.11855932203389831</v>
      </c>
      <c r="U254" s="1" t="s">
        <v>3198</v>
      </c>
      <c r="V254" s="11">
        <v>0.10974576109546695</v>
      </c>
      <c r="W254" t="s">
        <v>4608</v>
      </c>
      <c r="X254">
        <v>4</v>
      </c>
      <c r="Y254" t="s">
        <v>68</v>
      </c>
      <c r="Z254" t="s">
        <v>103</v>
      </c>
      <c r="AA254" t="s">
        <v>70</v>
      </c>
      <c r="AB254" t="s">
        <v>1036</v>
      </c>
      <c r="AC254" s="3">
        <v>0</v>
      </c>
      <c r="AD254" s="3">
        <v>0</v>
      </c>
      <c r="AE254" s="3">
        <v>8508.1498237213564</v>
      </c>
      <c r="AF254" s="3">
        <v>0</v>
      </c>
      <c r="AG254" s="3">
        <v>0</v>
      </c>
      <c r="AH254" s="3">
        <v>8508.1498237213564</v>
      </c>
      <c r="AI254" s="3">
        <v>0</v>
      </c>
      <c r="AJ254" s="3">
        <v>0</v>
      </c>
      <c r="AK254" s="3">
        <v>0</v>
      </c>
      <c r="AL254" s="3">
        <v>0</v>
      </c>
      <c r="AM254" t="s">
        <v>82</v>
      </c>
      <c r="AN254" s="3">
        <v>0</v>
      </c>
      <c r="AO254" s="3">
        <v>0</v>
      </c>
      <c r="AP254" s="3">
        <v>0</v>
      </c>
      <c r="AQ254" s="3">
        <v>0</v>
      </c>
      <c r="AR254" s="3">
        <v>0</v>
      </c>
      <c r="AS254" s="3">
        <v>8508.1498237213564</v>
      </c>
      <c r="AT254" s="3">
        <v>0</v>
      </c>
      <c r="AU254" s="3">
        <v>0</v>
      </c>
      <c r="AV254" s="3">
        <v>0</v>
      </c>
      <c r="AW254" s="3">
        <v>0</v>
      </c>
      <c r="AX254" t="s">
        <v>1037</v>
      </c>
      <c r="AY254" s="3">
        <v>0</v>
      </c>
      <c r="AZ254" s="3">
        <v>0</v>
      </c>
      <c r="BA254" s="3">
        <v>0</v>
      </c>
      <c r="BB254" s="3">
        <v>8508.1498237213564</v>
      </c>
      <c r="BC254" s="3">
        <v>0</v>
      </c>
      <c r="BD254" s="3">
        <v>0</v>
      </c>
      <c r="BE254" s="3">
        <v>0</v>
      </c>
      <c r="BF254" s="3">
        <v>0</v>
      </c>
      <c r="BG254" s="3">
        <v>0</v>
      </c>
      <c r="BH254" s="3">
        <v>0</v>
      </c>
      <c r="BI254" s="3">
        <v>0</v>
      </c>
      <c r="BJ254" s="3">
        <v>0</v>
      </c>
      <c r="BK254" s="3">
        <v>8508.1498237213564</v>
      </c>
    </row>
    <row r="255" spans="1:63" x14ac:dyDescent="0.25">
      <c r="A255" t="s">
        <v>65</v>
      </c>
      <c r="B255" t="s">
        <v>1038</v>
      </c>
      <c r="C255" t="s">
        <v>4930</v>
      </c>
      <c r="D255" t="s">
        <v>4931</v>
      </c>
      <c r="E255" t="s">
        <v>3180</v>
      </c>
      <c r="F255" t="s">
        <v>1039</v>
      </c>
      <c r="G255" s="3">
        <v>311.46666480090829</v>
      </c>
      <c r="H255" s="3">
        <v>3111.5519100720107</v>
      </c>
      <c r="I255" s="7" t="s">
        <v>3203</v>
      </c>
      <c r="J255" s="8">
        <v>9.9899997711181623</v>
      </c>
      <c r="K255" s="7" t="s">
        <v>3203</v>
      </c>
      <c r="L255" s="8">
        <v>9.99</v>
      </c>
      <c r="M255" s="9" t="s">
        <v>3192</v>
      </c>
      <c r="N255" s="10">
        <v>2.2911095065403053E-8</v>
      </c>
      <c r="O255">
        <v>1</v>
      </c>
      <c r="P255" t="s">
        <v>86</v>
      </c>
      <c r="Q255" s="1" t="s">
        <v>3845</v>
      </c>
      <c r="R255" s="11">
        <v>10.741935237761464</v>
      </c>
      <c r="S255" s="1" t="s">
        <v>3197</v>
      </c>
      <c r="T255" s="11">
        <v>0.36413340623291413</v>
      </c>
      <c r="U255" s="1" t="s">
        <v>3197</v>
      </c>
      <c r="V255" s="11">
        <v>0.36413339789021909</v>
      </c>
      <c r="W255" t="s">
        <v>4618</v>
      </c>
      <c r="X255" s="12">
        <v>0.93</v>
      </c>
      <c r="Y255" t="s">
        <v>68</v>
      </c>
      <c r="Z255" t="s">
        <v>119</v>
      </c>
      <c r="AA255" t="s">
        <v>70</v>
      </c>
      <c r="AB255" t="s">
        <v>1040</v>
      </c>
      <c r="AC255" s="3">
        <v>0</v>
      </c>
      <c r="AD255" s="3">
        <v>0</v>
      </c>
      <c r="AE255" s="3">
        <v>3111.5519100720107</v>
      </c>
      <c r="AF255" s="3">
        <v>0</v>
      </c>
      <c r="AG255" s="3">
        <v>3111.5519100720107</v>
      </c>
      <c r="AH255" s="3">
        <v>0</v>
      </c>
      <c r="AI255" s="3">
        <v>0</v>
      </c>
      <c r="AJ255" s="3">
        <v>0</v>
      </c>
      <c r="AK255" s="3">
        <v>0</v>
      </c>
      <c r="AL255" s="3">
        <v>0</v>
      </c>
      <c r="AM255" t="s">
        <v>1041</v>
      </c>
      <c r="AN255" s="3">
        <v>0</v>
      </c>
      <c r="AO255" s="3">
        <v>0</v>
      </c>
      <c r="AP255" s="3">
        <v>0</v>
      </c>
      <c r="AQ255" s="3">
        <v>0</v>
      </c>
      <c r="AR255" s="3">
        <v>0</v>
      </c>
      <c r="AS255" s="3">
        <v>3111.5519100720107</v>
      </c>
      <c r="AT255" s="3">
        <v>0</v>
      </c>
      <c r="AU255" s="3">
        <v>0</v>
      </c>
      <c r="AV255" s="3">
        <v>0</v>
      </c>
      <c r="AW255" s="3">
        <v>3111.5519100720107</v>
      </c>
      <c r="AX255" t="s">
        <v>1042</v>
      </c>
      <c r="AY255" s="3">
        <v>0</v>
      </c>
      <c r="AZ255" s="3">
        <v>0</v>
      </c>
      <c r="BA255" s="3">
        <v>0</v>
      </c>
      <c r="BB255" s="3">
        <v>0</v>
      </c>
      <c r="BC255" s="3">
        <v>0</v>
      </c>
      <c r="BD255" s="3">
        <v>0</v>
      </c>
      <c r="BE255" s="3">
        <v>0</v>
      </c>
      <c r="BF255" s="3">
        <v>0</v>
      </c>
      <c r="BG255" s="3">
        <v>0</v>
      </c>
      <c r="BH255" s="3">
        <v>0</v>
      </c>
      <c r="BI255" s="3">
        <v>0</v>
      </c>
      <c r="BJ255" s="3">
        <v>3111.5519100720107</v>
      </c>
      <c r="BK255" s="3">
        <v>3111.5519100720107</v>
      </c>
    </row>
    <row r="256" spans="1:63" x14ac:dyDescent="0.25">
      <c r="A256" t="s">
        <v>65</v>
      </c>
      <c r="B256" t="s">
        <v>1043</v>
      </c>
      <c r="C256" t="s">
        <v>4932</v>
      </c>
      <c r="D256" t="s">
        <v>4251</v>
      </c>
      <c r="E256" t="s">
        <v>3180</v>
      </c>
      <c r="F256" t="s">
        <v>1044</v>
      </c>
      <c r="G256" s="3">
        <v>260.36666510700928</v>
      </c>
      <c r="H256" s="3">
        <v>3892.4816433497881</v>
      </c>
      <c r="I256" s="7" t="s">
        <v>3207</v>
      </c>
      <c r="J256" s="8">
        <v>14.95</v>
      </c>
      <c r="K256" s="7" t="s">
        <v>3207</v>
      </c>
      <c r="L256" s="8">
        <v>14.95</v>
      </c>
      <c r="M256" s="9" t="s">
        <v>3196</v>
      </c>
      <c r="N256" s="10">
        <v>0</v>
      </c>
      <c r="O256">
        <v>16</v>
      </c>
      <c r="P256" t="s">
        <v>86</v>
      </c>
      <c r="Q256" s="1" t="s">
        <v>3224</v>
      </c>
      <c r="R256" s="11">
        <v>1.0047043010752688</v>
      </c>
      <c r="S256" s="1" t="s">
        <v>3190</v>
      </c>
      <c r="T256" s="11">
        <v>3.405777291780572E-2</v>
      </c>
      <c r="U256" s="1" t="s">
        <v>3190</v>
      </c>
      <c r="V256" s="11">
        <v>3.405777291780572E-2</v>
      </c>
      <c r="W256" t="s">
        <v>3207</v>
      </c>
      <c r="X256" s="12">
        <v>14.88</v>
      </c>
      <c r="Y256" t="s">
        <v>68</v>
      </c>
      <c r="Z256" t="s">
        <v>75</v>
      </c>
      <c r="AA256" t="s">
        <v>70</v>
      </c>
      <c r="AB256" t="s">
        <v>1045</v>
      </c>
      <c r="AC256" s="3">
        <v>0</v>
      </c>
      <c r="AD256" s="3">
        <v>0</v>
      </c>
      <c r="AE256" s="3">
        <v>3892.4816433497881</v>
      </c>
      <c r="AF256" s="3">
        <v>0</v>
      </c>
      <c r="AG256" s="3">
        <v>3892.4816433497881</v>
      </c>
      <c r="AH256" s="3">
        <v>0</v>
      </c>
      <c r="AI256" s="3">
        <v>0</v>
      </c>
      <c r="AJ256" s="3">
        <v>0</v>
      </c>
      <c r="AK256" s="3">
        <v>0</v>
      </c>
      <c r="AL256" s="3">
        <v>0</v>
      </c>
      <c r="AM256" t="s">
        <v>82</v>
      </c>
      <c r="AN256" s="3">
        <v>0</v>
      </c>
      <c r="AO256" s="3">
        <v>0</v>
      </c>
      <c r="AP256" s="3">
        <v>0</v>
      </c>
      <c r="AQ256" s="3">
        <v>0</v>
      </c>
      <c r="AR256" s="3">
        <v>0</v>
      </c>
      <c r="AS256" s="3">
        <v>3892.4816433497881</v>
      </c>
      <c r="AT256" s="3">
        <v>0</v>
      </c>
      <c r="AU256" s="3">
        <v>0</v>
      </c>
      <c r="AV256" s="3">
        <v>0</v>
      </c>
      <c r="AW256" s="3">
        <v>0</v>
      </c>
      <c r="AX256" t="s">
        <v>1046</v>
      </c>
      <c r="AY256" s="3">
        <v>0</v>
      </c>
      <c r="AZ256" s="3">
        <v>0</v>
      </c>
      <c r="BA256" s="3">
        <v>0</v>
      </c>
      <c r="BB256" s="3">
        <v>0</v>
      </c>
      <c r="BC256" s="3">
        <v>0</v>
      </c>
      <c r="BD256" s="3">
        <v>0</v>
      </c>
      <c r="BE256" s="3">
        <v>0</v>
      </c>
      <c r="BF256" s="3">
        <v>0</v>
      </c>
      <c r="BG256" s="3">
        <v>0</v>
      </c>
      <c r="BH256" s="3">
        <v>0</v>
      </c>
      <c r="BI256" s="3">
        <v>0</v>
      </c>
      <c r="BJ256" s="3">
        <v>0</v>
      </c>
      <c r="BK256" s="3">
        <v>3892.4816433497881</v>
      </c>
    </row>
    <row r="257" spans="1:63" x14ac:dyDescent="0.25">
      <c r="A257" t="s">
        <v>65</v>
      </c>
      <c r="B257" t="s">
        <v>1047</v>
      </c>
      <c r="C257" t="s">
        <v>4933</v>
      </c>
      <c r="D257" t="s">
        <v>4934</v>
      </c>
      <c r="E257" t="s">
        <v>3180</v>
      </c>
      <c r="F257" t="s">
        <v>1048</v>
      </c>
      <c r="G257" s="3">
        <v>5650.1999661539767</v>
      </c>
      <c r="H257" s="3">
        <v>45145.096477556108</v>
      </c>
      <c r="I257" s="7" t="s">
        <v>3203</v>
      </c>
      <c r="J257" s="8">
        <v>7.9899997778499809</v>
      </c>
      <c r="K257" s="7" t="s">
        <v>3203</v>
      </c>
      <c r="L257" s="8">
        <v>7.9899999949511429</v>
      </c>
      <c r="M257" s="9" t="s">
        <v>3192</v>
      </c>
      <c r="N257" s="10">
        <v>2.7171609196026841E-8</v>
      </c>
      <c r="O257">
        <v>3.53</v>
      </c>
      <c r="P257" t="s">
        <v>86</v>
      </c>
      <c r="Q257" s="1" t="s">
        <v>3230</v>
      </c>
      <c r="R257" s="11">
        <v>2.4338236857199367</v>
      </c>
      <c r="S257" s="1" t="s">
        <v>3184</v>
      </c>
      <c r="T257" s="11">
        <v>8.2502500062740541E-2</v>
      </c>
      <c r="U257" s="1" t="s">
        <v>3184</v>
      </c>
      <c r="V257" s="11">
        <v>8.2502497821014806E-2</v>
      </c>
      <c r="W257" t="s">
        <v>4608</v>
      </c>
      <c r="X257" s="12">
        <v>3.2829000000000002</v>
      </c>
      <c r="Y257" t="s">
        <v>68</v>
      </c>
      <c r="Z257" t="s">
        <v>1049</v>
      </c>
      <c r="AA257" t="s">
        <v>70</v>
      </c>
      <c r="AB257" t="s">
        <v>1050</v>
      </c>
      <c r="AC257" s="3">
        <v>0</v>
      </c>
      <c r="AD257" s="3">
        <v>0</v>
      </c>
      <c r="AE257" s="3">
        <v>0</v>
      </c>
      <c r="AF257" s="3">
        <v>0</v>
      </c>
      <c r="AG257" s="3">
        <v>0</v>
      </c>
      <c r="AH257" s="3">
        <v>45145.096477556108</v>
      </c>
      <c r="AI257" s="3">
        <v>0</v>
      </c>
      <c r="AJ257" s="3">
        <v>0</v>
      </c>
      <c r="AK257" s="3">
        <v>0</v>
      </c>
      <c r="AL257" s="3">
        <v>45145.096477556108</v>
      </c>
      <c r="AM257" t="s">
        <v>1051</v>
      </c>
      <c r="AN257" s="3">
        <v>0</v>
      </c>
      <c r="AO257" s="3">
        <v>0</v>
      </c>
      <c r="AP257" s="3">
        <v>0</v>
      </c>
      <c r="AQ257" s="3">
        <v>0</v>
      </c>
      <c r="AR257" s="3">
        <v>0</v>
      </c>
      <c r="AS257" s="3">
        <v>0</v>
      </c>
      <c r="AT257" s="3">
        <v>0</v>
      </c>
      <c r="AU257" s="3">
        <v>0</v>
      </c>
      <c r="AV257" s="3">
        <v>0</v>
      </c>
      <c r="AW257" s="3">
        <v>0</v>
      </c>
      <c r="AX257" t="s">
        <v>1052</v>
      </c>
      <c r="AY257" s="3">
        <v>0</v>
      </c>
      <c r="AZ257" s="3">
        <v>0</v>
      </c>
      <c r="BA257" s="3">
        <v>0</v>
      </c>
      <c r="BB257" s="3">
        <v>0</v>
      </c>
      <c r="BC257" s="3">
        <v>0</v>
      </c>
      <c r="BD257" s="3">
        <v>0</v>
      </c>
      <c r="BE257" s="3">
        <v>0</v>
      </c>
      <c r="BF257" s="3">
        <v>0</v>
      </c>
      <c r="BG257" s="3">
        <v>0</v>
      </c>
      <c r="BH257" s="3">
        <v>0</v>
      </c>
      <c r="BI257" s="3">
        <v>0</v>
      </c>
      <c r="BJ257" s="3">
        <v>0</v>
      </c>
      <c r="BK257" s="3">
        <v>0</v>
      </c>
    </row>
    <row r="258" spans="1:63" x14ac:dyDescent="0.25">
      <c r="A258" t="s">
        <v>65</v>
      </c>
      <c r="B258" t="s">
        <v>1053</v>
      </c>
      <c r="C258" t="s">
        <v>4935</v>
      </c>
      <c r="D258" t="s">
        <v>4303</v>
      </c>
      <c r="E258" t="s">
        <v>3187</v>
      </c>
      <c r="F258" t="s">
        <v>1054</v>
      </c>
      <c r="G258" s="3">
        <v>953.86666095278156</v>
      </c>
      <c r="H258" s="3">
        <v>25754.399845725104</v>
      </c>
      <c r="I258" s="7" t="s">
        <v>3188</v>
      </c>
      <c r="J258" s="8">
        <v>27</v>
      </c>
      <c r="K258" s="7" t="s">
        <v>3188</v>
      </c>
      <c r="L258" s="8">
        <v>27</v>
      </c>
      <c r="M258" s="9" t="s">
        <v>3196</v>
      </c>
      <c r="N258" s="10">
        <v>0</v>
      </c>
      <c r="O258">
        <v>16</v>
      </c>
      <c r="P258" t="s">
        <v>68</v>
      </c>
      <c r="Q258" s="1" t="s">
        <v>3224</v>
      </c>
      <c r="R258" s="11">
        <v>1.6875</v>
      </c>
      <c r="S258" s="1" t="s">
        <v>3184</v>
      </c>
      <c r="T258" s="11">
        <v>5.7203389830508475E-2</v>
      </c>
      <c r="U258" s="1" t="s">
        <v>3184</v>
      </c>
      <c r="V258" s="11">
        <v>5.7203389830508475E-2</v>
      </c>
      <c r="W258" t="s">
        <v>3195</v>
      </c>
      <c r="X258">
        <v>16</v>
      </c>
      <c r="Y258" t="s">
        <v>68</v>
      </c>
      <c r="Z258" t="s">
        <v>75</v>
      </c>
      <c r="AA258" t="s">
        <v>70</v>
      </c>
      <c r="AB258" t="s">
        <v>1055</v>
      </c>
      <c r="AC258" s="3">
        <v>0</v>
      </c>
      <c r="AD258" s="3">
        <v>0</v>
      </c>
      <c r="AE258" s="3">
        <v>25754.399845725104</v>
      </c>
      <c r="AF258" s="3">
        <v>0</v>
      </c>
      <c r="AG258" s="3">
        <v>0</v>
      </c>
      <c r="AH258" s="3">
        <v>0</v>
      </c>
      <c r="AI258" s="3">
        <v>0</v>
      </c>
      <c r="AJ258" s="3">
        <v>0</v>
      </c>
      <c r="AK258" s="3">
        <v>0</v>
      </c>
      <c r="AL258" s="3">
        <v>0</v>
      </c>
      <c r="AM258" t="s">
        <v>1056</v>
      </c>
      <c r="AN258" s="3">
        <v>0</v>
      </c>
      <c r="AO258" s="3">
        <v>25754.399845725104</v>
      </c>
      <c r="AP258" s="3">
        <v>0</v>
      </c>
      <c r="AQ258" s="3">
        <v>0</v>
      </c>
      <c r="AR258" s="3">
        <v>0</v>
      </c>
      <c r="AS258" s="3">
        <v>0</v>
      </c>
      <c r="AT258" s="3">
        <v>0</v>
      </c>
      <c r="AU258" s="3">
        <v>0</v>
      </c>
      <c r="AV258" s="3">
        <v>0</v>
      </c>
      <c r="AW258" s="3">
        <v>25754.399845725104</v>
      </c>
      <c r="AX258" t="s">
        <v>1057</v>
      </c>
      <c r="AY258" s="3">
        <v>0</v>
      </c>
      <c r="AZ258" s="3">
        <v>0</v>
      </c>
      <c r="BA258" s="3">
        <v>0</v>
      </c>
      <c r="BB258" s="3">
        <v>0</v>
      </c>
      <c r="BC258" s="3">
        <v>0</v>
      </c>
      <c r="BD258" s="3">
        <v>0</v>
      </c>
      <c r="BE258" s="3">
        <v>0</v>
      </c>
      <c r="BF258" s="3">
        <v>0</v>
      </c>
      <c r="BG258" s="3">
        <v>0</v>
      </c>
      <c r="BH258" s="3">
        <v>0</v>
      </c>
      <c r="BI258" s="3">
        <v>0</v>
      </c>
      <c r="BJ258" s="3">
        <v>0</v>
      </c>
      <c r="BK258" s="3">
        <v>0</v>
      </c>
    </row>
    <row r="259" spans="1:63" x14ac:dyDescent="0.25">
      <c r="A259" t="s">
        <v>65</v>
      </c>
      <c r="B259" t="s">
        <v>1058</v>
      </c>
      <c r="C259" t="s">
        <v>4936</v>
      </c>
      <c r="D259" t="s">
        <v>4937</v>
      </c>
      <c r="E259" t="s">
        <v>3187</v>
      </c>
      <c r="F259" t="s">
        <v>1059</v>
      </c>
      <c r="G259" s="3">
        <v>131.39999921288319</v>
      </c>
      <c r="H259" s="3">
        <v>4467.5999732380278</v>
      </c>
      <c r="I259" s="7" t="s">
        <v>3250</v>
      </c>
      <c r="J259" s="8">
        <v>34</v>
      </c>
      <c r="K259" s="7" t="s">
        <v>3250</v>
      </c>
      <c r="L259" s="8">
        <v>34</v>
      </c>
      <c r="M259" s="9" t="s">
        <v>3196</v>
      </c>
      <c r="N259" s="10">
        <v>0</v>
      </c>
      <c r="O259">
        <v>5</v>
      </c>
      <c r="P259" t="s">
        <v>86</v>
      </c>
      <c r="Q259" s="1" t="s">
        <v>3203</v>
      </c>
      <c r="R259" s="11">
        <v>7.311827956989247</v>
      </c>
      <c r="S259" s="1" t="s">
        <v>3183</v>
      </c>
      <c r="T259" s="11">
        <v>0.24785857481319482</v>
      </c>
      <c r="U259" s="1" t="s">
        <v>3183</v>
      </c>
      <c r="V259" s="11">
        <v>0.24785857481319482</v>
      </c>
      <c r="W259" t="s">
        <v>4636</v>
      </c>
      <c r="X259" s="12">
        <v>4.6500000000000004</v>
      </c>
      <c r="Y259" t="s">
        <v>68</v>
      </c>
      <c r="Z259" t="s">
        <v>218</v>
      </c>
      <c r="AA259" t="s">
        <v>70</v>
      </c>
      <c r="AB259" t="s">
        <v>1060</v>
      </c>
      <c r="AC259" s="3">
        <v>0</v>
      </c>
      <c r="AD259" s="3">
        <v>0</v>
      </c>
      <c r="AE259" s="3">
        <v>4467.5999732380278</v>
      </c>
      <c r="AF259" s="3">
        <v>0</v>
      </c>
      <c r="AG259" s="3">
        <v>0</v>
      </c>
      <c r="AH259" s="3">
        <v>4467.5999732380278</v>
      </c>
      <c r="AI259" s="3">
        <v>4467.5999732380278</v>
      </c>
      <c r="AJ259" s="3">
        <v>0</v>
      </c>
      <c r="AK259" s="3">
        <v>4467.5999732380278</v>
      </c>
      <c r="AL259" s="3">
        <v>0</v>
      </c>
      <c r="AM259" t="s">
        <v>1056</v>
      </c>
      <c r="AN259" s="3">
        <v>0</v>
      </c>
      <c r="AO259" s="3">
        <v>4467.5999732380278</v>
      </c>
      <c r="AP259" s="3">
        <v>0</v>
      </c>
      <c r="AQ259" s="3">
        <v>0</v>
      </c>
      <c r="AR259" s="3">
        <v>0</v>
      </c>
      <c r="AS259" s="3">
        <v>0</v>
      </c>
      <c r="AT259" s="3">
        <v>0</v>
      </c>
      <c r="AU259" s="3">
        <v>0</v>
      </c>
      <c r="AV259" s="3">
        <v>0</v>
      </c>
      <c r="AW259" s="3">
        <v>4467.5999732380278</v>
      </c>
      <c r="AX259" t="s">
        <v>1061</v>
      </c>
      <c r="AY259" s="3">
        <v>0</v>
      </c>
      <c r="AZ259" s="3">
        <v>0</v>
      </c>
      <c r="BA259" s="3">
        <v>0</v>
      </c>
      <c r="BB259" s="3">
        <v>0</v>
      </c>
      <c r="BC259" s="3">
        <v>0</v>
      </c>
      <c r="BD259" s="3">
        <v>0</v>
      </c>
      <c r="BE259" s="3">
        <v>0</v>
      </c>
      <c r="BF259" s="3">
        <v>0</v>
      </c>
      <c r="BG259" s="3">
        <v>0</v>
      </c>
      <c r="BH259" s="3">
        <v>0</v>
      </c>
      <c r="BI259" s="3">
        <v>0</v>
      </c>
      <c r="BJ259" s="3">
        <v>0</v>
      </c>
      <c r="BK259" s="3">
        <v>0</v>
      </c>
    </row>
    <row r="260" spans="1:63" x14ac:dyDescent="0.25">
      <c r="A260" t="s">
        <v>65</v>
      </c>
      <c r="B260" t="s">
        <v>1062</v>
      </c>
      <c r="C260" t="s">
        <v>4938</v>
      </c>
      <c r="D260" t="s">
        <v>4937</v>
      </c>
      <c r="E260" t="s">
        <v>3180</v>
      </c>
      <c r="F260" t="s">
        <v>1063</v>
      </c>
      <c r="G260" s="3">
        <v>547.49999672034653</v>
      </c>
      <c r="H260" s="3">
        <v>8759.9999475255445</v>
      </c>
      <c r="I260" s="7" t="s">
        <v>3195</v>
      </c>
      <c r="J260" s="8">
        <v>16</v>
      </c>
      <c r="K260" s="7" t="s">
        <v>3195</v>
      </c>
      <c r="L260" s="8">
        <v>16</v>
      </c>
      <c r="M260" s="9" t="s">
        <v>3196</v>
      </c>
      <c r="N260" s="10">
        <v>0</v>
      </c>
      <c r="O260">
        <v>2.11</v>
      </c>
      <c r="P260" t="s">
        <v>86</v>
      </c>
      <c r="Q260" s="1" t="s">
        <v>3203</v>
      </c>
      <c r="R260" s="11">
        <v>8.1536971920705295</v>
      </c>
      <c r="S260" s="1" t="s">
        <v>3183</v>
      </c>
      <c r="T260" s="11">
        <v>0.27639651498544165</v>
      </c>
      <c r="U260" s="1" t="s">
        <v>3183</v>
      </c>
      <c r="V260" s="11">
        <v>0.27639651498544165</v>
      </c>
      <c r="W260" t="s">
        <v>3224</v>
      </c>
      <c r="X260" s="12">
        <v>1.9622999999999999</v>
      </c>
      <c r="Y260" t="s">
        <v>68</v>
      </c>
      <c r="Z260" t="s">
        <v>218</v>
      </c>
      <c r="AA260" t="s">
        <v>70</v>
      </c>
      <c r="AB260" t="s">
        <v>1060</v>
      </c>
      <c r="AC260" s="3">
        <v>0</v>
      </c>
      <c r="AD260" s="3">
        <v>0</v>
      </c>
      <c r="AE260" s="3">
        <v>8759.9999475255445</v>
      </c>
      <c r="AF260" s="3">
        <v>0</v>
      </c>
      <c r="AG260" s="3">
        <v>0</v>
      </c>
      <c r="AH260" s="3">
        <v>8759.9999475255445</v>
      </c>
      <c r="AI260" s="3">
        <v>8759.9999475255445</v>
      </c>
      <c r="AJ260" s="3">
        <v>0</v>
      </c>
      <c r="AK260" s="3">
        <v>8759.9999475255445</v>
      </c>
      <c r="AL260" s="3">
        <v>0</v>
      </c>
      <c r="AM260" t="s">
        <v>1056</v>
      </c>
      <c r="AN260" s="3">
        <v>0</v>
      </c>
      <c r="AO260" s="3">
        <v>8759.9999475255445</v>
      </c>
      <c r="AP260" s="3">
        <v>0</v>
      </c>
      <c r="AQ260" s="3">
        <v>0</v>
      </c>
      <c r="AR260" s="3">
        <v>0</v>
      </c>
      <c r="AS260" s="3">
        <v>0</v>
      </c>
      <c r="AT260" s="3">
        <v>0</v>
      </c>
      <c r="AU260" s="3">
        <v>0</v>
      </c>
      <c r="AV260" s="3">
        <v>0</v>
      </c>
      <c r="AW260" s="3">
        <v>8759.9999475255445</v>
      </c>
      <c r="AX260" t="s">
        <v>1061</v>
      </c>
      <c r="AY260" s="3">
        <v>0</v>
      </c>
      <c r="AZ260" s="3">
        <v>0</v>
      </c>
      <c r="BA260" s="3">
        <v>0</v>
      </c>
      <c r="BB260" s="3">
        <v>0</v>
      </c>
      <c r="BC260" s="3">
        <v>0</v>
      </c>
      <c r="BD260" s="3">
        <v>0</v>
      </c>
      <c r="BE260" s="3">
        <v>0</v>
      </c>
      <c r="BF260" s="3">
        <v>0</v>
      </c>
      <c r="BG260" s="3">
        <v>0</v>
      </c>
      <c r="BH260" s="3">
        <v>0</v>
      </c>
      <c r="BI260" s="3">
        <v>0</v>
      </c>
      <c r="BJ260" s="3">
        <v>0</v>
      </c>
      <c r="BK260" s="3">
        <v>0</v>
      </c>
    </row>
    <row r="261" spans="1:63" x14ac:dyDescent="0.25">
      <c r="A261" t="s">
        <v>65</v>
      </c>
      <c r="B261" t="s">
        <v>1064</v>
      </c>
      <c r="C261" t="s">
        <v>4939</v>
      </c>
      <c r="D261" t="s">
        <v>4940</v>
      </c>
      <c r="E261" t="s">
        <v>3187</v>
      </c>
      <c r="F261" t="s">
        <v>1065</v>
      </c>
      <c r="G261" s="3">
        <v>138.69999916915447</v>
      </c>
      <c r="H261" s="3">
        <v>4438.3999734129429</v>
      </c>
      <c r="I261" s="7" t="s">
        <v>3250</v>
      </c>
      <c r="J261" s="8">
        <v>32</v>
      </c>
      <c r="K261" s="7" t="s">
        <v>3250</v>
      </c>
      <c r="L261" s="8">
        <v>32</v>
      </c>
      <c r="M261" s="9" t="s">
        <v>3196</v>
      </c>
      <c r="N261" s="10">
        <v>0</v>
      </c>
      <c r="O261">
        <v>4</v>
      </c>
      <c r="P261" t="s">
        <v>86</v>
      </c>
      <c r="Q261" s="1" t="s">
        <v>3203</v>
      </c>
      <c r="R261" s="11">
        <v>8.6021505376344081</v>
      </c>
      <c r="S261" s="1" t="s">
        <v>3183</v>
      </c>
      <c r="T261" s="11">
        <v>0.29159832330964097</v>
      </c>
      <c r="U261" s="1" t="s">
        <v>3183</v>
      </c>
      <c r="V261" s="11">
        <v>0.29159832330964097</v>
      </c>
      <c r="W261" t="s">
        <v>4608</v>
      </c>
      <c r="X261" s="12">
        <v>3.72</v>
      </c>
      <c r="Y261" t="s">
        <v>68</v>
      </c>
      <c r="Z261" t="s">
        <v>696</v>
      </c>
      <c r="AA261" t="s">
        <v>70</v>
      </c>
      <c r="AB261" t="s">
        <v>1066</v>
      </c>
      <c r="AC261" s="3">
        <v>0</v>
      </c>
      <c r="AD261" s="3">
        <v>0</v>
      </c>
      <c r="AE261" s="3">
        <v>0</v>
      </c>
      <c r="AF261" s="3">
        <v>0</v>
      </c>
      <c r="AG261" s="3">
        <v>0</v>
      </c>
      <c r="AH261" s="3">
        <v>4438.3999734129429</v>
      </c>
      <c r="AI261" s="3">
        <v>4438.3999734129429</v>
      </c>
      <c r="AJ261" s="3">
        <v>0</v>
      </c>
      <c r="AK261" s="3">
        <v>4438.3999734129429</v>
      </c>
      <c r="AL261" s="3">
        <v>0</v>
      </c>
      <c r="AM261" t="s">
        <v>1056</v>
      </c>
      <c r="AN261" s="3">
        <v>0</v>
      </c>
      <c r="AO261" s="3">
        <v>4438.3999734129429</v>
      </c>
      <c r="AP261" s="3">
        <v>0</v>
      </c>
      <c r="AQ261" s="3">
        <v>0</v>
      </c>
      <c r="AR261" s="3">
        <v>0</v>
      </c>
      <c r="AS261" s="3">
        <v>0</v>
      </c>
      <c r="AT261" s="3">
        <v>0</v>
      </c>
      <c r="AU261" s="3">
        <v>0</v>
      </c>
      <c r="AV261" s="3">
        <v>0</v>
      </c>
      <c r="AW261" s="3">
        <v>4438.3999734129429</v>
      </c>
      <c r="AX261" t="s">
        <v>1067</v>
      </c>
      <c r="AY261" s="3">
        <v>0</v>
      </c>
      <c r="AZ261" s="3">
        <v>0</v>
      </c>
      <c r="BA261" s="3">
        <v>0</v>
      </c>
      <c r="BB261" s="3">
        <v>0</v>
      </c>
      <c r="BC261" s="3">
        <v>0</v>
      </c>
      <c r="BD261" s="3">
        <v>0</v>
      </c>
      <c r="BE261" s="3">
        <v>0</v>
      </c>
      <c r="BF261" s="3">
        <v>0</v>
      </c>
      <c r="BG261" s="3">
        <v>0</v>
      </c>
      <c r="BH261" s="3">
        <v>0</v>
      </c>
      <c r="BI261" s="3">
        <v>0</v>
      </c>
      <c r="BJ261" s="3">
        <v>0</v>
      </c>
      <c r="BK261" s="3">
        <v>0</v>
      </c>
    </row>
    <row r="262" spans="1:63" x14ac:dyDescent="0.25">
      <c r="A262" t="s">
        <v>65</v>
      </c>
      <c r="B262" t="s">
        <v>1068</v>
      </c>
      <c r="C262" t="s">
        <v>4941</v>
      </c>
      <c r="D262" t="s">
        <v>4942</v>
      </c>
      <c r="E262" t="s">
        <v>3187</v>
      </c>
      <c r="F262" t="s">
        <v>1069</v>
      </c>
      <c r="G262" s="3">
        <v>253.06666515073798</v>
      </c>
      <c r="H262" s="3">
        <v>4280.5252586807392</v>
      </c>
      <c r="I262" s="7" t="s">
        <v>3195</v>
      </c>
      <c r="J262" s="8">
        <v>16.919999803815518</v>
      </c>
      <c r="K262" s="7" t="s">
        <v>3188</v>
      </c>
      <c r="L262" s="8">
        <v>28.839999999999982</v>
      </c>
      <c r="M262" s="9" t="s">
        <v>3995</v>
      </c>
      <c r="N262" s="10">
        <v>0.41331484730181961</v>
      </c>
      <c r="O262">
        <v>125</v>
      </c>
      <c r="P262" t="s">
        <v>118</v>
      </c>
      <c r="Q262" s="1" t="s">
        <v>3510</v>
      </c>
      <c r="R262" s="11">
        <v>4.0030756027244383</v>
      </c>
      <c r="S262" s="1" t="s">
        <v>3183</v>
      </c>
      <c r="T262" s="11">
        <v>0.23129523124009396</v>
      </c>
      <c r="U262" s="1" t="s">
        <v>3198</v>
      </c>
      <c r="V262" s="11">
        <v>0.13569747805845553</v>
      </c>
      <c r="W262" t="s">
        <v>4636</v>
      </c>
      <c r="X262" s="12">
        <v>4.22675</v>
      </c>
      <c r="Y262" t="s">
        <v>68</v>
      </c>
      <c r="Z262" t="s">
        <v>218</v>
      </c>
      <c r="AA262" t="s">
        <v>70</v>
      </c>
      <c r="AB262" t="s">
        <v>1070</v>
      </c>
      <c r="AC262" s="3">
        <v>0</v>
      </c>
      <c r="AD262" s="3">
        <v>4280.5252586807392</v>
      </c>
      <c r="AE262" s="3">
        <v>4280.5252586807392</v>
      </c>
      <c r="AF262" s="3">
        <v>0</v>
      </c>
      <c r="AG262" s="3">
        <v>0</v>
      </c>
      <c r="AH262" s="3">
        <v>0</v>
      </c>
      <c r="AI262" s="3">
        <v>0</v>
      </c>
      <c r="AJ262" s="3">
        <v>0</v>
      </c>
      <c r="AK262" s="3">
        <v>0</v>
      </c>
      <c r="AL262" s="3">
        <v>0</v>
      </c>
      <c r="AM262" t="s">
        <v>43</v>
      </c>
      <c r="AN262" s="3">
        <v>0</v>
      </c>
      <c r="AO262" s="3">
        <v>0</v>
      </c>
      <c r="AP262" s="3">
        <v>4280.5252586807392</v>
      </c>
      <c r="AQ262" s="3">
        <v>0</v>
      </c>
      <c r="AR262" s="3">
        <v>0</v>
      </c>
      <c r="AS262" s="3">
        <v>0</v>
      </c>
      <c r="AT262" s="3">
        <v>0</v>
      </c>
      <c r="AU262" s="3">
        <v>0</v>
      </c>
      <c r="AV262" s="3">
        <v>0</v>
      </c>
      <c r="AW262" s="3">
        <v>0</v>
      </c>
      <c r="AX262" t="s">
        <v>1071</v>
      </c>
      <c r="AY262" s="3">
        <v>4280.5252586807392</v>
      </c>
      <c r="AZ262" s="3">
        <v>0</v>
      </c>
      <c r="BA262" s="3">
        <v>0</v>
      </c>
      <c r="BB262" s="3">
        <v>0</v>
      </c>
      <c r="BC262" s="3">
        <v>0</v>
      </c>
      <c r="BD262" s="3">
        <v>0</v>
      </c>
      <c r="BE262" s="3">
        <v>0</v>
      </c>
      <c r="BF262" s="3">
        <v>0</v>
      </c>
      <c r="BG262" s="3">
        <v>0</v>
      </c>
      <c r="BH262" s="3">
        <v>0</v>
      </c>
      <c r="BI262" s="3">
        <v>0</v>
      </c>
      <c r="BJ262" s="3">
        <v>0</v>
      </c>
      <c r="BK262" s="3">
        <v>0</v>
      </c>
    </row>
    <row r="263" spans="1:63" x14ac:dyDescent="0.25">
      <c r="A263" t="s">
        <v>65</v>
      </c>
      <c r="B263" t="s">
        <v>1072</v>
      </c>
      <c r="C263" t="s">
        <v>4943</v>
      </c>
      <c r="D263" t="s">
        <v>4944</v>
      </c>
      <c r="E263" t="s">
        <v>3218</v>
      </c>
      <c r="F263" t="s">
        <v>1073</v>
      </c>
      <c r="G263" s="3">
        <v>4564.933305988312</v>
      </c>
      <c r="H263" s="3">
        <v>134482.42398463571</v>
      </c>
      <c r="I263" s="7" t="s">
        <v>3188</v>
      </c>
      <c r="J263" s="8">
        <v>29.547843102847821</v>
      </c>
      <c r="K263" s="7" t="s">
        <v>3250</v>
      </c>
      <c r="L263" s="8">
        <v>30.291960754394527</v>
      </c>
      <c r="M263" s="9" t="s">
        <v>3189</v>
      </c>
      <c r="N263" s="10">
        <v>2.4861932894678432E-2</v>
      </c>
      <c r="O263">
        <v>250</v>
      </c>
      <c r="P263" t="s">
        <v>118</v>
      </c>
      <c r="Q263" s="1" t="s">
        <v>3273</v>
      </c>
      <c r="R263" s="11">
        <v>3.4953383927187343</v>
      </c>
      <c r="S263" s="1" t="s">
        <v>3198</v>
      </c>
      <c r="T263" s="11">
        <v>0.12146993875526244</v>
      </c>
      <c r="U263" s="1" t="s">
        <v>3198</v>
      </c>
      <c r="V263" s="11">
        <v>0.11848604721080455</v>
      </c>
      <c r="W263" t="s">
        <v>4642</v>
      </c>
      <c r="X263" s="12">
        <v>8.4535</v>
      </c>
      <c r="Y263" t="s">
        <v>68</v>
      </c>
      <c r="Z263" t="s">
        <v>218</v>
      </c>
      <c r="AA263" t="s">
        <v>70</v>
      </c>
      <c r="AB263" t="s">
        <v>1074</v>
      </c>
      <c r="AC263" s="3">
        <v>0</v>
      </c>
      <c r="AD263" s="3">
        <v>134482.42398463571</v>
      </c>
      <c r="AE263" s="3">
        <v>0</v>
      </c>
      <c r="AF263" s="3">
        <v>0</v>
      </c>
      <c r="AG263" s="3">
        <v>0</v>
      </c>
      <c r="AH263" s="3">
        <v>0</v>
      </c>
      <c r="AI263" s="3">
        <v>134482.42398463571</v>
      </c>
      <c r="AJ263" s="3">
        <v>0</v>
      </c>
      <c r="AK263" s="3">
        <v>0</v>
      </c>
      <c r="AL263" s="3">
        <v>0</v>
      </c>
      <c r="AM263" t="s">
        <v>43</v>
      </c>
      <c r="AN263" s="3">
        <v>0</v>
      </c>
      <c r="AO263" s="3">
        <v>0</v>
      </c>
      <c r="AP263" s="3">
        <v>134482.42398463571</v>
      </c>
      <c r="AQ263" s="3">
        <v>0</v>
      </c>
      <c r="AR263" s="3">
        <v>0</v>
      </c>
      <c r="AS263" s="3">
        <v>0</v>
      </c>
      <c r="AT263" s="3">
        <v>0</v>
      </c>
      <c r="AU263" s="3">
        <v>0</v>
      </c>
      <c r="AV263" s="3">
        <v>0</v>
      </c>
      <c r="AW263" s="3">
        <v>0</v>
      </c>
      <c r="AX263" t="s">
        <v>1075</v>
      </c>
      <c r="AY263" s="3">
        <v>0</v>
      </c>
      <c r="AZ263" s="3">
        <v>0</v>
      </c>
      <c r="BA263" s="3">
        <v>0</v>
      </c>
      <c r="BB263" s="3">
        <v>0</v>
      </c>
      <c r="BC263" s="3">
        <v>0</v>
      </c>
      <c r="BD263" s="3">
        <v>0</v>
      </c>
      <c r="BE263" s="3">
        <v>0</v>
      </c>
      <c r="BF263" s="3">
        <v>0</v>
      </c>
      <c r="BG263" s="3">
        <v>0</v>
      </c>
      <c r="BH263" s="3">
        <v>0</v>
      </c>
      <c r="BI263" s="3">
        <v>0</v>
      </c>
      <c r="BJ263" s="3">
        <v>0</v>
      </c>
      <c r="BK263" s="3">
        <v>0</v>
      </c>
    </row>
    <row r="264" spans="1:63" x14ac:dyDescent="0.25">
      <c r="A264" t="s">
        <v>65</v>
      </c>
      <c r="B264" t="s">
        <v>1076</v>
      </c>
      <c r="C264" t="s">
        <v>4945</v>
      </c>
      <c r="D264" t="s">
        <v>3635</v>
      </c>
      <c r="E264" t="s">
        <v>3180</v>
      </c>
      <c r="F264" t="s">
        <v>1077</v>
      </c>
      <c r="G264" s="3">
        <v>1983.1666547870332</v>
      </c>
      <c r="H264" s="3">
        <v>15448.819520286517</v>
      </c>
      <c r="I264" s="7" t="s">
        <v>3203</v>
      </c>
      <c r="J264" s="8">
        <v>7.8072221876073744</v>
      </c>
      <c r="K264" s="7" t="s">
        <v>3203</v>
      </c>
      <c r="L264" s="8">
        <v>8.4730635555220211</v>
      </c>
      <c r="M264" s="9" t="s">
        <v>3182</v>
      </c>
      <c r="N264" s="10">
        <v>7.8334569028181977E-2</v>
      </c>
      <c r="O264">
        <v>0.01</v>
      </c>
      <c r="P264" t="s">
        <v>86</v>
      </c>
      <c r="Q264" s="1" t="s">
        <v>3845</v>
      </c>
      <c r="R264" s="11">
        <v>839.48625673197569</v>
      </c>
      <c r="S264" s="1" t="s">
        <v>3845</v>
      </c>
      <c r="T264" s="11">
        <v>30.884139076078075</v>
      </c>
      <c r="U264" s="1" t="s">
        <v>3845</v>
      </c>
      <c r="V264" s="11">
        <v>28.457161245151717</v>
      </c>
      <c r="W264" t="s">
        <v>4618</v>
      </c>
      <c r="X264" s="12">
        <v>9.300000000000001E-3</v>
      </c>
      <c r="Y264" t="s">
        <v>68</v>
      </c>
      <c r="Z264" t="s">
        <v>69</v>
      </c>
      <c r="AA264" t="s">
        <v>70</v>
      </c>
      <c r="AB264" t="s">
        <v>1078</v>
      </c>
      <c r="AC264" s="3">
        <v>0</v>
      </c>
      <c r="AD264" s="3">
        <v>0</v>
      </c>
      <c r="AE264" s="3">
        <v>15448.819520286517</v>
      </c>
      <c r="AF264" s="3">
        <v>0</v>
      </c>
      <c r="AG264" s="3">
        <v>0</v>
      </c>
      <c r="AH264" s="3">
        <v>0</v>
      </c>
      <c r="AI264" s="3">
        <v>0</v>
      </c>
      <c r="AJ264" s="3">
        <v>0</v>
      </c>
      <c r="AK264" s="3">
        <v>15448.819520286517</v>
      </c>
      <c r="AL264" s="3">
        <v>0</v>
      </c>
      <c r="AM264" t="s">
        <v>484</v>
      </c>
      <c r="AN264" s="3">
        <v>0</v>
      </c>
      <c r="AO264" s="3">
        <v>0</v>
      </c>
      <c r="AP264" s="3">
        <v>15448.819520286517</v>
      </c>
      <c r="AQ264" s="3">
        <v>0</v>
      </c>
      <c r="AR264" s="3">
        <v>0</v>
      </c>
      <c r="AS264" s="3">
        <v>15448.819520286517</v>
      </c>
      <c r="AT264" s="3">
        <v>0</v>
      </c>
      <c r="AU264" s="3">
        <v>0</v>
      </c>
      <c r="AV264" s="3">
        <v>0</v>
      </c>
      <c r="AW264" s="3">
        <v>0</v>
      </c>
      <c r="AX264" t="s">
        <v>1079</v>
      </c>
      <c r="AY264" s="3">
        <v>0</v>
      </c>
      <c r="AZ264" s="3">
        <v>0</v>
      </c>
      <c r="BA264" s="3">
        <v>0</v>
      </c>
      <c r="BB264" s="3">
        <v>0</v>
      </c>
      <c r="BC264" s="3">
        <v>0</v>
      </c>
      <c r="BD264" s="3">
        <v>0</v>
      </c>
      <c r="BE264" s="3">
        <v>0</v>
      </c>
      <c r="BF264" s="3">
        <v>0</v>
      </c>
      <c r="BG264" s="3">
        <v>0</v>
      </c>
      <c r="BH264" s="3">
        <v>0</v>
      </c>
      <c r="BI264" s="3">
        <v>0</v>
      </c>
      <c r="BJ264" s="3">
        <v>0</v>
      </c>
      <c r="BK264" s="3">
        <v>0</v>
      </c>
    </row>
    <row r="265" spans="1:63" x14ac:dyDescent="0.25">
      <c r="A265" t="s">
        <v>65</v>
      </c>
      <c r="B265" t="s">
        <v>1080</v>
      </c>
      <c r="C265" t="s">
        <v>4946</v>
      </c>
      <c r="D265" t="s">
        <v>3200</v>
      </c>
      <c r="E265" t="s">
        <v>3187</v>
      </c>
      <c r="F265" t="s">
        <v>1081</v>
      </c>
      <c r="G265" s="3">
        <v>4676.8666386511386</v>
      </c>
      <c r="H265" s="3">
        <v>31754.050207773787</v>
      </c>
      <c r="I265" s="7" t="s">
        <v>3203</v>
      </c>
      <c r="J265" s="8">
        <v>6.8805261941207077</v>
      </c>
      <c r="K265" s="7" t="s">
        <v>3203</v>
      </c>
      <c r="L265" s="8">
        <v>7.6508101197212577</v>
      </c>
      <c r="M265" s="9" t="s">
        <v>3235</v>
      </c>
      <c r="N265" s="10">
        <v>9.964898607597511E-2</v>
      </c>
      <c r="O265">
        <v>5.0999999999999996</v>
      </c>
      <c r="P265" t="s">
        <v>68</v>
      </c>
      <c r="Q265" s="1" t="s">
        <v>3224</v>
      </c>
      <c r="R265" s="11">
        <v>1.3491227831609232</v>
      </c>
      <c r="S265" s="1" t="s">
        <v>3184</v>
      </c>
      <c r="T265" s="11">
        <v>5.085284227132774E-2</v>
      </c>
      <c r="U265" s="1" t="s">
        <v>3190</v>
      </c>
      <c r="V265" s="11">
        <v>4.5732975700370278E-2</v>
      </c>
      <c r="W265" t="s">
        <v>4636</v>
      </c>
      <c r="X265">
        <v>5.0999999999999996</v>
      </c>
      <c r="Y265" t="s">
        <v>68</v>
      </c>
      <c r="Z265" t="s">
        <v>75</v>
      </c>
      <c r="AA265" t="s">
        <v>70</v>
      </c>
      <c r="AB265" t="s">
        <v>1082</v>
      </c>
      <c r="AC265" s="3">
        <v>0</v>
      </c>
      <c r="AD265" s="3">
        <v>0</v>
      </c>
      <c r="AE265" s="3">
        <v>0</v>
      </c>
      <c r="AF265" s="3">
        <v>31754.050207773787</v>
      </c>
      <c r="AG265" s="3">
        <v>0</v>
      </c>
      <c r="AH265" s="3">
        <v>31754.050207773787</v>
      </c>
      <c r="AI265" s="3">
        <v>0</v>
      </c>
      <c r="AJ265" s="3">
        <v>0</v>
      </c>
      <c r="AK265" s="3">
        <v>0</v>
      </c>
      <c r="AL265" s="3">
        <v>0</v>
      </c>
      <c r="AM265" t="s">
        <v>1083</v>
      </c>
      <c r="AN265" s="3">
        <v>0</v>
      </c>
      <c r="AO265" s="3">
        <v>0</v>
      </c>
      <c r="AP265" s="3">
        <v>0</v>
      </c>
      <c r="AQ265" s="3">
        <v>0</v>
      </c>
      <c r="AR265" s="3">
        <v>0</v>
      </c>
      <c r="AS265" s="3">
        <v>0</v>
      </c>
      <c r="AT265" s="3">
        <v>0</v>
      </c>
      <c r="AU265" s="3">
        <v>0</v>
      </c>
      <c r="AV265" s="3">
        <v>0</v>
      </c>
      <c r="AW265" s="3">
        <v>0</v>
      </c>
      <c r="AX265" t="s">
        <v>1084</v>
      </c>
      <c r="AY265" s="3">
        <v>0</v>
      </c>
      <c r="AZ265" s="3">
        <v>0</v>
      </c>
      <c r="BA265" s="3">
        <v>0</v>
      </c>
      <c r="BB265" s="3">
        <v>0</v>
      </c>
      <c r="BC265" s="3">
        <v>0</v>
      </c>
      <c r="BD265" s="3">
        <v>0</v>
      </c>
      <c r="BE265" s="3">
        <v>0</v>
      </c>
      <c r="BF265" s="3">
        <v>0</v>
      </c>
      <c r="BG265" s="3">
        <v>0</v>
      </c>
      <c r="BH265" s="3">
        <v>0</v>
      </c>
      <c r="BI265" s="3">
        <v>0</v>
      </c>
      <c r="BJ265" s="3">
        <v>0</v>
      </c>
      <c r="BK265" s="3">
        <v>0</v>
      </c>
    </row>
    <row r="266" spans="1:63" x14ac:dyDescent="0.25">
      <c r="A266" t="s">
        <v>65</v>
      </c>
      <c r="B266" t="s">
        <v>1085</v>
      </c>
      <c r="C266" t="s">
        <v>4947</v>
      </c>
      <c r="D266" t="s">
        <v>4948</v>
      </c>
      <c r="E266" t="s">
        <v>3180</v>
      </c>
      <c r="F266" t="s">
        <v>1086</v>
      </c>
      <c r="G266" s="3">
        <v>469.6333305201195</v>
      </c>
      <c r="H266" s="3">
        <v>6773.8889314826856</v>
      </c>
      <c r="I266" s="7" t="s">
        <v>3207</v>
      </c>
      <c r="J266" s="8">
        <v>14.429999938377929</v>
      </c>
      <c r="K266" s="7" t="s">
        <v>3207</v>
      </c>
      <c r="L266" s="8">
        <v>14.724615437434259</v>
      </c>
      <c r="M266" s="9" t="s">
        <v>3192</v>
      </c>
      <c r="N266" s="10">
        <v>1.7023741212078839E-2</v>
      </c>
      <c r="O266">
        <v>0.5</v>
      </c>
      <c r="P266" t="s">
        <v>68</v>
      </c>
      <c r="Q266" s="1" t="s">
        <v>3845</v>
      </c>
      <c r="R266" s="11">
        <v>28.859999876755857</v>
      </c>
      <c r="S266" s="1" t="s">
        <v>3268</v>
      </c>
      <c r="T266" s="11">
        <v>0.99827901270740738</v>
      </c>
      <c r="U266" s="1" t="s">
        <v>3268</v>
      </c>
      <c r="V266" s="11">
        <v>0.97830508056799514</v>
      </c>
      <c r="W266" t="s">
        <v>4618</v>
      </c>
      <c r="X266">
        <v>0.5</v>
      </c>
      <c r="Y266" t="s">
        <v>68</v>
      </c>
      <c r="Z266" t="s">
        <v>92</v>
      </c>
      <c r="AA266" t="s">
        <v>621</v>
      </c>
      <c r="AB266" t="s">
        <v>1087</v>
      </c>
      <c r="AC266" s="3">
        <v>0</v>
      </c>
      <c r="AD266" s="3">
        <v>0</v>
      </c>
      <c r="AE266" s="3">
        <v>0</v>
      </c>
      <c r="AF266" s="3">
        <v>0</v>
      </c>
      <c r="AG266" s="3">
        <v>0</v>
      </c>
      <c r="AH266" s="3">
        <v>0</v>
      </c>
      <c r="AI266" s="3">
        <v>0</v>
      </c>
      <c r="AJ266" s="3">
        <v>0</v>
      </c>
      <c r="AK266" s="3">
        <v>0</v>
      </c>
      <c r="AL266" s="3">
        <v>0</v>
      </c>
      <c r="AM266" t="s">
        <v>786</v>
      </c>
      <c r="AN266" s="3">
        <v>0</v>
      </c>
      <c r="AO266" s="3">
        <v>0</v>
      </c>
      <c r="AP266" s="3">
        <v>0</v>
      </c>
      <c r="AQ266" s="3">
        <v>0</v>
      </c>
      <c r="AR266" s="3">
        <v>0</v>
      </c>
      <c r="AS266" s="3">
        <v>0</v>
      </c>
      <c r="AT266" s="3">
        <v>0</v>
      </c>
      <c r="AU266" s="3">
        <v>0</v>
      </c>
      <c r="AV266" s="3">
        <v>0</v>
      </c>
      <c r="AW266" s="3">
        <v>0</v>
      </c>
      <c r="AX266" t="s">
        <v>1088</v>
      </c>
      <c r="AY266" s="3">
        <v>0</v>
      </c>
      <c r="AZ266" s="3">
        <v>0</v>
      </c>
      <c r="BA266" s="3">
        <v>0</v>
      </c>
      <c r="BB266" s="3">
        <v>0</v>
      </c>
      <c r="BC266" s="3">
        <v>0</v>
      </c>
      <c r="BD266" s="3">
        <v>0</v>
      </c>
      <c r="BE266" s="3">
        <v>0</v>
      </c>
      <c r="BF266" s="3">
        <v>0</v>
      </c>
      <c r="BG266" s="3">
        <v>0</v>
      </c>
      <c r="BH266" s="3">
        <v>0</v>
      </c>
      <c r="BI266" s="3">
        <v>0</v>
      </c>
      <c r="BJ266" s="3">
        <v>0</v>
      </c>
      <c r="BK266" s="3">
        <v>0</v>
      </c>
    </row>
    <row r="267" spans="1:63" x14ac:dyDescent="0.25">
      <c r="A267" t="s">
        <v>65</v>
      </c>
      <c r="B267" t="s">
        <v>1089</v>
      </c>
      <c r="C267" t="s">
        <v>4949</v>
      </c>
      <c r="D267" t="s">
        <v>4950</v>
      </c>
      <c r="E267" t="s">
        <v>3180</v>
      </c>
      <c r="F267" t="s">
        <v>1090</v>
      </c>
      <c r="G267" s="3">
        <v>104.63333270655512</v>
      </c>
      <c r="H267" s="3">
        <v>2427.8096927805577</v>
      </c>
      <c r="I267" s="7" t="s">
        <v>3188</v>
      </c>
      <c r="J267" s="8">
        <v>23.18333371480303</v>
      </c>
      <c r="K267" s="7" t="s">
        <v>3188</v>
      </c>
      <c r="L267" s="8">
        <v>23.183333841959634</v>
      </c>
      <c r="M267" s="9" t="s">
        <v>3192</v>
      </c>
      <c r="N267" s="10">
        <v>5.5526899526696036E-9</v>
      </c>
      <c r="O267">
        <v>14</v>
      </c>
      <c r="P267" t="s">
        <v>118</v>
      </c>
      <c r="Q267" s="1" t="s">
        <v>3845</v>
      </c>
      <c r="R267" s="11">
        <v>48.972390376773426</v>
      </c>
      <c r="S267" s="1" t="s">
        <v>3224</v>
      </c>
      <c r="T267" s="11">
        <v>1.6600810388263925</v>
      </c>
      <c r="U267" s="1" t="s">
        <v>3224</v>
      </c>
      <c r="V267" s="11">
        <v>1.660081029721133</v>
      </c>
      <c r="W267" t="s">
        <v>4618</v>
      </c>
      <c r="X267" s="12">
        <v>0.47339599999999993</v>
      </c>
      <c r="Y267" t="s">
        <v>68</v>
      </c>
      <c r="Z267" t="s">
        <v>92</v>
      </c>
      <c r="AA267" t="s">
        <v>1091</v>
      </c>
      <c r="AB267" t="s">
        <v>1092</v>
      </c>
      <c r="AC267" s="3">
        <v>0</v>
      </c>
      <c r="AD267" s="3">
        <v>0</v>
      </c>
      <c r="AE267" s="3">
        <v>0</v>
      </c>
      <c r="AF267" s="3">
        <v>0</v>
      </c>
      <c r="AG267" s="3">
        <v>0</v>
      </c>
      <c r="AH267" s="3">
        <v>2427.8096927805577</v>
      </c>
      <c r="AI267" s="3">
        <v>0</v>
      </c>
      <c r="AJ267" s="3">
        <v>0</v>
      </c>
      <c r="AK267" s="3">
        <v>2427.8096927805577</v>
      </c>
      <c r="AL267" s="3">
        <v>0</v>
      </c>
      <c r="AM267" t="s">
        <v>788</v>
      </c>
      <c r="AN267" s="3">
        <v>0</v>
      </c>
      <c r="AO267" s="3">
        <v>0</v>
      </c>
      <c r="AP267" s="3">
        <v>0</v>
      </c>
      <c r="AQ267" s="3">
        <v>0</v>
      </c>
      <c r="AR267" s="3">
        <v>0</v>
      </c>
      <c r="AS267" s="3">
        <v>0</v>
      </c>
      <c r="AT267" s="3">
        <v>2427.8096927805577</v>
      </c>
      <c r="AU267" s="3">
        <v>0</v>
      </c>
      <c r="AV267" s="3">
        <v>0</v>
      </c>
      <c r="AW267" s="3">
        <v>0</v>
      </c>
      <c r="AX267" t="s">
        <v>1088</v>
      </c>
      <c r="AY267" s="3">
        <v>0</v>
      </c>
      <c r="AZ267" s="3">
        <v>0</v>
      </c>
      <c r="BA267" s="3">
        <v>0</v>
      </c>
      <c r="BB267" s="3">
        <v>0</v>
      </c>
      <c r="BC267" s="3">
        <v>0</v>
      </c>
      <c r="BD267" s="3">
        <v>0</v>
      </c>
      <c r="BE267" s="3">
        <v>0</v>
      </c>
      <c r="BF267" s="3">
        <v>0</v>
      </c>
      <c r="BG267" s="3">
        <v>0</v>
      </c>
      <c r="BH267" s="3">
        <v>0</v>
      </c>
      <c r="BI267" s="3">
        <v>0</v>
      </c>
      <c r="BJ267" s="3">
        <v>0</v>
      </c>
      <c r="BK267" s="3">
        <v>0</v>
      </c>
    </row>
    <row r="268" spans="1:63" x14ac:dyDescent="0.25">
      <c r="A268" t="s">
        <v>65</v>
      </c>
      <c r="B268" t="s">
        <v>1093</v>
      </c>
      <c r="C268" t="s">
        <v>4951</v>
      </c>
      <c r="D268" t="s">
        <v>3806</v>
      </c>
      <c r="E268" t="s">
        <v>3180</v>
      </c>
      <c r="F268" t="s">
        <v>1094</v>
      </c>
      <c r="G268" s="3">
        <v>2301.9333195442127</v>
      </c>
      <c r="H268" s="3">
        <v>23067.58568443378</v>
      </c>
      <c r="I268" s="7" t="s">
        <v>3207</v>
      </c>
      <c r="J268" s="8">
        <v>10.081817973743783</v>
      </c>
      <c r="K268" s="7" t="s">
        <v>3207</v>
      </c>
      <c r="L268" s="8">
        <v>10.081818181818186</v>
      </c>
      <c r="M268" s="9" t="s">
        <v>3192</v>
      </c>
      <c r="N268" s="10">
        <v>2.0828268241275504E-8</v>
      </c>
      <c r="O268">
        <v>2.2599999999999998</v>
      </c>
      <c r="P268" t="s">
        <v>68</v>
      </c>
      <c r="Q268" s="1" t="s">
        <v>3510</v>
      </c>
      <c r="R268" s="11">
        <v>4.4609814043114087</v>
      </c>
      <c r="S268" s="1" t="s">
        <v>3198</v>
      </c>
      <c r="T268" s="11">
        <v>0.15121971174168572</v>
      </c>
      <c r="U268" s="1" t="s">
        <v>3198</v>
      </c>
      <c r="V268" s="11">
        <v>0.15121970862072576</v>
      </c>
      <c r="W268" t="s">
        <v>4608</v>
      </c>
      <c r="X268">
        <v>2.2599999999999998</v>
      </c>
      <c r="Y268" t="s">
        <v>68</v>
      </c>
      <c r="Z268" t="s">
        <v>92</v>
      </c>
      <c r="AA268" t="s">
        <v>70</v>
      </c>
      <c r="AB268" t="s">
        <v>1095</v>
      </c>
      <c r="AC268" s="3">
        <v>0</v>
      </c>
      <c r="AD268" s="3">
        <v>0</v>
      </c>
      <c r="AE268" s="3">
        <v>0</v>
      </c>
      <c r="AF268" s="3">
        <v>0</v>
      </c>
      <c r="AG268" s="3">
        <v>0</v>
      </c>
      <c r="AH268" s="3">
        <v>0</v>
      </c>
      <c r="AI268" s="3">
        <v>23067.58568443378</v>
      </c>
      <c r="AJ268" s="3">
        <v>0</v>
      </c>
      <c r="AK268" s="3">
        <v>0</v>
      </c>
      <c r="AL268" s="3">
        <v>0</v>
      </c>
      <c r="AM268" t="s">
        <v>996</v>
      </c>
      <c r="AN268" s="3">
        <v>0</v>
      </c>
      <c r="AO268" s="3">
        <v>0</v>
      </c>
      <c r="AP268" s="3">
        <v>0</v>
      </c>
      <c r="AQ268" s="3">
        <v>0</v>
      </c>
      <c r="AR268" s="3">
        <v>0</v>
      </c>
      <c r="AS268" s="3">
        <v>0</v>
      </c>
      <c r="AT268" s="3">
        <v>0</v>
      </c>
      <c r="AU268" s="3">
        <v>0</v>
      </c>
      <c r="AV268" s="3">
        <v>0</v>
      </c>
      <c r="AW268" s="3">
        <v>0</v>
      </c>
      <c r="AX268" t="s">
        <v>1061</v>
      </c>
      <c r="AY268" s="3">
        <v>0</v>
      </c>
      <c r="AZ268" s="3">
        <v>0</v>
      </c>
      <c r="BA268" s="3">
        <v>0</v>
      </c>
      <c r="BB268" s="3">
        <v>0</v>
      </c>
      <c r="BC268" s="3">
        <v>0</v>
      </c>
      <c r="BD268" s="3">
        <v>0</v>
      </c>
      <c r="BE268" s="3">
        <v>0</v>
      </c>
      <c r="BF268" s="3">
        <v>0</v>
      </c>
      <c r="BG268" s="3">
        <v>0</v>
      </c>
      <c r="BH268" s="3">
        <v>0</v>
      </c>
      <c r="BI268" s="3">
        <v>0</v>
      </c>
      <c r="BJ268" s="3">
        <v>0</v>
      </c>
      <c r="BK268" s="3">
        <v>0</v>
      </c>
    </row>
    <row r="269" spans="1:63" x14ac:dyDescent="0.25">
      <c r="A269" t="s">
        <v>65</v>
      </c>
      <c r="B269" t="s">
        <v>1096</v>
      </c>
      <c r="C269" t="s">
        <v>4952</v>
      </c>
      <c r="D269" t="s">
        <v>4953</v>
      </c>
      <c r="E269" t="s">
        <v>3180</v>
      </c>
      <c r="F269" t="s">
        <v>1097</v>
      </c>
      <c r="G269" s="3">
        <v>800.56666187108453</v>
      </c>
      <c r="H269" s="3">
        <v>11122.888218435943</v>
      </c>
      <c r="I269" s="7" t="s">
        <v>3207</v>
      </c>
      <c r="J269" s="8">
        <v>13.924166599909407</v>
      </c>
      <c r="K269" s="7" t="s">
        <v>3207</v>
      </c>
      <c r="L269" s="8">
        <v>14.93499996503194</v>
      </c>
      <c r="M269" s="9" t="s">
        <v>3182</v>
      </c>
      <c r="N269" s="10">
        <v>6.7528075094196394E-2</v>
      </c>
      <c r="O269">
        <v>3.53</v>
      </c>
      <c r="P269" t="s">
        <v>86</v>
      </c>
      <c r="Q269" s="1" t="s">
        <v>3510</v>
      </c>
      <c r="R269" s="11">
        <v>4.2414227055071452</v>
      </c>
      <c r="S269" s="1" t="s">
        <v>3198</v>
      </c>
      <c r="T269" s="11">
        <v>0.15421462281986048</v>
      </c>
      <c r="U269" s="1" t="s">
        <v>3198</v>
      </c>
      <c r="V269" s="11">
        <v>0.14377704086464899</v>
      </c>
      <c r="W269" t="s">
        <v>4608</v>
      </c>
      <c r="X269" s="12">
        <v>3.2829000000000002</v>
      </c>
      <c r="Y269" t="s">
        <v>68</v>
      </c>
      <c r="Z269" t="s">
        <v>75</v>
      </c>
      <c r="AA269" t="s">
        <v>70</v>
      </c>
      <c r="AB269" t="s">
        <v>1098</v>
      </c>
      <c r="AC269" s="3">
        <v>0</v>
      </c>
      <c r="AD269" s="3">
        <v>0</v>
      </c>
      <c r="AE269" s="3">
        <v>11122.888218435943</v>
      </c>
      <c r="AF269" s="3">
        <v>11122.888218435943</v>
      </c>
      <c r="AG269" s="3">
        <v>0</v>
      </c>
      <c r="AH269" s="3">
        <v>11122.888218435943</v>
      </c>
      <c r="AI269" s="3">
        <v>0</v>
      </c>
      <c r="AJ269" s="3">
        <v>0</v>
      </c>
      <c r="AK269" s="3">
        <v>0</v>
      </c>
      <c r="AL269" s="3">
        <v>0</v>
      </c>
      <c r="AM269" t="s">
        <v>996</v>
      </c>
      <c r="AN269" s="3">
        <v>0</v>
      </c>
      <c r="AO269" s="3">
        <v>0</v>
      </c>
      <c r="AP269" s="3">
        <v>0</v>
      </c>
      <c r="AQ269" s="3">
        <v>0</v>
      </c>
      <c r="AR269" s="3">
        <v>0</v>
      </c>
      <c r="AS269" s="3">
        <v>0</v>
      </c>
      <c r="AT269" s="3">
        <v>0</v>
      </c>
      <c r="AU269" s="3">
        <v>0</v>
      </c>
      <c r="AV269" s="3">
        <v>0</v>
      </c>
      <c r="AW269" s="3">
        <v>0</v>
      </c>
      <c r="AX269" t="s">
        <v>1099</v>
      </c>
      <c r="AY269" s="3">
        <v>0</v>
      </c>
      <c r="AZ269" s="3">
        <v>0</v>
      </c>
      <c r="BA269" s="3">
        <v>0</v>
      </c>
      <c r="BB269" s="3">
        <v>0</v>
      </c>
      <c r="BC269" s="3">
        <v>0</v>
      </c>
      <c r="BD269" s="3">
        <v>0</v>
      </c>
      <c r="BE269" s="3">
        <v>0</v>
      </c>
      <c r="BF269" s="3">
        <v>0</v>
      </c>
      <c r="BG269" s="3">
        <v>0</v>
      </c>
      <c r="BH269" s="3">
        <v>0</v>
      </c>
      <c r="BI269" s="3">
        <v>0</v>
      </c>
      <c r="BJ269" s="3">
        <v>0</v>
      </c>
      <c r="BK269" s="3">
        <v>0</v>
      </c>
    </row>
    <row r="270" spans="1:63" x14ac:dyDescent="0.25">
      <c r="A270" t="s">
        <v>65</v>
      </c>
      <c r="B270" t="s">
        <v>1100</v>
      </c>
      <c r="C270" t="s">
        <v>4954</v>
      </c>
      <c r="D270" t="s">
        <v>4193</v>
      </c>
      <c r="E270" t="s">
        <v>3218</v>
      </c>
      <c r="F270" t="s">
        <v>1101</v>
      </c>
      <c r="G270" s="3">
        <v>99.766666069040937</v>
      </c>
      <c r="H270" s="3">
        <v>1995.3333213808187</v>
      </c>
      <c r="I270" s="7" t="s">
        <v>3195</v>
      </c>
      <c r="J270" s="8">
        <v>20</v>
      </c>
      <c r="K270" s="7" t="s">
        <v>3195</v>
      </c>
      <c r="L270" s="8">
        <v>20</v>
      </c>
      <c r="M270" s="9" t="s">
        <v>3196</v>
      </c>
      <c r="N270" s="10">
        <v>0</v>
      </c>
      <c r="O270">
        <v>5.5</v>
      </c>
      <c r="P270" t="s">
        <v>68</v>
      </c>
      <c r="Q270" s="1" t="s">
        <v>3273</v>
      </c>
      <c r="R270" s="11">
        <v>3.6363636363636362</v>
      </c>
      <c r="S270" s="1" t="s">
        <v>3198</v>
      </c>
      <c r="T270" s="11">
        <v>0.12326656394453005</v>
      </c>
      <c r="U270" s="1" t="s">
        <v>3198</v>
      </c>
      <c r="V270" s="11">
        <v>0.12326656394453005</v>
      </c>
      <c r="W270" t="s">
        <v>4636</v>
      </c>
      <c r="X270">
        <v>5.5</v>
      </c>
      <c r="Y270" t="s">
        <v>68</v>
      </c>
      <c r="Z270" t="s">
        <v>92</v>
      </c>
      <c r="AA270" t="s">
        <v>70</v>
      </c>
      <c r="AB270" t="s">
        <v>1102</v>
      </c>
      <c r="AC270" s="3">
        <v>0</v>
      </c>
      <c r="AD270" s="3">
        <v>0</v>
      </c>
      <c r="AE270" s="3">
        <v>1995.3333213808187</v>
      </c>
      <c r="AF270" s="3">
        <v>1995.3333213808187</v>
      </c>
      <c r="AG270" s="3">
        <v>0</v>
      </c>
      <c r="AH270" s="3">
        <v>1995.3333213808187</v>
      </c>
      <c r="AI270" s="3">
        <v>0</v>
      </c>
      <c r="AJ270" s="3">
        <v>0</v>
      </c>
      <c r="AK270" s="3">
        <v>0</v>
      </c>
      <c r="AL270" s="3">
        <v>0</v>
      </c>
      <c r="AM270" t="s">
        <v>1103</v>
      </c>
      <c r="AN270" s="3">
        <v>0</v>
      </c>
      <c r="AO270" s="3">
        <v>0</v>
      </c>
      <c r="AP270" s="3">
        <v>0</v>
      </c>
      <c r="AQ270" s="3">
        <v>0</v>
      </c>
      <c r="AR270" s="3">
        <v>0</v>
      </c>
      <c r="AS270" s="3">
        <v>0</v>
      </c>
      <c r="AT270" s="3">
        <v>1995.3333213808187</v>
      </c>
      <c r="AU270" s="3">
        <v>0</v>
      </c>
      <c r="AV270" s="3">
        <v>0</v>
      </c>
      <c r="AW270" s="3">
        <v>0</v>
      </c>
      <c r="AX270" t="s">
        <v>274</v>
      </c>
      <c r="AY270" s="3">
        <v>0</v>
      </c>
      <c r="AZ270" s="3">
        <v>0</v>
      </c>
      <c r="BA270" s="3">
        <v>0</v>
      </c>
      <c r="BB270" s="3">
        <v>0</v>
      </c>
      <c r="BC270" s="3">
        <v>0</v>
      </c>
      <c r="BD270" s="3">
        <v>0</v>
      </c>
      <c r="BE270" s="3">
        <v>1995.3333213808187</v>
      </c>
      <c r="BF270" s="3">
        <v>0</v>
      </c>
      <c r="BG270" s="3">
        <v>0</v>
      </c>
      <c r="BH270" s="3">
        <v>0</v>
      </c>
      <c r="BI270" s="3">
        <v>0</v>
      </c>
      <c r="BJ270" s="3">
        <v>0</v>
      </c>
      <c r="BK270" s="3">
        <v>0</v>
      </c>
    </row>
    <row r="271" spans="1:63" x14ac:dyDescent="0.25">
      <c r="A271" t="s">
        <v>65</v>
      </c>
      <c r="B271" t="s">
        <v>1104</v>
      </c>
      <c r="C271" t="s">
        <v>4955</v>
      </c>
      <c r="D271" t="s">
        <v>4956</v>
      </c>
      <c r="E271" t="s">
        <v>3187</v>
      </c>
      <c r="F271" t="s">
        <v>1105</v>
      </c>
      <c r="G271" s="3">
        <v>131.39999921288319</v>
      </c>
      <c r="H271" s="3">
        <v>2030.129987839045</v>
      </c>
      <c r="I271" s="7" t="s">
        <v>3195</v>
      </c>
      <c r="J271" s="8">
        <v>15.45</v>
      </c>
      <c r="K271" s="7" t="s">
        <v>3195</v>
      </c>
      <c r="L271" s="8">
        <v>15.45</v>
      </c>
      <c r="M271" s="9" t="s">
        <v>3196</v>
      </c>
      <c r="N271" s="10">
        <v>0</v>
      </c>
      <c r="O271">
        <v>36</v>
      </c>
      <c r="P271" t="s">
        <v>86</v>
      </c>
      <c r="Q271" s="1" t="s">
        <v>3227</v>
      </c>
      <c r="R271" s="11">
        <v>0.46146953405017915</v>
      </c>
      <c r="S271" s="1" t="s">
        <v>3190</v>
      </c>
      <c r="T271" s="11">
        <v>1.5643035052548444E-2</v>
      </c>
      <c r="U271" s="1" t="s">
        <v>3190</v>
      </c>
      <c r="V271" s="11">
        <v>1.5643035052548444E-2</v>
      </c>
      <c r="W271" t="s">
        <v>3250</v>
      </c>
      <c r="X271" s="12">
        <v>33.480000000000004</v>
      </c>
      <c r="Y271" t="s">
        <v>68</v>
      </c>
      <c r="Z271" t="s">
        <v>543</v>
      </c>
      <c r="AA271" t="s">
        <v>70</v>
      </c>
      <c r="AB271" t="s">
        <v>1106</v>
      </c>
      <c r="AC271" s="3">
        <v>0</v>
      </c>
      <c r="AD271" s="3">
        <v>0</v>
      </c>
      <c r="AE271" s="3">
        <v>0</v>
      </c>
      <c r="AF271" s="3">
        <v>0</v>
      </c>
      <c r="AG271" s="3">
        <v>0</v>
      </c>
      <c r="AH271" s="3">
        <v>0</v>
      </c>
      <c r="AI271" s="3">
        <v>0</v>
      </c>
      <c r="AJ271" s="3">
        <v>0</v>
      </c>
      <c r="AK271" s="3">
        <v>0</v>
      </c>
      <c r="AL271" s="3">
        <v>0</v>
      </c>
      <c r="AM271" t="s">
        <v>82</v>
      </c>
      <c r="AN271" s="3">
        <v>0</v>
      </c>
      <c r="AO271" s="3">
        <v>0</v>
      </c>
      <c r="AP271" s="3">
        <v>0</v>
      </c>
      <c r="AQ271" s="3">
        <v>0</v>
      </c>
      <c r="AR271" s="3">
        <v>0</v>
      </c>
      <c r="AS271" s="3">
        <v>2030.129987839045</v>
      </c>
      <c r="AT271" s="3">
        <v>0</v>
      </c>
      <c r="AU271" s="3">
        <v>0</v>
      </c>
      <c r="AV271" s="3">
        <v>0</v>
      </c>
      <c r="AW271" s="3">
        <v>0</v>
      </c>
      <c r="AX271" t="s">
        <v>1107</v>
      </c>
      <c r="AY271" s="3">
        <v>0</v>
      </c>
      <c r="AZ271" s="3">
        <v>0</v>
      </c>
      <c r="BA271" s="3">
        <v>0</v>
      </c>
      <c r="BB271" s="3">
        <v>0</v>
      </c>
      <c r="BC271" s="3">
        <v>0</v>
      </c>
      <c r="BD271" s="3">
        <v>0</v>
      </c>
      <c r="BE271" s="3">
        <v>0</v>
      </c>
      <c r="BF271" s="3">
        <v>0</v>
      </c>
      <c r="BG271" s="3">
        <v>0</v>
      </c>
      <c r="BH271" s="3">
        <v>0</v>
      </c>
      <c r="BI271" s="3">
        <v>0</v>
      </c>
      <c r="BJ271" s="3">
        <v>0</v>
      </c>
      <c r="BK271" s="3">
        <v>0</v>
      </c>
    </row>
    <row r="272" spans="1:63" x14ac:dyDescent="0.25">
      <c r="A272" t="s">
        <v>65</v>
      </c>
      <c r="B272" t="s">
        <v>1108</v>
      </c>
      <c r="C272" t="s">
        <v>4957</v>
      </c>
      <c r="D272" t="s">
        <v>4099</v>
      </c>
      <c r="E272" t="s">
        <v>3180</v>
      </c>
      <c r="F272" t="s">
        <v>1109</v>
      </c>
      <c r="G272" s="3">
        <v>939.266661040239</v>
      </c>
      <c r="H272" s="3">
        <v>6495.1858025837928</v>
      </c>
      <c r="I272" s="7" t="s">
        <v>3203</v>
      </c>
      <c r="J272" s="8">
        <v>6.7260302980740789</v>
      </c>
      <c r="K272" s="7" t="s">
        <v>3203</v>
      </c>
      <c r="L272" s="8">
        <v>6.7260304694175685</v>
      </c>
      <c r="M272" s="9" t="s">
        <v>3192</v>
      </c>
      <c r="N272" s="10">
        <v>3.1747059293395023E-8</v>
      </c>
      <c r="O272">
        <v>2.5</v>
      </c>
      <c r="P272" t="s">
        <v>68</v>
      </c>
      <c r="Q272" s="1" t="s">
        <v>3230</v>
      </c>
      <c r="R272" s="11">
        <v>2.6904121192296317</v>
      </c>
      <c r="S272" s="1" t="s">
        <v>3184</v>
      </c>
      <c r="T272" s="11">
        <v>9.1200413144644998E-2</v>
      </c>
      <c r="U272" s="1" t="s">
        <v>3184</v>
      </c>
      <c r="V272" s="11">
        <v>9.1200410821343447E-2</v>
      </c>
      <c r="W272" t="s">
        <v>4608</v>
      </c>
      <c r="X272">
        <v>2.5</v>
      </c>
      <c r="Y272" t="s">
        <v>68</v>
      </c>
      <c r="Z272" t="s">
        <v>69</v>
      </c>
      <c r="AA272" t="s">
        <v>70</v>
      </c>
      <c r="AB272" t="s">
        <v>287</v>
      </c>
      <c r="AC272" s="3">
        <v>0</v>
      </c>
      <c r="AD272" s="3">
        <v>0</v>
      </c>
      <c r="AE272" s="3">
        <v>0</v>
      </c>
      <c r="AF272" s="3">
        <v>6495.1858025837928</v>
      </c>
      <c r="AG272" s="3">
        <v>0</v>
      </c>
      <c r="AH272" s="3">
        <v>0</v>
      </c>
      <c r="AI272" s="3">
        <v>0</v>
      </c>
      <c r="AJ272" s="3">
        <v>0</v>
      </c>
      <c r="AK272" s="3">
        <v>0</v>
      </c>
      <c r="AL272" s="3">
        <v>0</v>
      </c>
      <c r="AM272" t="s">
        <v>82</v>
      </c>
      <c r="AN272" s="3">
        <v>0</v>
      </c>
      <c r="AO272" s="3">
        <v>0</v>
      </c>
      <c r="AP272" s="3">
        <v>0</v>
      </c>
      <c r="AQ272" s="3">
        <v>0</v>
      </c>
      <c r="AR272" s="3">
        <v>0</v>
      </c>
      <c r="AS272" s="3">
        <v>6495.1858025837928</v>
      </c>
      <c r="AT272" s="3">
        <v>0</v>
      </c>
      <c r="AU272" s="3">
        <v>0</v>
      </c>
      <c r="AV272" s="3">
        <v>0</v>
      </c>
      <c r="AW272" s="3">
        <v>0</v>
      </c>
      <c r="AX272" t="s">
        <v>1110</v>
      </c>
      <c r="AY272" s="3">
        <v>0</v>
      </c>
      <c r="AZ272" s="3">
        <v>0</v>
      </c>
      <c r="BA272" s="3">
        <v>6495.1858025837928</v>
      </c>
      <c r="BB272" s="3">
        <v>0</v>
      </c>
      <c r="BC272" s="3">
        <v>0</v>
      </c>
      <c r="BD272" s="3">
        <v>0</v>
      </c>
      <c r="BE272" s="3">
        <v>0</v>
      </c>
      <c r="BF272" s="3">
        <v>0</v>
      </c>
      <c r="BG272" s="3">
        <v>0</v>
      </c>
      <c r="BH272" s="3">
        <v>0</v>
      </c>
      <c r="BI272" s="3">
        <v>0</v>
      </c>
      <c r="BJ272" s="3">
        <v>0</v>
      </c>
      <c r="BK272" s="3">
        <v>0</v>
      </c>
    </row>
    <row r="273" spans="1:63" x14ac:dyDescent="0.25">
      <c r="A273" t="s">
        <v>65</v>
      </c>
      <c r="B273" t="s">
        <v>1111</v>
      </c>
      <c r="C273" t="s">
        <v>4958</v>
      </c>
      <c r="D273" t="s">
        <v>4959</v>
      </c>
      <c r="E273" t="s">
        <v>3187</v>
      </c>
      <c r="F273" t="s">
        <v>1112</v>
      </c>
      <c r="G273" s="3">
        <v>771.36666204599942</v>
      </c>
      <c r="H273" s="3">
        <v>36443.620677725863</v>
      </c>
      <c r="I273" s="7" t="s">
        <v>3181</v>
      </c>
      <c r="J273" s="8">
        <v>47.290001594543455</v>
      </c>
      <c r="K273" s="7" t="s">
        <v>3181</v>
      </c>
      <c r="L273" s="8">
        <v>47.290001594543455</v>
      </c>
      <c r="M273" s="9" t="s">
        <v>3196</v>
      </c>
      <c r="N273" s="10">
        <v>0</v>
      </c>
      <c r="O273">
        <v>16</v>
      </c>
      <c r="P273" t="s">
        <v>68</v>
      </c>
      <c r="Q273" s="1" t="s">
        <v>3230</v>
      </c>
      <c r="R273" s="11">
        <v>2.9556250996589659</v>
      </c>
      <c r="S273" s="1" t="s">
        <v>3198</v>
      </c>
      <c r="T273" s="11">
        <v>0.10019068134437173</v>
      </c>
      <c r="U273" s="1" t="s">
        <v>3198</v>
      </c>
      <c r="V273" s="11">
        <v>0.10019068134437173</v>
      </c>
      <c r="W273" t="s">
        <v>3195</v>
      </c>
      <c r="X273">
        <v>16</v>
      </c>
      <c r="Y273" t="s">
        <v>68</v>
      </c>
      <c r="Z273" t="s">
        <v>559</v>
      </c>
      <c r="AA273" t="s">
        <v>70</v>
      </c>
      <c r="AB273" t="s">
        <v>514</v>
      </c>
      <c r="AC273" s="3">
        <v>0</v>
      </c>
      <c r="AD273" s="3">
        <v>0</v>
      </c>
      <c r="AE273" s="3">
        <v>36443.620677725863</v>
      </c>
      <c r="AF273" s="3">
        <v>0</v>
      </c>
      <c r="AG273" s="3">
        <v>0</v>
      </c>
      <c r="AH273" s="3">
        <v>0</v>
      </c>
      <c r="AI273" s="3">
        <v>0</v>
      </c>
      <c r="AJ273" s="3">
        <v>0</v>
      </c>
      <c r="AK273" s="3">
        <v>0</v>
      </c>
      <c r="AL273" s="3">
        <v>0</v>
      </c>
      <c r="AM273" t="s">
        <v>82</v>
      </c>
      <c r="AN273" s="3">
        <v>0</v>
      </c>
      <c r="AO273" s="3">
        <v>0</v>
      </c>
      <c r="AP273" s="3">
        <v>0</v>
      </c>
      <c r="AQ273" s="3">
        <v>0</v>
      </c>
      <c r="AR273" s="3">
        <v>0</v>
      </c>
      <c r="AS273" s="3">
        <v>36443.620677725863</v>
      </c>
      <c r="AT273" s="3">
        <v>0</v>
      </c>
      <c r="AU273" s="3">
        <v>0</v>
      </c>
      <c r="AV273" s="3">
        <v>0</v>
      </c>
      <c r="AW273" s="3">
        <v>0</v>
      </c>
      <c r="AX273" t="s">
        <v>1113</v>
      </c>
      <c r="AY273" s="3">
        <v>0</v>
      </c>
      <c r="AZ273" s="3">
        <v>0</v>
      </c>
      <c r="BA273" s="3">
        <v>0</v>
      </c>
      <c r="BB273" s="3">
        <v>0</v>
      </c>
      <c r="BC273" s="3">
        <v>0</v>
      </c>
      <c r="BD273" s="3">
        <v>0</v>
      </c>
      <c r="BE273" s="3">
        <v>0</v>
      </c>
      <c r="BF273" s="3">
        <v>0</v>
      </c>
      <c r="BG273" s="3">
        <v>0</v>
      </c>
      <c r="BH273" s="3">
        <v>0</v>
      </c>
      <c r="BI273" s="3">
        <v>0</v>
      </c>
      <c r="BJ273" s="3">
        <v>0</v>
      </c>
      <c r="BK273" s="3">
        <v>0</v>
      </c>
    </row>
    <row r="274" spans="1:63" x14ac:dyDescent="0.25">
      <c r="A274" t="s">
        <v>65</v>
      </c>
      <c r="B274" t="s">
        <v>1114</v>
      </c>
      <c r="C274" t="s">
        <v>4960</v>
      </c>
      <c r="D274" t="s">
        <v>4950</v>
      </c>
      <c r="E274" t="s">
        <v>3180</v>
      </c>
      <c r="F274" t="s">
        <v>1115</v>
      </c>
      <c r="G274" s="3">
        <v>10516.866603668168</v>
      </c>
      <c r="H274" s="3">
        <v>64072.245483731931</v>
      </c>
      <c r="I274" s="7" t="s">
        <v>3203</v>
      </c>
      <c r="J274" s="8">
        <v>6.0991333208719869</v>
      </c>
      <c r="K274" s="7" t="s">
        <v>3203</v>
      </c>
      <c r="L274" s="8">
        <v>6.1718493653767901</v>
      </c>
      <c r="M274" s="9" t="s">
        <v>3192</v>
      </c>
      <c r="N274" s="10">
        <v>1.1895392283658374E-2</v>
      </c>
      <c r="O274">
        <v>1.45</v>
      </c>
      <c r="P274" t="s">
        <v>86</v>
      </c>
      <c r="Q274" s="1" t="s">
        <v>3510</v>
      </c>
      <c r="R274" s="11">
        <v>4.522901980624388</v>
      </c>
      <c r="S274" s="1" t="s">
        <v>3198</v>
      </c>
      <c r="T274" s="11">
        <v>0.15514663160892619</v>
      </c>
      <c r="U274" s="1" t="s">
        <v>3198</v>
      </c>
      <c r="V274" s="11">
        <v>0.15331871120760637</v>
      </c>
      <c r="W274" t="s">
        <v>3224</v>
      </c>
      <c r="X274" s="12">
        <v>1.3485</v>
      </c>
      <c r="Y274" t="s">
        <v>68</v>
      </c>
      <c r="Z274" t="s">
        <v>119</v>
      </c>
      <c r="AA274" t="s">
        <v>108</v>
      </c>
      <c r="AB274" t="s">
        <v>1116</v>
      </c>
      <c r="AC274" s="3">
        <v>0</v>
      </c>
      <c r="AD274" s="3">
        <v>0</v>
      </c>
      <c r="AE274" s="3">
        <v>64072.245483731931</v>
      </c>
      <c r="AF274" s="3">
        <v>0</v>
      </c>
      <c r="AG274" s="3">
        <v>0</v>
      </c>
      <c r="AH274" s="3">
        <v>0</v>
      </c>
      <c r="AI274" s="3">
        <v>0</v>
      </c>
      <c r="AJ274" s="3">
        <v>0</v>
      </c>
      <c r="AK274" s="3">
        <v>0</v>
      </c>
      <c r="AL274" s="3">
        <v>0</v>
      </c>
      <c r="AM274" t="s">
        <v>1117</v>
      </c>
      <c r="AN274" s="3">
        <v>64072.245483731931</v>
      </c>
      <c r="AO274" s="3">
        <v>0</v>
      </c>
      <c r="AP274" s="3">
        <v>0</v>
      </c>
      <c r="AQ274" s="3">
        <v>0</v>
      </c>
      <c r="AR274" s="3">
        <v>64072.245483731931</v>
      </c>
      <c r="AS274" s="3">
        <v>0</v>
      </c>
      <c r="AT274" s="3">
        <v>64072.245483731931</v>
      </c>
      <c r="AU274" s="3">
        <v>64072.245483731931</v>
      </c>
      <c r="AV274" s="3">
        <v>0</v>
      </c>
      <c r="AW274" s="3">
        <v>0</v>
      </c>
      <c r="AX274" t="s">
        <v>1088</v>
      </c>
      <c r="AY274" s="3">
        <v>0</v>
      </c>
      <c r="AZ274" s="3">
        <v>0</v>
      </c>
      <c r="BA274" s="3">
        <v>0</v>
      </c>
      <c r="BB274" s="3">
        <v>0</v>
      </c>
      <c r="BC274" s="3">
        <v>0</v>
      </c>
      <c r="BD274" s="3">
        <v>0</v>
      </c>
      <c r="BE274" s="3">
        <v>0</v>
      </c>
      <c r="BF274" s="3">
        <v>0</v>
      </c>
      <c r="BG274" s="3">
        <v>0</v>
      </c>
      <c r="BH274" s="3">
        <v>0</v>
      </c>
      <c r="BI274" s="3">
        <v>0</v>
      </c>
      <c r="BJ274" s="3">
        <v>0</v>
      </c>
      <c r="BK274" s="3">
        <v>0</v>
      </c>
    </row>
    <row r="275" spans="1:63" x14ac:dyDescent="0.25">
      <c r="A275" t="s">
        <v>65</v>
      </c>
      <c r="B275" t="s">
        <v>1118</v>
      </c>
      <c r="C275" t="s">
        <v>4961</v>
      </c>
      <c r="D275" t="s">
        <v>3255</v>
      </c>
      <c r="E275" t="s">
        <v>3187</v>
      </c>
      <c r="F275" t="s">
        <v>1119</v>
      </c>
      <c r="G275" s="3">
        <v>1017.1333272404661</v>
      </c>
      <c r="H275" s="3">
        <v>10609.333288345775</v>
      </c>
      <c r="I275" s="7" t="s">
        <v>3207</v>
      </c>
      <c r="J275" s="8">
        <v>10.042800025939925</v>
      </c>
      <c r="K275" s="7" t="s">
        <v>3207</v>
      </c>
      <c r="L275" s="8">
        <v>12.973999999999988</v>
      </c>
      <c r="M275" s="9" t="s">
        <v>3214</v>
      </c>
      <c r="N275" s="10">
        <v>0.22899999796653847</v>
      </c>
      <c r="O275">
        <v>200</v>
      </c>
      <c r="P275" t="s">
        <v>118</v>
      </c>
      <c r="Q275" s="1" t="s">
        <v>3224</v>
      </c>
      <c r="R275" s="11">
        <v>1.4850062142810561</v>
      </c>
      <c r="S275" s="1" t="s">
        <v>3184</v>
      </c>
      <c r="T275" s="11">
        <v>6.503173392226462E-2</v>
      </c>
      <c r="U275" s="1" t="s">
        <v>3184</v>
      </c>
      <c r="V275" s="11">
        <v>5.0339193704442585E-2</v>
      </c>
      <c r="W275" t="s">
        <v>4605</v>
      </c>
      <c r="X275" s="12">
        <v>6.7627999999999995</v>
      </c>
      <c r="Y275" t="s">
        <v>68</v>
      </c>
      <c r="Z275" t="s">
        <v>1120</v>
      </c>
      <c r="AA275" t="s">
        <v>70</v>
      </c>
      <c r="AB275" t="s">
        <v>287</v>
      </c>
      <c r="AC275" s="3">
        <v>0</v>
      </c>
      <c r="AD275" s="3">
        <v>0</v>
      </c>
      <c r="AE275" s="3">
        <v>0</v>
      </c>
      <c r="AF275" s="3">
        <v>10609.333288345775</v>
      </c>
      <c r="AG275" s="3">
        <v>0</v>
      </c>
      <c r="AH275" s="3">
        <v>0</v>
      </c>
      <c r="AI275" s="3">
        <v>0</v>
      </c>
      <c r="AJ275" s="3">
        <v>0</v>
      </c>
      <c r="AK275" s="3">
        <v>0</v>
      </c>
      <c r="AL275" s="3">
        <v>0</v>
      </c>
      <c r="AM275" t="s">
        <v>45</v>
      </c>
      <c r="AN275" s="3">
        <v>0</v>
      </c>
      <c r="AO275" s="3">
        <v>0</v>
      </c>
      <c r="AP275" s="3">
        <v>0</v>
      </c>
      <c r="AQ275" s="3">
        <v>0</v>
      </c>
      <c r="AR275" s="3">
        <v>10609.333288345775</v>
      </c>
      <c r="AS275" s="3">
        <v>0</v>
      </c>
      <c r="AT275" s="3">
        <v>0</v>
      </c>
      <c r="AU275" s="3">
        <v>0</v>
      </c>
      <c r="AV275" s="3">
        <v>0</v>
      </c>
      <c r="AW275" s="3">
        <v>0</v>
      </c>
      <c r="AX275" t="s">
        <v>1121</v>
      </c>
      <c r="AY275" s="3">
        <v>0</v>
      </c>
      <c r="AZ275" s="3">
        <v>0</v>
      </c>
      <c r="BA275" s="3">
        <v>0</v>
      </c>
      <c r="BB275" s="3">
        <v>0</v>
      </c>
      <c r="BC275" s="3">
        <v>0</v>
      </c>
      <c r="BD275" s="3">
        <v>0</v>
      </c>
      <c r="BE275" s="3">
        <v>0</v>
      </c>
      <c r="BF275" s="3">
        <v>0</v>
      </c>
      <c r="BG275" s="3">
        <v>0</v>
      </c>
      <c r="BH275" s="3">
        <v>0</v>
      </c>
      <c r="BI275" s="3">
        <v>0</v>
      </c>
      <c r="BJ275" s="3">
        <v>0</v>
      </c>
      <c r="BK275" s="3">
        <v>0</v>
      </c>
    </row>
    <row r="276" spans="1:63" x14ac:dyDescent="0.25">
      <c r="A276" t="s">
        <v>65</v>
      </c>
      <c r="B276" t="s">
        <v>1122</v>
      </c>
      <c r="C276" t="s">
        <v>4962</v>
      </c>
      <c r="D276" t="s">
        <v>4176</v>
      </c>
      <c r="E276" t="s">
        <v>3180</v>
      </c>
      <c r="F276" t="s">
        <v>1123</v>
      </c>
      <c r="G276" s="3">
        <v>12276.166593129548</v>
      </c>
      <c r="H276" s="3">
        <v>144641.10159444954</v>
      </c>
      <c r="I276" s="7" t="s">
        <v>3207</v>
      </c>
      <c r="J276" s="8">
        <v>11.643333131917284</v>
      </c>
      <c r="K276" s="7" t="s">
        <v>3207</v>
      </c>
      <c r="L276" s="8">
        <v>11.643333319600428</v>
      </c>
      <c r="M276" s="9" t="s">
        <v>3192</v>
      </c>
      <c r="N276" s="10">
        <v>1.6315734826433797E-8</v>
      </c>
      <c r="O276">
        <v>12</v>
      </c>
      <c r="P276" t="s">
        <v>86</v>
      </c>
      <c r="Q276" s="1" t="s">
        <v>3224</v>
      </c>
      <c r="R276" s="11">
        <v>1.0433094204226958</v>
      </c>
      <c r="S276" s="1" t="s">
        <v>3190</v>
      </c>
      <c r="T276" s="11">
        <v>3.5366421601362087E-2</v>
      </c>
      <c r="U276" s="1" t="s">
        <v>3190</v>
      </c>
      <c r="V276" s="11">
        <v>3.5366421031277816E-2</v>
      </c>
      <c r="W276" t="s">
        <v>3207</v>
      </c>
      <c r="X276" s="12">
        <v>11.16</v>
      </c>
      <c r="Y276" t="s">
        <v>68</v>
      </c>
      <c r="Z276" t="s">
        <v>92</v>
      </c>
      <c r="AA276" t="s">
        <v>70</v>
      </c>
      <c r="AB276" t="s">
        <v>1124</v>
      </c>
      <c r="AC276" s="3">
        <v>0</v>
      </c>
      <c r="AD276" s="3">
        <v>0</v>
      </c>
      <c r="AE276" s="3">
        <v>0</v>
      </c>
      <c r="AF276" s="3">
        <v>144641.10159444954</v>
      </c>
      <c r="AG276" s="3">
        <v>0</v>
      </c>
      <c r="AH276" s="3">
        <v>0</v>
      </c>
      <c r="AI276" s="3">
        <v>0</v>
      </c>
      <c r="AJ276" s="3">
        <v>0</v>
      </c>
      <c r="AK276" s="3">
        <v>0</v>
      </c>
      <c r="AL276" s="3">
        <v>0</v>
      </c>
      <c r="AM276" t="s">
        <v>99</v>
      </c>
      <c r="AN276" s="3">
        <v>0</v>
      </c>
      <c r="AO276" s="3">
        <v>0</v>
      </c>
      <c r="AP276" s="3">
        <v>0</v>
      </c>
      <c r="AQ276" s="3">
        <v>0</v>
      </c>
      <c r="AR276" s="3">
        <v>0</v>
      </c>
      <c r="AS276" s="3">
        <v>144641.10159444954</v>
      </c>
      <c r="AT276" s="3">
        <v>0</v>
      </c>
      <c r="AU276" s="3">
        <v>0</v>
      </c>
      <c r="AV276" s="3">
        <v>0</v>
      </c>
      <c r="AW276" s="3">
        <v>0</v>
      </c>
      <c r="AX276" t="s">
        <v>1125</v>
      </c>
      <c r="AY276" s="3">
        <v>0</v>
      </c>
      <c r="AZ276" s="3">
        <v>0</v>
      </c>
      <c r="BA276" s="3">
        <v>0</v>
      </c>
      <c r="BB276" s="3">
        <v>0</v>
      </c>
      <c r="BC276" s="3">
        <v>0</v>
      </c>
      <c r="BD276" s="3">
        <v>0</v>
      </c>
      <c r="BE276" s="3">
        <v>0</v>
      </c>
      <c r="BF276" s="3">
        <v>0</v>
      </c>
      <c r="BG276" s="3">
        <v>0</v>
      </c>
      <c r="BH276" s="3">
        <v>0</v>
      </c>
      <c r="BI276" s="3">
        <v>0</v>
      </c>
      <c r="BJ276" s="3">
        <v>0</v>
      </c>
      <c r="BK276" s="3">
        <v>0</v>
      </c>
    </row>
    <row r="277" spans="1:63" x14ac:dyDescent="0.25">
      <c r="A277" t="s">
        <v>65</v>
      </c>
      <c r="B277" t="s">
        <v>1126</v>
      </c>
      <c r="C277" t="s">
        <v>4963</v>
      </c>
      <c r="D277" t="s">
        <v>4309</v>
      </c>
      <c r="E277" t="s">
        <v>3180</v>
      </c>
      <c r="F277" t="s">
        <v>1127</v>
      </c>
      <c r="G277" s="3">
        <v>3623.2333116293157</v>
      </c>
      <c r="H277" s="3">
        <v>92189.266114431332</v>
      </c>
      <c r="I277" s="7" t="s">
        <v>3188</v>
      </c>
      <c r="J277" s="8">
        <v>25.483870967741936</v>
      </c>
      <c r="K277" s="7" t="s">
        <v>3188</v>
      </c>
      <c r="L277" s="8">
        <v>25.483870967741936</v>
      </c>
      <c r="M277" s="9" t="s">
        <v>3196</v>
      </c>
      <c r="N277" s="10">
        <v>0</v>
      </c>
      <c r="O277">
        <v>1.69</v>
      </c>
      <c r="P277" t="s">
        <v>68</v>
      </c>
      <c r="Q277" s="1" t="s">
        <v>3845</v>
      </c>
      <c r="R277" s="11">
        <v>15.079213590379844</v>
      </c>
      <c r="S277" s="1" t="s">
        <v>3215</v>
      </c>
      <c r="T277" s="11">
        <v>0.5111597827247405</v>
      </c>
      <c r="U277" s="1" t="s">
        <v>3215</v>
      </c>
      <c r="V277" s="11">
        <v>0.5111597827247405</v>
      </c>
      <c r="W277" t="s">
        <v>3224</v>
      </c>
      <c r="X277">
        <v>1.69</v>
      </c>
      <c r="Y277" t="s">
        <v>68</v>
      </c>
      <c r="Z277" t="s">
        <v>218</v>
      </c>
      <c r="AA277" t="s">
        <v>70</v>
      </c>
      <c r="AB277" t="s">
        <v>1128</v>
      </c>
      <c r="AC277" s="3">
        <v>0</v>
      </c>
      <c r="AD277" s="3">
        <v>92189.266114431332</v>
      </c>
      <c r="AE277" s="3">
        <v>92189.266114431332</v>
      </c>
      <c r="AF277" s="3">
        <v>0</v>
      </c>
      <c r="AG277" s="3">
        <v>0</v>
      </c>
      <c r="AH277" s="3">
        <v>92189.266114431332</v>
      </c>
      <c r="AI277" s="3">
        <v>0</v>
      </c>
      <c r="AJ277" s="3">
        <v>0</v>
      </c>
      <c r="AK277" s="3">
        <v>0</v>
      </c>
      <c r="AL277" s="3">
        <v>0</v>
      </c>
      <c r="AM277" t="s">
        <v>47</v>
      </c>
      <c r="AN277" s="3">
        <v>0</v>
      </c>
      <c r="AO277" s="3">
        <v>0</v>
      </c>
      <c r="AP277" s="3">
        <v>0</v>
      </c>
      <c r="AQ277" s="3">
        <v>0</v>
      </c>
      <c r="AR277" s="3">
        <v>0</v>
      </c>
      <c r="AS277" s="3">
        <v>0</v>
      </c>
      <c r="AT277" s="3">
        <v>92189.266114431332</v>
      </c>
      <c r="AU277" s="3">
        <v>0</v>
      </c>
      <c r="AV277" s="3">
        <v>0</v>
      </c>
      <c r="AW277" s="3">
        <v>0</v>
      </c>
      <c r="AX277" t="s">
        <v>663</v>
      </c>
      <c r="AY277" s="3">
        <v>0</v>
      </c>
      <c r="AZ277" s="3">
        <v>0</v>
      </c>
      <c r="BA277" s="3">
        <v>0</v>
      </c>
      <c r="BB277" s="3">
        <v>0</v>
      </c>
      <c r="BC277" s="3">
        <v>0</v>
      </c>
      <c r="BD277" s="3">
        <v>0</v>
      </c>
      <c r="BE277" s="3">
        <v>0</v>
      </c>
      <c r="BF277" s="3">
        <v>0</v>
      </c>
      <c r="BG277" s="3">
        <v>0</v>
      </c>
      <c r="BH277" s="3">
        <v>0</v>
      </c>
      <c r="BI277" s="3">
        <v>0</v>
      </c>
      <c r="BJ277" s="3">
        <v>0</v>
      </c>
      <c r="BK277" s="3">
        <v>0</v>
      </c>
    </row>
    <row r="278" spans="1:63" x14ac:dyDescent="0.25">
      <c r="A278" t="s">
        <v>65</v>
      </c>
      <c r="B278" t="s">
        <v>1129</v>
      </c>
      <c r="C278" t="s">
        <v>4964</v>
      </c>
      <c r="D278" t="s">
        <v>3255</v>
      </c>
      <c r="E278" t="s">
        <v>3187</v>
      </c>
      <c r="F278" t="s">
        <v>1130</v>
      </c>
      <c r="G278" s="3">
        <v>1620.5999902922258</v>
      </c>
      <c r="H278" s="3">
        <v>12479.69045234905</v>
      </c>
      <c r="I278" s="7" t="s">
        <v>3203</v>
      </c>
      <c r="J278" s="8">
        <v>7.6586955733921176</v>
      </c>
      <c r="K278" s="7" t="s">
        <v>3203</v>
      </c>
      <c r="L278" s="8">
        <v>8.7623913043478243</v>
      </c>
      <c r="M278" s="9" t="s">
        <v>3253</v>
      </c>
      <c r="N278" s="10">
        <v>0.12449718138249413</v>
      </c>
      <c r="O278">
        <v>100</v>
      </c>
      <c r="P278" t="s">
        <v>118</v>
      </c>
      <c r="Q278" s="1" t="s">
        <v>3230</v>
      </c>
      <c r="R278" s="11">
        <v>2.2649481201254269</v>
      </c>
      <c r="S278" s="1" t="s">
        <v>3184</v>
      </c>
      <c r="T278" s="11">
        <v>8.7842377035164704E-2</v>
      </c>
      <c r="U278" s="1" t="s">
        <v>3184</v>
      </c>
      <c r="V278" s="11">
        <v>7.6777902377133112E-2</v>
      </c>
      <c r="W278" t="s">
        <v>4608</v>
      </c>
      <c r="X278" s="12">
        <v>3.3813999999999997</v>
      </c>
      <c r="Y278" t="s">
        <v>68</v>
      </c>
      <c r="Z278" t="s">
        <v>1120</v>
      </c>
      <c r="AA278" t="s">
        <v>70</v>
      </c>
      <c r="AB278" t="s">
        <v>287</v>
      </c>
      <c r="AC278" s="3">
        <v>0</v>
      </c>
      <c r="AD278" s="3">
        <v>0</v>
      </c>
      <c r="AE278" s="3">
        <v>0</v>
      </c>
      <c r="AF278" s="3">
        <v>12479.69045234905</v>
      </c>
      <c r="AG278" s="3">
        <v>0</v>
      </c>
      <c r="AH278" s="3">
        <v>0</v>
      </c>
      <c r="AI278" s="3">
        <v>0</v>
      </c>
      <c r="AJ278" s="3">
        <v>0</v>
      </c>
      <c r="AK278" s="3">
        <v>0</v>
      </c>
      <c r="AL278" s="3">
        <v>0</v>
      </c>
      <c r="AM278" t="s">
        <v>47</v>
      </c>
      <c r="AN278" s="3">
        <v>0</v>
      </c>
      <c r="AO278" s="3">
        <v>0</v>
      </c>
      <c r="AP278" s="3">
        <v>0</v>
      </c>
      <c r="AQ278" s="3">
        <v>0</v>
      </c>
      <c r="AR278" s="3">
        <v>0</v>
      </c>
      <c r="AS278" s="3">
        <v>0</v>
      </c>
      <c r="AT278" s="3">
        <v>12479.69045234905</v>
      </c>
      <c r="AU278" s="3">
        <v>0</v>
      </c>
      <c r="AV278" s="3">
        <v>0</v>
      </c>
      <c r="AW278" s="3">
        <v>0</v>
      </c>
      <c r="AX278" t="s">
        <v>1131</v>
      </c>
      <c r="AY278" s="3">
        <v>0</v>
      </c>
      <c r="AZ278" s="3">
        <v>0</v>
      </c>
      <c r="BA278" s="3">
        <v>0</v>
      </c>
      <c r="BB278" s="3">
        <v>0</v>
      </c>
      <c r="BC278" s="3">
        <v>0</v>
      </c>
      <c r="BD278" s="3">
        <v>0</v>
      </c>
      <c r="BE278" s="3">
        <v>0</v>
      </c>
      <c r="BF278" s="3">
        <v>0</v>
      </c>
      <c r="BG278" s="3">
        <v>0</v>
      </c>
      <c r="BH278" s="3">
        <v>0</v>
      </c>
      <c r="BI278" s="3">
        <v>0</v>
      </c>
      <c r="BJ278" s="3">
        <v>0</v>
      </c>
      <c r="BK278" s="3">
        <v>0</v>
      </c>
    </row>
    <row r="279" spans="1:63" x14ac:dyDescent="0.25">
      <c r="A279" t="s">
        <v>65</v>
      </c>
      <c r="B279" t="s">
        <v>1132</v>
      </c>
      <c r="C279" t="s">
        <v>4965</v>
      </c>
      <c r="D279" t="s">
        <v>3806</v>
      </c>
      <c r="E279" t="s">
        <v>3218</v>
      </c>
      <c r="F279" t="s">
        <v>1133</v>
      </c>
      <c r="G279" s="3">
        <v>27258.199836716987</v>
      </c>
      <c r="H279" s="3">
        <v>677330.71423605061</v>
      </c>
      <c r="I279" s="7" t="s">
        <v>3188</v>
      </c>
      <c r="J279" s="8">
        <v>25.064838703524654</v>
      </c>
      <c r="K279" s="7" t="s">
        <v>3188</v>
      </c>
      <c r="L279" s="8">
        <v>25.306661080251711</v>
      </c>
      <c r="M279" s="9" t="s">
        <v>3192</v>
      </c>
      <c r="N279" s="10">
        <v>9.4131013825265279E-3</v>
      </c>
      <c r="O279">
        <v>12</v>
      </c>
      <c r="P279" t="s">
        <v>68</v>
      </c>
      <c r="Q279" s="1" t="s">
        <v>3230</v>
      </c>
      <c r="R279" s="11">
        <v>2.0887365586270543</v>
      </c>
      <c r="S279" s="1" t="s">
        <v>3184</v>
      </c>
      <c r="T279" s="11">
        <v>7.148774316455285E-2</v>
      </c>
      <c r="U279" s="1" t="s">
        <v>3184</v>
      </c>
      <c r="V279" s="11">
        <v>7.080462910600184E-2</v>
      </c>
      <c r="W279" t="s">
        <v>3207</v>
      </c>
      <c r="X279">
        <v>12</v>
      </c>
      <c r="Y279" t="s">
        <v>68</v>
      </c>
      <c r="Z279" t="s">
        <v>92</v>
      </c>
      <c r="AA279" t="s">
        <v>70</v>
      </c>
      <c r="AB279" t="s">
        <v>1134</v>
      </c>
      <c r="AC279" s="3">
        <v>0</v>
      </c>
      <c r="AD279" s="3">
        <v>0</v>
      </c>
      <c r="AE279" s="3">
        <v>0</v>
      </c>
      <c r="AF279" s="3">
        <v>0</v>
      </c>
      <c r="AG279" s="3">
        <v>0</v>
      </c>
      <c r="AH279" s="3">
        <v>677330.71423605061</v>
      </c>
      <c r="AI279" s="3">
        <v>677330.71423605061</v>
      </c>
      <c r="AJ279" s="3">
        <v>677330.71423605061</v>
      </c>
      <c r="AK279" s="3">
        <v>0</v>
      </c>
      <c r="AL279" s="3">
        <v>0</v>
      </c>
      <c r="AM279" t="s">
        <v>47</v>
      </c>
      <c r="AN279" s="3">
        <v>0</v>
      </c>
      <c r="AO279" s="3">
        <v>0</v>
      </c>
      <c r="AP279" s="3">
        <v>0</v>
      </c>
      <c r="AQ279" s="3">
        <v>0</v>
      </c>
      <c r="AR279" s="3">
        <v>0</v>
      </c>
      <c r="AS279" s="3">
        <v>0</v>
      </c>
      <c r="AT279" s="3">
        <v>677330.71423605061</v>
      </c>
      <c r="AU279" s="3">
        <v>0</v>
      </c>
      <c r="AV279" s="3">
        <v>0</v>
      </c>
      <c r="AW279" s="3">
        <v>0</v>
      </c>
      <c r="AX279" t="s">
        <v>1061</v>
      </c>
      <c r="AY279" s="3">
        <v>0</v>
      </c>
      <c r="AZ279" s="3">
        <v>0</v>
      </c>
      <c r="BA279" s="3">
        <v>0</v>
      </c>
      <c r="BB279" s="3">
        <v>0</v>
      </c>
      <c r="BC279" s="3">
        <v>0</v>
      </c>
      <c r="BD279" s="3">
        <v>0</v>
      </c>
      <c r="BE279" s="3">
        <v>0</v>
      </c>
      <c r="BF279" s="3">
        <v>0</v>
      </c>
      <c r="BG279" s="3">
        <v>0</v>
      </c>
      <c r="BH279" s="3">
        <v>0</v>
      </c>
      <c r="BI279" s="3">
        <v>0</v>
      </c>
      <c r="BJ279" s="3">
        <v>0</v>
      </c>
      <c r="BK279" s="3">
        <v>0</v>
      </c>
    </row>
    <row r="280" spans="1:63" x14ac:dyDescent="0.25">
      <c r="A280" t="s">
        <v>65</v>
      </c>
      <c r="B280" t="s">
        <v>1135</v>
      </c>
      <c r="C280" t="s">
        <v>4966</v>
      </c>
      <c r="D280" t="s">
        <v>3222</v>
      </c>
      <c r="E280" t="s">
        <v>3218</v>
      </c>
      <c r="F280" t="s">
        <v>1136</v>
      </c>
      <c r="G280" s="3">
        <v>361367.03116866003</v>
      </c>
      <c r="H280" s="3">
        <v>3550314.1683835918</v>
      </c>
      <c r="I280" s="7" t="s">
        <v>3203</v>
      </c>
      <c r="J280" s="8">
        <v>9.8193918828706472</v>
      </c>
      <c r="K280" s="7" t="s">
        <v>3207</v>
      </c>
      <c r="L280" s="8">
        <v>10.991621621621627</v>
      </c>
      <c r="M280" s="9" t="s">
        <v>3253</v>
      </c>
      <c r="N280" s="10">
        <v>0.10666330652875096</v>
      </c>
      <c r="O280">
        <v>8.11</v>
      </c>
      <c r="P280" t="s">
        <v>86</v>
      </c>
      <c r="Q280" s="1" t="s">
        <v>3224</v>
      </c>
      <c r="R280" s="11">
        <v>1.3019094815733459</v>
      </c>
      <c r="S280" s="1" t="s">
        <v>3190</v>
      </c>
      <c r="T280" s="11">
        <v>4.9401023972238958E-2</v>
      </c>
      <c r="U280" s="1" t="s">
        <v>3190</v>
      </c>
      <c r="V280" s="11">
        <v>4.4132524799096476E-2</v>
      </c>
      <c r="W280" t="s">
        <v>4605</v>
      </c>
      <c r="X280" s="12">
        <v>7.5423</v>
      </c>
      <c r="Y280" t="s">
        <v>68</v>
      </c>
      <c r="Z280" t="s">
        <v>69</v>
      </c>
      <c r="AA280" t="s">
        <v>70</v>
      </c>
      <c r="AB280" t="s">
        <v>1137</v>
      </c>
      <c r="AC280" s="3">
        <v>0</v>
      </c>
      <c r="AD280" s="3">
        <v>0</v>
      </c>
      <c r="AE280" s="3">
        <v>3550314.1683835918</v>
      </c>
      <c r="AF280" s="3">
        <v>0</v>
      </c>
      <c r="AG280" s="3">
        <v>0</v>
      </c>
      <c r="AH280" s="3">
        <v>0</v>
      </c>
      <c r="AI280" s="3">
        <v>0</v>
      </c>
      <c r="AJ280" s="3">
        <v>0</v>
      </c>
      <c r="AK280" s="3">
        <v>0</v>
      </c>
      <c r="AL280" s="3">
        <v>3550314.1683835918</v>
      </c>
      <c r="AM280" t="s">
        <v>47</v>
      </c>
      <c r="AN280" s="3">
        <v>0</v>
      </c>
      <c r="AO280" s="3">
        <v>0</v>
      </c>
      <c r="AP280" s="3">
        <v>0</v>
      </c>
      <c r="AQ280" s="3">
        <v>0</v>
      </c>
      <c r="AR280" s="3">
        <v>0</v>
      </c>
      <c r="AS280" s="3">
        <v>0</v>
      </c>
      <c r="AT280" s="3">
        <v>3550314.1683835918</v>
      </c>
      <c r="AU280" s="3">
        <v>0</v>
      </c>
      <c r="AV280" s="3">
        <v>0</v>
      </c>
      <c r="AW280" s="3">
        <v>0</v>
      </c>
      <c r="AX280" t="s">
        <v>1138</v>
      </c>
      <c r="AY280" s="3">
        <v>0</v>
      </c>
      <c r="AZ280" s="3">
        <v>0</v>
      </c>
      <c r="BA280" s="3">
        <v>0</v>
      </c>
      <c r="BB280" s="3">
        <v>3550314.1683835918</v>
      </c>
      <c r="BC280" s="3">
        <v>0</v>
      </c>
      <c r="BD280" s="3">
        <v>0</v>
      </c>
      <c r="BE280" s="3">
        <v>0</v>
      </c>
      <c r="BF280" s="3">
        <v>3550314.1683835918</v>
      </c>
      <c r="BG280" s="3">
        <v>0</v>
      </c>
      <c r="BH280" s="3">
        <v>3550314.1683835918</v>
      </c>
      <c r="BI280" s="3">
        <v>0</v>
      </c>
      <c r="BJ280" s="3">
        <v>0</v>
      </c>
      <c r="BK280" s="3">
        <v>0</v>
      </c>
    </row>
    <row r="281" spans="1:63" x14ac:dyDescent="0.25">
      <c r="A281" t="s">
        <v>65</v>
      </c>
      <c r="B281" t="s">
        <v>1139</v>
      </c>
      <c r="C281" t="s">
        <v>4967</v>
      </c>
      <c r="D281" t="s">
        <v>4968</v>
      </c>
      <c r="E281" t="s">
        <v>3180</v>
      </c>
      <c r="F281" t="s">
        <v>1140</v>
      </c>
      <c r="G281" s="3">
        <v>6689.2332932632562</v>
      </c>
      <c r="H281" s="3">
        <v>315027.75129716482</v>
      </c>
      <c r="I281" s="7" t="s">
        <v>3181</v>
      </c>
      <c r="J281" s="8">
        <v>47.132464852131591</v>
      </c>
      <c r="K281" s="7" t="s">
        <v>3181</v>
      </c>
      <c r="L281" s="8">
        <v>47.91549295774648</v>
      </c>
      <c r="M281" s="9" t="s">
        <v>3192</v>
      </c>
      <c r="N281" s="10">
        <v>1.6894731993402967E-2</v>
      </c>
      <c r="O281">
        <v>3.4</v>
      </c>
      <c r="P281" t="s">
        <v>68</v>
      </c>
      <c r="Q281" s="1" t="s">
        <v>3845</v>
      </c>
      <c r="R281" s="11">
        <v>13.862489662391644</v>
      </c>
      <c r="S281" s="1" t="s">
        <v>3227</v>
      </c>
      <c r="T281" s="11">
        <v>0.47772176428461099</v>
      </c>
      <c r="U281" s="1" t="s">
        <v>3227</v>
      </c>
      <c r="V281" s="11">
        <v>0.46991490380988626</v>
      </c>
      <c r="W281" t="s">
        <v>4608</v>
      </c>
      <c r="X281">
        <v>3.4</v>
      </c>
      <c r="Y281" t="s">
        <v>68</v>
      </c>
      <c r="Z281" t="s">
        <v>75</v>
      </c>
      <c r="AA281" t="s">
        <v>70</v>
      </c>
      <c r="AB281" t="s">
        <v>1141</v>
      </c>
      <c r="AC281" s="3">
        <v>0</v>
      </c>
      <c r="AD281" s="3">
        <v>0</v>
      </c>
      <c r="AE281" s="3">
        <v>315027.75129716482</v>
      </c>
      <c r="AF281" s="3">
        <v>315027.75129716482</v>
      </c>
      <c r="AG281" s="3">
        <v>0</v>
      </c>
      <c r="AH281" s="3">
        <v>0</v>
      </c>
      <c r="AI281" s="3">
        <v>0</v>
      </c>
      <c r="AJ281" s="3">
        <v>0</v>
      </c>
      <c r="AK281" s="3">
        <v>0</v>
      </c>
      <c r="AL281" s="3">
        <v>0</v>
      </c>
      <c r="AM281" t="s">
        <v>759</v>
      </c>
      <c r="AN281" s="3">
        <v>0</v>
      </c>
      <c r="AO281" s="3">
        <v>0</v>
      </c>
      <c r="AP281" s="3">
        <v>0</v>
      </c>
      <c r="AQ281" s="3">
        <v>0</v>
      </c>
      <c r="AR281" s="3">
        <v>0</v>
      </c>
      <c r="AS281" s="3">
        <v>315027.75129716482</v>
      </c>
      <c r="AT281" s="3">
        <v>315027.75129716482</v>
      </c>
      <c r="AU281" s="3">
        <v>0</v>
      </c>
      <c r="AV281" s="3">
        <v>0</v>
      </c>
      <c r="AW281" s="3">
        <v>0</v>
      </c>
      <c r="AX281" t="s">
        <v>1142</v>
      </c>
      <c r="AY281" s="3">
        <v>0</v>
      </c>
      <c r="AZ281" s="3">
        <v>0</v>
      </c>
      <c r="BA281" s="3">
        <v>0</v>
      </c>
      <c r="BB281" s="3">
        <v>0</v>
      </c>
      <c r="BC281" s="3">
        <v>0</v>
      </c>
      <c r="BD281" s="3">
        <v>0</v>
      </c>
      <c r="BE281" s="3">
        <v>0</v>
      </c>
      <c r="BF281" s="3">
        <v>0</v>
      </c>
      <c r="BG281" s="3">
        <v>0</v>
      </c>
      <c r="BH281" s="3">
        <v>0</v>
      </c>
      <c r="BI281" s="3">
        <v>0</v>
      </c>
      <c r="BJ281" s="3">
        <v>0</v>
      </c>
      <c r="BK281" s="3">
        <v>0</v>
      </c>
    </row>
    <row r="282" spans="1:63" x14ac:dyDescent="0.25">
      <c r="A282" t="s">
        <v>65</v>
      </c>
      <c r="B282" t="s">
        <v>1143</v>
      </c>
      <c r="C282" t="s">
        <v>4969</v>
      </c>
      <c r="D282" t="s">
        <v>3281</v>
      </c>
      <c r="E282" t="s">
        <v>3218</v>
      </c>
      <c r="F282" t="s">
        <v>1144</v>
      </c>
      <c r="G282" s="3">
        <v>5217.0666354152136</v>
      </c>
      <c r="H282" s="3">
        <v>163505.39921549533</v>
      </c>
      <c r="I282" s="7" t="s">
        <v>3250</v>
      </c>
      <c r="J282" s="8">
        <v>31.411510824299544</v>
      </c>
      <c r="K282" s="7" t="s">
        <v>3250</v>
      </c>
      <c r="L282" s="8">
        <v>31.964028776978417</v>
      </c>
      <c r="M282" s="9" t="s">
        <v>3192</v>
      </c>
      <c r="N282" s="10">
        <v>1.7266186021214838E-2</v>
      </c>
      <c r="O282">
        <v>4.2</v>
      </c>
      <c r="P282" t="s">
        <v>68</v>
      </c>
      <c r="Q282" s="1" t="s">
        <v>3203</v>
      </c>
      <c r="R282" s="11">
        <v>7.4789311486427481</v>
      </c>
      <c r="S282" s="1" t="s">
        <v>3183</v>
      </c>
      <c r="T282" s="11">
        <v>0.25798247600466839</v>
      </c>
      <c r="U282" s="1" t="s">
        <v>3183</v>
      </c>
      <c r="V282" s="11">
        <v>0.25352308978449994</v>
      </c>
      <c r="W282" t="s">
        <v>4636</v>
      </c>
      <c r="X282">
        <v>4.2</v>
      </c>
      <c r="Y282" t="s">
        <v>68</v>
      </c>
      <c r="Z282" t="s">
        <v>75</v>
      </c>
      <c r="AA282" t="s">
        <v>70</v>
      </c>
      <c r="AB282" t="s">
        <v>1145</v>
      </c>
      <c r="AC282" s="3">
        <v>0</v>
      </c>
      <c r="AD282" s="3">
        <v>163505.39921549533</v>
      </c>
      <c r="AE282" s="3">
        <v>0</v>
      </c>
      <c r="AF282" s="3">
        <v>0</v>
      </c>
      <c r="AG282" s="3">
        <v>0</v>
      </c>
      <c r="AH282" s="3">
        <v>163505.39921549533</v>
      </c>
      <c r="AI282" s="3">
        <v>163505.39921549533</v>
      </c>
      <c r="AJ282" s="3">
        <v>0</v>
      </c>
      <c r="AK282" s="3">
        <v>0</v>
      </c>
      <c r="AL282" s="3">
        <v>0</v>
      </c>
      <c r="AM282" t="s">
        <v>692</v>
      </c>
      <c r="AN282" s="3">
        <v>0</v>
      </c>
      <c r="AO282" s="3">
        <v>0</v>
      </c>
      <c r="AP282" s="3">
        <v>0</v>
      </c>
      <c r="AQ282" s="3">
        <v>0</v>
      </c>
      <c r="AR282" s="3">
        <v>0</v>
      </c>
      <c r="AS282" s="3">
        <v>0</v>
      </c>
      <c r="AT282" s="3">
        <v>0</v>
      </c>
      <c r="AU282" s="3">
        <v>163505.39921549533</v>
      </c>
      <c r="AV282" s="3">
        <v>163505.39921549533</v>
      </c>
      <c r="AW282" s="3">
        <v>0</v>
      </c>
      <c r="AX282" t="s">
        <v>1146</v>
      </c>
      <c r="AY282" s="3">
        <v>0</v>
      </c>
      <c r="AZ282" s="3">
        <v>0</v>
      </c>
      <c r="BA282" s="3">
        <v>0</v>
      </c>
      <c r="BB282" s="3">
        <v>0</v>
      </c>
      <c r="BC282" s="3">
        <v>0</v>
      </c>
      <c r="BD282" s="3">
        <v>0</v>
      </c>
      <c r="BE282" s="3">
        <v>0</v>
      </c>
      <c r="BF282" s="3">
        <v>0</v>
      </c>
      <c r="BG282" s="3">
        <v>0</v>
      </c>
      <c r="BH282" s="3">
        <v>0</v>
      </c>
      <c r="BI282" s="3">
        <v>0</v>
      </c>
      <c r="BJ282" s="3">
        <v>0</v>
      </c>
      <c r="BK282" s="3">
        <v>0</v>
      </c>
    </row>
    <row r="283" spans="1:63" x14ac:dyDescent="0.25">
      <c r="A283" t="s">
        <v>65</v>
      </c>
      <c r="B283" t="s">
        <v>1147</v>
      </c>
      <c r="C283" t="s">
        <v>4970</v>
      </c>
      <c r="D283" t="s">
        <v>3226</v>
      </c>
      <c r="E283" t="s">
        <v>3218</v>
      </c>
      <c r="F283" t="s">
        <v>1148</v>
      </c>
      <c r="G283" s="3">
        <v>335.79999798847922</v>
      </c>
      <c r="H283" s="3">
        <v>13980.959916250773</v>
      </c>
      <c r="I283" s="7" t="s">
        <v>3181</v>
      </c>
      <c r="J283" s="8">
        <v>41.52</v>
      </c>
      <c r="K283" s="7" t="s">
        <v>3181</v>
      </c>
      <c r="L283" s="8">
        <v>41.52</v>
      </c>
      <c r="M283" s="9" t="s">
        <v>3196</v>
      </c>
      <c r="N283" s="10">
        <v>0</v>
      </c>
      <c r="O283">
        <v>50</v>
      </c>
      <c r="P283" t="s">
        <v>118</v>
      </c>
      <c r="Q283" s="1" t="s">
        <v>3845</v>
      </c>
      <c r="R283" s="11">
        <v>24.557875436209859</v>
      </c>
      <c r="S283" s="1" t="s">
        <v>3268</v>
      </c>
      <c r="T283" s="11">
        <v>0.8324703537698257</v>
      </c>
      <c r="U283" s="1" t="s">
        <v>3268</v>
      </c>
      <c r="V283" s="11">
        <v>0.8324703537698257</v>
      </c>
      <c r="W283" t="s">
        <v>3224</v>
      </c>
      <c r="X283" s="12">
        <v>1.6906999999999999</v>
      </c>
      <c r="Y283" t="s">
        <v>68</v>
      </c>
      <c r="Z283" t="s">
        <v>75</v>
      </c>
      <c r="AA283" t="s">
        <v>70</v>
      </c>
      <c r="AB283" t="s">
        <v>1149</v>
      </c>
      <c r="AC283" s="3">
        <v>0</v>
      </c>
      <c r="AD283" s="3">
        <v>0</v>
      </c>
      <c r="AE283" s="3">
        <v>0</v>
      </c>
      <c r="AF283" s="3">
        <v>0</v>
      </c>
      <c r="AG283" s="3">
        <v>0</v>
      </c>
      <c r="AH283" s="3">
        <v>13980.959916250773</v>
      </c>
      <c r="AI283" s="3">
        <v>13980.959916250773</v>
      </c>
      <c r="AJ283" s="3">
        <v>0</v>
      </c>
      <c r="AK283" s="3">
        <v>0</v>
      </c>
      <c r="AL283" s="3">
        <v>0</v>
      </c>
      <c r="AM283" t="s">
        <v>49</v>
      </c>
      <c r="AN283" s="3">
        <v>0</v>
      </c>
      <c r="AO283" s="3">
        <v>0</v>
      </c>
      <c r="AP283" s="3">
        <v>0</v>
      </c>
      <c r="AQ283" s="3">
        <v>0</v>
      </c>
      <c r="AR283" s="3">
        <v>0</v>
      </c>
      <c r="AS283" s="3">
        <v>0</v>
      </c>
      <c r="AT283" s="3">
        <v>0</v>
      </c>
      <c r="AU283" s="3">
        <v>0</v>
      </c>
      <c r="AV283" s="3">
        <v>13980.959916250773</v>
      </c>
      <c r="AW283" s="3">
        <v>0</v>
      </c>
      <c r="AX283" t="s">
        <v>1150</v>
      </c>
      <c r="AY283" s="3">
        <v>0</v>
      </c>
      <c r="AZ283" s="3">
        <v>0</v>
      </c>
      <c r="BA283" s="3">
        <v>0</v>
      </c>
      <c r="BB283" s="3">
        <v>0</v>
      </c>
      <c r="BC283" s="3">
        <v>0</v>
      </c>
      <c r="BD283" s="3">
        <v>0</v>
      </c>
      <c r="BE283" s="3">
        <v>0</v>
      </c>
      <c r="BF283" s="3">
        <v>0</v>
      </c>
      <c r="BG283" s="3">
        <v>0</v>
      </c>
      <c r="BH283" s="3">
        <v>0</v>
      </c>
      <c r="BI283" s="3">
        <v>0</v>
      </c>
      <c r="BJ283" s="3">
        <v>0</v>
      </c>
      <c r="BK283" s="3">
        <v>0</v>
      </c>
    </row>
    <row r="284" spans="1:63" x14ac:dyDescent="0.25">
      <c r="A284" t="s">
        <v>65</v>
      </c>
      <c r="B284" t="s">
        <v>1151</v>
      </c>
      <c r="C284" t="s">
        <v>4971</v>
      </c>
      <c r="D284" t="s">
        <v>4972</v>
      </c>
      <c r="E284" t="s">
        <v>3218</v>
      </c>
      <c r="F284" t="s">
        <v>1152</v>
      </c>
      <c r="G284" s="3">
        <v>2686.3999839078338</v>
      </c>
      <c r="H284" s="3">
        <v>81122.466180724063</v>
      </c>
      <c r="I284" s="7" t="s">
        <v>3250</v>
      </c>
      <c r="J284" s="8">
        <v>30.276923076923076</v>
      </c>
      <c r="K284" s="7" t="s">
        <v>3250</v>
      </c>
      <c r="L284" s="8">
        <v>30.276923076923076</v>
      </c>
      <c r="M284" s="9" t="s">
        <v>3196</v>
      </c>
      <c r="N284" s="10">
        <v>0</v>
      </c>
      <c r="O284">
        <v>30</v>
      </c>
      <c r="P284" t="s">
        <v>118</v>
      </c>
      <c r="Q284" s="1" t="s">
        <v>3845</v>
      </c>
      <c r="R284" s="11">
        <v>29.846536027407858</v>
      </c>
      <c r="S284" s="1" t="s">
        <v>3224</v>
      </c>
      <c r="T284" s="11">
        <v>1.0117469839799274</v>
      </c>
      <c r="U284" s="1" t="s">
        <v>3224</v>
      </c>
      <c r="V284" s="11">
        <v>1.0117469839799274</v>
      </c>
      <c r="W284" t="s">
        <v>3224</v>
      </c>
      <c r="X284" s="12">
        <v>1.0144199999999999</v>
      </c>
      <c r="Y284" t="s">
        <v>68</v>
      </c>
      <c r="Z284" t="s">
        <v>75</v>
      </c>
      <c r="AA284" t="s">
        <v>70</v>
      </c>
      <c r="AB284" t="s">
        <v>1149</v>
      </c>
      <c r="AC284" s="3">
        <v>0</v>
      </c>
      <c r="AD284" s="3">
        <v>0</v>
      </c>
      <c r="AE284" s="3">
        <v>0</v>
      </c>
      <c r="AF284" s="3">
        <v>0</v>
      </c>
      <c r="AG284" s="3">
        <v>0</v>
      </c>
      <c r="AH284" s="3">
        <v>81122.466180724063</v>
      </c>
      <c r="AI284" s="3">
        <v>81122.466180724063</v>
      </c>
      <c r="AJ284" s="3">
        <v>0</v>
      </c>
      <c r="AK284" s="3">
        <v>0</v>
      </c>
      <c r="AL284" s="3">
        <v>0</v>
      </c>
      <c r="AM284" t="s">
        <v>49</v>
      </c>
      <c r="AN284" s="3">
        <v>0</v>
      </c>
      <c r="AO284" s="3">
        <v>0</v>
      </c>
      <c r="AP284" s="3">
        <v>0</v>
      </c>
      <c r="AQ284" s="3">
        <v>0</v>
      </c>
      <c r="AR284" s="3">
        <v>0</v>
      </c>
      <c r="AS284" s="3">
        <v>0</v>
      </c>
      <c r="AT284" s="3">
        <v>0</v>
      </c>
      <c r="AU284" s="3">
        <v>0</v>
      </c>
      <c r="AV284" s="3">
        <v>81122.466180724063</v>
      </c>
      <c r="AW284" s="3">
        <v>0</v>
      </c>
      <c r="AX284" t="s">
        <v>1150</v>
      </c>
      <c r="AY284" s="3">
        <v>0</v>
      </c>
      <c r="AZ284" s="3">
        <v>0</v>
      </c>
      <c r="BA284" s="3">
        <v>0</v>
      </c>
      <c r="BB284" s="3">
        <v>0</v>
      </c>
      <c r="BC284" s="3">
        <v>0</v>
      </c>
      <c r="BD284" s="3">
        <v>0</v>
      </c>
      <c r="BE284" s="3">
        <v>0</v>
      </c>
      <c r="BF284" s="3">
        <v>0</v>
      </c>
      <c r="BG284" s="3">
        <v>0</v>
      </c>
      <c r="BH284" s="3">
        <v>0</v>
      </c>
      <c r="BI284" s="3">
        <v>0</v>
      </c>
      <c r="BJ284" s="3">
        <v>0</v>
      </c>
      <c r="BK284" s="3">
        <v>0</v>
      </c>
    </row>
    <row r="285" spans="1:63" x14ac:dyDescent="0.25">
      <c r="A285" t="s">
        <v>65</v>
      </c>
      <c r="B285" t="s">
        <v>1153</v>
      </c>
      <c r="C285" t="s">
        <v>4973</v>
      </c>
      <c r="D285" t="s">
        <v>3226</v>
      </c>
      <c r="E285" t="s">
        <v>3218</v>
      </c>
      <c r="F285" t="s">
        <v>1148</v>
      </c>
      <c r="G285" s="3">
        <v>3615.9333116730445</v>
      </c>
      <c r="H285" s="3">
        <v>72075.332901585178</v>
      </c>
      <c r="I285" s="7" t="s">
        <v>3195</v>
      </c>
      <c r="J285" s="8">
        <v>19.939024390243901</v>
      </c>
      <c r="K285" s="7" t="s">
        <v>3195</v>
      </c>
      <c r="L285" s="8">
        <v>19.975609756097562</v>
      </c>
      <c r="M285" s="9" t="s">
        <v>3192</v>
      </c>
      <c r="N285" s="10">
        <v>1.8292682926829272E-3</v>
      </c>
      <c r="O285">
        <v>30</v>
      </c>
      <c r="P285" t="s">
        <v>118</v>
      </c>
      <c r="Q285" s="1" t="s">
        <v>3845</v>
      </c>
      <c r="R285" s="11">
        <v>19.655590771321449</v>
      </c>
      <c r="S285" s="1" t="s">
        <v>3215</v>
      </c>
      <c r="T285" s="11">
        <v>0.66751376527081396</v>
      </c>
      <c r="U285" s="1" t="s">
        <v>3215</v>
      </c>
      <c r="V285" s="11">
        <v>0.66629121258716772</v>
      </c>
      <c r="W285" t="s">
        <v>3224</v>
      </c>
      <c r="X285" s="12">
        <v>1.0144199999999999</v>
      </c>
      <c r="Y285" t="s">
        <v>68</v>
      </c>
      <c r="Z285" t="s">
        <v>75</v>
      </c>
      <c r="AA285" t="s">
        <v>70</v>
      </c>
      <c r="AB285" t="s">
        <v>1149</v>
      </c>
      <c r="AC285" s="3">
        <v>0</v>
      </c>
      <c r="AD285" s="3">
        <v>0</v>
      </c>
      <c r="AE285" s="3">
        <v>0</v>
      </c>
      <c r="AF285" s="3">
        <v>0</v>
      </c>
      <c r="AG285" s="3">
        <v>0</v>
      </c>
      <c r="AH285" s="3">
        <v>72075.332901585178</v>
      </c>
      <c r="AI285" s="3">
        <v>72075.332901585178</v>
      </c>
      <c r="AJ285" s="3">
        <v>0</v>
      </c>
      <c r="AK285" s="3">
        <v>0</v>
      </c>
      <c r="AL285" s="3">
        <v>0</v>
      </c>
      <c r="AM285" t="s">
        <v>49</v>
      </c>
      <c r="AN285" s="3">
        <v>0</v>
      </c>
      <c r="AO285" s="3">
        <v>0</v>
      </c>
      <c r="AP285" s="3">
        <v>0</v>
      </c>
      <c r="AQ285" s="3">
        <v>0</v>
      </c>
      <c r="AR285" s="3">
        <v>0</v>
      </c>
      <c r="AS285" s="3">
        <v>0</v>
      </c>
      <c r="AT285" s="3">
        <v>0</v>
      </c>
      <c r="AU285" s="3">
        <v>0</v>
      </c>
      <c r="AV285" s="3">
        <v>72075.332901585178</v>
      </c>
      <c r="AW285" s="3">
        <v>0</v>
      </c>
      <c r="AX285" t="s">
        <v>1150</v>
      </c>
      <c r="AY285" s="3">
        <v>0</v>
      </c>
      <c r="AZ285" s="3">
        <v>0</v>
      </c>
      <c r="BA285" s="3">
        <v>0</v>
      </c>
      <c r="BB285" s="3">
        <v>0</v>
      </c>
      <c r="BC285" s="3">
        <v>0</v>
      </c>
      <c r="BD285" s="3">
        <v>0</v>
      </c>
      <c r="BE285" s="3">
        <v>0</v>
      </c>
      <c r="BF285" s="3">
        <v>0</v>
      </c>
      <c r="BG285" s="3">
        <v>0</v>
      </c>
      <c r="BH285" s="3">
        <v>0</v>
      </c>
      <c r="BI285" s="3">
        <v>0</v>
      </c>
      <c r="BJ285" s="3">
        <v>0</v>
      </c>
      <c r="BK285" s="3">
        <v>0</v>
      </c>
    </row>
    <row r="286" spans="1:63" x14ac:dyDescent="0.25">
      <c r="A286" t="s">
        <v>65</v>
      </c>
      <c r="B286" t="s">
        <v>1154</v>
      </c>
      <c r="C286" t="s">
        <v>4974</v>
      </c>
      <c r="D286" t="s">
        <v>4303</v>
      </c>
      <c r="E286" t="s">
        <v>3180</v>
      </c>
      <c r="F286" t="s">
        <v>1155</v>
      </c>
      <c r="G286" s="3">
        <v>340.66666462599341</v>
      </c>
      <c r="H286" s="3">
        <v>4087.9999755119211</v>
      </c>
      <c r="I286" s="7" t="s">
        <v>3207</v>
      </c>
      <c r="J286" s="8">
        <v>12</v>
      </c>
      <c r="K286" s="7" t="s">
        <v>3207</v>
      </c>
      <c r="L286" s="8">
        <v>12</v>
      </c>
      <c r="M286" s="9" t="s">
        <v>3196</v>
      </c>
      <c r="N286" s="10">
        <v>0</v>
      </c>
      <c r="O286">
        <v>59</v>
      </c>
      <c r="P286" t="s">
        <v>118</v>
      </c>
      <c r="Q286" s="1" t="s">
        <v>3203</v>
      </c>
      <c r="R286" s="11">
        <v>6.0149592035392025</v>
      </c>
      <c r="S286" s="1" t="s">
        <v>3183</v>
      </c>
      <c r="T286" s="11">
        <v>0.20389692215387126</v>
      </c>
      <c r="U286" s="1" t="s">
        <v>3183</v>
      </c>
      <c r="V286" s="11">
        <v>0.20389692215387126</v>
      </c>
      <c r="W286" t="s">
        <v>3224</v>
      </c>
      <c r="X286" s="12">
        <v>1.9950259999999997</v>
      </c>
      <c r="Y286" t="s">
        <v>68</v>
      </c>
      <c r="Z286" t="s">
        <v>696</v>
      </c>
      <c r="AA286" t="s">
        <v>70</v>
      </c>
      <c r="AB286" t="s">
        <v>1156</v>
      </c>
      <c r="AC286" s="3">
        <v>0</v>
      </c>
      <c r="AD286" s="3">
        <v>0</v>
      </c>
      <c r="AE286" s="3">
        <v>0</v>
      </c>
      <c r="AF286" s="3">
        <v>4087.9999755119211</v>
      </c>
      <c r="AG286" s="3">
        <v>0</v>
      </c>
      <c r="AH286" s="3">
        <v>0</v>
      </c>
      <c r="AI286" s="3">
        <v>0</v>
      </c>
      <c r="AJ286" s="3">
        <v>0</v>
      </c>
      <c r="AK286" s="3">
        <v>0</v>
      </c>
      <c r="AL286" s="3">
        <v>0</v>
      </c>
      <c r="AM286" t="s">
        <v>50</v>
      </c>
      <c r="AN286" s="3">
        <v>0</v>
      </c>
      <c r="AO286" s="3">
        <v>0</v>
      </c>
      <c r="AP286" s="3">
        <v>0</v>
      </c>
      <c r="AQ286" s="3">
        <v>0</v>
      </c>
      <c r="AR286" s="3">
        <v>0</v>
      </c>
      <c r="AS286" s="3">
        <v>0</v>
      </c>
      <c r="AT286" s="3">
        <v>0</v>
      </c>
      <c r="AU286" s="3">
        <v>0</v>
      </c>
      <c r="AV286" s="3">
        <v>0</v>
      </c>
      <c r="AW286" s="3">
        <v>4087.9999755119211</v>
      </c>
      <c r="AX286" t="s">
        <v>1157</v>
      </c>
      <c r="AY286" s="3">
        <v>0</v>
      </c>
      <c r="AZ286" s="3">
        <v>0</v>
      </c>
      <c r="BA286" s="3">
        <v>0</v>
      </c>
      <c r="BB286" s="3">
        <v>0</v>
      </c>
      <c r="BC286" s="3">
        <v>0</v>
      </c>
      <c r="BD286" s="3">
        <v>0</v>
      </c>
      <c r="BE286" s="3">
        <v>0</v>
      </c>
      <c r="BF286" s="3">
        <v>0</v>
      </c>
      <c r="BG286" s="3">
        <v>0</v>
      </c>
      <c r="BH286" s="3">
        <v>0</v>
      </c>
      <c r="BI286" s="3">
        <v>0</v>
      </c>
      <c r="BJ286" s="3">
        <v>0</v>
      </c>
      <c r="BK286" s="3">
        <v>0</v>
      </c>
    </row>
    <row r="287" spans="1:63" x14ac:dyDescent="0.25">
      <c r="A287" t="s">
        <v>65</v>
      </c>
      <c r="B287" t="s">
        <v>1158</v>
      </c>
      <c r="C287" t="s">
        <v>4975</v>
      </c>
      <c r="D287" t="s">
        <v>4303</v>
      </c>
      <c r="E287" t="s">
        <v>3187</v>
      </c>
      <c r="F287" t="s">
        <v>1159</v>
      </c>
      <c r="G287" s="3">
        <v>1238.5666592473617</v>
      </c>
      <c r="H287" s="3">
        <v>33441.299799678767</v>
      </c>
      <c r="I287" s="7" t="s">
        <v>3188</v>
      </c>
      <c r="J287" s="8">
        <v>27</v>
      </c>
      <c r="K287" s="7" t="s">
        <v>3188</v>
      </c>
      <c r="L287" s="8">
        <v>27</v>
      </c>
      <c r="M287" s="9" t="s">
        <v>3196</v>
      </c>
      <c r="N287" s="10">
        <v>0</v>
      </c>
      <c r="O287">
        <v>8</v>
      </c>
      <c r="P287" t="s">
        <v>68</v>
      </c>
      <c r="Q287" s="1" t="s">
        <v>3273</v>
      </c>
      <c r="R287" s="11">
        <v>3.375</v>
      </c>
      <c r="S287" s="1" t="s">
        <v>3198</v>
      </c>
      <c r="T287" s="11">
        <v>0.11440677966101695</v>
      </c>
      <c r="U287" s="1" t="s">
        <v>3198</v>
      </c>
      <c r="V287" s="11">
        <v>0.11440677966101695</v>
      </c>
      <c r="W287" t="s">
        <v>4605</v>
      </c>
      <c r="X287">
        <v>8</v>
      </c>
      <c r="Y287" t="s">
        <v>68</v>
      </c>
      <c r="Z287" t="s">
        <v>312</v>
      </c>
      <c r="AA287" t="s">
        <v>70</v>
      </c>
      <c r="AB287" t="s">
        <v>1160</v>
      </c>
      <c r="AC287" s="3">
        <v>0</v>
      </c>
      <c r="AD287" s="3">
        <v>0</v>
      </c>
      <c r="AE287" s="3">
        <v>33441.299799678767</v>
      </c>
      <c r="AF287" s="3">
        <v>33441.299799678767</v>
      </c>
      <c r="AG287" s="3">
        <v>0</v>
      </c>
      <c r="AH287" s="3">
        <v>0</v>
      </c>
      <c r="AI287" s="3">
        <v>33441.299799678767</v>
      </c>
      <c r="AJ287" s="3">
        <v>0</v>
      </c>
      <c r="AK287" s="3">
        <v>0</v>
      </c>
      <c r="AL287" s="3">
        <v>0</v>
      </c>
      <c r="AM287" t="s">
        <v>1041</v>
      </c>
      <c r="AN287" s="3">
        <v>0</v>
      </c>
      <c r="AO287" s="3">
        <v>0</v>
      </c>
      <c r="AP287" s="3">
        <v>0</v>
      </c>
      <c r="AQ287" s="3">
        <v>0</v>
      </c>
      <c r="AR287" s="3">
        <v>0</v>
      </c>
      <c r="AS287" s="3">
        <v>33441.299799678767</v>
      </c>
      <c r="AT287" s="3">
        <v>0</v>
      </c>
      <c r="AU287" s="3">
        <v>0</v>
      </c>
      <c r="AV287" s="3">
        <v>0</v>
      </c>
      <c r="AW287" s="3">
        <v>33441.299799678767</v>
      </c>
      <c r="AX287" t="s">
        <v>1157</v>
      </c>
      <c r="AY287" s="3">
        <v>0</v>
      </c>
      <c r="AZ287" s="3">
        <v>0</v>
      </c>
      <c r="BA287" s="3">
        <v>0</v>
      </c>
      <c r="BB287" s="3">
        <v>0</v>
      </c>
      <c r="BC287" s="3">
        <v>0</v>
      </c>
      <c r="BD287" s="3">
        <v>0</v>
      </c>
      <c r="BE287" s="3">
        <v>0</v>
      </c>
      <c r="BF287" s="3">
        <v>0</v>
      </c>
      <c r="BG287" s="3">
        <v>0</v>
      </c>
      <c r="BH287" s="3">
        <v>0</v>
      </c>
      <c r="BI287" s="3">
        <v>0</v>
      </c>
      <c r="BJ287" s="3">
        <v>0</v>
      </c>
      <c r="BK287" s="3">
        <v>0</v>
      </c>
    </row>
    <row r="288" spans="1:63" x14ac:dyDescent="0.25">
      <c r="A288" t="s">
        <v>65</v>
      </c>
      <c r="B288" t="s">
        <v>1161</v>
      </c>
      <c r="C288" t="s">
        <v>4976</v>
      </c>
      <c r="D288" t="s">
        <v>3222</v>
      </c>
      <c r="E288" t="s">
        <v>3218</v>
      </c>
      <c r="F288" t="s">
        <v>1162</v>
      </c>
      <c r="G288" s="3">
        <v>282.26666497582312</v>
      </c>
      <c r="H288" s="3">
        <v>9409.2134143498915</v>
      </c>
      <c r="I288" s="7" t="s">
        <v>3250</v>
      </c>
      <c r="J288" s="8">
        <v>33.335556030273402</v>
      </c>
      <c r="K288" s="7" t="s">
        <v>3250</v>
      </c>
      <c r="L288" s="8">
        <v>33.335556233723935</v>
      </c>
      <c r="M288" s="9" t="s">
        <v>3192</v>
      </c>
      <c r="N288" s="10">
        <v>6.1171323034004959E-9</v>
      </c>
      <c r="O288">
        <v>90</v>
      </c>
      <c r="P288" t="s">
        <v>118</v>
      </c>
      <c r="Q288" s="1" t="s">
        <v>3845</v>
      </c>
      <c r="R288" s="11">
        <v>10.953896817975922</v>
      </c>
      <c r="S288" s="1" t="s">
        <v>3197</v>
      </c>
      <c r="T288" s="11">
        <v>0.37131853846877116</v>
      </c>
      <c r="U288" s="1" t="s">
        <v>3197</v>
      </c>
      <c r="V288" s="11">
        <v>0.3713185362025736</v>
      </c>
      <c r="W288" t="s">
        <v>4608</v>
      </c>
      <c r="X288" s="12">
        <v>3.0432599999999996</v>
      </c>
      <c r="Y288" t="s">
        <v>68</v>
      </c>
      <c r="Z288" t="s">
        <v>75</v>
      </c>
      <c r="AA288" t="s">
        <v>70</v>
      </c>
      <c r="AB288" t="s">
        <v>1163</v>
      </c>
      <c r="AC288" s="3">
        <v>0</v>
      </c>
      <c r="AD288" s="3">
        <v>0</v>
      </c>
      <c r="AE288" s="3">
        <v>0</v>
      </c>
      <c r="AF288" s="3">
        <v>9409.2134143498915</v>
      </c>
      <c r="AG288" s="3">
        <v>0</v>
      </c>
      <c r="AH288" s="3">
        <v>9409.2134143498915</v>
      </c>
      <c r="AI288" s="3">
        <v>9409.2134143498915</v>
      </c>
      <c r="AJ288" s="3">
        <v>0</v>
      </c>
      <c r="AK288" s="3">
        <v>0</v>
      </c>
      <c r="AL288" s="3">
        <v>0</v>
      </c>
      <c r="AM288" t="s">
        <v>1164</v>
      </c>
      <c r="AN288" s="3">
        <v>0</v>
      </c>
      <c r="AO288" s="3">
        <v>0</v>
      </c>
      <c r="AP288" s="3">
        <v>0</v>
      </c>
      <c r="AQ288" s="3">
        <v>0</v>
      </c>
      <c r="AR288" s="3">
        <v>0</v>
      </c>
      <c r="AS288" s="3">
        <v>0</v>
      </c>
      <c r="AT288" s="3">
        <v>0</v>
      </c>
      <c r="AU288" s="3">
        <v>0</v>
      </c>
      <c r="AV288" s="3">
        <v>0</v>
      </c>
      <c r="AW288" s="3">
        <v>0</v>
      </c>
      <c r="AX288" t="s">
        <v>1165</v>
      </c>
      <c r="AY288" s="3">
        <v>0</v>
      </c>
      <c r="AZ288" s="3">
        <v>0</v>
      </c>
      <c r="BA288" s="3">
        <v>0</v>
      </c>
      <c r="BB288" s="3">
        <v>0</v>
      </c>
      <c r="BC288" s="3">
        <v>0</v>
      </c>
      <c r="BD288" s="3">
        <v>0</v>
      </c>
      <c r="BE288" s="3">
        <v>0</v>
      </c>
      <c r="BF288" s="3">
        <v>0</v>
      </c>
      <c r="BG288" s="3">
        <v>0</v>
      </c>
      <c r="BH288" s="3">
        <v>0</v>
      </c>
      <c r="BI288" s="3">
        <v>0</v>
      </c>
      <c r="BJ288" s="3">
        <v>0</v>
      </c>
      <c r="BK288" s="3">
        <v>0</v>
      </c>
    </row>
    <row r="289" spans="1:63" x14ac:dyDescent="0.25">
      <c r="A289" t="s">
        <v>65</v>
      </c>
      <c r="B289" t="s">
        <v>1166</v>
      </c>
      <c r="C289" t="s">
        <v>4977</v>
      </c>
      <c r="D289" t="s">
        <v>4978</v>
      </c>
      <c r="E289" t="s">
        <v>3180</v>
      </c>
      <c r="F289" t="s">
        <v>1167</v>
      </c>
      <c r="G289" s="3">
        <v>399.06666427616375</v>
      </c>
      <c r="H289" s="3">
        <v>2386.6132382798173</v>
      </c>
      <c r="I289" s="7" t="s">
        <v>3203</v>
      </c>
      <c r="J289" s="8">
        <v>5.9799997989947933</v>
      </c>
      <c r="K289" s="7" t="s">
        <v>3203</v>
      </c>
      <c r="L289" s="8">
        <v>5.9800000029343829</v>
      </c>
      <c r="M289" s="9" t="s">
        <v>3192</v>
      </c>
      <c r="N289" s="10">
        <v>3.4085447340523369E-8</v>
      </c>
      <c r="O289">
        <v>3.2</v>
      </c>
      <c r="P289" t="s">
        <v>86</v>
      </c>
      <c r="Q289" s="1" t="s">
        <v>3230</v>
      </c>
      <c r="R289" s="11">
        <v>2.0094085346084651</v>
      </c>
      <c r="S289" s="1" t="s">
        <v>3184</v>
      </c>
      <c r="T289" s="11">
        <v>6.811554586903569E-2</v>
      </c>
      <c r="U289" s="1" t="s">
        <v>3184</v>
      </c>
      <c r="V289" s="11">
        <v>6.8115543546049664E-2</v>
      </c>
      <c r="W289" t="s">
        <v>4608</v>
      </c>
      <c r="X289" s="12">
        <v>2.9760000000000004</v>
      </c>
      <c r="Y289" t="s">
        <v>68</v>
      </c>
      <c r="Z289" t="s">
        <v>696</v>
      </c>
      <c r="AA289" t="s">
        <v>70</v>
      </c>
      <c r="AB289" t="s">
        <v>1087</v>
      </c>
      <c r="AC289" s="3">
        <v>0</v>
      </c>
      <c r="AD289" s="3">
        <v>0</v>
      </c>
      <c r="AE289" s="3">
        <v>0</v>
      </c>
      <c r="AF289" s="3">
        <v>0</v>
      </c>
      <c r="AG289" s="3">
        <v>0</v>
      </c>
      <c r="AH289" s="3">
        <v>0</v>
      </c>
      <c r="AI289" s="3">
        <v>0</v>
      </c>
      <c r="AJ289" s="3">
        <v>0</v>
      </c>
      <c r="AK289" s="3">
        <v>0</v>
      </c>
      <c r="AL289" s="3">
        <v>0</v>
      </c>
      <c r="AM289" t="s">
        <v>77</v>
      </c>
      <c r="AN289" s="3">
        <v>0</v>
      </c>
      <c r="AO289" s="3">
        <v>0</v>
      </c>
      <c r="AP289" s="3">
        <v>0</v>
      </c>
      <c r="AQ289" s="3">
        <v>0</v>
      </c>
      <c r="AR289" s="3">
        <v>0</v>
      </c>
      <c r="AS289" s="3">
        <v>0</v>
      </c>
      <c r="AT289" s="3">
        <v>0</v>
      </c>
      <c r="AU289" s="3">
        <v>0</v>
      </c>
      <c r="AV289" s="3">
        <v>0</v>
      </c>
      <c r="AW289" s="3">
        <v>0</v>
      </c>
      <c r="AX289" t="s">
        <v>1168</v>
      </c>
      <c r="AY289" s="3">
        <v>0</v>
      </c>
      <c r="AZ289" s="3">
        <v>0</v>
      </c>
      <c r="BA289" s="3">
        <v>0</v>
      </c>
      <c r="BB289" s="3">
        <v>0</v>
      </c>
      <c r="BC289" s="3">
        <v>0</v>
      </c>
      <c r="BD289" s="3">
        <v>0</v>
      </c>
      <c r="BE289" s="3">
        <v>0</v>
      </c>
      <c r="BF289" s="3">
        <v>0</v>
      </c>
      <c r="BG289" s="3">
        <v>0</v>
      </c>
      <c r="BH289" s="3">
        <v>0</v>
      </c>
      <c r="BI289" s="3">
        <v>0</v>
      </c>
      <c r="BJ289" s="3">
        <v>0</v>
      </c>
      <c r="BK289" s="3">
        <v>0</v>
      </c>
    </row>
    <row r="290" spans="1:63" x14ac:dyDescent="0.25">
      <c r="A290" t="s">
        <v>65</v>
      </c>
      <c r="B290" t="s">
        <v>1169</v>
      </c>
      <c r="C290" t="s">
        <v>4979</v>
      </c>
      <c r="D290" t="s">
        <v>4950</v>
      </c>
      <c r="E290" t="s">
        <v>3180</v>
      </c>
      <c r="F290" t="s">
        <v>1170</v>
      </c>
      <c r="G290" s="3">
        <v>340.66666462599341</v>
      </c>
      <c r="H290" s="3">
        <v>4669.1286681227839</v>
      </c>
      <c r="I290" s="7" t="s">
        <v>3207</v>
      </c>
      <c r="J290" s="8">
        <v>13.712000083923309</v>
      </c>
      <c r="K290" s="7" t="s">
        <v>3207</v>
      </c>
      <c r="L290" s="8">
        <v>13.840977187471918</v>
      </c>
      <c r="M290" s="9" t="s">
        <v>3192</v>
      </c>
      <c r="N290" s="10">
        <v>9.0790882495836601E-3</v>
      </c>
      <c r="O290">
        <v>14</v>
      </c>
      <c r="P290" t="s">
        <v>118</v>
      </c>
      <c r="Q290" s="1" t="s">
        <v>3845</v>
      </c>
      <c r="R290" s="11">
        <v>28.965179435236696</v>
      </c>
      <c r="S290" s="1" t="s">
        <v>3268</v>
      </c>
      <c r="T290" s="11">
        <v>0.99110610856857573</v>
      </c>
      <c r="U290" s="1" t="s">
        <v>3268</v>
      </c>
      <c r="V290" s="11">
        <v>0.98187048933005749</v>
      </c>
      <c r="W290" t="s">
        <v>4618</v>
      </c>
      <c r="X290" s="12">
        <v>0.47339599999999993</v>
      </c>
      <c r="Y290" t="s">
        <v>68</v>
      </c>
      <c r="Z290" t="s">
        <v>92</v>
      </c>
      <c r="AA290" t="s">
        <v>621</v>
      </c>
      <c r="AB290" t="s">
        <v>1087</v>
      </c>
      <c r="AC290" s="3">
        <v>0</v>
      </c>
      <c r="AD290" s="3">
        <v>0</v>
      </c>
      <c r="AE290" s="3">
        <v>0</v>
      </c>
      <c r="AF290" s="3">
        <v>0</v>
      </c>
      <c r="AG290" s="3">
        <v>0</v>
      </c>
      <c r="AH290" s="3">
        <v>0</v>
      </c>
      <c r="AI290" s="3">
        <v>0</v>
      </c>
      <c r="AJ290" s="3">
        <v>0</v>
      </c>
      <c r="AK290" s="3">
        <v>0</v>
      </c>
      <c r="AL290" s="3">
        <v>0</v>
      </c>
      <c r="AM290" t="s">
        <v>1171</v>
      </c>
      <c r="AN290" s="3">
        <v>4669.1286681227839</v>
      </c>
      <c r="AO290" s="3">
        <v>0</v>
      </c>
      <c r="AP290" s="3">
        <v>0</v>
      </c>
      <c r="AQ290" s="3">
        <v>0</v>
      </c>
      <c r="AR290" s="3">
        <v>4669.1286681227839</v>
      </c>
      <c r="AS290" s="3">
        <v>0</v>
      </c>
      <c r="AT290" s="3">
        <v>4669.1286681227839</v>
      </c>
      <c r="AU290" s="3">
        <v>0</v>
      </c>
      <c r="AV290" s="3">
        <v>0</v>
      </c>
      <c r="AW290" s="3">
        <v>0</v>
      </c>
      <c r="AX290" t="s">
        <v>1088</v>
      </c>
      <c r="AY290" s="3">
        <v>0</v>
      </c>
      <c r="AZ290" s="3">
        <v>0</v>
      </c>
      <c r="BA290" s="3">
        <v>0</v>
      </c>
      <c r="BB290" s="3">
        <v>0</v>
      </c>
      <c r="BC290" s="3">
        <v>0</v>
      </c>
      <c r="BD290" s="3">
        <v>0</v>
      </c>
      <c r="BE290" s="3">
        <v>0</v>
      </c>
      <c r="BF290" s="3">
        <v>0</v>
      </c>
      <c r="BG290" s="3">
        <v>0</v>
      </c>
      <c r="BH290" s="3">
        <v>0</v>
      </c>
      <c r="BI290" s="3">
        <v>0</v>
      </c>
      <c r="BJ290" s="3">
        <v>0</v>
      </c>
      <c r="BK290" s="3">
        <v>0</v>
      </c>
    </row>
    <row r="291" spans="1:63" x14ac:dyDescent="0.25">
      <c r="A291" t="s">
        <v>65</v>
      </c>
      <c r="B291" t="s">
        <v>1172</v>
      </c>
      <c r="C291" t="s">
        <v>4980</v>
      </c>
      <c r="D291" t="s">
        <v>3341</v>
      </c>
      <c r="E291" t="s">
        <v>3218</v>
      </c>
      <c r="F291" t="s">
        <v>1173</v>
      </c>
      <c r="G291" s="3">
        <v>5959.2332976361276</v>
      </c>
      <c r="H291" s="3">
        <v>35692.205182281701</v>
      </c>
      <c r="I291" s="7" t="s">
        <v>3203</v>
      </c>
      <c r="J291" s="8">
        <v>5.9894028267931603</v>
      </c>
      <c r="K291" s="7" t="s">
        <v>3203</v>
      </c>
      <c r="L291" s="8">
        <v>5.9894029748261932</v>
      </c>
      <c r="M291" s="9" t="s">
        <v>3192</v>
      </c>
      <c r="N291" s="10">
        <v>2.4716555819241243E-8</v>
      </c>
      <c r="O291">
        <v>1.5</v>
      </c>
      <c r="P291" t="s">
        <v>68</v>
      </c>
      <c r="Q291" s="1" t="s">
        <v>3273</v>
      </c>
      <c r="R291" s="11">
        <v>3.9929352178621067</v>
      </c>
      <c r="S291" s="1" t="s">
        <v>3198</v>
      </c>
      <c r="T291" s="11">
        <v>0.13535373954409477</v>
      </c>
      <c r="U291" s="1" t="s">
        <v>3198</v>
      </c>
      <c r="V291" s="11">
        <v>0.13535373619871549</v>
      </c>
      <c r="W291" t="s">
        <v>3224</v>
      </c>
      <c r="X291">
        <v>1.5</v>
      </c>
      <c r="Y291" t="s">
        <v>68</v>
      </c>
      <c r="Z291" t="s">
        <v>696</v>
      </c>
      <c r="AA291" t="s">
        <v>621</v>
      </c>
      <c r="AB291" t="s">
        <v>1174</v>
      </c>
      <c r="AC291" s="3">
        <v>0</v>
      </c>
      <c r="AD291" s="3">
        <v>0</v>
      </c>
      <c r="AE291" s="3">
        <v>0</v>
      </c>
      <c r="AF291" s="3">
        <v>0</v>
      </c>
      <c r="AG291" s="3">
        <v>0</v>
      </c>
      <c r="AH291" s="3">
        <v>0</v>
      </c>
      <c r="AI291" s="3">
        <v>0</v>
      </c>
      <c r="AJ291" s="3">
        <v>0</v>
      </c>
      <c r="AK291" s="3">
        <v>0</v>
      </c>
      <c r="AL291" s="3">
        <v>0</v>
      </c>
      <c r="AM291" t="s">
        <v>77</v>
      </c>
      <c r="AN291" s="3">
        <v>0</v>
      </c>
      <c r="AO291" s="3">
        <v>0</v>
      </c>
      <c r="AP291" s="3">
        <v>0</v>
      </c>
      <c r="AQ291" s="3">
        <v>0</v>
      </c>
      <c r="AR291" s="3">
        <v>0</v>
      </c>
      <c r="AS291" s="3">
        <v>0</v>
      </c>
      <c r="AT291" s="3">
        <v>0</v>
      </c>
      <c r="AU291" s="3">
        <v>0</v>
      </c>
      <c r="AV291" s="3">
        <v>0</v>
      </c>
      <c r="AW291" s="3">
        <v>0</v>
      </c>
      <c r="AX291" t="s">
        <v>1175</v>
      </c>
      <c r="AY291" s="3">
        <v>0</v>
      </c>
      <c r="AZ291" s="3">
        <v>0</v>
      </c>
      <c r="BA291" s="3">
        <v>0</v>
      </c>
      <c r="BB291" s="3">
        <v>0</v>
      </c>
      <c r="BC291" s="3">
        <v>0</v>
      </c>
      <c r="BD291" s="3">
        <v>0</v>
      </c>
      <c r="BE291" s="3">
        <v>0</v>
      </c>
      <c r="BF291" s="3">
        <v>0</v>
      </c>
      <c r="BG291" s="3">
        <v>0</v>
      </c>
      <c r="BH291" s="3">
        <v>0</v>
      </c>
      <c r="BI291" s="3">
        <v>0</v>
      </c>
      <c r="BJ291" s="3">
        <v>0</v>
      </c>
      <c r="BK291" s="3">
        <v>0</v>
      </c>
    </row>
    <row r="292" spans="1:63" x14ac:dyDescent="0.25">
      <c r="A292" t="s">
        <v>65</v>
      </c>
      <c r="B292" t="s">
        <v>1176</v>
      </c>
      <c r="C292" t="s">
        <v>4981</v>
      </c>
      <c r="D292" t="s">
        <v>4982</v>
      </c>
      <c r="E292" t="s">
        <v>3180</v>
      </c>
      <c r="F292" t="s">
        <v>1177</v>
      </c>
      <c r="G292" s="3">
        <v>1182.5999929159486</v>
      </c>
      <c r="H292" s="3">
        <v>42704.999744187036</v>
      </c>
      <c r="I292" s="7" t="s">
        <v>3250</v>
      </c>
      <c r="J292" s="8">
        <v>36.12903225806452</v>
      </c>
      <c r="K292" s="7" t="s">
        <v>3250</v>
      </c>
      <c r="L292" s="8">
        <v>36.12903225806452</v>
      </c>
      <c r="M292" s="9" t="s">
        <v>3196</v>
      </c>
      <c r="N292" s="10">
        <v>0</v>
      </c>
      <c r="O292">
        <v>1.7</v>
      </c>
      <c r="P292" t="s">
        <v>68</v>
      </c>
      <c r="Q292" s="1" t="s">
        <v>3845</v>
      </c>
      <c r="R292" s="11">
        <v>21.25237191650854</v>
      </c>
      <c r="S292" s="1" t="s">
        <v>3215</v>
      </c>
      <c r="T292" s="11">
        <v>0.72041938700028951</v>
      </c>
      <c r="U292" s="1" t="s">
        <v>3215</v>
      </c>
      <c r="V292" s="11">
        <v>0.72041938700028951</v>
      </c>
      <c r="W292" t="s">
        <v>3224</v>
      </c>
      <c r="X292">
        <v>1.7</v>
      </c>
      <c r="Y292" t="s">
        <v>68</v>
      </c>
      <c r="Z292" t="s">
        <v>92</v>
      </c>
      <c r="AA292" t="s">
        <v>70</v>
      </c>
      <c r="AB292" t="s">
        <v>1178</v>
      </c>
      <c r="AC292" s="3">
        <v>0</v>
      </c>
      <c r="AD292" s="3">
        <v>0</v>
      </c>
      <c r="AE292" s="3">
        <v>0</v>
      </c>
      <c r="AF292" s="3">
        <v>0</v>
      </c>
      <c r="AG292" s="3">
        <v>0</v>
      </c>
      <c r="AH292" s="3">
        <v>42704.999744187036</v>
      </c>
      <c r="AI292" s="3">
        <v>42704.999744187036</v>
      </c>
      <c r="AJ292" s="3">
        <v>0</v>
      </c>
      <c r="AK292" s="3">
        <v>0</v>
      </c>
      <c r="AL292" s="3">
        <v>0</v>
      </c>
      <c r="AM292" t="s">
        <v>1179</v>
      </c>
      <c r="AN292" s="3">
        <v>0</v>
      </c>
      <c r="AO292" s="3">
        <v>42704.999744187036</v>
      </c>
      <c r="AP292" s="3">
        <v>0</v>
      </c>
      <c r="AQ292" s="3">
        <v>0</v>
      </c>
      <c r="AR292" s="3">
        <v>0</v>
      </c>
      <c r="AS292" s="3">
        <v>0</v>
      </c>
      <c r="AT292" s="3">
        <v>0</v>
      </c>
      <c r="AU292" s="3">
        <v>0</v>
      </c>
      <c r="AV292" s="3">
        <v>42704.999744187036</v>
      </c>
      <c r="AW292" s="3">
        <v>42704.999744187036</v>
      </c>
      <c r="AX292" t="s">
        <v>1180</v>
      </c>
      <c r="AY292" s="3">
        <v>0</v>
      </c>
      <c r="AZ292" s="3">
        <v>0</v>
      </c>
      <c r="BA292" s="3">
        <v>0</v>
      </c>
      <c r="BB292" s="3">
        <v>0</v>
      </c>
      <c r="BC292" s="3">
        <v>0</v>
      </c>
      <c r="BD292" s="3">
        <v>0</v>
      </c>
      <c r="BE292" s="3">
        <v>0</v>
      </c>
      <c r="BF292" s="3">
        <v>0</v>
      </c>
      <c r="BG292" s="3">
        <v>0</v>
      </c>
      <c r="BH292" s="3">
        <v>0</v>
      </c>
      <c r="BI292" s="3">
        <v>0</v>
      </c>
      <c r="BJ292" s="3">
        <v>0</v>
      </c>
      <c r="BK292" s="3">
        <v>0</v>
      </c>
    </row>
    <row r="293" spans="1:63" x14ac:dyDescent="0.25">
      <c r="A293" t="s">
        <v>65</v>
      </c>
      <c r="B293" t="s">
        <v>1181</v>
      </c>
      <c r="C293" t="s">
        <v>4983</v>
      </c>
      <c r="D293" t="s">
        <v>3405</v>
      </c>
      <c r="E293" t="s">
        <v>3180</v>
      </c>
      <c r="F293" t="s">
        <v>1182</v>
      </c>
      <c r="G293" s="3">
        <v>951.43332763402452</v>
      </c>
      <c r="H293" s="3">
        <v>30445.866484288785</v>
      </c>
      <c r="I293" s="7" t="s">
        <v>3250</v>
      </c>
      <c r="J293" s="8">
        <v>32</v>
      </c>
      <c r="K293" s="7" t="s">
        <v>3250</v>
      </c>
      <c r="L293" s="8">
        <v>32</v>
      </c>
      <c r="M293" s="9" t="s">
        <v>3196</v>
      </c>
      <c r="N293" s="10">
        <v>0</v>
      </c>
      <c r="O293">
        <v>1.7</v>
      </c>
      <c r="P293" t="s">
        <v>68</v>
      </c>
      <c r="Q293" s="1" t="s">
        <v>3845</v>
      </c>
      <c r="R293" s="11">
        <v>18.823529411764707</v>
      </c>
      <c r="S293" s="1" t="s">
        <v>3215</v>
      </c>
      <c r="T293" s="11">
        <v>0.63808574277168495</v>
      </c>
      <c r="U293" s="1" t="s">
        <v>3215</v>
      </c>
      <c r="V293" s="11">
        <v>0.63808574277168495</v>
      </c>
      <c r="W293" t="s">
        <v>3224</v>
      </c>
      <c r="X293">
        <v>1.7</v>
      </c>
      <c r="Y293" t="s">
        <v>68</v>
      </c>
      <c r="Z293" t="s">
        <v>218</v>
      </c>
      <c r="AA293" t="s">
        <v>70</v>
      </c>
      <c r="AB293" t="s">
        <v>900</v>
      </c>
      <c r="AC293" s="3">
        <v>0</v>
      </c>
      <c r="AD293" s="3">
        <v>0</v>
      </c>
      <c r="AE293" s="3">
        <v>30445.866484288785</v>
      </c>
      <c r="AF293" s="3">
        <v>0</v>
      </c>
      <c r="AG293" s="3">
        <v>0</v>
      </c>
      <c r="AH293" s="3">
        <v>0</v>
      </c>
      <c r="AI293" s="3">
        <v>0</v>
      </c>
      <c r="AJ293" s="3">
        <v>0</v>
      </c>
      <c r="AK293" s="3">
        <v>0</v>
      </c>
      <c r="AL293" s="3">
        <v>0</v>
      </c>
      <c r="AM293" t="s">
        <v>48</v>
      </c>
      <c r="AN293" s="3">
        <v>0</v>
      </c>
      <c r="AO293" s="3">
        <v>0</v>
      </c>
      <c r="AP293" s="3">
        <v>0</v>
      </c>
      <c r="AQ293" s="3">
        <v>0</v>
      </c>
      <c r="AR293" s="3">
        <v>0</v>
      </c>
      <c r="AS293" s="3">
        <v>0</v>
      </c>
      <c r="AT293" s="3">
        <v>0</v>
      </c>
      <c r="AU293" s="3">
        <v>30445.866484288785</v>
      </c>
      <c r="AV293" s="3">
        <v>0</v>
      </c>
      <c r="AW293" s="3">
        <v>0</v>
      </c>
      <c r="AX293" t="s">
        <v>1183</v>
      </c>
      <c r="AY293" s="3">
        <v>0</v>
      </c>
      <c r="AZ293" s="3">
        <v>0</v>
      </c>
      <c r="BA293" s="3">
        <v>0</v>
      </c>
      <c r="BB293" s="3">
        <v>0</v>
      </c>
      <c r="BC293" s="3">
        <v>0</v>
      </c>
      <c r="BD293" s="3">
        <v>0</v>
      </c>
      <c r="BE293" s="3">
        <v>0</v>
      </c>
      <c r="BF293" s="3">
        <v>0</v>
      </c>
      <c r="BG293" s="3">
        <v>0</v>
      </c>
      <c r="BH293" s="3">
        <v>0</v>
      </c>
      <c r="BI293" s="3">
        <v>0</v>
      </c>
      <c r="BJ293" s="3">
        <v>0</v>
      </c>
      <c r="BK293" s="3">
        <v>0</v>
      </c>
    </row>
    <row r="294" spans="1:63" x14ac:dyDescent="0.25">
      <c r="A294" t="s">
        <v>65</v>
      </c>
      <c r="B294" t="s">
        <v>1184</v>
      </c>
      <c r="C294" t="s">
        <v>4984</v>
      </c>
      <c r="D294" t="s">
        <v>4985</v>
      </c>
      <c r="E294" t="s">
        <v>3180</v>
      </c>
      <c r="F294" t="s">
        <v>1185</v>
      </c>
      <c r="G294" s="3">
        <v>7711.2332871412373</v>
      </c>
      <c r="H294" s="3">
        <v>439077.96403648664</v>
      </c>
      <c r="I294" s="7" t="s">
        <v>3213</v>
      </c>
      <c r="J294" s="8">
        <v>56.931034482758619</v>
      </c>
      <c r="K294" s="7" t="s">
        <v>3213</v>
      </c>
      <c r="L294" s="8">
        <v>56.95862068965517</v>
      </c>
      <c r="M294" s="9" t="s">
        <v>3192</v>
      </c>
      <c r="N294" s="10">
        <v>4.8396854204476707E-4</v>
      </c>
      <c r="O294">
        <v>3.5</v>
      </c>
      <c r="P294" t="s">
        <v>86</v>
      </c>
      <c r="Q294" s="1" t="s">
        <v>3845</v>
      </c>
      <c r="R294" s="11">
        <v>17.49033317442661</v>
      </c>
      <c r="S294" s="1" t="s">
        <v>3215</v>
      </c>
      <c r="T294" s="11">
        <v>0.59317993896904542</v>
      </c>
      <c r="U294" s="1" t="s">
        <v>3215</v>
      </c>
      <c r="V294" s="11">
        <v>0.59289264998056301</v>
      </c>
      <c r="W294" t="s">
        <v>4608</v>
      </c>
      <c r="X294" s="12">
        <v>3.2550000000000003</v>
      </c>
      <c r="Y294" t="s">
        <v>68</v>
      </c>
      <c r="Z294" t="s">
        <v>218</v>
      </c>
      <c r="AA294" t="s">
        <v>70</v>
      </c>
      <c r="AB294" t="s">
        <v>287</v>
      </c>
      <c r="AC294" s="3">
        <v>0</v>
      </c>
      <c r="AD294" s="3">
        <v>0</v>
      </c>
      <c r="AE294" s="3">
        <v>0</v>
      </c>
      <c r="AF294" s="3">
        <v>439077.96403648664</v>
      </c>
      <c r="AG294" s="3">
        <v>0</v>
      </c>
      <c r="AH294" s="3">
        <v>0</v>
      </c>
      <c r="AI294" s="3">
        <v>0</v>
      </c>
      <c r="AJ294" s="3">
        <v>0</v>
      </c>
      <c r="AK294" s="3">
        <v>0</v>
      </c>
      <c r="AL294" s="3">
        <v>0</v>
      </c>
      <c r="AM294" t="s">
        <v>77</v>
      </c>
      <c r="AN294" s="3">
        <v>0</v>
      </c>
      <c r="AO294" s="3">
        <v>0</v>
      </c>
      <c r="AP294" s="3">
        <v>0</v>
      </c>
      <c r="AQ294" s="3">
        <v>0</v>
      </c>
      <c r="AR294" s="3">
        <v>0</v>
      </c>
      <c r="AS294" s="3">
        <v>0</v>
      </c>
      <c r="AT294" s="3">
        <v>0</v>
      </c>
      <c r="AU294" s="3">
        <v>0</v>
      </c>
      <c r="AV294" s="3">
        <v>0</v>
      </c>
      <c r="AW294" s="3">
        <v>0</v>
      </c>
      <c r="AX294" t="s">
        <v>1186</v>
      </c>
      <c r="AY294" s="3">
        <v>439077.96403648664</v>
      </c>
      <c r="AZ294" s="3">
        <v>0</v>
      </c>
      <c r="BA294" s="3">
        <v>0</v>
      </c>
      <c r="BB294" s="3">
        <v>0</v>
      </c>
      <c r="BC294" s="3">
        <v>0</v>
      </c>
      <c r="BD294" s="3">
        <v>0</v>
      </c>
      <c r="BE294" s="3">
        <v>0</v>
      </c>
      <c r="BF294" s="3">
        <v>0</v>
      </c>
      <c r="BG294" s="3">
        <v>0</v>
      </c>
      <c r="BH294" s="3">
        <v>0</v>
      </c>
      <c r="BI294" s="3">
        <v>0</v>
      </c>
      <c r="BJ294" s="3">
        <v>0</v>
      </c>
      <c r="BK294" s="3">
        <v>0</v>
      </c>
    </row>
    <row r="295" spans="1:63" x14ac:dyDescent="0.25">
      <c r="A295" t="s">
        <v>65</v>
      </c>
      <c r="B295" t="s">
        <v>1187</v>
      </c>
      <c r="C295" t="s">
        <v>4986</v>
      </c>
      <c r="D295" t="s">
        <v>4987</v>
      </c>
      <c r="E295" t="s">
        <v>3180</v>
      </c>
      <c r="F295" t="s">
        <v>1188</v>
      </c>
      <c r="G295" s="3">
        <v>3820.3333104486405</v>
      </c>
      <c r="H295" s="3">
        <v>248321.66517916165</v>
      </c>
      <c r="I295" s="7" t="s">
        <v>3213</v>
      </c>
      <c r="J295" s="8">
        <v>65</v>
      </c>
      <c r="K295" s="7" t="s">
        <v>3213</v>
      </c>
      <c r="L295" s="8">
        <v>65</v>
      </c>
      <c r="M295" s="9" t="s">
        <v>3196</v>
      </c>
      <c r="N295" s="10">
        <v>0</v>
      </c>
      <c r="O295">
        <v>30</v>
      </c>
      <c r="P295" t="s">
        <v>118</v>
      </c>
      <c r="Q295" s="1" t="s">
        <v>3845</v>
      </c>
      <c r="R295" s="11">
        <v>64.076023737702343</v>
      </c>
      <c r="S295" s="1" t="s">
        <v>3230</v>
      </c>
      <c r="T295" s="11">
        <v>2.1720686012780455</v>
      </c>
      <c r="U295" s="1" t="s">
        <v>3230</v>
      </c>
      <c r="V295" s="11">
        <v>2.1720686012780455</v>
      </c>
      <c r="W295" t="s">
        <v>3224</v>
      </c>
      <c r="X295" s="12">
        <v>1.0144199999999999</v>
      </c>
      <c r="Y295" t="s">
        <v>68</v>
      </c>
      <c r="Z295" t="s">
        <v>75</v>
      </c>
      <c r="AA295" t="s">
        <v>70</v>
      </c>
      <c r="AB295" t="s">
        <v>1189</v>
      </c>
      <c r="AC295" s="3">
        <v>0</v>
      </c>
      <c r="AD295" s="3">
        <v>0</v>
      </c>
      <c r="AE295" s="3">
        <v>0</v>
      </c>
      <c r="AF295" s="3">
        <v>0</v>
      </c>
      <c r="AG295" s="3">
        <v>0</v>
      </c>
      <c r="AH295" s="3">
        <v>248321.66517916165</v>
      </c>
      <c r="AI295" s="3">
        <v>248321.66517916165</v>
      </c>
      <c r="AJ295" s="3">
        <v>248321.66517916165</v>
      </c>
      <c r="AK295" s="3">
        <v>0</v>
      </c>
      <c r="AL295" s="3">
        <v>0</v>
      </c>
      <c r="AM295" t="s">
        <v>77</v>
      </c>
      <c r="AN295" s="3">
        <v>0</v>
      </c>
      <c r="AO295" s="3">
        <v>0</v>
      </c>
      <c r="AP295" s="3">
        <v>0</v>
      </c>
      <c r="AQ295" s="3">
        <v>0</v>
      </c>
      <c r="AR295" s="3">
        <v>0</v>
      </c>
      <c r="AS295" s="3">
        <v>0</v>
      </c>
      <c r="AT295" s="3">
        <v>0</v>
      </c>
      <c r="AU295" s="3">
        <v>0</v>
      </c>
      <c r="AV295" s="3">
        <v>0</v>
      </c>
      <c r="AW295" s="3">
        <v>0</v>
      </c>
      <c r="AX295" t="s">
        <v>1190</v>
      </c>
      <c r="AY295" s="3">
        <v>0</v>
      </c>
      <c r="AZ295" s="3">
        <v>0</v>
      </c>
      <c r="BA295" s="3">
        <v>0</v>
      </c>
      <c r="BB295" s="3">
        <v>0</v>
      </c>
      <c r="BC295" s="3">
        <v>0</v>
      </c>
      <c r="BD295" s="3">
        <v>0</v>
      </c>
      <c r="BE295" s="3">
        <v>0</v>
      </c>
      <c r="BF295" s="3">
        <v>0</v>
      </c>
      <c r="BG295" s="3">
        <v>0</v>
      </c>
      <c r="BH295" s="3">
        <v>0</v>
      </c>
      <c r="BI295" s="3">
        <v>0</v>
      </c>
      <c r="BJ295" s="3">
        <v>0</v>
      </c>
      <c r="BK295" s="3">
        <v>0</v>
      </c>
    </row>
    <row r="296" spans="1:63" x14ac:dyDescent="0.25">
      <c r="A296" t="s">
        <v>65</v>
      </c>
      <c r="B296" t="s">
        <v>1191</v>
      </c>
      <c r="C296" t="s">
        <v>4988</v>
      </c>
      <c r="D296" t="s">
        <v>4989</v>
      </c>
      <c r="E296" t="s">
        <v>3187</v>
      </c>
      <c r="F296" t="s">
        <v>1192</v>
      </c>
      <c r="G296" s="3">
        <v>158.16666571921124</v>
      </c>
      <c r="H296" s="3">
        <v>5991.3532974437221</v>
      </c>
      <c r="I296" s="7" t="s">
        <v>3250</v>
      </c>
      <c r="J296" s="8">
        <v>37.880000000000003</v>
      </c>
      <c r="K296" s="7" t="s">
        <v>3250</v>
      </c>
      <c r="L296" s="8">
        <v>37.880000000000003</v>
      </c>
      <c r="M296" s="9" t="s">
        <v>3196</v>
      </c>
      <c r="N296" s="10">
        <v>0</v>
      </c>
      <c r="O296">
        <v>5.29</v>
      </c>
      <c r="P296" t="s">
        <v>86</v>
      </c>
      <c r="Q296" s="1" t="s">
        <v>3203</v>
      </c>
      <c r="R296" s="11">
        <v>7.6996564831188889</v>
      </c>
      <c r="S296" s="1" t="s">
        <v>3183</v>
      </c>
      <c r="T296" s="11">
        <v>0.2610053045125047</v>
      </c>
      <c r="U296" s="1" t="s">
        <v>3183</v>
      </c>
      <c r="V296" s="11">
        <v>0.2610053045125047</v>
      </c>
      <c r="W296" t="s">
        <v>4636</v>
      </c>
      <c r="X296" s="12">
        <v>4.9197000000000006</v>
      </c>
      <c r="Y296" t="s">
        <v>68</v>
      </c>
      <c r="Z296" t="s">
        <v>92</v>
      </c>
      <c r="AA296" t="s">
        <v>70</v>
      </c>
      <c r="AB296" t="s">
        <v>287</v>
      </c>
      <c r="AC296" s="3">
        <v>0</v>
      </c>
      <c r="AD296" s="3">
        <v>0</v>
      </c>
      <c r="AE296" s="3">
        <v>0</v>
      </c>
      <c r="AF296" s="3">
        <v>5991.3532974437221</v>
      </c>
      <c r="AG296" s="3">
        <v>0</v>
      </c>
      <c r="AH296" s="3">
        <v>0</v>
      </c>
      <c r="AI296" s="3">
        <v>0</v>
      </c>
      <c r="AJ296" s="3">
        <v>0</v>
      </c>
      <c r="AK296" s="3">
        <v>0</v>
      </c>
      <c r="AL296" s="3">
        <v>0</v>
      </c>
      <c r="AM296" t="s">
        <v>77</v>
      </c>
      <c r="AN296" s="3">
        <v>0</v>
      </c>
      <c r="AO296" s="3">
        <v>0</v>
      </c>
      <c r="AP296" s="3">
        <v>0</v>
      </c>
      <c r="AQ296" s="3">
        <v>0</v>
      </c>
      <c r="AR296" s="3">
        <v>0</v>
      </c>
      <c r="AS296" s="3">
        <v>0</v>
      </c>
      <c r="AT296" s="3">
        <v>0</v>
      </c>
      <c r="AU296" s="3">
        <v>0</v>
      </c>
      <c r="AV296" s="3">
        <v>0</v>
      </c>
      <c r="AW296" s="3">
        <v>0</v>
      </c>
      <c r="AX296" t="s">
        <v>1193</v>
      </c>
      <c r="AY296" s="3">
        <v>5991.3532974437221</v>
      </c>
      <c r="AZ296" s="3">
        <v>0</v>
      </c>
      <c r="BA296" s="3">
        <v>0</v>
      </c>
      <c r="BB296" s="3">
        <v>0</v>
      </c>
      <c r="BC296" s="3">
        <v>0</v>
      </c>
      <c r="BD296" s="3">
        <v>5991.3532974437221</v>
      </c>
      <c r="BE296" s="3">
        <v>0</v>
      </c>
      <c r="BF296" s="3">
        <v>0</v>
      </c>
      <c r="BG296" s="3">
        <v>0</v>
      </c>
      <c r="BH296" s="3">
        <v>0</v>
      </c>
      <c r="BI296" s="3">
        <v>0</v>
      </c>
      <c r="BJ296" s="3">
        <v>0</v>
      </c>
      <c r="BK296" s="3">
        <v>0</v>
      </c>
    </row>
    <row r="297" spans="1:63" x14ac:dyDescent="0.25">
      <c r="A297" t="s">
        <v>65</v>
      </c>
      <c r="B297" t="s">
        <v>1194</v>
      </c>
      <c r="C297" t="s">
        <v>4990</v>
      </c>
      <c r="D297" t="s">
        <v>4989</v>
      </c>
      <c r="E297" t="s">
        <v>3187</v>
      </c>
      <c r="F297" t="s">
        <v>1195</v>
      </c>
      <c r="G297" s="3">
        <v>416.0999975074634</v>
      </c>
      <c r="H297" s="3">
        <v>16175.53483227853</v>
      </c>
      <c r="I297" s="7" t="s">
        <v>3250</v>
      </c>
      <c r="J297" s="8">
        <v>38.768889600965686</v>
      </c>
      <c r="K297" s="7" t="s">
        <v>3250</v>
      </c>
      <c r="L297" s="8">
        <v>38.768889600965686</v>
      </c>
      <c r="M297" s="9" t="s">
        <v>3196</v>
      </c>
      <c r="N297" s="10">
        <v>0</v>
      </c>
      <c r="O297">
        <v>4.97</v>
      </c>
      <c r="P297" t="s">
        <v>86</v>
      </c>
      <c r="Q297" s="1" t="s">
        <v>3203</v>
      </c>
      <c r="R297" s="11">
        <v>8.3877219447795781</v>
      </c>
      <c r="S297" s="1" t="s">
        <v>3183</v>
      </c>
      <c r="T297" s="11">
        <v>0.2843295574501552</v>
      </c>
      <c r="U297" s="1" t="s">
        <v>3183</v>
      </c>
      <c r="V297" s="11">
        <v>0.2843295574501552</v>
      </c>
      <c r="W297" t="s">
        <v>4636</v>
      </c>
      <c r="X297" s="12">
        <v>4.6220999999999997</v>
      </c>
      <c r="Y297" t="s">
        <v>68</v>
      </c>
      <c r="Z297" t="s">
        <v>92</v>
      </c>
      <c r="AA297" t="s">
        <v>70</v>
      </c>
      <c r="AB297" t="s">
        <v>1196</v>
      </c>
      <c r="AC297" s="3">
        <v>0</v>
      </c>
      <c r="AD297" s="3">
        <v>0</v>
      </c>
      <c r="AE297" s="3">
        <v>16175.53483227853</v>
      </c>
      <c r="AF297" s="3">
        <v>0</v>
      </c>
      <c r="AG297" s="3">
        <v>0</v>
      </c>
      <c r="AH297" s="3">
        <v>16175.53483227853</v>
      </c>
      <c r="AI297" s="3">
        <v>16175.53483227853</v>
      </c>
      <c r="AJ297" s="3">
        <v>16175.53483227853</v>
      </c>
      <c r="AK297" s="3">
        <v>0</v>
      </c>
      <c r="AL297" s="3">
        <v>0</v>
      </c>
      <c r="AM297" t="s">
        <v>77</v>
      </c>
      <c r="AN297" s="3">
        <v>0</v>
      </c>
      <c r="AO297" s="3">
        <v>0</v>
      </c>
      <c r="AP297" s="3">
        <v>0</v>
      </c>
      <c r="AQ297" s="3">
        <v>0</v>
      </c>
      <c r="AR297" s="3">
        <v>0</v>
      </c>
      <c r="AS297" s="3">
        <v>0</v>
      </c>
      <c r="AT297" s="3">
        <v>0</v>
      </c>
      <c r="AU297" s="3">
        <v>0</v>
      </c>
      <c r="AV297" s="3">
        <v>0</v>
      </c>
      <c r="AW297" s="3">
        <v>0</v>
      </c>
      <c r="AX297" t="s">
        <v>1197</v>
      </c>
      <c r="AY297" s="3">
        <v>16175.53483227853</v>
      </c>
      <c r="AZ297" s="3">
        <v>0</v>
      </c>
      <c r="BA297" s="3">
        <v>0</v>
      </c>
      <c r="BB297" s="3">
        <v>0</v>
      </c>
      <c r="BC297" s="3">
        <v>0</v>
      </c>
      <c r="BD297" s="3">
        <v>0</v>
      </c>
      <c r="BE297" s="3">
        <v>0</v>
      </c>
      <c r="BF297" s="3">
        <v>0</v>
      </c>
      <c r="BG297" s="3">
        <v>0</v>
      </c>
      <c r="BH297" s="3">
        <v>0</v>
      </c>
      <c r="BI297" s="3">
        <v>0</v>
      </c>
      <c r="BJ297" s="3">
        <v>0</v>
      </c>
      <c r="BK297" s="3">
        <v>0</v>
      </c>
    </row>
  </sheetData>
  <conditionalFormatting sqref="AC1:AL1">
    <cfRule type="colorScale" priority="2">
      <colorScale>
        <cfvo type="min"/>
        <cfvo type="percentile" val="50"/>
        <cfvo type="max"/>
        <color rgb="FFF8696B"/>
        <color rgb="FFFFEB84"/>
        <color rgb="FF63BE7B"/>
      </colorScale>
    </cfRule>
  </conditionalFormatting>
  <conditionalFormatting sqref="AN1:AW1">
    <cfRule type="colorScale" priority="1">
      <colorScale>
        <cfvo type="min"/>
        <cfvo type="percentile" val="50"/>
        <cfvo type="max"/>
        <color rgb="FFF8696B"/>
        <color rgb="FFFFEB84"/>
        <color rgb="FF63BE7B"/>
      </colorScale>
    </cfRule>
  </conditionalFormatting>
  <conditionalFormatting sqref="AY1:BK1">
    <cfRule type="colorScale" priority="3">
      <colorScale>
        <cfvo type="min"/>
        <cfvo type="percentile" val="50"/>
        <cfvo type="max"/>
        <color rgb="FFF8696B"/>
        <color rgb="FFFFEB84"/>
        <color rgb="FF63BE7B"/>
      </colorScale>
    </cfRule>
  </conditionalFormatting>
  <pageMargins left="0.7" right="0.7" top="0.75" bottom="0.75" header="0.3" footer="0.3"/>
  <headerFooter>
    <oddFooter>&amp;L_x000D_&amp;1#&amp;"Calibri"&amp;9&amp;K000000 Marico Information classification: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0E2-6C80-4775-AE2B-2233898C884C}">
  <dimension ref="A1:BL1022"/>
  <sheetViews>
    <sheetView workbookViewId="0">
      <selection activeCell="D2" sqref="D2:BL2"/>
    </sheetView>
  </sheetViews>
  <sheetFormatPr defaultRowHeight="15" x14ac:dyDescent="0.25"/>
  <cols>
    <col min="2" max="2" width="14.7109375" style="15" bestFit="1" customWidth="1"/>
    <col min="3" max="3" width="14.7109375" style="15" customWidth="1"/>
    <col min="4" max="4" width="36.140625" bestFit="1" customWidth="1"/>
    <col min="5" max="5" width="36.140625" customWidth="1"/>
    <col min="6" max="6" width="38.85546875" customWidth="1"/>
    <col min="7" max="7" width="23.7109375" customWidth="1"/>
    <col min="8" max="8" width="26.140625" customWidth="1"/>
    <col min="9" max="9" width="14.85546875" style="1" customWidth="1"/>
    <col min="10" max="10" width="17.85546875" customWidth="1"/>
    <col min="11" max="11" width="14.5703125" style="1" customWidth="1"/>
    <col min="12" max="14" width="17.42578125" customWidth="1"/>
    <col min="17" max="17" width="21.140625" customWidth="1"/>
    <col min="18" max="24" width="16.140625" customWidth="1"/>
    <col min="25" max="25" width="13.140625" customWidth="1"/>
    <col min="26" max="26" width="30.28515625" bestFit="1" customWidth="1"/>
    <col min="27" max="27" width="9.7109375" customWidth="1"/>
    <col min="28" max="28" width="45.42578125" customWidth="1"/>
    <col min="29" max="36" width="13.85546875" customWidth="1"/>
    <col min="37" max="37" width="19.7109375" customWidth="1"/>
    <col min="38" max="46" width="11.7109375" customWidth="1"/>
    <col min="47" max="47" width="10.5703125" customWidth="1"/>
    <col min="48" max="48" width="26.28515625" customWidth="1"/>
    <col min="49" max="50" width="9.140625" customWidth="1"/>
    <col min="51" max="51" width="10" customWidth="1"/>
    <col min="52" max="52" width="9.140625" customWidth="1"/>
    <col min="53" max="54" width="10" customWidth="1"/>
    <col min="55" max="58" width="9.140625" customWidth="1"/>
    <col min="59" max="59" width="13.85546875" customWidth="1"/>
    <col min="60" max="60" width="12" customWidth="1"/>
    <col min="61" max="61" width="9.140625" customWidth="1"/>
    <col min="62" max="62" width="10" customWidth="1"/>
    <col min="63" max="64" width="11.5703125" customWidth="1"/>
  </cols>
  <sheetData>
    <row r="1" spans="1:64" x14ac:dyDescent="0.25">
      <c r="AB1" s="16" t="s">
        <v>1199</v>
      </c>
      <c r="AC1" s="3"/>
      <c r="AD1" s="3"/>
      <c r="AE1" s="3"/>
      <c r="AF1" s="3"/>
      <c r="AG1" s="3"/>
      <c r="AH1" s="3"/>
      <c r="AI1" s="3"/>
      <c r="AJ1" s="3"/>
      <c r="AK1" s="17" t="s">
        <v>1200</v>
      </c>
      <c r="AL1" s="3"/>
      <c r="AM1" s="3"/>
      <c r="AN1" s="3"/>
      <c r="AO1" s="3"/>
      <c r="AP1" s="3"/>
      <c r="AQ1" s="3"/>
      <c r="AR1" s="3"/>
      <c r="AS1" s="3"/>
      <c r="AT1" s="3"/>
      <c r="AU1" s="3"/>
      <c r="AV1" s="5" t="s">
        <v>1201</v>
      </c>
      <c r="AW1" s="3"/>
      <c r="AX1" s="3"/>
      <c r="AY1" s="3"/>
      <c r="AZ1" s="3"/>
      <c r="BA1" s="3"/>
      <c r="BB1" s="3"/>
      <c r="BC1" s="3"/>
      <c r="BD1" s="3"/>
      <c r="BE1" s="3"/>
      <c r="BF1" s="3"/>
      <c r="BG1" s="3"/>
      <c r="BH1" s="3"/>
      <c r="BI1" s="3"/>
      <c r="BJ1" s="3"/>
      <c r="BK1" s="3"/>
      <c r="BL1" s="3"/>
    </row>
    <row r="2" spans="1:64" s="1" customFormat="1" x14ac:dyDescent="0.25">
      <c r="A2" s="5" t="s">
        <v>3</v>
      </c>
      <c r="B2" s="5" t="s">
        <v>4</v>
      </c>
      <c r="C2" s="5"/>
      <c r="D2" s="5" t="s">
        <v>1202</v>
      </c>
      <c r="E2" s="5" t="s">
        <v>6</v>
      </c>
      <c r="F2" s="5" t="s">
        <v>7</v>
      </c>
      <c r="G2" s="4" t="s">
        <v>8</v>
      </c>
      <c r="H2" s="4" t="s">
        <v>1203</v>
      </c>
      <c r="I2" s="4" t="s">
        <v>10</v>
      </c>
      <c r="J2" s="4" t="s">
        <v>11</v>
      </c>
      <c r="K2" s="4" t="s">
        <v>12</v>
      </c>
      <c r="L2" s="4" t="s">
        <v>13</v>
      </c>
      <c r="M2" s="4" t="s">
        <v>14</v>
      </c>
      <c r="N2" s="4" t="s">
        <v>15</v>
      </c>
      <c r="O2" s="5" t="s">
        <v>16</v>
      </c>
      <c r="P2" s="5" t="s">
        <v>17</v>
      </c>
      <c r="Q2" s="5" t="s">
        <v>1204</v>
      </c>
      <c r="R2" s="5" t="s">
        <v>1205</v>
      </c>
      <c r="S2" s="5" t="s">
        <v>1206</v>
      </c>
      <c r="T2" s="5" t="s">
        <v>1207</v>
      </c>
      <c r="U2" s="5" t="s">
        <v>22</v>
      </c>
      <c r="V2" s="5" t="s">
        <v>23</v>
      </c>
      <c r="W2" s="5" t="s">
        <v>24</v>
      </c>
      <c r="X2" s="5" t="s">
        <v>25</v>
      </c>
      <c r="Y2" s="5" t="s">
        <v>26</v>
      </c>
      <c r="Z2" s="5" t="s">
        <v>27</v>
      </c>
      <c r="AA2" s="5" t="s">
        <v>28</v>
      </c>
      <c r="AB2" s="5" t="s">
        <v>1208</v>
      </c>
      <c r="AC2" s="18" t="s">
        <v>1209</v>
      </c>
      <c r="AD2" s="18" t="s">
        <v>1210</v>
      </c>
      <c r="AE2" s="18" t="s">
        <v>1211</v>
      </c>
      <c r="AF2" s="18" t="s">
        <v>33</v>
      </c>
      <c r="AG2" s="18" t="s">
        <v>35</v>
      </c>
      <c r="AH2" s="18" t="s">
        <v>1212</v>
      </c>
      <c r="AI2" s="18" t="s">
        <v>38</v>
      </c>
      <c r="AJ2" s="18" t="s">
        <v>1213</v>
      </c>
      <c r="AK2" s="5" t="s">
        <v>1214</v>
      </c>
      <c r="AL2" s="18" t="s">
        <v>41</v>
      </c>
      <c r="AM2" s="18" t="s">
        <v>1215</v>
      </c>
      <c r="AN2" s="18" t="s">
        <v>1051</v>
      </c>
      <c r="AO2" s="18" t="s">
        <v>996</v>
      </c>
      <c r="AP2" s="18" t="s">
        <v>45</v>
      </c>
      <c r="AQ2" s="18" t="s">
        <v>1216</v>
      </c>
      <c r="AR2" s="18" t="s">
        <v>47</v>
      </c>
      <c r="AS2" s="18" t="s">
        <v>1217</v>
      </c>
      <c r="AT2" s="18" t="s">
        <v>48</v>
      </c>
      <c r="AU2" s="18" t="s">
        <v>49</v>
      </c>
      <c r="AV2" s="5" t="s">
        <v>1218</v>
      </c>
      <c r="AW2" s="18" t="s">
        <v>1219</v>
      </c>
      <c r="AX2" s="18" t="s">
        <v>72</v>
      </c>
      <c r="AY2" s="18" t="s">
        <v>52</v>
      </c>
      <c r="AZ2" s="18" t="s">
        <v>1220</v>
      </c>
      <c r="BA2" s="18" t="s">
        <v>53</v>
      </c>
      <c r="BB2" s="18" t="s">
        <v>54</v>
      </c>
      <c r="BC2" s="18" t="s">
        <v>55</v>
      </c>
      <c r="BD2" s="18" t="s">
        <v>57</v>
      </c>
      <c r="BE2" s="18" t="s">
        <v>795</v>
      </c>
      <c r="BF2" s="18" t="s">
        <v>1221</v>
      </c>
      <c r="BG2" s="18" t="s">
        <v>1222</v>
      </c>
      <c r="BH2" s="18" t="s">
        <v>62</v>
      </c>
      <c r="BI2" s="18" t="s">
        <v>64</v>
      </c>
      <c r="BJ2" s="18" t="s">
        <v>836</v>
      </c>
      <c r="BK2" s="21" t="s">
        <v>1223</v>
      </c>
      <c r="BL2" s="18" t="s">
        <v>105</v>
      </c>
    </row>
    <row r="3" spans="1:64" x14ac:dyDescent="0.25">
      <c r="A3" t="s">
        <v>65</v>
      </c>
      <c r="B3" s="15" t="s">
        <v>1224</v>
      </c>
      <c r="C3" s="20" t="s">
        <v>3178</v>
      </c>
      <c r="D3" t="s">
        <v>3179</v>
      </c>
      <c r="E3" t="s">
        <v>3180</v>
      </c>
      <c r="F3" t="s">
        <v>1225</v>
      </c>
      <c r="G3" s="19">
        <v>14.599999733406912</v>
      </c>
      <c r="H3" s="3">
        <v>656.8540125115918</v>
      </c>
      <c r="I3" s="23"/>
      <c r="J3" s="24"/>
      <c r="K3" s="23"/>
      <c r="L3" s="24"/>
      <c r="M3" s="25"/>
      <c r="N3" s="26"/>
      <c r="Q3" s="1"/>
      <c r="R3" s="11"/>
      <c r="S3" s="1"/>
      <c r="T3" s="11"/>
      <c r="U3" s="1"/>
      <c r="V3" s="11"/>
      <c r="W3" s="11"/>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8"/>
      <c r="BK3" s="24"/>
      <c r="BL3" s="24"/>
    </row>
    <row r="4" spans="1:64" x14ac:dyDescent="0.25">
      <c r="A4" t="s">
        <v>65</v>
      </c>
      <c r="B4" s="15" t="s">
        <v>1226</v>
      </c>
      <c r="C4" s="15" t="s">
        <v>3185</v>
      </c>
      <c r="D4" t="s">
        <v>3186</v>
      </c>
      <c r="E4" t="s">
        <v>3187</v>
      </c>
      <c r="F4" t="s">
        <v>1227</v>
      </c>
      <c r="G4" s="3">
        <v>107.0666647116507</v>
      </c>
      <c r="H4" s="3">
        <v>2929.9766707169397</v>
      </c>
      <c r="I4" s="23"/>
      <c r="J4" s="24"/>
      <c r="K4" s="23"/>
      <c r="L4" s="24"/>
      <c r="M4" s="25"/>
      <c r="N4" s="26"/>
      <c r="Q4" s="1"/>
      <c r="R4" s="11"/>
      <c r="S4" s="1"/>
      <c r="T4" s="11"/>
      <c r="U4" s="1"/>
      <c r="V4" s="11"/>
      <c r="W4" s="11"/>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8"/>
      <c r="BK4" s="24"/>
      <c r="BL4" s="24"/>
    </row>
    <row r="5" spans="1:64" x14ac:dyDescent="0.25">
      <c r="A5" t="s">
        <v>65</v>
      </c>
      <c r="B5" s="15" t="s">
        <v>1228</v>
      </c>
      <c r="C5" s="15" t="s">
        <v>3191</v>
      </c>
      <c r="D5" t="s">
        <v>3186</v>
      </c>
      <c r="E5" t="s">
        <v>3187</v>
      </c>
      <c r="F5" t="s">
        <v>1229</v>
      </c>
      <c r="G5" s="3">
        <v>469.63332475792237</v>
      </c>
      <c r="H5" s="3">
        <v>9464.5227731559444</v>
      </c>
      <c r="I5" s="23"/>
      <c r="J5" s="24"/>
      <c r="K5" s="23"/>
      <c r="L5" s="24"/>
      <c r="M5" s="25"/>
      <c r="N5" s="26"/>
      <c r="Q5" s="1"/>
      <c r="R5" s="11"/>
      <c r="S5" s="1"/>
      <c r="T5" s="11"/>
      <c r="U5" s="1"/>
      <c r="V5" s="11"/>
      <c r="W5" s="11"/>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8"/>
      <c r="BK5" s="24"/>
      <c r="BL5" s="24"/>
    </row>
    <row r="6" spans="1:64" x14ac:dyDescent="0.25">
      <c r="A6" t="s">
        <v>65</v>
      </c>
      <c r="B6" s="15" t="s">
        <v>1230</v>
      </c>
      <c r="C6" s="15" t="s">
        <v>3193</v>
      </c>
      <c r="D6" t="s">
        <v>3194</v>
      </c>
      <c r="E6" t="s">
        <v>3187</v>
      </c>
      <c r="F6" t="s">
        <v>1231</v>
      </c>
      <c r="G6" s="3">
        <v>2.4333332889011521</v>
      </c>
      <c r="H6" s="3">
        <v>48.666665778023045</v>
      </c>
      <c r="I6" s="23"/>
      <c r="J6" s="24"/>
      <c r="K6" s="23"/>
      <c r="L6" s="24"/>
      <c r="M6" s="25"/>
      <c r="N6" s="26"/>
      <c r="Q6" s="1"/>
      <c r="R6" s="11"/>
      <c r="S6" s="1"/>
      <c r="T6" s="11"/>
      <c r="U6" s="1"/>
      <c r="V6" s="11"/>
      <c r="W6" s="11"/>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8"/>
      <c r="BK6" s="24"/>
      <c r="BL6" s="24"/>
    </row>
    <row r="7" spans="1:64" x14ac:dyDescent="0.25">
      <c r="A7" t="s">
        <v>65</v>
      </c>
      <c r="B7" s="15" t="s">
        <v>1232</v>
      </c>
      <c r="C7" s="15" t="s">
        <v>3199</v>
      </c>
      <c r="D7" t="s">
        <v>3200</v>
      </c>
      <c r="E7" t="s">
        <v>3187</v>
      </c>
      <c r="F7" t="s">
        <v>1233</v>
      </c>
      <c r="G7" s="3">
        <v>1511.0999724076155</v>
      </c>
      <c r="H7" s="3">
        <v>26264.912784587137</v>
      </c>
      <c r="I7" s="23"/>
      <c r="J7" s="24"/>
      <c r="K7" s="23"/>
      <c r="L7" s="24"/>
      <c r="M7" s="25"/>
      <c r="N7" s="26"/>
      <c r="Q7" s="1"/>
      <c r="R7" s="11"/>
      <c r="S7" s="1"/>
      <c r="T7" s="11"/>
      <c r="U7" s="1"/>
      <c r="V7" s="11"/>
      <c r="W7" s="11"/>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8"/>
      <c r="BK7" s="24"/>
      <c r="BL7" s="24"/>
    </row>
    <row r="8" spans="1:64" x14ac:dyDescent="0.25">
      <c r="A8" t="s">
        <v>65</v>
      </c>
      <c r="B8" s="15" t="s">
        <v>1234</v>
      </c>
      <c r="C8" s="15" t="s">
        <v>3202</v>
      </c>
      <c r="D8" t="s">
        <v>3186</v>
      </c>
      <c r="E8" t="s">
        <v>3187</v>
      </c>
      <c r="F8" t="s">
        <v>1235</v>
      </c>
      <c r="G8" s="3">
        <v>53.533332355825351</v>
      </c>
      <c r="H8" s="3">
        <v>328.6946651203333</v>
      </c>
      <c r="I8" s="23"/>
      <c r="J8" s="24"/>
      <c r="K8" s="23"/>
      <c r="L8" s="24"/>
      <c r="M8" s="25"/>
      <c r="N8" s="26"/>
      <c r="Q8" s="1"/>
      <c r="R8" s="11"/>
      <c r="S8" s="1"/>
      <c r="T8" s="11"/>
      <c r="U8" s="1"/>
      <c r="V8" s="11"/>
      <c r="W8" s="11"/>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8"/>
      <c r="BK8" s="24"/>
      <c r="BL8" s="24"/>
    </row>
    <row r="9" spans="1:64" x14ac:dyDescent="0.25">
      <c r="A9" t="s">
        <v>65</v>
      </c>
      <c r="B9" s="15" t="s">
        <v>1236</v>
      </c>
      <c r="C9" s="15" t="s">
        <v>3204</v>
      </c>
      <c r="D9" t="s">
        <v>3186</v>
      </c>
      <c r="E9" t="s">
        <v>3187</v>
      </c>
      <c r="F9" t="s">
        <v>1237</v>
      </c>
      <c r="G9" s="3">
        <v>38.933332622418433</v>
      </c>
      <c r="H9" s="3">
        <v>316.21166158888673</v>
      </c>
      <c r="I9" s="23"/>
      <c r="J9" s="24"/>
      <c r="K9" s="23"/>
      <c r="L9" s="24"/>
      <c r="M9" s="25"/>
      <c r="N9" s="26"/>
      <c r="Q9" s="1"/>
      <c r="R9" s="11"/>
      <c r="S9" s="1"/>
      <c r="T9" s="11"/>
      <c r="U9" s="1"/>
      <c r="V9" s="11"/>
      <c r="W9" s="11"/>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8"/>
      <c r="BK9" s="24"/>
      <c r="BL9" s="24"/>
    </row>
    <row r="10" spans="1:64" x14ac:dyDescent="0.25">
      <c r="A10" t="s">
        <v>65</v>
      </c>
      <c r="B10" s="15" t="s">
        <v>1238</v>
      </c>
      <c r="C10" s="15" t="s">
        <v>3206</v>
      </c>
      <c r="D10" t="s">
        <v>3194</v>
      </c>
      <c r="E10" t="s">
        <v>3187</v>
      </c>
      <c r="F10" t="s">
        <v>1239</v>
      </c>
      <c r="G10" s="3">
        <v>2.4333332889011521</v>
      </c>
      <c r="H10" s="3">
        <v>30.659999440154515</v>
      </c>
      <c r="I10" s="23"/>
      <c r="J10" s="24"/>
      <c r="K10" s="23"/>
      <c r="L10" s="24"/>
      <c r="M10" s="25"/>
      <c r="N10" s="26"/>
      <c r="Q10" s="1"/>
      <c r="R10" s="11"/>
      <c r="S10" s="1"/>
      <c r="T10" s="11"/>
      <c r="U10" s="1"/>
      <c r="V10" s="11"/>
      <c r="W10" s="11"/>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8"/>
      <c r="BK10" s="24"/>
      <c r="BL10" s="24"/>
    </row>
    <row r="11" spans="1:64" x14ac:dyDescent="0.25">
      <c r="A11" t="s">
        <v>65</v>
      </c>
      <c r="B11" s="15" t="s">
        <v>1240</v>
      </c>
      <c r="C11" s="15" t="s">
        <v>3208</v>
      </c>
      <c r="D11" t="s">
        <v>3186</v>
      </c>
      <c r="E11" t="s">
        <v>3187</v>
      </c>
      <c r="F11" t="s">
        <v>1241</v>
      </c>
      <c r="G11" s="3">
        <v>167.89999693417951</v>
      </c>
      <c r="H11" s="3">
        <v>1720.97496857534</v>
      </c>
      <c r="I11" s="23"/>
      <c r="J11" s="24"/>
      <c r="K11" s="23"/>
      <c r="L11" s="24"/>
      <c r="M11" s="25"/>
      <c r="N11" s="26"/>
      <c r="Q11" s="1"/>
      <c r="R11" s="11"/>
      <c r="S11" s="1"/>
      <c r="T11" s="11"/>
      <c r="U11" s="1"/>
      <c r="V11" s="11"/>
      <c r="W11" s="11"/>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8"/>
      <c r="BK11" s="24"/>
      <c r="BL11" s="24"/>
    </row>
    <row r="12" spans="1:64" x14ac:dyDescent="0.25">
      <c r="A12" t="s">
        <v>65</v>
      </c>
      <c r="B12" s="15" t="s">
        <v>1242</v>
      </c>
      <c r="C12" s="15" t="s">
        <v>3210</v>
      </c>
      <c r="D12" t="s">
        <v>3194</v>
      </c>
      <c r="E12" t="s">
        <v>3187</v>
      </c>
      <c r="F12" t="s">
        <v>1243</v>
      </c>
      <c r="G12" s="3">
        <v>124.09999773395876</v>
      </c>
      <c r="H12" s="3">
        <v>719.7799868569607</v>
      </c>
      <c r="I12" s="23"/>
      <c r="J12" s="24"/>
      <c r="K12" s="23"/>
      <c r="L12" s="24"/>
      <c r="M12" s="25"/>
      <c r="N12" s="26"/>
      <c r="Q12" s="1"/>
      <c r="R12" s="11"/>
      <c r="S12" s="1"/>
      <c r="T12" s="11"/>
      <c r="U12" s="1"/>
      <c r="V12" s="11"/>
      <c r="W12" s="11"/>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8"/>
      <c r="BK12" s="24"/>
      <c r="BL12" s="24"/>
    </row>
    <row r="13" spans="1:64" x14ac:dyDescent="0.25">
      <c r="A13" t="s">
        <v>65</v>
      </c>
      <c r="B13" s="15">
        <v>5214510128</v>
      </c>
      <c r="C13" s="15" t="s">
        <v>3211</v>
      </c>
      <c r="D13" t="s">
        <v>3212</v>
      </c>
      <c r="E13" t="s">
        <v>3187</v>
      </c>
      <c r="F13" t="s">
        <v>1244</v>
      </c>
      <c r="G13" s="3">
        <v>2.4333332889011521</v>
      </c>
      <c r="H13" s="3">
        <v>133.83333088956337</v>
      </c>
      <c r="I13" s="23"/>
      <c r="J13" s="24"/>
      <c r="K13" s="23"/>
      <c r="L13" s="24"/>
      <c r="M13" s="25"/>
      <c r="N13" s="26"/>
      <c r="Q13" s="1"/>
      <c r="R13" s="11"/>
      <c r="S13" s="1"/>
      <c r="T13" s="11"/>
      <c r="U13" s="1"/>
      <c r="V13" s="11"/>
      <c r="W13" s="11"/>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8"/>
      <c r="BK13" s="24"/>
      <c r="BL13" s="24"/>
    </row>
    <row r="14" spans="1:64" x14ac:dyDescent="0.25">
      <c r="A14" t="s">
        <v>65</v>
      </c>
      <c r="B14" s="15" t="s">
        <v>1245</v>
      </c>
      <c r="C14" s="15" t="s">
        <v>3216</v>
      </c>
      <c r="D14" t="s">
        <v>3217</v>
      </c>
      <c r="E14" t="s">
        <v>3218</v>
      </c>
      <c r="F14" t="s">
        <v>1246</v>
      </c>
      <c r="G14" s="3">
        <v>9.7333331556046083</v>
      </c>
      <c r="H14" s="3">
        <v>776.72001552102313</v>
      </c>
      <c r="I14" s="23"/>
      <c r="J14" s="24"/>
      <c r="K14" s="23"/>
      <c r="L14" s="24"/>
      <c r="M14" s="25"/>
      <c r="N14" s="26"/>
      <c r="Q14" s="1"/>
      <c r="R14" s="11"/>
      <c r="S14" s="1"/>
      <c r="T14" s="11"/>
      <c r="U14" s="1"/>
      <c r="V14" s="11"/>
      <c r="W14" s="11"/>
      <c r="X14" s="29"/>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8"/>
      <c r="BK14" s="24"/>
      <c r="BL14" s="24"/>
    </row>
    <row r="15" spans="1:64" x14ac:dyDescent="0.25">
      <c r="A15" t="s">
        <v>65</v>
      </c>
      <c r="B15" s="15" t="s">
        <v>1247</v>
      </c>
      <c r="C15" s="15" t="s">
        <v>3219</v>
      </c>
      <c r="D15" t="s">
        <v>3220</v>
      </c>
      <c r="E15" t="s">
        <v>3187</v>
      </c>
      <c r="F15" t="s">
        <v>1248</v>
      </c>
      <c r="G15" s="3">
        <v>58.39999893362765</v>
      </c>
      <c r="H15" s="3">
        <v>1509.0559813560678</v>
      </c>
      <c r="I15" s="23"/>
      <c r="J15" s="24"/>
      <c r="K15" s="23"/>
      <c r="L15" s="24"/>
      <c r="M15" s="25"/>
      <c r="N15" s="26"/>
      <c r="Q15" s="1"/>
      <c r="R15" s="11"/>
      <c r="S15" s="1"/>
      <c r="T15" s="11"/>
      <c r="U15" s="1"/>
      <c r="V15" s="11"/>
      <c r="W15" s="11"/>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8"/>
      <c r="BK15" s="24"/>
      <c r="BL15" s="24"/>
    </row>
    <row r="16" spans="1:64" x14ac:dyDescent="0.25">
      <c r="A16" t="s">
        <v>65</v>
      </c>
      <c r="B16" s="15" t="s">
        <v>1161</v>
      </c>
      <c r="C16" s="15" t="s">
        <v>3221</v>
      </c>
      <c r="D16" t="s">
        <v>3222</v>
      </c>
      <c r="E16" t="s">
        <v>3218</v>
      </c>
      <c r="F16" t="s">
        <v>1249</v>
      </c>
      <c r="G16" s="3">
        <v>4280.2332551771269</v>
      </c>
      <c r="H16" s="3">
        <v>396754.74589839356</v>
      </c>
      <c r="I16" s="23"/>
      <c r="J16" s="24"/>
      <c r="K16" s="23"/>
      <c r="L16" s="24"/>
      <c r="M16" s="25"/>
      <c r="N16" s="26"/>
      <c r="Q16" s="1"/>
      <c r="R16" s="11"/>
      <c r="S16" s="1"/>
      <c r="T16" s="11"/>
      <c r="U16" s="1"/>
      <c r="V16" s="11"/>
      <c r="W16" s="11"/>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8"/>
      <c r="BK16" s="24"/>
      <c r="BL16" s="24"/>
    </row>
    <row r="17" spans="1:64" x14ac:dyDescent="0.25">
      <c r="A17" t="s">
        <v>65</v>
      </c>
      <c r="B17" s="15" t="s">
        <v>1250</v>
      </c>
      <c r="C17" s="15" t="s">
        <v>3225</v>
      </c>
      <c r="D17" t="s">
        <v>3226</v>
      </c>
      <c r="E17" t="s">
        <v>3180</v>
      </c>
      <c r="F17" t="s">
        <v>1251</v>
      </c>
      <c r="G17" s="3">
        <v>46.233332489121892</v>
      </c>
      <c r="H17" s="3">
        <v>3644.6466001161457</v>
      </c>
      <c r="I17" s="23"/>
      <c r="J17" s="24"/>
      <c r="K17" s="23"/>
      <c r="L17" s="24"/>
      <c r="M17" s="25"/>
      <c r="N17" s="26"/>
      <c r="Q17" s="1"/>
      <c r="R17" s="11"/>
      <c r="S17" s="1"/>
      <c r="T17" s="11"/>
      <c r="U17" s="1"/>
      <c r="V17" s="11"/>
      <c r="W17" s="11"/>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8"/>
      <c r="BK17" s="24"/>
      <c r="BL17" s="24"/>
    </row>
    <row r="18" spans="1:64" x14ac:dyDescent="0.25">
      <c r="A18" t="s">
        <v>65</v>
      </c>
      <c r="B18" s="15" t="s">
        <v>1252</v>
      </c>
      <c r="C18" s="15" t="s">
        <v>3228</v>
      </c>
      <c r="D18" t="s">
        <v>3229</v>
      </c>
      <c r="E18" t="s">
        <v>3180</v>
      </c>
      <c r="F18" t="s">
        <v>1253</v>
      </c>
      <c r="G18" s="3">
        <v>46.233332489121892</v>
      </c>
      <c r="H18" s="3">
        <v>3143.8666092602884</v>
      </c>
      <c r="I18" s="23"/>
      <c r="J18" s="24"/>
      <c r="K18" s="23"/>
      <c r="L18" s="24"/>
      <c r="M18" s="25"/>
      <c r="N18" s="26"/>
      <c r="Q18" s="1"/>
      <c r="R18" s="11"/>
      <c r="S18" s="1"/>
      <c r="T18" s="11"/>
      <c r="U18" s="1"/>
      <c r="V18" s="11"/>
      <c r="W18" s="11"/>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8"/>
      <c r="BK18" s="24"/>
      <c r="BL18" s="24"/>
    </row>
    <row r="19" spans="1:64" x14ac:dyDescent="0.25">
      <c r="A19" t="s">
        <v>65</v>
      </c>
      <c r="B19" s="15" t="s">
        <v>1254</v>
      </c>
      <c r="C19" s="15" t="s">
        <v>3231</v>
      </c>
      <c r="D19" t="s">
        <v>3222</v>
      </c>
      <c r="E19" t="s">
        <v>3218</v>
      </c>
      <c r="F19" t="s">
        <v>1255</v>
      </c>
      <c r="G19" s="3">
        <v>309.0333276904463</v>
      </c>
      <c r="H19" s="3">
        <v>16974.933023374437</v>
      </c>
      <c r="I19" s="23"/>
      <c r="J19" s="24"/>
      <c r="K19" s="23"/>
      <c r="L19" s="24"/>
      <c r="M19" s="25"/>
      <c r="N19" s="26"/>
      <c r="Q19" s="1"/>
      <c r="R19" s="11"/>
      <c r="S19" s="1"/>
      <c r="T19" s="11"/>
      <c r="U19" s="1"/>
      <c r="V19" s="11"/>
      <c r="W19" s="11"/>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8"/>
      <c r="BK19" s="24"/>
      <c r="BL19" s="24"/>
    </row>
    <row r="20" spans="1:64" x14ac:dyDescent="0.25">
      <c r="A20" t="s">
        <v>65</v>
      </c>
      <c r="B20" s="15" t="s">
        <v>1256</v>
      </c>
      <c r="C20" s="15" t="s">
        <v>3232</v>
      </c>
      <c r="D20" t="s">
        <v>3233</v>
      </c>
      <c r="E20" t="s">
        <v>3187</v>
      </c>
      <c r="F20" t="s">
        <v>1257</v>
      </c>
      <c r="G20" s="3">
        <v>9.7333331556046083</v>
      </c>
      <c r="H20" s="3">
        <v>486.66665778023042</v>
      </c>
      <c r="I20" s="23"/>
      <c r="J20" s="24"/>
      <c r="K20" s="23"/>
      <c r="L20" s="24"/>
      <c r="M20" s="25"/>
      <c r="N20" s="26"/>
      <c r="Q20" s="1"/>
      <c r="R20" s="11"/>
      <c r="S20" s="1"/>
      <c r="T20" s="11"/>
      <c r="U20" s="1"/>
      <c r="V20" s="11"/>
      <c r="W20" s="11"/>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8"/>
      <c r="BK20" s="24"/>
      <c r="BL20" s="24"/>
    </row>
    <row r="21" spans="1:64" x14ac:dyDescent="0.25">
      <c r="A21" t="s">
        <v>65</v>
      </c>
      <c r="B21" s="15" t="s">
        <v>1258</v>
      </c>
      <c r="C21" s="15" t="s">
        <v>3234</v>
      </c>
      <c r="D21" t="s">
        <v>3226</v>
      </c>
      <c r="E21" t="s">
        <v>3187</v>
      </c>
      <c r="F21" t="s">
        <v>1259</v>
      </c>
      <c r="G21" s="3">
        <v>24.333332889011523</v>
      </c>
      <c r="H21" s="3">
        <v>1072.9053144848899</v>
      </c>
      <c r="I21" s="23"/>
      <c r="J21" s="24"/>
      <c r="K21" s="23"/>
      <c r="L21" s="24"/>
      <c r="M21" s="25"/>
      <c r="N21" s="26"/>
      <c r="Q21" s="1"/>
      <c r="R21" s="11"/>
      <c r="S21" s="1"/>
      <c r="T21" s="11"/>
      <c r="U21" s="1"/>
      <c r="V21" s="11"/>
      <c r="W21" s="11"/>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8"/>
      <c r="BK21" s="24"/>
      <c r="BL21" s="24"/>
    </row>
    <row r="22" spans="1:64" x14ac:dyDescent="0.25">
      <c r="A22" t="s">
        <v>65</v>
      </c>
      <c r="B22" s="15" t="s">
        <v>1260</v>
      </c>
      <c r="C22" s="15" t="s">
        <v>3236</v>
      </c>
      <c r="D22" t="s">
        <v>3237</v>
      </c>
      <c r="E22" t="s">
        <v>3187</v>
      </c>
      <c r="F22" t="s">
        <v>1261</v>
      </c>
      <c r="G22" s="3">
        <v>199.53332968989449</v>
      </c>
      <c r="H22" s="3">
        <v>5431.1512423301319</v>
      </c>
      <c r="I22" s="23"/>
      <c r="J22" s="24"/>
      <c r="K22" s="23"/>
      <c r="L22" s="24"/>
      <c r="M22" s="25"/>
      <c r="N22" s="26"/>
      <c r="Q22" s="1"/>
      <c r="R22" s="11"/>
      <c r="S22" s="1"/>
      <c r="T22" s="11"/>
      <c r="U22" s="1"/>
      <c r="V22" s="11"/>
      <c r="W22" s="11"/>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8"/>
      <c r="BK22" s="24"/>
      <c r="BL22" s="24"/>
    </row>
    <row r="23" spans="1:64" x14ac:dyDescent="0.25">
      <c r="A23" t="s">
        <v>65</v>
      </c>
      <c r="B23" s="15" t="s">
        <v>1262</v>
      </c>
      <c r="C23" s="15" t="s">
        <v>3238</v>
      </c>
      <c r="D23" t="s">
        <v>3239</v>
      </c>
      <c r="E23" t="s">
        <v>3187</v>
      </c>
      <c r="F23" t="s">
        <v>1263</v>
      </c>
      <c r="G23" s="3">
        <v>31.633332755714978</v>
      </c>
      <c r="H23" s="3">
        <v>425.5169896310623</v>
      </c>
      <c r="I23" s="23"/>
      <c r="J23" s="24"/>
      <c r="K23" s="23"/>
      <c r="L23" s="24"/>
      <c r="M23" s="25"/>
      <c r="N23" s="26"/>
      <c r="Q23" s="1"/>
      <c r="R23" s="11"/>
      <c r="S23" s="1"/>
      <c r="T23" s="11"/>
      <c r="U23" s="1"/>
      <c r="V23" s="11"/>
      <c r="W23" s="11"/>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8"/>
      <c r="BK23" s="24"/>
      <c r="BL23" s="24"/>
    </row>
    <row r="24" spans="1:64" x14ac:dyDescent="0.25">
      <c r="A24" t="s">
        <v>65</v>
      </c>
      <c r="B24" s="15" t="s">
        <v>1264</v>
      </c>
      <c r="C24" s="15" t="s">
        <v>3241</v>
      </c>
      <c r="D24" t="s">
        <v>3242</v>
      </c>
      <c r="E24" t="s">
        <v>3187</v>
      </c>
      <c r="F24" t="s">
        <v>1265</v>
      </c>
      <c r="G24" s="3">
        <v>2.4333332889011521</v>
      </c>
      <c r="H24" s="3">
        <v>36.475665443682324</v>
      </c>
      <c r="I24" s="23"/>
      <c r="J24" s="24"/>
      <c r="K24" s="23"/>
      <c r="L24" s="24"/>
      <c r="M24" s="25"/>
      <c r="N24" s="26"/>
      <c r="Q24" s="1"/>
      <c r="R24" s="11"/>
      <c r="S24" s="1"/>
      <c r="T24" s="11"/>
      <c r="U24" s="1"/>
      <c r="V24" s="11"/>
      <c r="W24" s="11"/>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8"/>
      <c r="BK24" s="24"/>
      <c r="BL24" s="24"/>
    </row>
    <row r="25" spans="1:64" x14ac:dyDescent="0.25">
      <c r="A25" t="s">
        <v>65</v>
      </c>
      <c r="B25" s="15" t="s">
        <v>1266</v>
      </c>
      <c r="C25" s="15" t="s">
        <v>3243</v>
      </c>
      <c r="D25" t="s">
        <v>3244</v>
      </c>
      <c r="E25" t="s">
        <v>3187</v>
      </c>
      <c r="F25" t="s">
        <v>1267</v>
      </c>
      <c r="G25" s="3">
        <v>53.533332355825351</v>
      </c>
      <c r="H25" s="3">
        <v>2435.2799815230755</v>
      </c>
      <c r="I25" s="23"/>
      <c r="J25" s="24"/>
      <c r="K25" s="23"/>
      <c r="L25" s="24"/>
      <c r="M25" s="25"/>
      <c r="N25" s="26"/>
      <c r="Q25" s="1"/>
      <c r="R25" s="11"/>
      <c r="S25" s="1"/>
      <c r="T25" s="11"/>
      <c r="U25" s="1"/>
      <c r="V25" s="11"/>
      <c r="W25" s="11"/>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8"/>
      <c r="BK25" s="24"/>
      <c r="BL25" s="24"/>
    </row>
    <row r="26" spans="1:64" x14ac:dyDescent="0.25">
      <c r="A26" t="s">
        <v>65</v>
      </c>
      <c r="B26" s="15" t="s">
        <v>1268</v>
      </c>
      <c r="C26" s="15" t="s">
        <v>3245</v>
      </c>
      <c r="D26" t="s">
        <v>3239</v>
      </c>
      <c r="E26" t="s">
        <v>3187</v>
      </c>
      <c r="F26" t="s">
        <v>1269</v>
      </c>
      <c r="G26" s="3">
        <v>14.599999733406912</v>
      </c>
      <c r="H26" s="3">
        <v>302.02532521933023</v>
      </c>
      <c r="I26" s="23"/>
      <c r="J26" s="24"/>
      <c r="K26" s="23"/>
      <c r="L26" s="24"/>
      <c r="M26" s="25"/>
      <c r="N26" s="26"/>
      <c r="Q26" s="1"/>
      <c r="R26" s="11"/>
      <c r="S26" s="1"/>
      <c r="T26" s="11"/>
      <c r="U26" s="1"/>
      <c r="V26" s="11"/>
      <c r="W26" s="11"/>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8"/>
      <c r="BK26" s="24"/>
      <c r="BL26" s="24"/>
    </row>
    <row r="27" spans="1:64" x14ac:dyDescent="0.25">
      <c r="A27" t="s">
        <v>65</v>
      </c>
      <c r="B27" s="15" t="s">
        <v>1270</v>
      </c>
      <c r="C27" s="15" t="s">
        <v>3246</v>
      </c>
      <c r="D27" t="s">
        <v>3247</v>
      </c>
      <c r="E27" t="s">
        <v>3187</v>
      </c>
      <c r="F27" t="s">
        <v>1271</v>
      </c>
      <c r="G27" s="3">
        <v>9.7333331556046083</v>
      </c>
      <c r="H27" s="3">
        <v>139.38132781788025</v>
      </c>
      <c r="I27" s="23"/>
      <c r="J27" s="24"/>
      <c r="K27" s="23"/>
      <c r="L27" s="24"/>
      <c r="M27" s="25"/>
      <c r="N27" s="26"/>
      <c r="Q27" s="1"/>
      <c r="R27" s="11"/>
      <c r="S27" s="1"/>
      <c r="T27" s="11"/>
      <c r="U27" s="1"/>
      <c r="V27" s="11"/>
      <c r="W27" s="11"/>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8"/>
      <c r="BK27" s="24"/>
      <c r="BL27" s="24"/>
    </row>
    <row r="28" spans="1:64" x14ac:dyDescent="0.25">
      <c r="A28" t="s">
        <v>65</v>
      </c>
      <c r="B28" s="15" t="s">
        <v>1272</v>
      </c>
      <c r="C28" s="15" t="s">
        <v>3248</v>
      </c>
      <c r="D28" t="s">
        <v>3247</v>
      </c>
      <c r="E28" t="s">
        <v>3187</v>
      </c>
      <c r="F28" t="s">
        <v>1273</v>
      </c>
      <c r="G28" s="3">
        <v>221.43332929000485</v>
      </c>
      <c r="H28" s="3">
        <v>3274.1229233211343</v>
      </c>
      <c r="I28" s="23"/>
      <c r="J28" s="24"/>
      <c r="K28" s="23"/>
      <c r="L28" s="24"/>
      <c r="M28" s="25"/>
      <c r="N28" s="26"/>
      <c r="Q28" s="1"/>
      <c r="R28" s="11"/>
      <c r="S28" s="1"/>
      <c r="T28" s="11"/>
      <c r="U28" s="1"/>
      <c r="V28" s="11"/>
      <c r="W28" s="11"/>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8"/>
      <c r="BK28" s="24"/>
      <c r="BL28" s="24"/>
    </row>
    <row r="29" spans="1:64" x14ac:dyDescent="0.25">
      <c r="A29" t="s">
        <v>65</v>
      </c>
      <c r="B29" s="15" t="s">
        <v>1274</v>
      </c>
      <c r="C29" s="15" t="s">
        <v>3249</v>
      </c>
      <c r="D29" t="s">
        <v>3247</v>
      </c>
      <c r="E29" t="s">
        <v>3187</v>
      </c>
      <c r="F29" t="s">
        <v>1275</v>
      </c>
      <c r="G29" s="3">
        <v>21.89999960011037</v>
      </c>
      <c r="H29" s="3">
        <v>820.44698984566287</v>
      </c>
      <c r="I29" s="23"/>
      <c r="J29" s="24"/>
      <c r="K29" s="23"/>
      <c r="L29" s="24"/>
      <c r="M29" s="25"/>
      <c r="N29" s="26"/>
      <c r="Q29" s="1"/>
      <c r="R29" s="11"/>
      <c r="S29" s="1"/>
      <c r="T29" s="11"/>
      <c r="U29" s="1"/>
      <c r="V29" s="11"/>
      <c r="W29" s="11"/>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8"/>
      <c r="BK29" s="24"/>
      <c r="BL29" s="24"/>
    </row>
    <row r="30" spans="1:64" x14ac:dyDescent="0.25">
      <c r="A30" t="s">
        <v>65</v>
      </c>
      <c r="B30" s="15" t="s">
        <v>1276</v>
      </c>
      <c r="C30" s="15" t="s">
        <v>3251</v>
      </c>
      <c r="D30" t="s">
        <v>3252</v>
      </c>
      <c r="E30" t="s">
        <v>3187</v>
      </c>
      <c r="F30" t="s">
        <v>1277</v>
      </c>
      <c r="G30" s="3">
        <v>99.766664844947243</v>
      </c>
      <c r="H30" s="3">
        <v>5387.1565627288028</v>
      </c>
      <c r="I30" s="23"/>
      <c r="J30" s="24"/>
      <c r="K30" s="23"/>
      <c r="L30" s="24"/>
      <c r="M30" s="25"/>
      <c r="N30" s="26"/>
      <c r="Q30" s="1"/>
      <c r="R30" s="11"/>
      <c r="S30" s="1"/>
      <c r="T30" s="11"/>
      <c r="U30" s="1"/>
      <c r="V30" s="11"/>
      <c r="W30" s="11"/>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8"/>
      <c r="BK30" s="24"/>
      <c r="BL30" s="24"/>
    </row>
    <row r="31" spans="1:64" x14ac:dyDescent="0.25">
      <c r="A31" t="s">
        <v>65</v>
      </c>
      <c r="B31" s="15" t="s">
        <v>1278</v>
      </c>
      <c r="C31" s="15" t="s">
        <v>3254</v>
      </c>
      <c r="D31" t="s">
        <v>3255</v>
      </c>
      <c r="E31" t="s">
        <v>3187</v>
      </c>
      <c r="F31" t="s">
        <v>1279</v>
      </c>
      <c r="G31" s="3">
        <v>7.2999998667034562</v>
      </c>
      <c r="H31" s="3">
        <v>94.826997711531959</v>
      </c>
      <c r="I31" s="23"/>
      <c r="J31" s="24"/>
      <c r="K31" s="23"/>
      <c r="L31" s="24"/>
      <c r="M31" s="25"/>
      <c r="N31" s="26"/>
      <c r="Q31" s="1"/>
      <c r="R31" s="11"/>
      <c r="S31" s="1"/>
      <c r="T31" s="11"/>
      <c r="U31" s="1"/>
      <c r="V31" s="11"/>
      <c r="W31" s="11"/>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8"/>
      <c r="BK31" s="24"/>
      <c r="BL31" s="24"/>
    </row>
    <row r="32" spans="1:64" x14ac:dyDescent="0.25">
      <c r="A32" t="s">
        <v>65</v>
      </c>
      <c r="B32" s="15" t="s">
        <v>1280</v>
      </c>
      <c r="C32" s="15" t="s">
        <v>3256</v>
      </c>
      <c r="D32" t="s">
        <v>3229</v>
      </c>
      <c r="E32" t="s">
        <v>3187</v>
      </c>
      <c r="F32" t="s">
        <v>1281</v>
      </c>
      <c r="G32" s="3">
        <v>60.833332222528803</v>
      </c>
      <c r="H32" s="3">
        <v>7543.3331955935719</v>
      </c>
      <c r="I32" s="23"/>
      <c r="J32" s="24"/>
      <c r="K32" s="23"/>
      <c r="L32" s="24"/>
      <c r="M32" s="25"/>
      <c r="N32" s="26"/>
      <c r="Q32" s="1"/>
      <c r="R32" s="11"/>
      <c r="S32" s="1"/>
      <c r="T32" s="11"/>
      <c r="U32" s="1"/>
      <c r="V32" s="11"/>
      <c r="W32" s="11"/>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8"/>
      <c r="BK32" s="24"/>
      <c r="BL32" s="24"/>
    </row>
    <row r="33" spans="1:64" x14ac:dyDescent="0.25">
      <c r="A33" t="s">
        <v>65</v>
      </c>
      <c r="B33" s="15" t="s">
        <v>1282</v>
      </c>
      <c r="C33" s="15" t="s">
        <v>3257</v>
      </c>
      <c r="D33" t="s">
        <v>3217</v>
      </c>
      <c r="E33" t="s">
        <v>3187</v>
      </c>
      <c r="F33" t="s">
        <v>1283</v>
      </c>
      <c r="G33" s="3">
        <v>9.7333331556046083</v>
      </c>
      <c r="H33" s="3">
        <v>856.53331769320562</v>
      </c>
      <c r="I33" s="23"/>
      <c r="J33" s="24"/>
      <c r="K33" s="23"/>
      <c r="L33" s="24"/>
      <c r="M33" s="25"/>
      <c r="N33" s="26"/>
      <c r="Q33" s="1"/>
      <c r="R33" s="11"/>
      <c r="S33" s="1"/>
      <c r="T33" s="11"/>
      <c r="U33" s="1"/>
      <c r="V33" s="11"/>
      <c r="W33" s="11"/>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8"/>
      <c r="BK33" s="24"/>
      <c r="BL33" s="24"/>
    </row>
    <row r="34" spans="1:64" x14ac:dyDescent="0.25">
      <c r="A34" t="s">
        <v>65</v>
      </c>
      <c r="B34" s="15" t="s">
        <v>1284</v>
      </c>
      <c r="C34" s="15" t="s">
        <v>3258</v>
      </c>
      <c r="D34" t="s">
        <v>3229</v>
      </c>
      <c r="E34" t="s">
        <v>3180</v>
      </c>
      <c r="F34" t="s">
        <v>1285</v>
      </c>
      <c r="G34" s="3">
        <v>601.03332235858454</v>
      </c>
      <c r="H34" s="3">
        <v>34258.899374439323</v>
      </c>
      <c r="I34" s="23"/>
      <c r="J34" s="24"/>
      <c r="K34" s="23"/>
      <c r="L34" s="24"/>
      <c r="M34" s="25"/>
      <c r="N34" s="26"/>
      <c r="Q34" s="1"/>
      <c r="R34" s="11"/>
      <c r="S34" s="1"/>
      <c r="T34" s="11"/>
      <c r="U34" s="1"/>
      <c r="V34" s="11"/>
      <c r="W34" s="11"/>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8"/>
      <c r="BK34" s="24"/>
      <c r="BL34" s="24"/>
    </row>
    <row r="35" spans="1:64" x14ac:dyDescent="0.25">
      <c r="A35" t="s">
        <v>65</v>
      </c>
      <c r="B35" s="15" t="s">
        <v>1286</v>
      </c>
      <c r="C35" s="15" t="s">
        <v>3259</v>
      </c>
      <c r="D35" t="s">
        <v>3217</v>
      </c>
      <c r="E35" t="s">
        <v>3187</v>
      </c>
      <c r="F35" t="s">
        <v>1287</v>
      </c>
      <c r="G35" s="3">
        <v>4.8666665778023042</v>
      </c>
      <c r="H35" s="3">
        <v>245.28000294717995</v>
      </c>
      <c r="I35" s="23"/>
      <c r="J35" s="24"/>
      <c r="K35" s="23"/>
      <c r="L35" s="24"/>
      <c r="M35" s="25"/>
      <c r="N35" s="26"/>
      <c r="Q35" s="1"/>
      <c r="R35" s="11"/>
      <c r="S35" s="1"/>
      <c r="T35" s="11"/>
      <c r="U35" s="1"/>
      <c r="V35" s="11"/>
      <c r="W35" s="11"/>
      <c r="X35" s="29"/>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8"/>
      <c r="BK35" s="24"/>
      <c r="BL35" s="24"/>
    </row>
    <row r="36" spans="1:64" x14ac:dyDescent="0.25">
      <c r="A36" t="s">
        <v>65</v>
      </c>
      <c r="B36" s="15" t="s">
        <v>1288</v>
      </c>
      <c r="C36" s="15" t="s">
        <v>3260</v>
      </c>
      <c r="D36" t="s">
        <v>3247</v>
      </c>
      <c r="E36" t="s">
        <v>3218</v>
      </c>
      <c r="F36" t="s">
        <v>1289</v>
      </c>
      <c r="G36" s="3">
        <v>180.06666337868526</v>
      </c>
      <c r="H36" s="3">
        <v>5824.9132900920968</v>
      </c>
      <c r="I36" s="23"/>
      <c r="J36" s="24"/>
      <c r="K36" s="23"/>
      <c r="L36" s="24"/>
      <c r="M36" s="25"/>
      <c r="N36" s="26"/>
      <c r="Q36" s="1"/>
      <c r="R36" s="11"/>
      <c r="S36" s="1"/>
      <c r="T36" s="11"/>
      <c r="U36" s="1"/>
      <c r="V36" s="11"/>
      <c r="W36" s="11"/>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8"/>
      <c r="BK36" s="24"/>
      <c r="BL36" s="24"/>
    </row>
    <row r="37" spans="1:64" x14ac:dyDescent="0.25">
      <c r="A37" t="s">
        <v>65</v>
      </c>
      <c r="B37" s="15" t="s">
        <v>1290</v>
      </c>
      <c r="C37" s="15" t="s">
        <v>3261</v>
      </c>
      <c r="D37" t="s">
        <v>3247</v>
      </c>
      <c r="E37" t="s">
        <v>3218</v>
      </c>
      <c r="F37" t="s">
        <v>1291</v>
      </c>
      <c r="G37" s="3">
        <v>805.43331862628133</v>
      </c>
      <c r="H37" s="3">
        <v>25571.899640738389</v>
      </c>
      <c r="I37" s="23"/>
      <c r="J37" s="24"/>
      <c r="K37" s="23"/>
      <c r="L37" s="24"/>
      <c r="M37" s="25"/>
      <c r="N37" s="26"/>
      <c r="Q37" s="1"/>
      <c r="R37" s="11"/>
      <c r="S37" s="1"/>
      <c r="T37" s="11"/>
      <c r="U37" s="1"/>
      <c r="V37" s="11"/>
      <c r="W37" s="11"/>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8"/>
      <c r="BK37" s="24"/>
      <c r="BL37" s="24"/>
    </row>
    <row r="38" spans="1:64" x14ac:dyDescent="0.25">
      <c r="A38" t="s">
        <v>65</v>
      </c>
      <c r="B38" s="15" t="s">
        <v>1292</v>
      </c>
      <c r="C38" s="15" t="s">
        <v>3262</v>
      </c>
      <c r="D38" t="s">
        <v>3247</v>
      </c>
      <c r="E38" t="s">
        <v>3218</v>
      </c>
      <c r="F38" t="s">
        <v>1293</v>
      </c>
      <c r="G38" s="3">
        <v>172.76666351198182</v>
      </c>
      <c r="H38" s="3">
        <v>5658.7166979348585</v>
      </c>
      <c r="I38" s="23"/>
      <c r="J38" s="24"/>
      <c r="K38" s="23"/>
      <c r="L38" s="24"/>
      <c r="M38" s="25"/>
      <c r="N38" s="26"/>
      <c r="Q38" s="1"/>
      <c r="R38" s="11"/>
      <c r="S38" s="1"/>
      <c r="T38" s="11"/>
      <c r="U38" s="1"/>
      <c r="V38" s="11"/>
      <c r="W38" s="11"/>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8"/>
      <c r="BK38" s="24"/>
      <c r="BL38" s="24"/>
    </row>
    <row r="39" spans="1:64" x14ac:dyDescent="0.25">
      <c r="A39" t="s">
        <v>65</v>
      </c>
      <c r="B39" s="15" t="s">
        <v>1294</v>
      </c>
      <c r="C39" s="15" t="s">
        <v>3263</v>
      </c>
      <c r="D39" t="s">
        <v>3186</v>
      </c>
      <c r="E39" t="s">
        <v>3187</v>
      </c>
      <c r="F39" t="s">
        <v>1295</v>
      </c>
      <c r="G39" s="3">
        <v>14.599999733406912</v>
      </c>
      <c r="H39" s="3">
        <v>109.64600022566901</v>
      </c>
      <c r="I39" s="23"/>
      <c r="J39" s="24"/>
      <c r="K39" s="23"/>
      <c r="L39" s="24"/>
      <c r="M39" s="25"/>
      <c r="N39" s="26"/>
      <c r="Q39" s="1"/>
      <c r="R39" s="11"/>
      <c r="S39" s="1"/>
      <c r="T39" s="11"/>
      <c r="U39" s="1"/>
      <c r="V39" s="11"/>
      <c r="W39" s="11"/>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8"/>
      <c r="BK39" s="24"/>
      <c r="BL39" s="24"/>
    </row>
    <row r="40" spans="1:64" x14ac:dyDescent="0.25">
      <c r="A40" t="s">
        <v>65</v>
      </c>
      <c r="B40" s="15" t="s">
        <v>1296</v>
      </c>
      <c r="C40" s="15" t="s">
        <v>3264</v>
      </c>
      <c r="D40" t="s">
        <v>3186</v>
      </c>
      <c r="E40" t="s">
        <v>3187</v>
      </c>
      <c r="F40" t="s">
        <v>1297</v>
      </c>
      <c r="G40" s="3">
        <v>7.2999998667034562</v>
      </c>
      <c r="H40" s="3">
        <v>32.995999258263147</v>
      </c>
      <c r="I40" s="23"/>
      <c r="J40" s="24"/>
      <c r="K40" s="23"/>
      <c r="L40" s="24"/>
      <c r="M40" s="25"/>
      <c r="N40" s="26"/>
      <c r="Q40" s="1"/>
      <c r="R40" s="11"/>
      <c r="S40" s="1"/>
      <c r="T40" s="11"/>
      <c r="U40" s="1"/>
      <c r="V40" s="11"/>
      <c r="W40" s="11"/>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8"/>
      <c r="BK40" s="24"/>
      <c r="BL40" s="24"/>
    </row>
    <row r="41" spans="1:64" x14ac:dyDescent="0.25">
      <c r="A41" t="s">
        <v>65</v>
      </c>
      <c r="B41" s="15" t="s">
        <v>1298</v>
      </c>
      <c r="C41" s="15" t="s">
        <v>3266</v>
      </c>
      <c r="D41" t="s">
        <v>3267</v>
      </c>
      <c r="E41" t="s">
        <v>3187</v>
      </c>
      <c r="F41" t="s">
        <v>1299</v>
      </c>
      <c r="G41" s="3">
        <v>2.4333332889011521</v>
      </c>
      <c r="H41" s="3">
        <v>527.42499036932475</v>
      </c>
      <c r="I41" s="23"/>
      <c r="J41" s="24"/>
      <c r="K41" s="23"/>
      <c r="L41" s="24"/>
      <c r="M41" s="25"/>
      <c r="N41" s="26"/>
      <c r="Q41" s="1"/>
      <c r="R41" s="11"/>
      <c r="S41" s="1"/>
      <c r="T41" s="11"/>
      <c r="U41" s="1"/>
      <c r="V41" s="11"/>
      <c r="W41" s="11"/>
      <c r="X41" s="29"/>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8"/>
      <c r="BK41" s="24"/>
      <c r="BL41" s="24"/>
    </row>
    <row r="42" spans="1:64" x14ac:dyDescent="0.25">
      <c r="A42" t="s">
        <v>65</v>
      </c>
      <c r="B42" s="15" t="s">
        <v>1300</v>
      </c>
      <c r="C42" s="15" t="s">
        <v>3269</v>
      </c>
      <c r="D42" t="s">
        <v>3270</v>
      </c>
      <c r="E42" t="s">
        <v>3180</v>
      </c>
      <c r="F42" t="s">
        <v>1301</v>
      </c>
      <c r="G42" s="3">
        <v>9.7333331556046083</v>
      </c>
      <c r="H42" s="3">
        <v>1972.9466009372766</v>
      </c>
      <c r="I42" s="23"/>
      <c r="J42" s="24"/>
      <c r="K42" s="23"/>
      <c r="L42" s="24"/>
      <c r="M42" s="25"/>
      <c r="N42" s="26"/>
      <c r="Q42" s="1"/>
      <c r="R42" s="11"/>
      <c r="S42" s="1"/>
      <c r="T42" s="11"/>
      <c r="U42" s="1"/>
      <c r="V42" s="11"/>
      <c r="W42" s="11"/>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8"/>
      <c r="BK42" s="24"/>
      <c r="BL42" s="24"/>
    </row>
    <row r="43" spans="1:64" x14ac:dyDescent="0.25">
      <c r="A43" t="s">
        <v>65</v>
      </c>
      <c r="B43" s="15" t="s">
        <v>1302</v>
      </c>
      <c r="C43" s="15" t="s">
        <v>3271</v>
      </c>
      <c r="D43" t="s">
        <v>3272</v>
      </c>
      <c r="E43" t="s">
        <v>3218</v>
      </c>
      <c r="F43" t="s">
        <v>1303</v>
      </c>
      <c r="G43" s="3">
        <v>2.4333332889011521</v>
      </c>
      <c r="H43" s="3">
        <v>486.42330959945173</v>
      </c>
      <c r="I43" s="23"/>
      <c r="J43" s="24"/>
      <c r="K43" s="23"/>
      <c r="L43" s="24"/>
      <c r="M43" s="25"/>
      <c r="N43" s="26"/>
      <c r="Q43" s="1"/>
      <c r="R43" s="11"/>
      <c r="S43" s="1"/>
      <c r="T43" s="11"/>
      <c r="U43" s="1"/>
      <c r="V43" s="11"/>
      <c r="W43" s="11"/>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8"/>
      <c r="BK43" s="24"/>
      <c r="BL43" s="24"/>
    </row>
    <row r="44" spans="1:64" x14ac:dyDescent="0.25">
      <c r="A44" t="s">
        <v>65</v>
      </c>
      <c r="B44" s="15" t="s">
        <v>1304</v>
      </c>
      <c r="C44" s="15" t="s">
        <v>3274</v>
      </c>
      <c r="D44" t="s">
        <v>3275</v>
      </c>
      <c r="E44" t="s">
        <v>3187</v>
      </c>
      <c r="F44" t="s">
        <v>1305</v>
      </c>
      <c r="G44" s="3">
        <v>9.7333331556046083</v>
      </c>
      <c r="H44" s="3">
        <v>1459.9999733406912</v>
      </c>
      <c r="I44" s="23"/>
      <c r="J44" s="24"/>
      <c r="K44" s="23"/>
      <c r="L44" s="24"/>
      <c r="M44" s="25"/>
      <c r="N44" s="26"/>
      <c r="Q44" s="1"/>
      <c r="R44" s="11"/>
      <c r="S44" s="1"/>
      <c r="T44" s="11"/>
      <c r="U44" s="1"/>
      <c r="V44" s="11"/>
      <c r="W44" s="11"/>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8"/>
      <c r="BK44" s="24"/>
      <c r="BL44" s="24"/>
    </row>
    <row r="45" spans="1:64" x14ac:dyDescent="0.25">
      <c r="A45" t="s">
        <v>65</v>
      </c>
      <c r="B45" s="15" t="s">
        <v>1306</v>
      </c>
      <c r="C45" s="15" t="s">
        <v>3276</v>
      </c>
      <c r="D45" t="s">
        <v>3277</v>
      </c>
      <c r="E45" t="s">
        <v>3180</v>
      </c>
      <c r="F45" t="s">
        <v>1307</v>
      </c>
      <c r="G45" s="3">
        <v>9.7333331556046083</v>
      </c>
      <c r="H45" s="3">
        <v>1450.2666401850868</v>
      </c>
      <c r="I45" s="23"/>
      <c r="J45" s="24"/>
      <c r="K45" s="23"/>
      <c r="L45" s="24"/>
      <c r="M45" s="25"/>
      <c r="N45" s="26"/>
      <c r="Q45" s="1"/>
      <c r="R45" s="11"/>
      <c r="S45" s="1"/>
      <c r="T45" s="11"/>
      <c r="U45" s="1"/>
      <c r="V45" s="11"/>
      <c r="W45" s="11"/>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8"/>
      <c r="BK45" s="24"/>
      <c r="BL45" s="24"/>
    </row>
    <row r="46" spans="1:64" x14ac:dyDescent="0.25">
      <c r="A46" t="s">
        <v>65</v>
      </c>
      <c r="B46" s="15" t="s">
        <v>1308</v>
      </c>
      <c r="C46" s="15" t="s">
        <v>3278</v>
      </c>
      <c r="D46" t="s">
        <v>3279</v>
      </c>
      <c r="E46" t="s">
        <v>3187</v>
      </c>
      <c r="F46" t="s">
        <v>1309</v>
      </c>
      <c r="G46" s="3">
        <v>26.766666177912676</v>
      </c>
      <c r="H46" s="3">
        <v>2024.5332963657586</v>
      </c>
      <c r="I46" s="23"/>
      <c r="J46" s="24"/>
      <c r="K46" s="23"/>
      <c r="L46" s="24"/>
      <c r="M46" s="25"/>
      <c r="N46" s="26"/>
      <c r="Q46" s="1"/>
      <c r="R46" s="11"/>
      <c r="S46" s="1"/>
      <c r="T46" s="11"/>
      <c r="U46" s="1"/>
      <c r="V46" s="11"/>
      <c r="W46" s="11"/>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8"/>
      <c r="BK46" s="24"/>
      <c r="BL46" s="24"/>
    </row>
    <row r="47" spans="1:64" x14ac:dyDescent="0.25">
      <c r="A47" t="s">
        <v>65</v>
      </c>
      <c r="B47" s="15" t="s">
        <v>1310</v>
      </c>
      <c r="C47" s="15" t="s">
        <v>3280</v>
      </c>
      <c r="D47" t="s">
        <v>3281</v>
      </c>
      <c r="E47" t="s">
        <v>3187</v>
      </c>
      <c r="F47" t="s">
        <v>1311</v>
      </c>
      <c r="G47" s="3">
        <v>9.7333331556046083</v>
      </c>
      <c r="H47" s="3">
        <v>1411.3333075626683</v>
      </c>
      <c r="I47" s="23"/>
      <c r="J47" s="24"/>
      <c r="K47" s="23"/>
      <c r="L47" s="24"/>
      <c r="M47" s="25"/>
      <c r="N47" s="26"/>
      <c r="Q47" s="1"/>
      <c r="R47" s="11"/>
      <c r="S47" s="1"/>
      <c r="T47" s="11"/>
      <c r="U47" s="1"/>
      <c r="V47" s="11"/>
      <c r="W47" s="11"/>
      <c r="X47" s="29"/>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8"/>
      <c r="BK47" s="24"/>
      <c r="BL47" s="24"/>
    </row>
    <row r="48" spans="1:64" x14ac:dyDescent="0.25">
      <c r="A48" t="s">
        <v>65</v>
      </c>
      <c r="B48" s="15" t="s">
        <v>1312</v>
      </c>
      <c r="C48" s="15" t="s">
        <v>3282</v>
      </c>
      <c r="D48" t="s">
        <v>3283</v>
      </c>
      <c r="E48" t="s">
        <v>3218</v>
      </c>
      <c r="F48" t="s">
        <v>1313</v>
      </c>
      <c r="G48" s="3">
        <v>9.7333331556046083</v>
      </c>
      <c r="H48" s="3">
        <v>1313.9999760066221</v>
      </c>
      <c r="I48" s="23"/>
      <c r="J48" s="24"/>
      <c r="K48" s="23"/>
      <c r="L48" s="24"/>
      <c r="M48" s="25"/>
      <c r="N48" s="26"/>
      <c r="Q48" s="1"/>
      <c r="R48" s="11"/>
      <c r="S48" s="1"/>
      <c r="T48" s="11"/>
      <c r="U48" s="1"/>
      <c r="V48" s="11"/>
      <c r="W48" s="11"/>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8"/>
      <c r="BK48" s="24"/>
      <c r="BL48" s="24"/>
    </row>
    <row r="49" spans="1:64" x14ac:dyDescent="0.25">
      <c r="A49" t="s">
        <v>65</v>
      </c>
      <c r="B49" s="15" t="s">
        <v>1314</v>
      </c>
      <c r="C49" s="15" t="s">
        <v>3284</v>
      </c>
      <c r="D49" t="s">
        <v>3285</v>
      </c>
      <c r="E49" t="s">
        <v>3180</v>
      </c>
      <c r="F49" t="s">
        <v>1315</v>
      </c>
      <c r="G49" s="3">
        <v>9.7333331556046083</v>
      </c>
      <c r="H49" s="3">
        <v>1313.7079760119539</v>
      </c>
      <c r="I49" s="23"/>
      <c r="J49" s="24"/>
      <c r="K49" s="23"/>
      <c r="L49" s="24"/>
      <c r="M49" s="25"/>
      <c r="N49" s="26"/>
      <c r="Q49" s="1"/>
      <c r="R49" s="11"/>
      <c r="S49" s="1"/>
      <c r="T49" s="11"/>
      <c r="U49" s="1"/>
      <c r="V49" s="11"/>
      <c r="W49" s="11"/>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8"/>
      <c r="BK49" s="24"/>
      <c r="BL49" s="24"/>
    </row>
    <row r="50" spans="1:64" x14ac:dyDescent="0.25">
      <c r="A50" t="s">
        <v>65</v>
      </c>
      <c r="B50" s="15" t="s">
        <v>1316</v>
      </c>
      <c r="C50" s="15" t="s">
        <v>3286</v>
      </c>
      <c r="D50" t="s">
        <v>3287</v>
      </c>
      <c r="E50" t="s">
        <v>3180</v>
      </c>
      <c r="F50" t="s">
        <v>1317</v>
      </c>
      <c r="G50" s="3">
        <v>175.19999680088296</v>
      </c>
      <c r="H50" s="3">
        <v>23301.599574517433</v>
      </c>
      <c r="I50" s="23"/>
      <c r="J50" s="24"/>
      <c r="K50" s="23"/>
      <c r="L50" s="24"/>
      <c r="M50" s="25"/>
      <c r="N50" s="26"/>
      <c r="Q50" s="1"/>
      <c r="R50" s="11"/>
      <c r="S50" s="1"/>
      <c r="T50" s="11"/>
      <c r="U50" s="1"/>
      <c r="V50" s="11"/>
      <c r="W50" s="11"/>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8"/>
      <c r="BK50" s="24"/>
      <c r="BL50" s="24"/>
    </row>
    <row r="51" spans="1:64" x14ac:dyDescent="0.25">
      <c r="A51" t="s">
        <v>65</v>
      </c>
      <c r="B51" s="15" t="s">
        <v>1318</v>
      </c>
      <c r="C51" s="15" t="s">
        <v>3288</v>
      </c>
      <c r="D51" t="s">
        <v>3289</v>
      </c>
      <c r="E51" t="s">
        <v>3187</v>
      </c>
      <c r="F51" t="s">
        <v>1319</v>
      </c>
      <c r="G51" s="3">
        <v>14.599999733406912</v>
      </c>
      <c r="H51" s="3">
        <v>1655.6399623423995</v>
      </c>
      <c r="I51" s="23"/>
      <c r="J51" s="24"/>
      <c r="K51" s="23"/>
      <c r="L51" s="24"/>
      <c r="M51" s="25"/>
      <c r="N51" s="26"/>
      <c r="Q51" s="1"/>
      <c r="R51" s="11"/>
      <c r="S51" s="1"/>
      <c r="T51" s="11"/>
      <c r="U51" s="1"/>
      <c r="V51" s="11"/>
      <c r="W51" s="11"/>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8"/>
      <c r="BK51" s="24"/>
      <c r="BL51" s="24"/>
    </row>
    <row r="52" spans="1:64" x14ac:dyDescent="0.25">
      <c r="A52" t="s">
        <v>65</v>
      </c>
      <c r="B52" s="15" t="s">
        <v>1320</v>
      </c>
      <c r="C52" s="15" t="s">
        <v>3290</v>
      </c>
      <c r="D52" t="s">
        <v>3283</v>
      </c>
      <c r="E52" t="s">
        <v>3187</v>
      </c>
      <c r="F52" t="s">
        <v>1321</v>
      </c>
      <c r="G52" s="3">
        <v>36.49999933351728</v>
      </c>
      <c r="H52" s="3">
        <v>4525.9999173561428</v>
      </c>
      <c r="I52" s="23"/>
      <c r="J52" s="24"/>
      <c r="K52" s="23"/>
      <c r="L52" s="24"/>
      <c r="M52" s="25"/>
      <c r="N52" s="26"/>
      <c r="Q52" s="1"/>
      <c r="R52" s="11"/>
      <c r="S52" s="1"/>
      <c r="T52" s="11"/>
      <c r="U52" s="1"/>
      <c r="V52" s="11"/>
      <c r="W52" s="11"/>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8"/>
      <c r="BK52" s="24"/>
      <c r="BL52" s="24"/>
    </row>
    <row r="53" spans="1:64" x14ac:dyDescent="0.25">
      <c r="A53" t="s">
        <v>65</v>
      </c>
      <c r="B53" s="15" t="s">
        <v>246</v>
      </c>
      <c r="C53" s="15" t="s">
        <v>3291</v>
      </c>
      <c r="D53" t="s">
        <v>3292</v>
      </c>
      <c r="E53" t="s">
        <v>3180</v>
      </c>
      <c r="F53" t="s">
        <v>1322</v>
      </c>
      <c r="G53" s="3">
        <v>4.8666665778023042</v>
      </c>
      <c r="H53" s="3">
        <v>608.33332222528804</v>
      </c>
      <c r="I53" s="23"/>
      <c r="J53" s="24"/>
      <c r="K53" s="23"/>
      <c r="L53" s="24"/>
      <c r="M53" s="25"/>
      <c r="N53" s="26"/>
      <c r="Q53" s="1"/>
      <c r="R53" s="11"/>
      <c r="S53" s="1"/>
      <c r="T53" s="11"/>
      <c r="U53" s="1"/>
      <c r="V53" s="11"/>
      <c r="W53" s="11"/>
      <c r="X53" s="29"/>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8"/>
      <c r="BK53" s="24"/>
      <c r="BL53" s="24"/>
    </row>
    <row r="54" spans="1:64" x14ac:dyDescent="0.25">
      <c r="A54" t="s">
        <v>65</v>
      </c>
      <c r="B54" s="15" t="s">
        <v>1323</v>
      </c>
      <c r="C54" s="15" t="s">
        <v>3293</v>
      </c>
      <c r="D54" t="s">
        <v>3294</v>
      </c>
      <c r="E54" t="s">
        <v>3187</v>
      </c>
      <c r="F54" t="s">
        <v>1324</v>
      </c>
      <c r="G54" s="3">
        <v>7.2999998667034562</v>
      </c>
      <c r="H54" s="3">
        <v>875.99998400441473</v>
      </c>
      <c r="I54" s="23"/>
      <c r="J54" s="24"/>
      <c r="K54" s="23"/>
      <c r="L54" s="24"/>
      <c r="M54" s="25"/>
      <c r="N54" s="26"/>
      <c r="Q54" s="1"/>
      <c r="R54" s="11"/>
      <c r="S54" s="1"/>
      <c r="T54" s="11"/>
      <c r="U54" s="1"/>
      <c r="V54" s="11"/>
      <c r="W54" s="11"/>
      <c r="X54" s="29"/>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8"/>
      <c r="BK54" s="24"/>
      <c r="BL54" s="24"/>
    </row>
    <row r="55" spans="1:64" x14ac:dyDescent="0.25">
      <c r="A55" t="s">
        <v>65</v>
      </c>
      <c r="B55" s="15" t="s">
        <v>1325</v>
      </c>
      <c r="C55" s="15" t="s">
        <v>3295</v>
      </c>
      <c r="D55" t="s">
        <v>3296</v>
      </c>
      <c r="E55" t="s">
        <v>3180</v>
      </c>
      <c r="F55" t="s">
        <v>1326</v>
      </c>
      <c r="G55" s="3">
        <v>328.49999400165552</v>
      </c>
      <c r="H55" s="3">
        <v>30964.823093086601</v>
      </c>
      <c r="I55" s="23"/>
      <c r="J55" s="24"/>
      <c r="K55" s="23"/>
      <c r="L55" s="24"/>
      <c r="M55" s="25"/>
      <c r="N55" s="26"/>
      <c r="Q55" s="1"/>
      <c r="R55" s="11"/>
      <c r="S55" s="1"/>
      <c r="T55" s="11"/>
      <c r="U55" s="1"/>
      <c r="V55" s="11"/>
      <c r="W55" s="11"/>
      <c r="X55" s="29"/>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8"/>
      <c r="BK55" s="24"/>
      <c r="BL55" s="24"/>
    </row>
    <row r="56" spans="1:64" x14ac:dyDescent="0.25">
      <c r="A56" t="s">
        <v>65</v>
      </c>
      <c r="B56" s="15" t="s">
        <v>1327</v>
      </c>
      <c r="C56" s="15" t="s">
        <v>3297</v>
      </c>
      <c r="D56" t="s">
        <v>3298</v>
      </c>
      <c r="E56" t="s">
        <v>3180</v>
      </c>
      <c r="F56" t="s">
        <v>1328</v>
      </c>
      <c r="G56" s="3">
        <v>4.8666665778023042</v>
      </c>
      <c r="H56" s="3">
        <v>574.26665618067193</v>
      </c>
      <c r="I56" s="23"/>
      <c r="J56" s="24"/>
      <c r="K56" s="23"/>
      <c r="L56" s="24"/>
      <c r="M56" s="25"/>
      <c r="N56" s="26"/>
      <c r="Q56" s="1"/>
      <c r="R56" s="11"/>
      <c r="S56" s="1"/>
      <c r="T56" s="11"/>
      <c r="U56" s="1"/>
      <c r="V56" s="11"/>
      <c r="W56" s="11"/>
      <c r="X56" s="29"/>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8"/>
      <c r="BK56" s="24"/>
      <c r="BL56" s="24"/>
    </row>
    <row r="57" spans="1:64" x14ac:dyDescent="0.25">
      <c r="A57" t="s">
        <v>65</v>
      </c>
      <c r="B57" s="15" t="s">
        <v>144</v>
      </c>
      <c r="C57" s="15" t="s">
        <v>3299</v>
      </c>
      <c r="D57" t="s">
        <v>3267</v>
      </c>
      <c r="E57" t="s">
        <v>3187</v>
      </c>
      <c r="F57" t="s">
        <v>1329</v>
      </c>
      <c r="G57" s="3">
        <v>65.699998800331102</v>
      </c>
      <c r="H57" s="3">
        <v>6607.4976106207814</v>
      </c>
      <c r="I57" s="23"/>
      <c r="J57" s="24"/>
      <c r="K57" s="23"/>
      <c r="L57" s="24"/>
      <c r="M57" s="25"/>
      <c r="N57" s="26"/>
      <c r="Q57" s="1"/>
      <c r="R57" s="11"/>
      <c r="S57" s="1"/>
      <c r="T57" s="11"/>
      <c r="U57" s="1"/>
      <c r="V57" s="11"/>
      <c r="W57" s="11"/>
      <c r="X57" s="29"/>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8"/>
      <c r="BK57" s="24"/>
      <c r="BL57" s="24"/>
    </row>
    <row r="58" spans="1:64" x14ac:dyDescent="0.25">
      <c r="A58" t="s">
        <v>65</v>
      </c>
      <c r="B58" s="15" t="s">
        <v>1330</v>
      </c>
      <c r="C58" s="15" t="s">
        <v>3300</v>
      </c>
      <c r="D58" t="s">
        <v>3301</v>
      </c>
      <c r="E58" t="s">
        <v>3187</v>
      </c>
      <c r="F58" t="s">
        <v>1331</v>
      </c>
      <c r="G58" s="3">
        <v>17.033333022308064</v>
      </c>
      <c r="H58" s="3">
        <v>1894.1065875249908</v>
      </c>
      <c r="I58" s="23"/>
      <c r="J58" s="24"/>
      <c r="K58" s="23"/>
      <c r="L58" s="24"/>
      <c r="M58" s="25"/>
      <c r="N58" s="26"/>
      <c r="Q58" s="1"/>
      <c r="R58" s="11"/>
      <c r="S58" s="1"/>
      <c r="T58" s="11"/>
      <c r="U58" s="1"/>
      <c r="V58" s="11"/>
      <c r="W58" s="11"/>
      <c r="X58" s="29"/>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8"/>
      <c r="BK58" s="24"/>
      <c r="BL58" s="24"/>
    </row>
    <row r="59" spans="1:64" x14ac:dyDescent="0.25">
      <c r="A59" t="s">
        <v>65</v>
      </c>
      <c r="B59" s="15" t="s">
        <v>1332</v>
      </c>
      <c r="C59" s="15" t="s">
        <v>3302</v>
      </c>
      <c r="D59" t="s">
        <v>3303</v>
      </c>
      <c r="E59" t="s">
        <v>3187</v>
      </c>
      <c r="F59" t="s">
        <v>1333</v>
      </c>
      <c r="G59" s="3">
        <v>9.7333331556046083</v>
      </c>
      <c r="H59" s="3">
        <v>853.00497328538302</v>
      </c>
      <c r="I59" s="23"/>
      <c r="J59" s="24"/>
      <c r="K59" s="23"/>
      <c r="L59" s="24"/>
      <c r="M59" s="25"/>
      <c r="N59" s="26"/>
      <c r="Q59" s="1"/>
      <c r="R59" s="11"/>
      <c r="S59" s="1"/>
      <c r="T59" s="11"/>
      <c r="U59" s="1"/>
      <c r="V59" s="11"/>
      <c r="W59" s="11"/>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8"/>
      <c r="BK59" s="24"/>
      <c r="BL59" s="24"/>
    </row>
    <row r="60" spans="1:64" x14ac:dyDescent="0.25">
      <c r="A60" t="s">
        <v>65</v>
      </c>
      <c r="B60" s="15" t="s">
        <v>1334</v>
      </c>
      <c r="C60" s="15" t="s">
        <v>3304</v>
      </c>
      <c r="D60" t="s">
        <v>3305</v>
      </c>
      <c r="E60" t="s">
        <v>3180</v>
      </c>
      <c r="F60" t="s">
        <v>1335</v>
      </c>
      <c r="G60" s="3">
        <v>493.96665764693387</v>
      </c>
      <c r="H60" s="3">
        <v>33519.166054613372</v>
      </c>
      <c r="I60" s="23"/>
      <c r="J60" s="24"/>
      <c r="K60" s="23"/>
      <c r="L60" s="24"/>
      <c r="M60" s="25"/>
      <c r="N60" s="26"/>
      <c r="Q60" s="1"/>
      <c r="R60" s="11"/>
      <c r="S60" s="1"/>
      <c r="T60" s="11"/>
      <c r="U60" s="1"/>
      <c r="V60" s="11"/>
      <c r="W60" s="11"/>
      <c r="X60" s="29"/>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8"/>
      <c r="BK60" s="24"/>
      <c r="BL60" s="24"/>
    </row>
    <row r="61" spans="1:64" x14ac:dyDescent="0.25">
      <c r="A61" t="s">
        <v>65</v>
      </c>
      <c r="B61" s="15" t="s">
        <v>1336</v>
      </c>
      <c r="C61" s="15" t="s">
        <v>3306</v>
      </c>
      <c r="D61" t="s">
        <v>3307</v>
      </c>
      <c r="E61" t="s">
        <v>3180</v>
      </c>
      <c r="F61" t="s">
        <v>1337</v>
      </c>
      <c r="G61" s="3">
        <v>19.466666311209217</v>
      </c>
      <c r="H61" s="3">
        <v>1888.2666321872941</v>
      </c>
      <c r="I61" s="23"/>
      <c r="J61" s="24"/>
      <c r="K61" s="23"/>
      <c r="L61" s="24"/>
      <c r="M61" s="25"/>
      <c r="N61" s="26"/>
      <c r="Q61" s="1"/>
      <c r="R61" s="11"/>
      <c r="S61" s="1"/>
      <c r="T61" s="11"/>
      <c r="U61" s="1"/>
      <c r="V61" s="11"/>
      <c r="W61" s="11"/>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8"/>
      <c r="BK61" s="24"/>
      <c r="BL61" s="24"/>
    </row>
    <row r="62" spans="1:64" x14ac:dyDescent="0.25">
      <c r="A62" t="s">
        <v>65</v>
      </c>
      <c r="B62" s="15" t="s">
        <v>1338</v>
      </c>
      <c r="C62" s="15" t="s">
        <v>3308</v>
      </c>
      <c r="D62" t="s">
        <v>3309</v>
      </c>
      <c r="E62" t="s">
        <v>3187</v>
      </c>
      <c r="F62" t="s">
        <v>1339</v>
      </c>
      <c r="G62" s="3">
        <v>2.4333332889011521</v>
      </c>
      <c r="H62" s="3">
        <v>251.60666578534884</v>
      </c>
      <c r="I62" s="23"/>
      <c r="J62" s="24"/>
      <c r="K62" s="23"/>
      <c r="L62" s="24"/>
      <c r="M62" s="25"/>
      <c r="N62" s="26"/>
      <c r="Q62" s="1"/>
      <c r="R62" s="11"/>
      <c r="S62" s="1"/>
      <c r="T62" s="11"/>
      <c r="U62" s="1"/>
      <c r="V62" s="11"/>
      <c r="W62" s="11"/>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8"/>
      <c r="BK62" s="24"/>
      <c r="BL62" s="24"/>
    </row>
    <row r="63" spans="1:64" x14ac:dyDescent="0.25">
      <c r="A63" t="s">
        <v>65</v>
      </c>
      <c r="B63" s="15" t="s">
        <v>1340</v>
      </c>
      <c r="C63" s="15" t="s">
        <v>3310</v>
      </c>
      <c r="D63" t="s">
        <v>3311</v>
      </c>
      <c r="E63" t="s">
        <v>3187</v>
      </c>
      <c r="F63" t="s">
        <v>1341</v>
      </c>
      <c r="G63" s="3">
        <v>4.8666665778023042</v>
      </c>
      <c r="H63" s="3">
        <v>496.39999093583504</v>
      </c>
      <c r="I63" s="23"/>
      <c r="J63" s="24"/>
      <c r="K63" s="23"/>
      <c r="L63" s="24"/>
      <c r="M63" s="25"/>
      <c r="N63" s="26"/>
      <c r="Q63" s="1"/>
      <c r="R63" s="11"/>
      <c r="S63" s="1"/>
      <c r="T63" s="11"/>
      <c r="U63" s="1"/>
      <c r="V63" s="11"/>
      <c r="W63" s="11"/>
      <c r="X63" s="29"/>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8"/>
      <c r="BK63" s="24"/>
      <c r="BL63" s="24"/>
    </row>
    <row r="64" spans="1:64" x14ac:dyDescent="0.25">
      <c r="A64" t="s">
        <v>65</v>
      </c>
      <c r="B64" s="15" t="s">
        <v>1342</v>
      </c>
      <c r="C64" s="15" t="s">
        <v>3312</v>
      </c>
      <c r="D64" t="s">
        <v>3313</v>
      </c>
      <c r="E64" t="s">
        <v>3187</v>
      </c>
      <c r="F64" t="s">
        <v>1343</v>
      </c>
      <c r="G64" s="3">
        <v>9.7333331556046083</v>
      </c>
      <c r="H64" s="3">
        <v>963.59998240485629</v>
      </c>
      <c r="I64" s="23"/>
      <c r="J64" s="24"/>
      <c r="K64" s="23"/>
      <c r="L64" s="24"/>
      <c r="M64" s="25"/>
      <c r="N64" s="26"/>
      <c r="Q64" s="1"/>
      <c r="R64" s="11"/>
      <c r="S64" s="1"/>
      <c r="T64" s="11"/>
      <c r="U64" s="1"/>
      <c r="V64" s="11"/>
      <c r="W64" s="11"/>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8"/>
      <c r="BK64" s="24"/>
      <c r="BL64" s="24"/>
    </row>
    <row r="65" spans="1:64" x14ac:dyDescent="0.25">
      <c r="A65" t="s">
        <v>65</v>
      </c>
      <c r="B65" s="15" t="s">
        <v>1344</v>
      </c>
      <c r="C65" s="15" t="s">
        <v>3314</v>
      </c>
      <c r="D65" t="s">
        <v>3301</v>
      </c>
      <c r="E65" t="s">
        <v>3187</v>
      </c>
      <c r="F65" t="s">
        <v>1345</v>
      </c>
      <c r="G65" s="3">
        <v>9.7333331556046083</v>
      </c>
      <c r="H65" s="3">
        <v>963.59998240485629</v>
      </c>
      <c r="I65" s="23"/>
      <c r="J65" s="24"/>
      <c r="K65" s="23"/>
      <c r="L65" s="24"/>
      <c r="M65" s="25"/>
      <c r="N65" s="26"/>
      <c r="Q65" s="1"/>
      <c r="R65" s="11"/>
      <c r="S65" s="1"/>
      <c r="T65" s="11"/>
      <c r="U65" s="1"/>
      <c r="V65" s="11"/>
      <c r="W65" s="11"/>
      <c r="X65" s="29"/>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8"/>
      <c r="BK65" s="24"/>
      <c r="BL65" s="24"/>
    </row>
    <row r="66" spans="1:64" x14ac:dyDescent="0.25">
      <c r="A66" t="s">
        <v>65</v>
      </c>
      <c r="B66" s="15" t="s">
        <v>121</v>
      </c>
      <c r="C66" s="15" t="s">
        <v>3315</v>
      </c>
      <c r="D66" t="s">
        <v>3316</v>
      </c>
      <c r="E66" t="s">
        <v>3187</v>
      </c>
      <c r="F66" t="s">
        <v>1346</v>
      </c>
      <c r="G66" s="3">
        <v>19.466666311209217</v>
      </c>
      <c r="H66" s="3">
        <v>1868.7999658760848</v>
      </c>
      <c r="I66" s="23"/>
      <c r="J66" s="24"/>
      <c r="K66" s="23"/>
      <c r="L66" s="24"/>
      <c r="M66" s="25"/>
      <c r="N66" s="26"/>
      <c r="Q66" s="1"/>
      <c r="R66" s="11"/>
      <c r="S66" s="1"/>
      <c r="T66" s="11"/>
      <c r="U66" s="1"/>
      <c r="V66" s="11"/>
      <c r="W66" s="11"/>
      <c r="X66" s="29"/>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8"/>
      <c r="BK66" s="24"/>
      <c r="BL66" s="24"/>
    </row>
    <row r="67" spans="1:64" x14ac:dyDescent="0.25">
      <c r="A67" t="s">
        <v>65</v>
      </c>
      <c r="B67" s="15" t="s">
        <v>1347</v>
      </c>
      <c r="C67" s="15" t="s">
        <v>3317</v>
      </c>
      <c r="D67" t="s">
        <v>3318</v>
      </c>
      <c r="E67" t="s">
        <v>3187</v>
      </c>
      <c r="F67" t="s">
        <v>1348</v>
      </c>
      <c r="G67" s="3">
        <v>24.333332889011523</v>
      </c>
      <c r="H67" s="3">
        <v>1897.3673120544834</v>
      </c>
      <c r="I67" s="23"/>
      <c r="J67" s="24"/>
      <c r="K67" s="23"/>
      <c r="L67" s="24"/>
      <c r="M67" s="25"/>
      <c r="N67" s="26"/>
      <c r="Q67" s="1"/>
      <c r="R67" s="11"/>
      <c r="S67" s="1"/>
      <c r="T67" s="11"/>
      <c r="U67" s="1"/>
      <c r="V67" s="11"/>
      <c r="W67" s="11"/>
      <c r="X67" s="29"/>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8"/>
      <c r="BK67" s="24"/>
      <c r="BL67" s="24"/>
    </row>
    <row r="68" spans="1:64" x14ac:dyDescent="0.25">
      <c r="A68" t="s">
        <v>65</v>
      </c>
      <c r="B68" s="15" t="s">
        <v>1349</v>
      </c>
      <c r="C68" s="15" t="s">
        <v>3319</v>
      </c>
      <c r="D68" t="s">
        <v>3320</v>
      </c>
      <c r="E68" t="s">
        <v>3218</v>
      </c>
      <c r="F68" t="s">
        <v>1350</v>
      </c>
      <c r="G68" s="3">
        <v>14.599999733406912</v>
      </c>
      <c r="H68" s="3">
        <v>1255.5999770729945</v>
      </c>
      <c r="I68" s="23"/>
      <c r="J68" s="24"/>
      <c r="K68" s="23"/>
      <c r="L68" s="24"/>
      <c r="M68" s="25"/>
      <c r="N68" s="26"/>
      <c r="Q68" s="1"/>
      <c r="R68" s="11"/>
      <c r="S68" s="1"/>
      <c r="T68" s="11"/>
      <c r="U68" s="1"/>
      <c r="V68" s="11"/>
      <c r="W68" s="11"/>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8"/>
      <c r="BK68" s="24"/>
      <c r="BL68" s="24"/>
    </row>
    <row r="69" spans="1:64" x14ac:dyDescent="0.25">
      <c r="A69" t="s">
        <v>65</v>
      </c>
      <c r="B69" s="15" t="s">
        <v>1351</v>
      </c>
      <c r="C69" s="15" t="s">
        <v>3321</v>
      </c>
      <c r="D69" t="s">
        <v>3322</v>
      </c>
      <c r="E69" t="s">
        <v>3218</v>
      </c>
      <c r="F69" t="s">
        <v>1352</v>
      </c>
      <c r="G69" s="3">
        <v>9.7333331556046083</v>
      </c>
      <c r="H69" s="3">
        <v>733.01729618556215</v>
      </c>
      <c r="I69" s="23"/>
      <c r="J69" s="24"/>
      <c r="K69" s="23"/>
      <c r="L69" s="24"/>
      <c r="M69" s="25"/>
      <c r="N69" s="26"/>
      <c r="Q69" s="1"/>
      <c r="R69" s="11"/>
      <c r="S69" s="1"/>
      <c r="T69" s="11"/>
      <c r="U69" s="1"/>
      <c r="V69" s="11"/>
      <c r="W69" s="11"/>
      <c r="X69" s="29"/>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8"/>
      <c r="BK69" s="24"/>
      <c r="BL69" s="24"/>
    </row>
    <row r="70" spans="1:64" x14ac:dyDescent="0.25">
      <c r="A70" t="s">
        <v>65</v>
      </c>
      <c r="B70" s="15" t="s">
        <v>1353</v>
      </c>
      <c r="C70" s="15" t="s">
        <v>3323</v>
      </c>
      <c r="D70" t="s">
        <v>3324</v>
      </c>
      <c r="E70" t="s">
        <v>3180</v>
      </c>
      <c r="F70" t="s">
        <v>1354</v>
      </c>
      <c r="G70" s="3">
        <v>14.599999733406912</v>
      </c>
      <c r="H70" s="3">
        <v>1094.9999800055184</v>
      </c>
      <c r="I70" s="23"/>
      <c r="J70" s="24"/>
      <c r="K70" s="23"/>
      <c r="L70" s="24"/>
      <c r="M70" s="25"/>
      <c r="N70" s="26"/>
      <c r="Q70" s="1"/>
      <c r="R70" s="11"/>
      <c r="S70" s="1"/>
      <c r="T70" s="11"/>
      <c r="U70" s="1"/>
      <c r="V70" s="11"/>
      <c r="W70" s="11"/>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8"/>
      <c r="BK70" s="24"/>
      <c r="BL70" s="24"/>
    </row>
    <row r="71" spans="1:64" x14ac:dyDescent="0.25">
      <c r="A71" t="s">
        <v>65</v>
      </c>
      <c r="B71" s="15" t="s">
        <v>1355</v>
      </c>
      <c r="C71" s="15" t="s">
        <v>3325</v>
      </c>
      <c r="D71" t="s">
        <v>3326</v>
      </c>
      <c r="E71" t="s">
        <v>3180</v>
      </c>
      <c r="F71" t="s">
        <v>1356</v>
      </c>
      <c r="G71" s="3">
        <v>38.933332622418433</v>
      </c>
      <c r="H71" s="3">
        <v>2694.1866100454104</v>
      </c>
      <c r="I71" s="23"/>
      <c r="J71" s="24"/>
      <c r="K71" s="23"/>
      <c r="L71" s="24"/>
      <c r="M71" s="25"/>
      <c r="N71" s="26"/>
      <c r="Q71" s="1"/>
      <c r="R71" s="11"/>
      <c r="S71" s="1"/>
      <c r="T71" s="11"/>
      <c r="U71" s="1"/>
      <c r="V71" s="11"/>
      <c r="W71" s="11"/>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8"/>
      <c r="BK71" s="24"/>
      <c r="BL71" s="24"/>
    </row>
    <row r="72" spans="1:64" x14ac:dyDescent="0.25">
      <c r="A72" t="s">
        <v>65</v>
      </c>
      <c r="B72" s="15" t="s">
        <v>1357</v>
      </c>
      <c r="C72" s="15" t="s">
        <v>3327</v>
      </c>
      <c r="D72" t="s">
        <v>3328</v>
      </c>
      <c r="E72" t="s">
        <v>3180</v>
      </c>
      <c r="F72" t="s">
        <v>1358</v>
      </c>
      <c r="G72" s="3">
        <v>705.66665378133416</v>
      </c>
      <c r="H72" s="3">
        <v>35589.932683468251</v>
      </c>
      <c r="I72" s="23"/>
      <c r="J72" s="24"/>
      <c r="K72" s="23"/>
      <c r="L72" s="24"/>
      <c r="M72" s="25"/>
      <c r="N72" s="26"/>
      <c r="Q72" s="1"/>
      <c r="R72" s="11"/>
      <c r="S72" s="1"/>
      <c r="T72" s="11"/>
      <c r="U72" s="1"/>
      <c r="V72" s="11"/>
      <c r="W72" s="11"/>
      <c r="X72" s="29"/>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8"/>
      <c r="BK72" s="24"/>
      <c r="BL72" s="24"/>
    </row>
    <row r="73" spans="1:64" x14ac:dyDescent="0.25">
      <c r="A73" t="s">
        <v>65</v>
      </c>
      <c r="B73" s="15" t="s">
        <v>1359</v>
      </c>
      <c r="C73" s="15" t="s">
        <v>3329</v>
      </c>
      <c r="D73" t="s">
        <v>3301</v>
      </c>
      <c r="E73" t="s">
        <v>3187</v>
      </c>
      <c r="F73" t="s">
        <v>1360</v>
      </c>
      <c r="G73" s="3">
        <v>85.166665111540325</v>
      </c>
      <c r="H73" s="3">
        <v>5690.5200244695097</v>
      </c>
      <c r="I73" s="23"/>
      <c r="J73" s="24"/>
      <c r="K73" s="23"/>
      <c r="L73" s="24"/>
      <c r="M73" s="25"/>
      <c r="N73" s="26"/>
      <c r="Q73" s="1"/>
      <c r="R73" s="11"/>
      <c r="S73" s="1"/>
      <c r="T73" s="11"/>
      <c r="U73" s="1"/>
      <c r="V73" s="11"/>
      <c r="W73" s="11"/>
      <c r="X73" s="29"/>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8"/>
      <c r="BK73" s="24"/>
      <c r="BL73" s="24"/>
    </row>
    <row r="74" spans="1:64" x14ac:dyDescent="0.25">
      <c r="A74" t="s">
        <v>65</v>
      </c>
      <c r="B74" s="15" t="s">
        <v>146</v>
      </c>
      <c r="C74" s="15" t="s">
        <v>3330</v>
      </c>
      <c r="D74" t="s">
        <v>3287</v>
      </c>
      <c r="E74" t="s">
        <v>3180</v>
      </c>
      <c r="F74" t="s">
        <v>1361</v>
      </c>
      <c r="G74" s="3">
        <v>175.19999680088296</v>
      </c>
      <c r="H74" s="3">
        <v>12439.19977286269</v>
      </c>
      <c r="I74" s="23"/>
      <c r="J74" s="24"/>
      <c r="K74" s="23"/>
      <c r="L74" s="24"/>
      <c r="M74" s="25"/>
      <c r="N74" s="26"/>
      <c r="Q74" s="1"/>
      <c r="R74" s="11"/>
      <c r="S74" s="1"/>
      <c r="T74" s="11"/>
      <c r="U74" s="1"/>
      <c r="V74" s="11"/>
      <c r="W74" s="11"/>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8"/>
      <c r="BK74" s="24"/>
      <c r="BL74" s="24"/>
    </row>
    <row r="75" spans="1:64" x14ac:dyDescent="0.25">
      <c r="A75" t="s">
        <v>65</v>
      </c>
      <c r="B75" s="15" t="s">
        <v>1362</v>
      </c>
      <c r="C75" s="15" t="s">
        <v>3331</v>
      </c>
      <c r="D75" t="s">
        <v>3332</v>
      </c>
      <c r="E75" t="s">
        <v>3187</v>
      </c>
      <c r="F75" t="s">
        <v>1363</v>
      </c>
      <c r="G75" s="3">
        <v>14.599999733406912</v>
      </c>
      <c r="H75" s="3">
        <v>1021.999981338484</v>
      </c>
      <c r="I75" s="23"/>
      <c r="J75" s="24"/>
      <c r="K75" s="23"/>
      <c r="L75" s="24"/>
      <c r="M75" s="25"/>
      <c r="N75" s="26"/>
      <c r="Q75" s="1"/>
      <c r="R75" s="11"/>
      <c r="S75" s="1"/>
      <c r="T75" s="11"/>
      <c r="U75" s="1"/>
      <c r="V75" s="11"/>
      <c r="W75" s="11"/>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8"/>
      <c r="BK75" s="24"/>
      <c r="BL75" s="24"/>
    </row>
    <row r="76" spans="1:64" x14ac:dyDescent="0.25">
      <c r="A76" t="s">
        <v>65</v>
      </c>
      <c r="B76" s="15" t="s">
        <v>1364</v>
      </c>
      <c r="C76" s="15" t="s">
        <v>3333</v>
      </c>
      <c r="D76" t="s">
        <v>3267</v>
      </c>
      <c r="E76" t="s">
        <v>3187</v>
      </c>
      <c r="F76" t="s">
        <v>1365</v>
      </c>
      <c r="G76" s="3">
        <v>14.599999733406912</v>
      </c>
      <c r="H76" s="3">
        <v>1010.9039874818491</v>
      </c>
      <c r="I76" s="23"/>
      <c r="J76" s="24"/>
      <c r="K76" s="23"/>
      <c r="L76" s="24"/>
      <c r="M76" s="25"/>
      <c r="N76" s="26"/>
      <c r="Q76" s="1"/>
      <c r="R76" s="11"/>
      <c r="S76" s="1"/>
      <c r="T76" s="11"/>
      <c r="U76" s="1"/>
      <c r="V76" s="11"/>
      <c r="W76" s="11"/>
      <c r="X76" s="29"/>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8"/>
      <c r="BK76" s="24"/>
      <c r="BL76" s="24"/>
    </row>
    <row r="77" spans="1:64" x14ac:dyDescent="0.25">
      <c r="A77" t="s">
        <v>65</v>
      </c>
      <c r="B77" s="15" t="s">
        <v>1366</v>
      </c>
      <c r="C77" s="15" t="s">
        <v>3334</v>
      </c>
      <c r="D77" t="s">
        <v>3279</v>
      </c>
      <c r="E77" t="s">
        <v>3187</v>
      </c>
      <c r="F77" t="s">
        <v>1367</v>
      </c>
      <c r="G77" s="3">
        <v>29.199999466813825</v>
      </c>
      <c r="H77" s="3">
        <v>2014.7999632101539</v>
      </c>
      <c r="I77" s="23"/>
      <c r="J77" s="24"/>
      <c r="K77" s="23"/>
      <c r="L77" s="24"/>
      <c r="M77" s="25"/>
      <c r="N77" s="26"/>
      <c r="Q77" s="1"/>
      <c r="R77" s="11"/>
      <c r="S77" s="1"/>
      <c r="T77" s="11"/>
      <c r="U77" s="1"/>
      <c r="V77" s="11"/>
      <c r="W77" s="11"/>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8"/>
      <c r="BK77" s="24"/>
      <c r="BL77" s="24"/>
    </row>
    <row r="78" spans="1:64" x14ac:dyDescent="0.25">
      <c r="A78" t="s">
        <v>65</v>
      </c>
      <c r="B78" s="15" t="s">
        <v>1368</v>
      </c>
      <c r="C78" s="15" t="s">
        <v>3335</v>
      </c>
      <c r="D78" t="s">
        <v>3301</v>
      </c>
      <c r="E78" t="s">
        <v>3180</v>
      </c>
      <c r="F78" t="s">
        <v>1369</v>
      </c>
      <c r="G78" s="3">
        <v>29.199999466813825</v>
      </c>
      <c r="H78" s="3">
        <v>1643.9843047996951</v>
      </c>
      <c r="I78" s="23"/>
      <c r="J78" s="24"/>
      <c r="K78" s="23"/>
      <c r="L78" s="24"/>
      <c r="M78" s="25"/>
      <c r="N78" s="26"/>
      <c r="Q78" s="1"/>
      <c r="R78" s="11"/>
      <c r="S78" s="1"/>
      <c r="T78" s="11"/>
      <c r="U78" s="1"/>
      <c r="V78" s="11"/>
      <c r="W78" s="11"/>
      <c r="X78" s="29"/>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8"/>
      <c r="BK78" s="24"/>
      <c r="BL78" s="24"/>
    </row>
    <row r="79" spans="1:64" x14ac:dyDescent="0.25">
      <c r="A79" t="s">
        <v>65</v>
      </c>
      <c r="B79" s="15" t="s">
        <v>213</v>
      </c>
      <c r="C79" s="15" t="s">
        <v>3336</v>
      </c>
      <c r="D79" t="s">
        <v>3337</v>
      </c>
      <c r="E79" t="s">
        <v>3218</v>
      </c>
      <c r="F79" t="s">
        <v>1370</v>
      </c>
      <c r="G79" s="3">
        <v>24.333332889011523</v>
      </c>
      <c r="H79" s="3">
        <v>1605.9999706747603</v>
      </c>
      <c r="I79" s="23"/>
      <c r="J79" s="24"/>
      <c r="K79" s="23"/>
      <c r="L79" s="24"/>
      <c r="M79" s="25"/>
      <c r="N79" s="26"/>
      <c r="Q79" s="1"/>
      <c r="R79" s="11"/>
      <c r="S79" s="1"/>
      <c r="T79" s="11"/>
      <c r="U79" s="1"/>
      <c r="V79" s="11"/>
      <c r="W79" s="11"/>
      <c r="X79" s="29"/>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8"/>
      <c r="BK79" s="24"/>
      <c r="BL79" s="24"/>
    </row>
    <row r="80" spans="1:64" x14ac:dyDescent="0.25">
      <c r="A80" t="s">
        <v>65</v>
      </c>
      <c r="B80" s="15" t="s">
        <v>1371</v>
      </c>
      <c r="C80" s="15" t="s">
        <v>3338</v>
      </c>
      <c r="D80" t="s">
        <v>3339</v>
      </c>
      <c r="E80" t="s">
        <v>3180</v>
      </c>
      <c r="F80" t="s">
        <v>1372</v>
      </c>
      <c r="G80" s="3">
        <v>4.8666665778023042</v>
      </c>
      <c r="H80" s="3">
        <v>311.96218013857521</v>
      </c>
      <c r="I80" s="23"/>
      <c r="J80" s="24"/>
      <c r="K80" s="23"/>
      <c r="L80" s="24"/>
      <c r="M80" s="25"/>
      <c r="N80" s="26"/>
      <c r="Q80" s="1"/>
      <c r="R80" s="11"/>
      <c r="S80" s="1"/>
      <c r="T80" s="11"/>
      <c r="U80" s="1"/>
      <c r="V80" s="11"/>
      <c r="W80" s="11"/>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8"/>
      <c r="BK80" s="24"/>
      <c r="BL80" s="24"/>
    </row>
    <row r="81" spans="1:64" x14ac:dyDescent="0.25">
      <c r="A81" t="s">
        <v>65</v>
      </c>
      <c r="B81" s="15" t="s">
        <v>1373</v>
      </c>
      <c r="C81" s="15" t="s">
        <v>3340</v>
      </c>
      <c r="D81" t="s">
        <v>3341</v>
      </c>
      <c r="E81" t="s">
        <v>3218</v>
      </c>
      <c r="F81" t="s">
        <v>1374</v>
      </c>
      <c r="G81" s="3">
        <v>9.7333331556046083</v>
      </c>
      <c r="H81" s="3">
        <v>632.56930099010037</v>
      </c>
      <c r="I81" s="23"/>
      <c r="J81" s="24"/>
      <c r="K81" s="23"/>
      <c r="L81" s="24"/>
      <c r="M81" s="25"/>
      <c r="N81" s="26"/>
      <c r="Q81" s="1"/>
      <c r="R81" s="11"/>
      <c r="S81" s="1"/>
      <c r="T81" s="11"/>
      <c r="U81" s="1"/>
      <c r="V81" s="11"/>
      <c r="W81" s="11"/>
      <c r="X81" s="29"/>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8"/>
      <c r="BK81" s="24"/>
      <c r="BL81" s="24"/>
    </row>
    <row r="82" spans="1:64" x14ac:dyDescent="0.25">
      <c r="A82" t="s">
        <v>65</v>
      </c>
      <c r="B82" s="15" t="s">
        <v>1375</v>
      </c>
      <c r="C82" s="15" t="s">
        <v>3342</v>
      </c>
      <c r="D82" t="s">
        <v>3343</v>
      </c>
      <c r="E82" t="s">
        <v>3218</v>
      </c>
      <c r="F82" t="s">
        <v>1376</v>
      </c>
      <c r="G82" s="3">
        <v>17.033333022308064</v>
      </c>
      <c r="H82" s="3">
        <v>1000.0269847100834</v>
      </c>
      <c r="I82" s="23"/>
      <c r="J82" s="24"/>
      <c r="K82" s="23"/>
      <c r="L82" s="24"/>
      <c r="M82" s="25"/>
      <c r="N82" s="26"/>
      <c r="Q82" s="1"/>
      <c r="R82" s="11"/>
      <c r="S82" s="1"/>
      <c r="T82" s="11"/>
      <c r="U82" s="1"/>
      <c r="V82" s="11"/>
      <c r="W82" s="11"/>
      <c r="X82" s="29"/>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8"/>
      <c r="BK82" s="24"/>
      <c r="BL82" s="24"/>
    </row>
    <row r="83" spans="1:64" x14ac:dyDescent="0.25">
      <c r="A83" t="s">
        <v>65</v>
      </c>
      <c r="B83" s="15" t="s">
        <v>1377</v>
      </c>
      <c r="C83" s="15" t="s">
        <v>3344</v>
      </c>
      <c r="D83" t="s">
        <v>3345</v>
      </c>
      <c r="E83" t="s">
        <v>3187</v>
      </c>
      <c r="F83" t="s">
        <v>1378</v>
      </c>
      <c r="G83" s="3">
        <v>4.8666665778023042</v>
      </c>
      <c r="H83" s="3">
        <v>279.05466231377807</v>
      </c>
      <c r="I83" s="23"/>
      <c r="J83" s="24"/>
      <c r="K83" s="23"/>
      <c r="L83" s="24"/>
      <c r="M83" s="25"/>
      <c r="N83" s="26"/>
      <c r="Q83" s="1"/>
      <c r="R83" s="11"/>
      <c r="S83" s="1"/>
      <c r="T83" s="11"/>
      <c r="U83" s="1"/>
      <c r="V83" s="11"/>
      <c r="W83" s="11"/>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8"/>
      <c r="BK83" s="24"/>
      <c r="BL83" s="24"/>
    </row>
    <row r="84" spans="1:64" x14ac:dyDescent="0.25">
      <c r="A84" t="s">
        <v>65</v>
      </c>
      <c r="B84" s="15" t="s">
        <v>216</v>
      </c>
      <c r="C84" s="15" t="s">
        <v>3346</v>
      </c>
      <c r="D84" t="s">
        <v>3337</v>
      </c>
      <c r="E84" t="s">
        <v>3218</v>
      </c>
      <c r="F84" t="s">
        <v>1379</v>
      </c>
      <c r="G84" s="3">
        <v>442.8666585800097</v>
      </c>
      <c r="H84" s="3">
        <v>21013.341799350077</v>
      </c>
      <c r="I84" s="23"/>
      <c r="J84" s="24"/>
      <c r="K84" s="23"/>
      <c r="L84" s="24"/>
      <c r="M84" s="25"/>
      <c r="N84" s="26"/>
      <c r="Q84" s="1"/>
      <c r="R84" s="11"/>
      <c r="S84" s="1"/>
      <c r="T84" s="11"/>
      <c r="U84" s="1"/>
      <c r="V84" s="11"/>
      <c r="W84" s="11"/>
      <c r="X84" s="29"/>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8"/>
      <c r="BK84" s="24"/>
      <c r="BL84" s="24"/>
    </row>
    <row r="85" spans="1:64" x14ac:dyDescent="0.25">
      <c r="A85" t="s">
        <v>65</v>
      </c>
      <c r="B85" s="15" t="s">
        <v>1380</v>
      </c>
      <c r="C85" s="15" t="s">
        <v>3347</v>
      </c>
      <c r="D85" t="s">
        <v>3348</v>
      </c>
      <c r="E85" t="s">
        <v>3187</v>
      </c>
      <c r="F85" t="s">
        <v>1381</v>
      </c>
      <c r="G85" s="3">
        <v>14.599999733406912</v>
      </c>
      <c r="H85" s="3">
        <v>802.85400984566093</v>
      </c>
      <c r="I85" s="23"/>
      <c r="J85" s="24"/>
      <c r="K85" s="23"/>
      <c r="L85" s="24"/>
      <c r="M85" s="25"/>
      <c r="N85" s="26"/>
      <c r="Q85" s="1"/>
      <c r="R85" s="11"/>
      <c r="S85" s="1"/>
      <c r="T85" s="11"/>
      <c r="U85" s="1"/>
      <c r="V85" s="11"/>
      <c r="W85" s="11"/>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8"/>
      <c r="BK85" s="24"/>
      <c r="BL85" s="24"/>
    </row>
    <row r="86" spans="1:64" x14ac:dyDescent="0.25">
      <c r="A86" t="s">
        <v>65</v>
      </c>
      <c r="B86" s="15" t="s">
        <v>1382</v>
      </c>
      <c r="C86" s="15" t="s">
        <v>3349</v>
      </c>
      <c r="D86" t="s">
        <v>3337</v>
      </c>
      <c r="E86" t="s">
        <v>3218</v>
      </c>
      <c r="F86" t="s">
        <v>1383</v>
      </c>
      <c r="G86" s="3">
        <v>2472.2666215235704</v>
      </c>
      <c r="H86" s="3">
        <v>82971.04446389286</v>
      </c>
      <c r="I86" s="23"/>
      <c r="J86" s="24"/>
      <c r="K86" s="23"/>
      <c r="L86" s="24"/>
      <c r="M86" s="25"/>
      <c r="N86" s="26"/>
      <c r="Q86" s="1"/>
      <c r="R86" s="11"/>
      <c r="S86" s="1"/>
      <c r="T86" s="11"/>
      <c r="U86" s="1"/>
      <c r="V86" s="11"/>
      <c r="W86" s="11"/>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8"/>
      <c r="BK86" s="24"/>
      <c r="BL86" s="24"/>
    </row>
    <row r="87" spans="1:64" x14ac:dyDescent="0.25">
      <c r="A87" t="s">
        <v>65</v>
      </c>
      <c r="B87" s="15" t="s">
        <v>1384</v>
      </c>
      <c r="C87" s="15" t="s">
        <v>3350</v>
      </c>
      <c r="D87" t="s">
        <v>3351</v>
      </c>
      <c r="E87" t="s">
        <v>3218</v>
      </c>
      <c r="F87" t="s">
        <v>1385</v>
      </c>
      <c r="G87" s="3">
        <v>109.49999800055184</v>
      </c>
      <c r="H87" s="3">
        <v>4365.3998460292241</v>
      </c>
      <c r="I87" s="23"/>
      <c r="J87" s="24"/>
      <c r="K87" s="23"/>
      <c r="L87" s="24"/>
      <c r="M87" s="25"/>
      <c r="N87" s="26"/>
      <c r="Q87" s="1"/>
      <c r="R87" s="11"/>
      <c r="S87" s="1"/>
      <c r="T87" s="11"/>
      <c r="U87" s="1"/>
      <c r="V87" s="11"/>
      <c r="W87" s="11"/>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8"/>
      <c r="BK87" s="24"/>
      <c r="BL87" s="24"/>
    </row>
    <row r="88" spans="1:64" x14ac:dyDescent="0.25">
      <c r="A88" t="s">
        <v>65</v>
      </c>
      <c r="B88" s="15" t="s">
        <v>1386</v>
      </c>
      <c r="C88" s="15" t="s">
        <v>3352</v>
      </c>
      <c r="D88" t="s">
        <v>3275</v>
      </c>
      <c r="E88" t="s">
        <v>3187</v>
      </c>
      <c r="F88" t="s">
        <v>1387</v>
      </c>
      <c r="G88" s="3">
        <v>19.466666311209217</v>
      </c>
      <c r="H88" s="3">
        <v>875.99998400441473</v>
      </c>
      <c r="I88" s="23"/>
      <c r="J88" s="24"/>
      <c r="K88" s="23"/>
      <c r="L88" s="24"/>
      <c r="M88" s="25"/>
      <c r="N88" s="26"/>
      <c r="Q88" s="1"/>
      <c r="R88" s="11"/>
      <c r="S88" s="1"/>
      <c r="T88" s="11"/>
      <c r="U88" s="1"/>
      <c r="V88" s="11"/>
      <c r="W88" s="11"/>
      <c r="X88" s="29"/>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8"/>
      <c r="BK88" s="24"/>
      <c r="BL88" s="24"/>
    </row>
    <row r="89" spans="1:64" x14ac:dyDescent="0.25">
      <c r="A89" t="s">
        <v>65</v>
      </c>
      <c r="B89" s="15" t="s">
        <v>1388</v>
      </c>
      <c r="C89" s="15" t="s">
        <v>3353</v>
      </c>
      <c r="D89" t="s">
        <v>3354</v>
      </c>
      <c r="E89" t="s">
        <v>3218</v>
      </c>
      <c r="F89" t="s">
        <v>1389</v>
      </c>
      <c r="G89" s="3">
        <v>19.466666311209217</v>
      </c>
      <c r="H89" s="3">
        <v>778.66665244836872</v>
      </c>
      <c r="I89" s="23"/>
      <c r="J89" s="24"/>
      <c r="K89" s="23"/>
      <c r="L89" s="24"/>
      <c r="M89" s="25"/>
      <c r="N89" s="26"/>
      <c r="Q89" s="1"/>
      <c r="R89" s="11"/>
      <c r="S89" s="1"/>
      <c r="T89" s="11"/>
      <c r="U89" s="1"/>
      <c r="V89" s="11"/>
      <c r="W89" s="11"/>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8"/>
      <c r="BK89" s="24"/>
      <c r="BL89" s="24"/>
    </row>
    <row r="90" spans="1:64" x14ac:dyDescent="0.25">
      <c r="A90" t="s">
        <v>65</v>
      </c>
      <c r="B90" s="15" t="s">
        <v>1390</v>
      </c>
      <c r="C90" s="15" t="s">
        <v>3355</v>
      </c>
      <c r="D90" t="s">
        <v>3356</v>
      </c>
      <c r="E90" t="s">
        <v>3180</v>
      </c>
      <c r="F90" t="s">
        <v>1391</v>
      </c>
      <c r="G90" s="3">
        <v>12.166666444505761</v>
      </c>
      <c r="H90" s="3">
        <v>508.56665738034081</v>
      </c>
      <c r="I90" s="23"/>
      <c r="J90" s="24"/>
      <c r="K90" s="23"/>
      <c r="L90" s="24"/>
      <c r="M90" s="25"/>
      <c r="N90" s="26"/>
      <c r="Q90" s="1"/>
      <c r="R90" s="11"/>
      <c r="S90" s="1"/>
      <c r="T90" s="11"/>
      <c r="U90" s="1"/>
      <c r="V90" s="11"/>
      <c r="W90" s="11"/>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8"/>
      <c r="BK90" s="24"/>
      <c r="BL90" s="24"/>
    </row>
    <row r="91" spans="1:64" x14ac:dyDescent="0.25">
      <c r="A91" t="s">
        <v>65</v>
      </c>
      <c r="B91" s="15" t="s">
        <v>1392</v>
      </c>
      <c r="C91" s="15" t="s">
        <v>3357</v>
      </c>
      <c r="D91" t="s">
        <v>3358</v>
      </c>
      <c r="E91" t="s">
        <v>3218</v>
      </c>
      <c r="F91" t="s">
        <v>1393</v>
      </c>
      <c r="G91" s="3">
        <v>2674.2332845023661</v>
      </c>
      <c r="H91" s="3">
        <v>88888.399277501958</v>
      </c>
      <c r="I91" s="23"/>
      <c r="J91" s="24"/>
      <c r="K91" s="23"/>
      <c r="L91" s="24"/>
      <c r="M91" s="25"/>
      <c r="N91" s="26"/>
      <c r="Q91" s="1"/>
      <c r="R91" s="11"/>
      <c r="S91" s="1"/>
      <c r="T91" s="11"/>
      <c r="U91" s="1"/>
      <c r="V91" s="11"/>
      <c r="W91" s="11"/>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8"/>
      <c r="BK91" s="24"/>
      <c r="BL91" s="24"/>
    </row>
    <row r="92" spans="1:64" x14ac:dyDescent="0.25">
      <c r="A92" t="s">
        <v>65</v>
      </c>
      <c r="B92" s="15" t="s">
        <v>1394</v>
      </c>
      <c r="C92" s="15" t="s">
        <v>3359</v>
      </c>
      <c r="D92" t="s">
        <v>3179</v>
      </c>
      <c r="E92" t="s">
        <v>3180</v>
      </c>
      <c r="F92" t="s">
        <v>1395</v>
      </c>
      <c r="G92" s="3">
        <v>7.2999998667034562</v>
      </c>
      <c r="H92" s="3">
        <v>291.6350002442606</v>
      </c>
      <c r="I92" s="23"/>
      <c r="J92" s="24"/>
      <c r="K92" s="23"/>
      <c r="L92" s="24"/>
      <c r="M92" s="25"/>
      <c r="N92" s="26"/>
      <c r="Q92" s="1"/>
      <c r="R92" s="11"/>
      <c r="S92" s="1"/>
      <c r="T92" s="11"/>
      <c r="U92" s="1"/>
      <c r="V92" s="11"/>
      <c r="W92" s="11"/>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8"/>
      <c r="BK92" s="24"/>
      <c r="BL92" s="24"/>
    </row>
    <row r="93" spans="1:64" x14ac:dyDescent="0.25">
      <c r="A93" t="s">
        <v>65</v>
      </c>
      <c r="B93" s="15" t="s">
        <v>1396</v>
      </c>
      <c r="C93" s="15" t="s">
        <v>3360</v>
      </c>
      <c r="D93" t="s">
        <v>3361</v>
      </c>
      <c r="E93" t="s">
        <v>3187</v>
      </c>
      <c r="F93" t="s">
        <v>1397</v>
      </c>
      <c r="G93" s="3">
        <v>34.066666044616127</v>
      </c>
      <c r="H93" s="3">
        <v>1270.1999768064015</v>
      </c>
      <c r="I93" s="23"/>
      <c r="J93" s="24"/>
      <c r="K93" s="23"/>
      <c r="L93" s="24"/>
      <c r="M93" s="25"/>
      <c r="N93" s="26"/>
      <c r="Q93" s="1"/>
      <c r="R93" s="11"/>
      <c r="S93" s="1"/>
      <c r="T93" s="11"/>
      <c r="U93" s="1"/>
      <c r="V93" s="11"/>
      <c r="W93" s="11"/>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8"/>
      <c r="BK93" s="24"/>
      <c r="BL93" s="24"/>
    </row>
    <row r="94" spans="1:64" x14ac:dyDescent="0.25">
      <c r="A94" t="s">
        <v>65</v>
      </c>
      <c r="B94" s="15" t="s">
        <v>1398</v>
      </c>
      <c r="C94" s="15" t="s">
        <v>3362</v>
      </c>
      <c r="D94" t="s">
        <v>3361</v>
      </c>
      <c r="E94" t="s">
        <v>3187</v>
      </c>
      <c r="F94" t="s">
        <v>1399</v>
      </c>
      <c r="G94" s="3">
        <v>111.93333128945299</v>
      </c>
      <c r="H94" s="3">
        <v>4365.3999202886671</v>
      </c>
      <c r="I94" s="23"/>
      <c r="J94" s="24"/>
      <c r="K94" s="23"/>
      <c r="L94" s="24"/>
      <c r="M94" s="25"/>
      <c r="N94" s="26"/>
      <c r="Q94" s="1"/>
      <c r="R94" s="11"/>
      <c r="S94" s="1"/>
      <c r="T94" s="11"/>
      <c r="U94" s="1"/>
      <c r="V94" s="11"/>
      <c r="W94" s="11"/>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8"/>
      <c r="BK94" s="24"/>
      <c r="BL94" s="24"/>
    </row>
    <row r="95" spans="1:64" x14ac:dyDescent="0.25">
      <c r="A95" t="s">
        <v>65</v>
      </c>
      <c r="B95" s="15" t="s">
        <v>1400</v>
      </c>
      <c r="C95" s="15" t="s">
        <v>3363</v>
      </c>
      <c r="D95" t="s">
        <v>3361</v>
      </c>
      <c r="E95" t="s">
        <v>3187</v>
      </c>
      <c r="F95" t="s">
        <v>1401</v>
      </c>
      <c r="G95" s="3">
        <v>34.066666044616127</v>
      </c>
      <c r="H95" s="3">
        <v>1085.266646849914</v>
      </c>
      <c r="I95" s="23"/>
      <c r="J95" s="24"/>
      <c r="K95" s="23"/>
      <c r="L95" s="24"/>
      <c r="M95" s="25"/>
      <c r="N95" s="26"/>
      <c r="Q95" s="1"/>
      <c r="R95" s="11"/>
      <c r="S95" s="1"/>
      <c r="T95" s="11"/>
      <c r="U95" s="1"/>
      <c r="V95" s="11"/>
      <c r="W95" s="11"/>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8"/>
      <c r="BK95" s="24"/>
      <c r="BL95" s="24"/>
    </row>
    <row r="96" spans="1:64" x14ac:dyDescent="0.25">
      <c r="A96" t="s">
        <v>65</v>
      </c>
      <c r="B96" s="15" t="s">
        <v>1402</v>
      </c>
      <c r="C96" s="15" t="s">
        <v>3364</v>
      </c>
      <c r="D96" t="s">
        <v>3365</v>
      </c>
      <c r="E96" t="s">
        <v>3218</v>
      </c>
      <c r="F96" t="s">
        <v>1403</v>
      </c>
      <c r="G96" s="3">
        <v>2.4333332889011521</v>
      </c>
      <c r="H96" s="3">
        <v>90.520000203608717</v>
      </c>
      <c r="I96" s="23"/>
      <c r="J96" s="24"/>
      <c r="K96" s="23"/>
      <c r="L96" s="24"/>
      <c r="M96" s="25"/>
      <c r="N96" s="26"/>
      <c r="Q96" s="1"/>
      <c r="R96" s="11"/>
      <c r="S96" s="1"/>
      <c r="T96" s="11"/>
      <c r="U96" s="1"/>
      <c r="V96" s="11"/>
      <c r="W96" s="11"/>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8"/>
      <c r="BK96" s="24"/>
      <c r="BL96" s="24"/>
    </row>
    <row r="97" spans="1:64" x14ac:dyDescent="0.25">
      <c r="A97" t="s">
        <v>65</v>
      </c>
      <c r="B97" s="15" t="s">
        <v>1404</v>
      </c>
      <c r="C97" s="15" t="s">
        <v>3366</v>
      </c>
      <c r="D97" t="s">
        <v>3367</v>
      </c>
      <c r="E97" t="s">
        <v>3180</v>
      </c>
      <c r="F97" t="s">
        <v>1405</v>
      </c>
      <c r="G97" s="3">
        <v>46.233332489121892</v>
      </c>
      <c r="H97" s="3">
        <v>1699.0749689752295</v>
      </c>
      <c r="I97" s="23"/>
      <c r="J97" s="24"/>
      <c r="K97" s="23"/>
      <c r="L97" s="24"/>
      <c r="M97" s="25"/>
      <c r="N97" s="26"/>
      <c r="Q97" s="1"/>
      <c r="R97" s="11"/>
      <c r="S97" s="1"/>
      <c r="T97" s="11"/>
      <c r="U97" s="1"/>
      <c r="V97" s="11"/>
      <c r="W97" s="11"/>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8"/>
      <c r="BK97" s="24"/>
      <c r="BL97" s="24"/>
    </row>
    <row r="98" spans="1:64" x14ac:dyDescent="0.25">
      <c r="A98" t="s">
        <v>65</v>
      </c>
      <c r="B98" s="15" t="s">
        <v>1406</v>
      </c>
      <c r="C98" s="15" t="s">
        <v>3368</v>
      </c>
      <c r="D98" t="s">
        <v>3367</v>
      </c>
      <c r="E98" t="s">
        <v>3187</v>
      </c>
      <c r="F98" t="s">
        <v>1407</v>
      </c>
      <c r="G98" s="3">
        <v>2.4333332889011521</v>
      </c>
      <c r="H98" s="3">
        <v>89.42499836711734</v>
      </c>
      <c r="I98" s="23"/>
      <c r="J98" s="24"/>
      <c r="K98" s="23"/>
      <c r="L98" s="24"/>
      <c r="M98" s="25"/>
      <c r="N98" s="26"/>
      <c r="Q98" s="1"/>
      <c r="R98" s="11"/>
      <c r="S98" s="1"/>
      <c r="T98" s="11"/>
      <c r="U98" s="1"/>
      <c r="V98" s="11"/>
      <c r="W98" s="11"/>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8"/>
      <c r="BK98" s="24"/>
      <c r="BL98" s="24"/>
    </row>
    <row r="99" spans="1:64" x14ac:dyDescent="0.25">
      <c r="A99" t="s">
        <v>65</v>
      </c>
      <c r="B99" s="15" t="s">
        <v>184</v>
      </c>
      <c r="C99" s="15" t="s">
        <v>3369</v>
      </c>
      <c r="D99" t="s">
        <v>3370</v>
      </c>
      <c r="E99" t="s">
        <v>3187</v>
      </c>
      <c r="F99" t="s">
        <v>1408</v>
      </c>
      <c r="G99" s="3">
        <v>29.199999466813825</v>
      </c>
      <c r="H99" s="3">
        <v>1058.110694129221</v>
      </c>
      <c r="I99" s="23"/>
      <c r="J99" s="24"/>
      <c r="K99" s="23"/>
      <c r="L99" s="24"/>
      <c r="M99" s="25"/>
      <c r="N99" s="26"/>
      <c r="Q99" s="1"/>
      <c r="R99" s="11"/>
      <c r="S99" s="1"/>
      <c r="T99" s="11"/>
      <c r="U99" s="1"/>
      <c r="V99" s="11"/>
      <c r="W99" s="11"/>
      <c r="AC99" s="27"/>
      <c r="AD99" s="27"/>
      <c r="AE99" s="27"/>
      <c r="AF99" s="27"/>
      <c r="AG99" s="27"/>
      <c r="AH99" s="27"/>
      <c r="AI99" s="27"/>
      <c r="AJ99" s="27"/>
      <c r="AK99" s="27"/>
      <c r="AV99" s="27"/>
      <c r="AW99" s="27"/>
      <c r="AX99" s="27"/>
      <c r="AY99" s="27"/>
      <c r="AZ99" s="27"/>
      <c r="BA99" s="27"/>
      <c r="BB99" s="27"/>
      <c r="BC99" s="27"/>
      <c r="BD99" s="27"/>
      <c r="BE99" s="27"/>
      <c r="BF99" s="27"/>
      <c r="BG99" s="27"/>
      <c r="BH99" s="27"/>
      <c r="BI99" s="27"/>
      <c r="BJ99" s="28"/>
      <c r="BK99" s="24"/>
      <c r="BL99" s="24"/>
    </row>
    <row r="100" spans="1:64" x14ac:dyDescent="0.25">
      <c r="A100" t="s">
        <v>65</v>
      </c>
      <c r="B100" s="15" t="s">
        <v>1409</v>
      </c>
      <c r="C100" s="15" t="s">
        <v>3371</v>
      </c>
      <c r="D100" t="s">
        <v>3337</v>
      </c>
      <c r="E100" t="s">
        <v>3218</v>
      </c>
      <c r="F100" t="s">
        <v>1410</v>
      </c>
      <c r="G100" s="3">
        <v>46.233332489121892</v>
      </c>
      <c r="H100" s="3">
        <v>1451.7023257616952</v>
      </c>
      <c r="I100" s="23"/>
      <c r="J100" s="24"/>
      <c r="K100" s="23"/>
      <c r="L100" s="24"/>
      <c r="M100" s="25"/>
      <c r="N100" s="26"/>
      <c r="Q100" s="1"/>
      <c r="R100" s="11"/>
      <c r="S100" s="1"/>
      <c r="T100" s="11"/>
      <c r="U100" s="1"/>
      <c r="V100" s="11"/>
      <c r="W100" s="11"/>
      <c r="AC100" s="27"/>
      <c r="AD100" s="27"/>
      <c r="AE100" s="27"/>
      <c r="AF100" s="27"/>
      <c r="AG100" s="27"/>
      <c r="AH100" s="27"/>
      <c r="AI100" s="27"/>
      <c r="AJ100" s="27"/>
      <c r="AK100" s="27"/>
      <c r="AV100" s="27"/>
      <c r="AW100" s="27"/>
      <c r="AX100" s="27"/>
      <c r="AY100" s="27"/>
      <c r="AZ100" s="27"/>
      <c r="BA100" s="27"/>
      <c r="BB100" s="27"/>
      <c r="BC100" s="27"/>
      <c r="BD100" s="27"/>
      <c r="BE100" s="27"/>
      <c r="BF100" s="27"/>
      <c r="BG100" s="27"/>
      <c r="BH100" s="27"/>
      <c r="BI100" s="27"/>
      <c r="BJ100" s="28"/>
      <c r="BK100" s="24"/>
      <c r="BL100" s="24"/>
    </row>
    <row r="101" spans="1:64" x14ac:dyDescent="0.25">
      <c r="A101" t="s">
        <v>65</v>
      </c>
      <c r="B101" s="15" t="s">
        <v>1411</v>
      </c>
      <c r="C101" s="15" t="s">
        <v>3372</v>
      </c>
      <c r="D101" t="s">
        <v>3337</v>
      </c>
      <c r="E101" t="s">
        <v>3218</v>
      </c>
      <c r="F101" t="s">
        <v>1412</v>
      </c>
      <c r="G101" s="3">
        <v>92.466664978243784</v>
      </c>
      <c r="H101" s="3">
        <v>3253.8533036223962</v>
      </c>
      <c r="I101" s="23"/>
      <c r="J101" s="24"/>
      <c r="K101" s="23"/>
      <c r="L101" s="24"/>
      <c r="M101" s="25"/>
      <c r="N101" s="26"/>
      <c r="Q101" s="1"/>
      <c r="R101" s="11"/>
      <c r="S101" s="1"/>
      <c r="T101" s="11"/>
      <c r="U101" s="1"/>
      <c r="V101" s="11"/>
      <c r="W101" s="11"/>
      <c r="AC101" s="27"/>
      <c r="AD101" s="27"/>
      <c r="AE101" s="27"/>
      <c r="AF101" s="27"/>
      <c r="AG101" s="27"/>
      <c r="AH101" s="27"/>
      <c r="AI101" s="27"/>
      <c r="AJ101" s="27"/>
      <c r="AK101" s="27"/>
      <c r="AV101" s="27"/>
      <c r="AW101" s="27"/>
      <c r="AX101" s="27"/>
      <c r="AY101" s="27"/>
      <c r="AZ101" s="27"/>
      <c r="BA101" s="27"/>
      <c r="BB101" s="27"/>
      <c r="BC101" s="27"/>
      <c r="BD101" s="27"/>
      <c r="BE101" s="27"/>
      <c r="BF101" s="27"/>
      <c r="BG101" s="27"/>
      <c r="BH101" s="27"/>
      <c r="BI101" s="27"/>
      <c r="BJ101" s="28"/>
      <c r="BK101" s="24"/>
      <c r="BL101" s="24"/>
    </row>
    <row r="102" spans="1:64" x14ac:dyDescent="0.25">
      <c r="A102" t="s">
        <v>65</v>
      </c>
      <c r="B102" s="15" t="s">
        <v>1413</v>
      </c>
      <c r="C102" s="15" t="s">
        <v>3373</v>
      </c>
      <c r="D102" t="s">
        <v>3337</v>
      </c>
      <c r="E102" t="s">
        <v>3218</v>
      </c>
      <c r="F102" t="s">
        <v>1414</v>
      </c>
      <c r="G102" s="3">
        <v>2613.3999522798376</v>
      </c>
      <c r="H102" s="3">
        <v>87056.73228449162</v>
      </c>
      <c r="I102" s="23"/>
      <c r="J102" s="24"/>
      <c r="K102" s="23"/>
      <c r="L102" s="24"/>
      <c r="M102" s="25"/>
      <c r="N102" s="26"/>
      <c r="Q102" s="1"/>
      <c r="R102" s="11"/>
      <c r="S102" s="1"/>
      <c r="T102" s="11"/>
      <c r="U102" s="1"/>
      <c r="V102" s="11"/>
      <c r="W102" s="11"/>
      <c r="AC102" s="27"/>
      <c r="AD102" s="27"/>
      <c r="AE102" s="27"/>
      <c r="AF102" s="27"/>
      <c r="AG102" s="27"/>
      <c r="AH102" s="27"/>
      <c r="AI102" s="27"/>
      <c r="AJ102" s="27"/>
      <c r="AK102" s="27"/>
      <c r="AV102" s="27"/>
      <c r="AW102" s="27"/>
      <c r="AX102" s="27"/>
      <c r="AY102" s="27"/>
      <c r="AZ102" s="27"/>
      <c r="BA102" s="27"/>
      <c r="BB102" s="27"/>
      <c r="BC102" s="27"/>
      <c r="BD102" s="27"/>
      <c r="BE102" s="27"/>
      <c r="BF102" s="27"/>
      <c r="BG102" s="27"/>
      <c r="BH102" s="27"/>
      <c r="BI102" s="27"/>
      <c r="BJ102" s="28"/>
      <c r="BK102" s="24"/>
      <c r="BL102" s="24"/>
    </row>
    <row r="103" spans="1:64" x14ac:dyDescent="0.25">
      <c r="A103" t="s">
        <v>65</v>
      </c>
      <c r="B103" s="15" t="s">
        <v>220</v>
      </c>
      <c r="C103" s="15" t="s">
        <v>3374</v>
      </c>
      <c r="D103" t="s">
        <v>3337</v>
      </c>
      <c r="E103" t="s">
        <v>3218</v>
      </c>
      <c r="F103" t="s">
        <v>1415</v>
      </c>
      <c r="G103" s="3">
        <v>17.033333022308064</v>
      </c>
      <c r="H103" s="3">
        <v>588.28267968776299</v>
      </c>
      <c r="I103" s="23"/>
      <c r="J103" s="24"/>
      <c r="K103" s="23"/>
      <c r="L103" s="24"/>
      <c r="M103" s="25"/>
      <c r="N103" s="26"/>
      <c r="Q103" s="1"/>
      <c r="R103" s="11"/>
      <c r="S103" s="1"/>
      <c r="T103" s="11"/>
      <c r="U103" s="1"/>
      <c r="V103" s="11"/>
      <c r="W103" s="11"/>
      <c r="X103" s="29"/>
      <c r="AC103" s="27"/>
      <c r="AD103" s="27"/>
      <c r="AE103" s="27"/>
      <c r="AF103" s="27"/>
      <c r="AG103" s="27"/>
      <c r="AH103" s="27"/>
      <c r="AI103" s="27"/>
      <c r="AJ103" s="27"/>
      <c r="AK103" s="27"/>
      <c r="AV103" s="27"/>
      <c r="AW103" s="27"/>
      <c r="AX103" s="27"/>
      <c r="AY103" s="27"/>
      <c r="AZ103" s="27"/>
      <c r="BA103" s="27"/>
      <c r="BB103" s="27"/>
      <c r="BC103" s="27"/>
      <c r="BD103" s="27"/>
      <c r="BE103" s="27"/>
      <c r="BF103" s="27"/>
      <c r="BG103" s="27"/>
      <c r="BH103" s="27"/>
      <c r="BI103" s="27"/>
      <c r="BJ103" s="28"/>
      <c r="BK103" s="24"/>
      <c r="BL103" s="24"/>
    </row>
    <row r="104" spans="1:64" x14ac:dyDescent="0.25">
      <c r="A104" t="s">
        <v>65</v>
      </c>
      <c r="B104" s="15" t="s">
        <v>1416</v>
      </c>
      <c r="C104" s="15" t="s">
        <v>3375</v>
      </c>
      <c r="D104" t="s">
        <v>3337</v>
      </c>
      <c r="E104" t="s">
        <v>3218</v>
      </c>
      <c r="F104" t="s">
        <v>1417</v>
      </c>
      <c r="G104" s="3">
        <v>19.466666311209217</v>
      </c>
      <c r="H104" s="3">
        <v>642.39998826990416</v>
      </c>
      <c r="I104" s="23"/>
      <c r="J104" s="24"/>
      <c r="K104" s="23"/>
      <c r="L104" s="24"/>
      <c r="M104" s="25"/>
      <c r="N104" s="26"/>
      <c r="Q104" s="1"/>
      <c r="R104" s="11"/>
      <c r="S104" s="1"/>
      <c r="T104" s="11"/>
      <c r="U104" s="1"/>
      <c r="V104" s="11"/>
      <c r="W104" s="11"/>
      <c r="AC104" s="27"/>
      <c r="AD104" s="27"/>
      <c r="AE104" s="27"/>
      <c r="AF104" s="27"/>
      <c r="AG104" s="27"/>
      <c r="AH104" s="27"/>
      <c r="AI104" s="27"/>
      <c r="AJ104" s="27"/>
      <c r="AK104" s="27"/>
      <c r="AV104" s="27"/>
      <c r="AW104" s="27"/>
      <c r="AX104" s="27"/>
      <c r="AY104" s="27"/>
      <c r="AZ104" s="27"/>
      <c r="BA104" s="27"/>
      <c r="BB104" s="27"/>
      <c r="BC104" s="27"/>
      <c r="BD104" s="27"/>
      <c r="BE104" s="27"/>
      <c r="BF104" s="27"/>
      <c r="BG104" s="27"/>
      <c r="BH104" s="27"/>
      <c r="BI104" s="27"/>
      <c r="BJ104" s="28"/>
      <c r="BK104" s="24"/>
      <c r="BL104" s="24"/>
    </row>
    <row r="105" spans="1:64" x14ac:dyDescent="0.25">
      <c r="A105" t="s">
        <v>65</v>
      </c>
      <c r="B105" s="15" t="s">
        <v>1418</v>
      </c>
      <c r="C105" s="15" t="s">
        <v>3376</v>
      </c>
      <c r="D105" t="s">
        <v>3377</v>
      </c>
      <c r="E105" t="s">
        <v>3187</v>
      </c>
      <c r="F105" t="s">
        <v>1419</v>
      </c>
      <c r="G105" s="3">
        <v>72.999998667034561</v>
      </c>
      <c r="H105" s="3">
        <v>2220.6599371733582</v>
      </c>
      <c r="I105" s="23"/>
      <c r="J105" s="24"/>
      <c r="K105" s="23"/>
      <c r="L105" s="24"/>
      <c r="M105" s="25"/>
      <c r="N105" s="26"/>
      <c r="Q105" s="1"/>
      <c r="R105" s="11"/>
      <c r="S105" s="1"/>
      <c r="T105" s="11"/>
      <c r="U105" s="1"/>
      <c r="V105" s="11"/>
      <c r="W105" s="11"/>
      <c r="AC105" s="27"/>
      <c r="AD105" s="27"/>
      <c r="AE105" s="27"/>
      <c r="AF105" s="27"/>
      <c r="AG105" s="27"/>
      <c r="AH105" s="27"/>
      <c r="AI105" s="27"/>
      <c r="AJ105" s="27"/>
      <c r="AK105" s="27"/>
      <c r="AV105" s="27"/>
      <c r="AW105" s="27"/>
      <c r="AX105" s="27"/>
      <c r="AY105" s="27"/>
      <c r="AZ105" s="27"/>
      <c r="BA105" s="27"/>
      <c r="BB105" s="27"/>
      <c r="BC105" s="27"/>
      <c r="BD105" s="27"/>
      <c r="BE105" s="27"/>
      <c r="BF105" s="27"/>
      <c r="BG105" s="27"/>
      <c r="BH105" s="27"/>
      <c r="BI105" s="27"/>
      <c r="BJ105" s="28"/>
      <c r="BK105" s="24"/>
      <c r="BL105" s="24"/>
    </row>
    <row r="106" spans="1:64" x14ac:dyDescent="0.25">
      <c r="A106" t="s">
        <v>65</v>
      </c>
      <c r="B106" s="15" t="s">
        <v>1420</v>
      </c>
      <c r="C106" s="15" t="s">
        <v>3378</v>
      </c>
      <c r="D106" t="s">
        <v>3337</v>
      </c>
      <c r="E106" t="s">
        <v>3218</v>
      </c>
      <c r="F106" t="s">
        <v>1421</v>
      </c>
      <c r="G106" s="3">
        <v>9064.1665011567911</v>
      </c>
      <c r="H106" s="3">
        <v>225236.29354468803</v>
      </c>
      <c r="I106" s="23"/>
      <c r="J106" s="24"/>
      <c r="K106" s="23"/>
      <c r="L106" s="24"/>
      <c r="M106" s="25"/>
      <c r="N106" s="26"/>
      <c r="Q106" s="1"/>
      <c r="R106" s="11"/>
      <c r="S106" s="1"/>
      <c r="T106" s="11"/>
      <c r="U106" s="1"/>
      <c r="V106" s="11"/>
      <c r="W106" s="11"/>
      <c r="AC106" s="27"/>
      <c r="AD106" s="27"/>
      <c r="AE106" s="27"/>
      <c r="AF106" s="27"/>
      <c r="AG106" s="27"/>
      <c r="AH106" s="27"/>
      <c r="AI106" s="27"/>
      <c r="AJ106" s="27"/>
      <c r="AK106" s="27"/>
      <c r="AV106" s="27"/>
      <c r="AW106" s="27"/>
      <c r="AX106" s="27"/>
      <c r="AY106" s="27"/>
      <c r="AZ106" s="27"/>
      <c r="BA106" s="27"/>
      <c r="BB106" s="27"/>
      <c r="BC106" s="27"/>
      <c r="BD106" s="27"/>
      <c r="BE106" s="27"/>
      <c r="BF106" s="27"/>
      <c r="BG106" s="27"/>
      <c r="BH106" s="27"/>
      <c r="BI106" s="27"/>
      <c r="BJ106" s="28"/>
      <c r="BK106" s="24"/>
      <c r="BL106" s="24"/>
    </row>
    <row r="107" spans="1:64" x14ac:dyDescent="0.25">
      <c r="A107" t="s">
        <v>65</v>
      </c>
      <c r="B107" s="15" t="s">
        <v>1422</v>
      </c>
      <c r="C107" s="15" t="s">
        <v>3379</v>
      </c>
      <c r="D107" t="s">
        <v>3380</v>
      </c>
      <c r="E107" t="s">
        <v>3218</v>
      </c>
      <c r="F107" t="s">
        <v>1423</v>
      </c>
      <c r="G107" s="3">
        <v>9.7333331556046083</v>
      </c>
      <c r="H107" s="3">
        <v>296.86666124594058</v>
      </c>
      <c r="I107" s="23"/>
      <c r="J107" s="24"/>
      <c r="K107" s="23"/>
      <c r="L107" s="24"/>
      <c r="M107" s="25"/>
      <c r="N107" s="26"/>
      <c r="Q107" s="1"/>
      <c r="R107" s="11"/>
      <c r="S107" s="1"/>
      <c r="T107" s="11"/>
      <c r="U107" s="1"/>
      <c r="V107" s="11"/>
      <c r="W107" s="11"/>
      <c r="AC107" s="27"/>
      <c r="AD107" s="27"/>
      <c r="AE107" s="27"/>
      <c r="AF107" s="27"/>
      <c r="AG107" s="27"/>
      <c r="AH107" s="27"/>
      <c r="AI107" s="27"/>
      <c r="AJ107" s="27"/>
      <c r="AK107" s="27"/>
      <c r="AV107" s="27"/>
      <c r="AW107" s="27"/>
      <c r="AX107" s="27"/>
      <c r="AY107" s="27"/>
      <c r="AZ107" s="27"/>
      <c r="BA107" s="27"/>
      <c r="BB107" s="27"/>
      <c r="BC107" s="27"/>
      <c r="BD107" s="27"/>
      <c r="BE107" s="27"/>
      <c r="BF107" s="27"/>
      <c r="BG107" s="27"/>
      <c r="BH107" s="27"/>
      <c r="BI107" s="27"/>
      <c r="BJ107" s="28"/>
      <c r="BK107" s="24"/>
      <c r="BL107" s="24"/>
    </row>
    <row r="108" spans="1:64" x14ac:dyDescent="0.25">
      <c r="A108" t="s">
        <v>65</v>
      </c>
      <c r="B108" s="15" t="s">
        <v>1424</v>
      </c>
      <c r="C108" s="15" t="s">
        <v>3381</v>
      </c>
      <c r="D108" t="s">
        <v>3382</v>
      </c>
      <c r="E108" t="s">
        <v>3187</v>
      </c>
      <c r="F108" t="s">
        <v>1425</v>
      </c>
      <c r="G108" s="3">
        <v>445.29999186891087</v>
      </c>
      <c r="H108" s="3">
        <v>13086.87981144104</v>
      </c>
      <c r="I108" s="23"/>
      <c r="J108" s="24"/>
      <c r="K108" s="23"/>
      <c r="L108" s="24"/>
      <c r="M108" s="25"/>
      <c r="N108" s="26"/>
      <c r="Q108" s="1"/>
      <c r="R108" s="11"/>
      <c r="S108" s="1"/>
      <c r="T108" s="11"/>
      <c r="U108" s="1"/>
      <c r="V108" s="11"/>
      <c r="W108" s="11"/>
      <c r="AC108" s="27"/>
      <c r="AD108" s="27"/>
      <c r="AE108" s="27"/>
      <c r="AF108" s="27"/>
      <c r="AG108" s="27"/>
      <c r="AH108" s="27"/>
      <c r="AI108" s="27"/>
      <c r="AJ108" s="27"/>
      <c r="AK108" s="27"/>
      <c r="AV108" s="27"/>
      <c r="AW108" s="27"/>
      <c r="AX108" s="27"/>
      <c r="AY108" s="27"/>
      <c r="AZ108" s="27"/>
      <c r="BA108" s="27"/>
      <c r="BB108" s="27"/>
      <c r="BC108" s="27"/>
      <c r="BD108" s="27"/>
      <c r="BE108" s="27"/>
      <c r="BF108" s="27"/>
      <c r="BG108" s="27"/>
      <c r="BH108" s="27"/>
      <c r="BI108" s="27"/>
      <c r="BJ108" s="28"/>
      <c r="BK108" s="24"/>
      <c r="BL108" s="24"/>
    </row>
    <row r="109" spans="1:64" x14ac:dyDescent="0.25">
      <c r="A109" t="s">
        <v>65</v>
      </c>
      <c r="B109" s="15" t="s">
        <v>1426</v>
      </c>
      <c r="C109" s="15" t="s">
        <v>3383</v>
      </c>
      <c r="D109" t="s">
        <v>3384</v>
      </c>
      <c r="E109" t="s">
        <v>3187</v>
      </c>
      <c r="F109" t="s">
        <v>1427</v>
      </c>
      <c r="G109" s="3">
        <v>46.233332489121892</v>
      </c>
      <c r="H109" s="3">
        <v>1310.7149937032214</v>
      </c>
      <c r="I109" s="23"/>
      <c r="J109" s="24"/>
      <c r="K109" s="23"/>
      <c r="L109" s="24"/>
      <c r="M109" s="25"/>
      <c r="N109" s="26"/>
      <c r="Q109" s="1"/>
      <c r="R109" s="11"/>
      <c r="S109" s="1"/>
      <c r="T109" s="11"/>
      <c r="U109" s="1"/>
      <c r="V109" s="11"/>
      <c r="W109" s="11"/>
      <c r="AC109" s="27"/>
      <c r="AD109" s="27"/>
      <c r="AE109" s="27"/>
      <c r="AF109" s="27"/>
      <c r="AG109" s="27"/>
      <c r="AH109" s="27"/>
      <c r="AI109" s="27"/>
      <c r="AJ109" s="27"/>
      <c r="AK109" s="27"/>
      <c r="AV109" s="27"/>
      <c r="AW109" s="27"/>
      <c r="AX109" s="27"/>
      <c r="AY109" s="27"/>
      <c r="AZ109" s="27"/>
      <c r="BA109" s="27"/>
      <c r="BB109" s="27"/>
      <c r="BC109" s="27"/>
      <c r="BD109" s="27"/>
      <c r="BE109" s="27"/>
      <c r="BF109" s="27"/>
      <c r="BG109" s="27"/>
      <c r="BH109" s="27"/>
      <c r="BI109" s="27"/>
      <c r="BJ109" s="28"/>
      <c r="BK109" s="24"/>
      <c r="BL109" s="24"/>
    </row>
    <row r="110" spans="1:64" x14ac:dyDescent="0.25">
      <c r="A110" t="s">
        <v>65</v>
      </c>
      <c r="B110" s="15" t="s">
        <v>1428</v>
      </c>
      <c r="C110" s="15" t="s">
        <v>3385</v>
      </c>
      <c r="D110" t="s">
        <v>3386</v>
      </c>
      <c r="E110" t="s">
        <v>3187</v>
      </c>
      <c r="F110" t="s">
        <v>1429</v>
      </c>
      <c r="G110" s="3">
        <v>7.2999998667034562</v>
      </c>
      <c r="H110" s="3">
        <v>167.89999693417951</v>
      </c>
      <c r="I110" s="23"/>
      <c r="J110" s="24"/>
      <c r="K110" s="23"/>
      <c r="L110" s="24"/>
      <c r="M110" s="25"/>
      <c r="N110" s="26"/>
      <c r="Q110" s="1"/>
      <c r="R110" s="11"/>
      <c r="S110" s="1"/>
      <c r="T110" s="11"/>
      <c r="U110" s="1"/>
      <c r="V110" s="11"/>
      <c r="W110" s="11"/>
      <c r="AC110" s="27"/>
      <c r="AD110" s="27"/>
      <c r="AE110" s="27"/>
      <c r="AF110" s="27"/>
      <c r="AG110" s="27"/>
      <c r="AH110" s="27"/>
      <c r="AI110" s="27"/>
      <c r="AJ110" s="27"/>
      <c r="AK110" s="27"/>
      <c r="AV110" s="27"/>
      <c r="AW110" s="27"/>
      <c r="AX110" s="27"/>
      <c r="AY110" s="27"/>
      <c r="AZ110" s="27"/>
      <c r="BA110" s="27"/>
      <c r="BB110" s="27"/>
      <c r="BC110" s="27"/>
      <c r="BD110" s="27"/>
      <c r="BE110" s="27"/>
      <c r="BF110" s="27"/>
      <c r="BG110" s="27"/>
      <c r="BH110" s="27"/>
      <c r="BI110" s="27"/>
      <c r="BJ110" s="28"/>
      <c r="BK110" s="24"/>
      <c r="BL110" s="24"/>
    </row>
    <row r="111" spans="1:64" x14ac:dyDescent="0.25">
      <c r="A111" t="s">
        <v>65</v>
      </c>
      <c r="B111" s="15" t="s">
        <v>1430</v>
      </c>
      <c r="C111" s="15" t="s">
        <v>3387</v>
      </c>
      <c r="D111" t="s">
        <v>3386</v>
      </c>
      <c r="E111" t="s">
        <v>3187</v>
      </c>
      <c r="F111" t="s">
        <v>1431</v>
      </c>
      <c r="G111" s="3">
        <v>14.599999733406912</v>
      </c>
      <c r="H111" s="3">
        <v>269.07799508668938</v>
      </c>
      <c r="I111" s="23"/>
      <c r="J111" s="24"/>
      <c r="K111" s="23"/>
      <c r="L111" s="24"/>
      <c r="M111" s="25"/>
      <c r="N111" s="26"/>
      <c r="Q111" s="1"/>
      <c r="R111" s="11"/>
      <c r="S111" s="1"/>
      <c r="T111" s="11"/>
      <c r="U111" s="1"/>
      <c r="V111" s="11"/>
      <c r="W111" s="11"/>
      <c r="X111" s="29"/>
      <c r="AC111" s="27"/>
      <c r="AD111" s="27"/>
      <c r="AE111" s="27"/>
      <c r="AF111" s="27"/>
      <c r="AG111" s="27"/>
      <c r="AH111" s="27"/>
      <c r="AI111" s="27"/>
      <c r="AJ111" s="27"/>
      <c r="AK111" s="27"/>
      <c r="AV111" s="27"/>
      <c r="AW111" s="27"/>
      <c r="AX111" s="27"/>
      <c r="AY111" s="27"/>
      <c r="AZ111" s="27"/>
      <c r="BA111" s="27"/>
      <c r="BB111" s="27"/>
      <c r="BC111" s="27"/>
      <c r="BD111" s="27"/>
      <c r="BE111" s="27"/>
      <c r="BF111" s="27"/>
      <c r="BG111" s="27"/>
      <c r="BH111" s="27"/>
      <c r="BI111" s="27"/>
      <c r="BJ111" s="28"/>
      <c r="BK111" s="24"/>
      <c r="BL111" s="24"/>
    </row>
    <row r="112" spans="1:64" x14ac:dyDescent="0.25">
      <c r="A112" t="s">
        <v>65</v>
      </c>
      <c r="B112" s="15" t="s">
        <v>1432</v>
      </c>
      <c r="C112" s="15" t="s">
        <v>3388</v>
      </c>
      <c r="D112" t="s">
        <v>3389</v>
      </c>
      <c r="E112" t="s">
        <v>3187</v>
      </c>
      <c r="F112" t="s">
        <v>1433</v>
      </c>
      <c r="G112" s="3">
        <v>38.933332622418433</v>
      </c>
      <c r="H112" s="3">
        <v>739.73331982595028</v>
      </c>
      <c r="I112" s="23"/>
      <c r="J112" s="24"/>
      <c r="K112" s="23"/>
      <c r="L112" s="24"/>
      <c r="M112" s="25"/>
      <c r="N112" s="26"/>
      <c r="Q112" s="1"/>
      <c r="R112" s="11"/>
      <c r="S112" s="1"/>
      <c r="T112" s="11"/>
      <c r="U112" s="1"/>
      <c r="V112" s="11"/>
      <c r="W112" s="11"/>
      <c r="AC112" s="27"/>
      <c r="AD112" s="27"/>
      <c r="AE112" s="27"/>
      <c r="AF112" s="27"/>
      <c r="AG112" s="27"/>
      <c r="AH112" s="27"/>
      <c r="AI112" s="27"/>
      <c r="AJ112" s="27"/>
      <c r="AK112" s="27"/>
      <c r="AV112" s="27"/>
      <c r="AW112" s="27"/>
      <c r="AX112" s="27"/>
      <c r="AY112" s="27"/>
      <c r="AZ112" s="27"/>
      <c r="BA112" s="27"/>
      <c r="BB112" s="27"/>
      <c r="BC112" s="27"/>
      <c r="BD112" s="27"/>
      <c r="BE112" s="27"/>
      <c r="BF112" s="27"/>
      <c r="BG112" s="27"/>
      <c r="BH112" s="27"/>
      <c r="BI112" s="27"/>
      <c r="BJ112" s="28"/>
      <c r="BK112" s="24"/>
      <c r="BL112" s="24"/>
    </row>
    <row r="113" spans="1:64" x14ac:dyDescent="0.25">
      <c r="A113" t="s">
        <v>65</v>
      </c>
      <c r="B113" s="15" t="s">
        <v>1434</v>
      </c>
      <c r="C113" s="15" t="s">
        <v>3390</v>
      </c>
      <c r="D113" t="s">
        <v>3391</v>
      </c>
      <c r="E113" t="s">
        <v>3187</v>
      </c>
      <c r="F113" t="s">
        <v>1435</v>
      </c>
      <c r="G113" s="3">
        <v>2.4333332889011521</v>
      </c>
      <c r="H113" s="3">
        <v>37.716665977967857</v>
      </c>
      <c r="I113" s="23"/>
      <c r="J113" s="24"/>
      <c r="K113" s="23"/>
      <c r="L113" s="24"/>
      <c r="M113" s="25"/>
      <c r="N113" s="26"/>
      <c r="Q113" s="1"/>
      <c r="R113" s="11"/>
      <c r="S113" s="1"/>
      <c r="T113" s="11"/>
      <c r="U113" s="1"/>
      <c r="V113" s="11"/>
      <c r="W113" s="11"/>
      <c r="AC113" s="27"/>
      <c r="AD113" s="27"/>
      <c r="AE113" s="27"/>
      <c r="AF113" s="27"/>
      <c r="AG113" s="27"/>
      <c r="AH113" s="27"/>
      <c r="AI113" s="27"/>
      <c r="AJ113" s="27"/>
      <c r="AK113" s="27"/>
      <c r="AV113" s="27"/>
      <c r="AW113" s="27"/>
      <c r="AX113" s="27"/>
      <c r="AY113" s="27"/>
      <c r="AZ113" s="27"/>
      <c r="BA113" s="27"/>
      <c r="BB113" s="27"/>
      <c r="BC113" s="27"/>
      <c r="BD113" s="27"/>
      <c r="BE113" s="27"/>
      <c r="BF113" s="27"/>
      <c r="BG113" s="27"/>
      <c r="BH113" s="27"/>
      <c r="BI113" s="27"/>
      <c r="BJ113" s="28"/>
      <c r="BK113" s="24"/>
      <c r="BL113" s="24"/>
    </row>
    <row r="114" spans="1:64" x14ac:dyDescent="0.25">
      <c r="A114" t="s">
        <v>65</v>
      </c>
      <c r="B114" s="15" t="s">
        <v>1436</v>
      </c>
      <c r="C114" s="15" t="s">
        <v>3392</v>
      </c>
      <c r="D114" t="s">
        <v>3393</v>
      </c>
      <c r="E114" t="s">
        <v>3218</v>
      </c>
      <c r="F114" t="s">
        <v>1437</v>
      </c>
      <c r="G114" s="3">
        <v>7.2999998667034562</v>
      </c>
      <c r="H114" s="3">
        <v>90.081999469011578</v>
      </c>
      <c r="I114" s="23"/>
      <c r="J114" s="24"/>
      <c r="K114" s="23"/>
      <c r="L114" s="24"/>
      <c r="M114" s="25"/>
      <c r="N114" s="26"/>
      <c r="Q114" s="1"/>
      <c r="R114" s="11"/>
      <c r="S114" s="1"/>
      <c r="T114" s="11"/>
      <c r="U114" s="1"/>
      <c r="V114" s="11"/>
      <c r="W114" s="11"/>
      <c r="AC114" s="27"/>
      <c r="AD114" s="27"/>
      <c r="AE114" s="27"/>
      <c r="AF114" s="27"/>
      <c r="AG114" s="27"/>
      <c r="AH114" s="27"/>
      <c r="AI114" s="27"/>
      <c r="AJ114" s="27"/>
      <c r="AK114" s="27"/>
      <c r="AV114" s="27"/>
      <c r="AW114" s="27"/>
      <c r="AX114" s="27"/>
      <c r="AY114" s="27"/>
      <c r="AZ114" s="27"/>
      <c r="BA114" s="27"/>
      <c r="BB114" s="27"/>
      <c r="BC114" s="27"/>
      <c r="BD114" s="27"/>
      <c r="BE114" s="27"/>
      <c r="BF114" s="27"/>
      <c r="BG114" s="27"/>
      <c r="BH114" s="27"/>
      <c r="BI114" s="27"/>
      <c r="BJ114" s="28"/>
      <c r="BK114" s="24"/>
      <c r="BL114" s="24"/>
    </row>
    <row r="115" spans="1:64" x14ac:dyDescent="0.25">
      <c r="A115" t="s">
        <v>65</v>
      </c>
      <c r="B115" s="15" t="s">
        <v>1438</v>
      </c>
      <c r="C115" s="15" t="s">
        <v>3394</v>
      </c>
      <c r="D115" t="s">
        <v>3395</v>
      </c>
      <c r="E115" t="s">
        <v>3187</v>
      </c>
      <c r="F115" t="s">
        <v>1439</v>
      </c>
      <c r="G115" s="3">
        <v>12.166666444505761</v>
      </c>
      <c r="H115" s="3">
        <v>139.91666411181626</v>
      </c>
      <c r="I115" s="23"/>
      <c r="J115" s="24"/>
      <c r="K115" s="23"/>
      <c r="L115" s="24"/>
      <c r="M115" s="25"/>
      <c r="N115" s="26"/>
      <c r="Q115" s="1"/>
      <c r="R115" s="11"/>
      <c r="S115" s="1"/>
      <c r="T115" s="11"/>
      <c r="U115" s="1"/>
      <c r="V115" s="11"/>
      <c r="W115" s="11"/>
      <c r="AC115" s="27"/>
      <c r="AD115" s="27"/>
      <c r="AE115" s="27"/>
      <c r="AF115" s="27"/>
      <c r="AG115" s="27"/>
      <c r="AH115" s="27"/>
      <c r="AI115" s="27"/>
      <c r="AJ115" s="27"/>
      <c r="AK115" s="27"/>
      <c r="AV115" s="27"/>
      <c r="AW115" s="27"/>
      <c r="AX115" s="27"/>
      <c r="AY115" s="27"/>
      <c r="AZ115" s="27"/>
      <c r="BA115" s="27"/>
      <c r="BB115" s="27"/>
      <c r="BC115" s="27"/>
      <c r="BD115" s="27"/>
      <c r="BE115" s="27"/>
      <c r="BF115" s="27"/>
      <c r="BG115" s="27"/>
      <c r="BH115" s="27"/>
      <c r="BI115" s="27"/>
      <c r="BJ115" s="28"/>
      <c r="BK115" s="24"/>
      <c r="BL115" s="24"/>
    </row>
    <row r="116" spans="1:64" x14ac:dyDescent="0.25">
      <c r="A116" t="s">
        <v>65</v>
      </c>
      <c r="B116" s="15" t="s">
        <v>1440</v>
      </c>
      <c r="C116" s="15" t="s">
        <v>3396</v>
      </c>
      <c r="D116" t="s">
        <v>3377</v>
      </c>
      <c r="E116" t="s">
        <v>3187</v>
      </c>
      <c r="F116" t="s">
        <v>1441</v>
      </c>
      <c r="G116" s="3">
        <v>9.7333331556046083</v>
      </c>
      <c r="H116" s="3">
        <v>350.39999360176591</v>
      </c>
      <c r="I116" s="23"/>
      <c r="J116" s="24"/>
      <c r="K116" s="23"/>
      <c r="L116" s="24"/>
      <c r="M116" s="25"/>
      <c r="N116" s="26"/>
      <c r="Q116" s="1"/>
      <c r="R116" s="11"/>
      <c r="S116" s="1"/>
      <c r="T116" s="11"/>
      <c r="U116" s="1"/>
      <c r="V116" s="11"/>
      <c r="W116" s="11"/>
      <c r="AC116" s="27"/>
      <c r="AD116" s="27"/>
      <c r="AE116" s="27"/>
      <c r="AF116" s="27"/>
      <c r="AG116" s="27"/>
      <c r="AH116" s="27"/>
      <c r="AI116" s="27"/>
      <c r="AJ116" s="27"/>
      <c r="AK116" s="27"/>
      <c r="AV116" s="27"/>
      <c r="AW116" s="27"/>
      <c r="AX116" s="27"/>
      <c r="AY116" s="27"/>
      <c r="AZ116" s="27"/>
      <c r="BA116" s="27"/>
      <c r="BB116" s="27"/>
      <c r="BC116" s="27"/>
      <c r="BD116" s="27"/>
      <c r="BE116" s="27"/>
      <c r="BF116" s="27"/>
      <c r="BG116" s="27"/>
      <c r="BH116" s="27"/>
      <c r="BI116" s="27"/>
      <c r="BJ116" s="28"/>
      <c r="BK116" s="24"/>
      <c r="BL116" s="24"/>
    </row>
    <row r="117" spans="1:64" x14ac:dyDescent="0.25">
      <c r="A117" t="s">
        <v>65</v>
      </c>
      <c r="B117" s="15" t="s">
        <v>1442</v>
      </c>
      <c r="C117" s="15" t="s">
        <v>3397</v>
      </c>
      <c r="D117" t="s">
        <v>3398</v>
      </c>
      <c r="E117" t="s">
        <v>3187</v>
      </c>
      <c r="F117" t="s">
        <v>1443</v>
      </c>
      <c r="G117" s="3">
        <v>21.89999960011037</v>
      </c>
      <c r="H117" s="3">
        <v>320.1050015808899</v>
      </c>
      <c r="I117" s="23"/>
      <c r="J117" s="24"/>
      <c r="K117" s="23"/>
      <c r="L117" s="24"/>
      <c r="M117" s="25"/>
      <c r="N117" s="26"/>
      <c r="Q117" s="1"/>
      <c r="R117" s="11"/>
      <c r="S117" s="1"/>
      <c r="T117" s="11"/>
      <c r="U117" s="1"/>
      <c r="V117" s="11"/>
      <c r="W117" s="11"/>
      <c r="AC117" s="27"/>
      <c r="AD117" s="27"/>
      <c r="AE117" s="27"/>
      <c r="AF117" s="27"/>
      <c r="AG117" s="27"/>
      <c r="AH117" s="27"/>
      <c r="AI117" s="27"/>
      <c r="AJ117" s="27"/>
      <c r="AK117" s="27"/>
      <c r="AV117" s="27"/>
      <c r="AW117" s="27"/>
      <c r="AX117" s="27"/>
      <c r="AY117" s="27"/>
      <c r="AZ117" s="27"/>
      <c r="BA117" s="27"/>
      <c r="BB117" s="27"/>
      <c r="BC117" s="27"/>
      <c r="BD117" s="27"/>
      <c r="BE117" s="27"/>
      <c r="BF117" s="27"/>
      <c r="BG117" s="27"/>
      <c r="BH117" s="27"/>
      <c r="BI117" s="27"/>
      <c r="BJ117" s="28"/>
      <c r="BK117" s="24"/>
      <c r="BL117" s="24"/>
    </row>
    <row r="118" spans="1:64" x14ac:dyDescent="0.25">
      <c r="A118" t="s">
        <v>65</v>
      </c>
      <c r="B118" s="15" t="s">
        <v>1444</v>
      </c>
      <c r="C118" s="15" t="s">
        <v>3399</v>
      </c>
      <c r="D118" t="s">
        <v>3398</v>
      </c>
      <c r="E118" t="s">
        <v>3187</v>
      </c>
      <c r="F118" t="s">
        <v>1445</v>
      </c>
      <c r="G118" s="3">
        <v>1258.0333103618957</v>
      </c>
      <c r="H118" s="3">
        <v>14563.864452344971</v>
      </c>
      <c r="I118" s="23"/>
      <c r="J118" s="24"/>
      <c r="K118" s="23"/>
      <c r="L118" s="24"/>
      <c r="M118" s="25"/>
      <c r="N118" s="26"/>
      <c r="Q118" s="1"/>
      <c r="R118" s="11"/>
      <c r="S118" s="1"/>
      <c r="T118" s="11"/>
      <c r="U118" s="1"/>
      <c r="V118" s="11"/>
      <c r="W118" s="11"/>
      <c r="AC118" s="27"/>
      <c r="AD118" s="27"/>
      <c r="AE118" s="27"/>
      <c r="AF118" s="27"/>
      <c r="AG118" s="27"/>
      <c r="AH118" s="27"/>
      <c r="AI118" s="27"/>
      <c r="AJ118" s="27"/>
      <c r="AK118" s="27"/>
      <c r="AV118" s="27"/>
      <c r="AW118" s="27"/>
      <c r="AX118" s="27"/>
      <c r="AY118" s="27"/>
      <c r="AZ118" s="27"/>
      <c r="BA118" s="27"/>
      <c r="BB118" s="27"/>
      <c r="BC118" s="27"/>
      <c r="BD118" s="27"/>
      <c r="BE118" s="27"/>
      <c r="BF118" s="27"/>
      <c r="BG118" s="27"/>
      <c r="BH118" s="27"/>
      <c r="BI118" s="27"/>
      <c r="BJ118" s="28"/>
      <c r="BK118" s="24"/>
      <c r="BL118" s="24"/>
    </row>
    <row r="119" spans="1:64" x14ac:dyDescent="0.25">
      <c r="A119" t="s">
        <v>65</v>
      </c>
      <c r="B119" s="15" t="s">
        <v>1446</v>
      </c>
      <c r="C119" s="15" t="s">
        <v>3400</v>
      </c>
      <c r="D119" t="s">
        <v>3401</v>
      </c>
      <c r="E119" t="s">
        <v>3218</v>
      </c>
      <c r="F119" t="s">
        <v>1447</v>
      </c>
      <c r="G119" s="3">
        <v>107.0666647116507</v>
      </c>
      <c r="H119" s="3">
        <v>5562.2837110202736</v>
      </c>
      <c r="I119" s="23"/>
      <c r="J119" s="24"/>
      <c r="K119" s="23"/>
      <c r="L119" s="24"/>
      <c r="M119" s="25"/>
      <c r="N119" s="26"/>
      <c r="Q119" s="1"/>
      <c r="R119" s="11"/>
      <c r="S119" s="1"/>
      <c r="T119" s="11"/>
      <c r="U119" s="1"/>
      <c r="V119" s="11"/>
      <c r="W119" s="11"/>
      <c r="AC119" s="27"/>
      <c r="AD119" s="27"/>
      <c r="AE119" s="27"/>
      <c r="AF119" s="27"/>
      <c r="AG119" s="27"/>
      <c r="AH119" s="27"/>
      <c r="AI119" s="27"/>
      <c r="AJ119" s="27"/>
      <c r="AK119" s="27"/>
      <c r="AV119" s="27"/>
      <c r="AW119" s="27"/>
      <c r="AX119" s="27"/>
      <c r="AY119" s="27"/>
      <c r="AZ119" s="27"/>
      <c r="BA119" s="27"/>
      <c r="BB119" s="27"/>
      <c r="BC119" s="27"/>
      <c r="BD119" s="27"/>
      <c r="BE119" s="27"/>
      <c r="BF119" s="27"/>
      <c r="BG119" s="27"/>
      <c r="BH119" s="27"/>
      <c r="BI119" s="27"/>
      <c r="BJ119" s="28"/>
      <c r="BK119" s="24"/>
      <c r="BL119" s="24"/>
    </row>
    <row r="120" spans="1:64" x14ac:dyDescent="0.25">
      <c r="A120" t="s">
        <v>65</v>
      </c>
      <c r="B120" s="15" t="s">
        <v>1448</v>
      </c>
      <c r="C120" s="15" t="s">
        <v>3402</v>
      </c>
      <c r="D120" t="s">
        <v>3403</v>
      </c>
      <c r="E120" t="s">
        <v>3187</v>
      </c>
      <c r="F120" t="s">
        <v>1449</v>
      </c>
      <c r="G120" s="3">
        <v>7.2999998667034562</v>
      </c>
      <c r="H120" s="3">
        <v>507.76367150429616</v>
      </c>
      <c r="I120" s="23"/>
      <c r="J120" s="24"/>
      <c r="K120" s="23"/>
      <c r="L120" s="24"/>
      <c r="M120" s="25"/>
      <c r="N120" s="26"/>
      <c r="Q120" s="1"/>
      <c r="R120" s="11"/>
      <c r="S120" s="1"/>
      <c r="T120" s="11"/>
      <c r="U120" s="1"/>
      <c r="V120" s="11"/>
      <c r="W120" s="11"/>
      <c r="X120" s="29"/>
      <c r="AC120" s="27"/>
      <c r="AD120" s="27"/>
      <c r="AE120" s="27"/>
      <c r="AF120" s="27"/>
      <c r="AG120" s="27"/>
      <c r="AH120" s="27"/>
      <c r="AI120" s="27"/>
      <c r="AJ120" s="27"/>
      <c r="AK120" s="27"/>
      <c r="AV120" s="27"/>
      <c r="AW120" s="27"/>
      <c r="AX120" s="27"/>
      <c r="AY120" s="27"/>
      <c r="AZ120" s="27"/>
      <c r="BA120" s="27"/>
      <c r="BB120" s="27"/>
      <c r="BC120" s="27"/>
      <c r="BD120" s="27"/>
      <c r="BE120" s="27"/>
      <c r="BF120" s="27"/>
      <c r="BG120" s="27"/>
      <c r="BH120" s="27"/>
      <c r="BI120" s="27"/>
      <c r="BJ120" s="28"/>
      <c r="BK120" s="24"/>
      <c r="BL120" s="24"/>
    </row>
    <row r="121" spans="1:64" x14ac:dyDescent="0.25">
      <c r="A121" t="s">
        <v>65</v>
      </c>
      <c r="B121" s="15" t="s">
        <v>1450</v>
      </c>
      <c r="C121" s="15" t="s">
        <v>3404</v>
      </c>
      <c r="D121" t="s">
        <v>3405</v>
      </c>
      <c r="E121" t="s">
        <v>3187</v>
      </c>
      <c r="F121" t="s">
        <v>1451</v>
      </c>
      <c r="G121" s="3">
        <v>41.366665911319586</v>
      </c>
      <c r="H121" s="3">
        <v>3602.6958911450142</v>
      </c>
      <c r="I121" s="23"/>
      <c r="J121" s="24"/>
      <c r="K121" s="23"/>
      <c r="L121" s="24"/>
      <c r="M121" s="25"/>
      <c r="N121" s="26"/>
      <c r="Q121" s="1"/>
      <c r="R121" s="11"/>
      <c r="S121" s="1"/>
      <c r="T121" s="11"/>
      <c r="U121" s="1"/>
      <c r="V121" s="11"/>
      <c r="W121" s="11"/>
      <c r="X121" s="29"/>
      <c r="AC121" s="27"/>
      <c r="AD121" s="27"/>
      <c r="AE121" s="27"/>
      <c r="AF121" s="27"/>
      <c r="AG121" s="27"/>
      <c r="AH121" s="27"/>
      <c r="AI121" s="27"/>
      <c r="AJ121" s="27"/>
      <c r="AK121" s="27"/>
      <c r="AV121" s="27"/>
      <c r="AW121" s="27"/>
      <c r="AX121" s="27"/>
      <c r="AY121" s="27"/>
      <c r="AZ121" s="27"/>
      <c r="BA121" s="27"/>
      <c r="BB121" s="27"/>
      <c r="BC121" s="27"/>
      <c r="BD121" s="27"/>
      <c r="BE121" s="27"/>
      <c r="BF121" s="27"/>
      <c r="BG121" s="27"/>
      <c r="BH121" s="27"/>
      <c r="BI121" s="27"/>
      <c r="BJ121" s="28"/>
      <c r="BK121" s="24"/>
      <c r="BL121" s="24"/>
    </row>
    <row r="122" spans="1:64" x14ac:dyDescent="0.25">
      <c r="A122" t="s">
        <v>65</v>
      </c>
      <c r="B122" s="15" t="s">
        <v>1452</v>
      </c>
      <c r="C122" s="15" t="s">
        <v>3406</v>
      </c>
      <c r="D122" t="s">
        <v>3407</v>
      </c>
      <c r="E122" t="s">
        <v>3187</v>
      </c>
      <c r="F122" t="s">
        <v>1453</v>
      </c>
      <c r="G122" s="3">
        <v>24.333332889011523</v>
      </c>
      <c r="H122" s="3">
        <v>2822.6666151253366</v>
      </c>
      <c r="I122" s="23"/>
      <c r="J122" s="24"/>
      <c r="K122" s="23"/>
      <c r="L122" s="24"/>
      <c r="M122" s="25"/>
      <c r="N122" s="26"/>
      <c r="Q122" s="1"/>
      <c r="R122" s="11"/>
      <c r="S122" s="1"/>
      <c r="T122" s="11"/>
      <c r="U122" s="1"/>
      <c r="V122" s="11"/>
      <c r="W122" s="11"/>
      <c r="AC122" s="27"/>
      <c r="AD122" s="27"/>
      <c r="AE122" s="27"/>
      <c r="AF122" s="27"/>
      <c r="AG122" s="27"/>
      <c r="AH122" s="27"/>
      <c r="AI122" s="27"/>
      <c r="AJ122" s="27"/>
      <c r="AK122" s="27"/>
      <c r="AV122" s="27"/>
      <c r="AW122" s="27"/>
      <c r="AX122" s="27"/>
      <c r="AY122" s="27"/>
      <c r="AZ122" s="27"/>
      <c r="BA122" s="27"/>
      <c r="BB122" s="27"/>
      <c r="BC122" s="27"/>
      <c r="BD122" s="27"/>
      <c r="BE122" s="27"/>
      <c r="BF122" s="27"/>
      <c r="BG122" s="27"/>
      <c r="BH122" s="27"/>
      <c r="BI122" s="27"/>
      <c r="BJ122" s="28"/>
      <c r="BK122" s="24"/>
      <c r="BL122" s="24"/>
    </row>
    <row r="123" spans="1:64" x14ac:dyDescent="0.25">
      <c r="A123" t="s">
        <v>65</v>
      </c>
      <c r="B123" s="15" t="s">
        <v>1454</v>
      </c>
      <c r="C123" s="15" t="s">
        <v>3408</v>
      </c>
      <c r="D123" t="s">
        <v>3409</v>
      </c>
      <c r="E123" t="s">
        <v>3187</v>
      </c>
      <c r="F123" t="s">
        <v>1455</v>
      </c>
      <c r="G123" s="3">
        <v>7.2999998667034562</v>
      </c>
      <c r="H123" s="3">
        <v>627.79998853649727</v>
      </c>
      <c r="I123" s="23"/>
      <c r="J123" s="24"/>
      <c r="K123" s="23"/>
      <c r="L123" s="24"/>
      <c r="M123" s="25"/>
      <c r="N123" s="26"/>
      <c r="Q123" s="1"/>
      <c r="R123" s="11"/>
      <c r="S123" s="1"/>
      <c r="T123" s="11"/>
      <c r="U123" s="1"/>
      <c r="V123" s="11"/>
      <c r="W123" s="11"/>
      <c r="AC123" s="27"/>
      <c r="AD123" s="27"/>
      <c r="AE123" s="27"/>
      <c r="AF123" s="27"/>
      <c r="AG123" s="27"/>
      <c r="AH123" s="27"/>
      <c r="AI123" s="27"/>
      <c r="AJ123" s="27"/>
      <c r="AK123" s="27"/>
      <c r="AV123" s="27"/>
      <c r="AW123" s="27"/>
      <c r="AX123" s="27"/>
      <c r="AY123" s="27"/>
      <c r="AZ123" s="27"/>
      <c r="BA123" s="27"/>
      <c r="BB123" s="27"/>
      <c r="BC123" s="27"/>
      <c r="BD123" s="27"/>
      <c r="BE123" s="27"/>
      <c r="BF123" s="27"/>
      <c r="BG123" s="27"/>
      <c r="BH123" s="27"/>
      <c r="BI123" s="27"/>
      <c r="BJ123" s="28"/>
      <c r="BK123" s="24"/>
      <c r="BL123" s="24"/>
    </row>
    <row r="124" spans="1:64" x14ac:dyDescent="0.25">
      <c r="A124" t="s">
        <v>65</v>
      </c>
      <c r="B124" s="15" t="s">
        <v>1456</v>
      </c>
      <c r="C124" s="15" t="s">
        <v>3410</v>
      </c>
      <c r="D124" t="s">
        <v>3411</v>
      </c>
      <c r="E124" t="s">
        <v>3187</v>
      </c>
      <c r="F124" t="s">
        <v>1457</v>
      </c>
      <c r="G124" s="3">
        <v>7.2999998667034562</v>
      </c>
      <c r="H124" s="3">
        <v>535.26030796510406</v>
      </c>
      <c r="I124" s="23"/>
      <c r="J124" s="24"/>
      <c r="K124" s="23"/>
      <c r="L124" s="24"/>
      <c r="M124" s="25"/>
      <c r="N124" s="26"/>
      <c r="Q124" s="1"/>
      <c r="R124" s="11"/>
      <c r="S124" s="1"/>
      <c r="T124" s="11"/>
      <c r="U124" s="1"/>
      <c r="V124" s="11"/>
      <c r="W124" s="11"/>
      <c r="X124" s="29"/>
      <c r="AC124" s="27"/>
      <c r="AD124" s="27"/>
      <c r="AE124" s="27"/>
      <c r="AF124" s="27"/>
      <c r="AG124" s="27"/>
      <c r="AH124" s="27"/>
      <c r="AI124" s="27"/>
      <c r="AJ124" s="27"/>
      <c r="AK124" s="27"/>
      <c r="AV124" s="27"/>
      <c r="AW124" s="27"/>
      <c r="AX124" s="27"/>
      <c r="AY124" s="27"/>
      <c r="AZ124" s="27"/>
      <c r="BA124" s="27"/>
      <c r="BB124" s="27"/>
      <c r="BC124" s="27"/>
      <c r="BD124" s="27"/>
      <c r="BE124" s="27"/>
      <c r="BF124" s="27"/>
      <c r="BG124" s="27"/>
      <c r="BH124" s="27"/>
      <c r="BI124" s="27"/>
      <c r="BJ124" s="28"/>
      <c r="BK124" s="24"/>
      <c r="BL124" s="24"/>
    </row>
    <row r="125" spans="1:64" x14ac:dyDescent="0.25">
      <c r="A125" t="s">
        <v>65</v>
      </c>
      <c r="B125" s="15" t="s">
        <v>1458</v>
      </c>
      <c r="C125" s="15" t="s">
        <v>3412</v>
      </c>
      <c r="D125" t="s">
        <v>3413</v>
      </c>
      <c r="E125" t="s">
        <v>3180</v>
      </c>
      <c r="F125" t="s">
        <v>1459</v>
      </c>
      <c r="G125" s="3">
        <v>2.4333332889011521</v>
      </c>
      <c r="H125" s="3">
        <v>129.96433058891333</v>
      </c>
      <c r="I125" s="23"/>
      <c r="J125" s="24"/>
      <c r="K125" s="23"/>
      <c r="L125" s="24"/>
      <c r="M125" s="25"/>
      <c r="N125" s="26"/>
      <c r="Q125" s="1"/>
      <c r="R125" s="11"/>
      <c r="S125" s="1"/>
      <c r="T125" s="11"/>
      <c r="U125" s="1"/>
      <c r="V125" s="11"/>
      <c r="W125" s="11"/>
      <c r="AC125" s="27"/>
      <c r="AD125" s="27"/>
      <c r="AE125" s="27"/>
      <c r="AF125" s="27"/>
      <c r="AG125" s="27"/>
      <c r="AH125" s="27"/>
      <c r="AI125" s="27"/>
      <c r="AJ125" s="27"/>
      <c r="AK125" s="27"/>
      <c r="AV125" s="27"/>
      <c r="AW125" s="27"/>
      <c r="AX125" s="27"/>
      <c r="AY125" s="27"/>
      <c r="AZ125" s="27"/>
      <c r="BA125" s="27"/>
      <c r="BB125" s="27"/>
      <c r="BC125" s="27"/>
      <c r="BD125" s="27"/>
      <c r="BE125" s="27"/>
      <c r="BF125" s="27"/>
      <c r="BG125" s="27"/>
      <c r="BH125" s="27"/>
      <c r="BI125" s="27"/>
      <c r="BJ125" s="28"/>
      <c r="BK125" s="24"/>
      <c r="BL125" s="24"/>
    </row>
    <row r="126" spans="1:64" x14ac:dyDescent="0.25">
      <c r="A126" t="s">
        <v>65</v>
      </c>
      <c r="B126" s="15" t="s">
        <v>1460</v>
      </c>
      <c r="C126" s="15" t="s">
        <v>3414</v>
      </c>
      <c r="D126" t="s">
        <v>3415</v>
      </c>
      <c r="E126" t="s">
        <v>3180</v>
      </c>
      <c r="F126" t="s">
        <v>1461</v>
      </c>
      <c r="G126" s="3">
        <v>737.29998653704911</v>
      </c>
      <c r="H126" s="3">
        <v>36576.648979385311</v>
      </c>
      <c r="I126" s="23"/>
      <c r="J126" s="24"/>
      <c r="K126" s="23"/>
      <c r="L126" s="24"/>
      <c r="M126" s="25"/>
      <c r="N126" s="26"/>
      <c r="Q126" s="1"/>
      <c r="R126" s="11"/>
      <c r="S126" s="1"/>
      <c r="T126" s="11"/>
      <c r="U126" s="1"/>
      <c r="V126" s="11"/>
      <c r="W126" s="11"/>
      <c r="AC126" s="27"/>
      <c r="AD126" s="27"/>
      <c r="AE126" s="27"/>
      <c r="AF126" s="27"/>
      <c r="AG126" s="27"/>
      <c r="AH126" s="27"/>
      <c r="AI126" s="27"/>
      <c r="AJ126" s="27"/>
      <c r="AK126" s="27"/>
      <c r="AV126" s="27"/>
      <c r="AW126" s="27"/>
      <c r="AX126" s="27"/>
      <c r="AY126" s="27"/>
      <c r="AZ126" s="27"/>
      <c r="BA126" s="27"/>
      <c r="BB126" s="27"/>
      <c r="BC126" s="27"/>
      <c r="BD126" s="27"/>
      <c r="BE126" s="27"/>
      <c r="BF126" s="27"/>
      <c r="BG126" s="27"/>
      <c r="BH126" s="27"/>
      <c r="BI126" s="27"/>
      <c r="BJ126" s="28"/>
      <c r="BK126" s="24"/>
      <c r="BL126" s="24"/>
    </row>
    <row r="127" spans="1:64" x14ac:dyDescent="0.25">
      <c r="A127" t="s">
        <v>65</v>
      </c>
      <c r="B127" s="15" t="s">
        <v>1462</v>
      </c>
      <c r="C127" s="15" t="s">
        <v>3416</v>
      </c>
      <c r="D127" t="s">
        <v>3417</v>
      </c>
      <c r="E127" t="s">
        <v>3180</v>
      </c>
      <c r="F127" t="s">
        <v>1463</v>
      </c>
      <c r="G127" s="3">
        <v>31.633332755714978</v>
      </c>
      <c r="H127" s="3">
        <v>1550.0333050300339</v>
      </c>
      <c r="I127" s="23"/>
      <c r="J127" s="24"/>
      <c r="K127" s="23"/>
      <c r="L127" s="24"/>
      <c r="M127" s="25"/>
      <c r="N127" s="26"/>
      <c r="Q127" s="1"/>
      <c r="R127" s="11"/>
      <c r="S127" s="1"/>
      <c r="T127" s="11"/>
      <c r="U127" s="1"/>
      <c r="V127" s="11"/>
      <c r="W127" s="11"/>
      <c r="AC127" s="27"/>
      <c r="AD127" s="27"/>
      <c r="AE127" s="27"/>
      <c r="AF127" s="27"/>
      <c r="AG127" s="27"/>
      <c r="AH127" s="27"/>
      <c r="AI127" s="27"/>
      <c r="AJ127" s="27"/>
      <c r="AK127" s="27"/>
      <c r="AV127" s="27"/>
      <c r="AW127" s="27"/>
      <c r="AX127" s="27"/>
      <c r="AY127" s="27"/>
      <c r="AZ127" s="27"/>
      <c r="BA127" s="27"/>
      <c r="BB127" s="27"/>
      <c r="BC127" s="27"/>
      <c r="BD127" s="27"/>
      <c r="BE127" s="27"/>
      <c r="BF127" s="27"/>
      <c r="BG127" s="27"/>
      <c r="BH127" s="27"/>
      <c r="BI127" s="27"/>
      <c r="BJ127" s="28"/>
      <c r="BK127" s="24"/>
      <c r="BL127" s="24"/>
    </row>
    <row r="128" spans="1:64" x14ac:dyDescent="0.25">
      <c r="A128" t="s">
        <v>65</v>
      </c>
      <c r="B128" s="15" t="s">
        <v>1464</v>
      </c>
      <c r="C128" s="15" t="s">
        <v>3418</v>
      </c>
      <c r="D128" t="s">
        <v>3417</v>
      </c>
      <c r="E128" t="s">
        <v>3180</v>
      </c>
      <c r="F128" t="s">
        <v>1465</v>
      </c>
      <c r="G128" s="3">
        <v>14.599999733406912</v>
      </c>
      <c r="H128" s="3">
        <v>715.39998693693872</v>
      </c>
      <c r="I128" s="23"/>
      <c r="J128" s="24"/>
      <c r="K128" s="23"/>
      <c r="L128" s="24"/>
      <c r="M128" s="25"/>
      <c r="N128" s="26"/>
      <c r="Q128" s="1"/>
      <c r="R128" s="11"/>
      <c r="S128" s="1"/>
      <c r="T128" s="11"/>
      <c r="U128" s="1"/>
      <c r="V128" s="11"/>
      <c r="W128" s="11"/>
      <c r="AC128" s="27"/>
      <c r="AD128" s="27"/>
      <c r="AE128" s="27"/>
      <c r="AF128" s="27"/>
      <c r="AG128" s="27"/>
      <c r="AH128" s="27"/>
      <c r="AI128" s="27"/>
      <c r="AJ128" s="27"/>
      <c r="AK128" s="27"/>
      <c r="AV128" s="27"/>
      <c r="AW128" s="27"/>
      <c r="AX128" s="27"/>
      <c r="AY128" s="27"/>
      <c r="AZ128" s="27"/>
      <c r="BA128" s="27"/>
      <c r="BB128" s="27"/>
      <c r="BC128" s="27"/>
      <c r="BD128" s="27"/>
      <c r="BE128" s="27"/>
      <c r="BF128" s="27"/>
      <c r="BG128" s="27"/>
      <c r="BH128" s="27"/>
      <c r="BI128" s="27"/>
      <c r="BJ128" s="28"/>
      <c r="BK128" s="24"/>
      <c r="BL128" s="24"/>
    </row>
    <row r="129" spans="1:64" x14ac:dyDescent="0.25">
      <c r="A129" t="s">
        <v>65</v>
      </c>
      <c r="B129" s="15" t="s">
        <v>1466</v>
      </c>
      <c r="C129" s="15" t="s">
        <v>3419</v>
      </c>
      <c r="D129" t="s">
        <v>3420</v>
      </c>
      <c r="E129" t="s">
        <v>3187</v>
      </c>
      <c r="F129" t="s">
        <v>1467</v>
      </c>
      <c r="G129" s="3">
        <v>14.599999733406912</v>
      </c>
      <c r="H129" s="3">
        <v>676.27198319584159</v>
      </c>
      <c r="I129" s="23"/>
      <c r="J129" s="24"/>
      <c r="K129" s="23"/>
      <c r="L129" s="24"/>
      <c r="M129" s="25"/>
      <c r="N129" s="26"/>
      <c r="Q129" s="1"/>
      <c r="R129" s="11"/>
      <c r="S129" s="1"/>
      <c r="T129" s="11"/>
      <c r="U129" s="1"/>
      <c r="V129" s="11"/>
      <c r="W129" s="11"/>
      <c r="AC129" s="27"/>
      <c r="AD129" s="27"/>
      <c r="AE129" s="27"/>
      <c r="AF129" s="27"/>
      <c r="AG129" s="27"/>
      <c r="AH129" s="27"/>
      <c r="AI129" s="27"/>
      <c r="AJ129" s="27"/>
      <c r="AK129" s="27"/>
      <c r="AV129" s="27"/>
      <c r="AW129" s="27"/>
      <c r="AX129" s="27"/>
      <c r="AY129" s="27"/>
      <c r="AZ129" s="27"/>
      <c r="BA129" s="27"/>
      <c r="BB129" s="27"/>
      <c r="BC129" s="27"/>
      <c r="BD129" s="27"/>
      <c r="BE129" s="27"/>
      <c r="BF129" s="27"/>
      <c r="BG129" s="27"/>
      <c r="BH129" s="27"/>
      <c r="BI129" s="27"/>
      <c r="BJ129" s="28"/>
      <c r="BK129" s="24"/>
      <c r="BL129" s="24"/>
    </row>
    <row r="130" spans="1:64" x14ac:dyDescent="0.25">
      <c r="A130" t="s">
        <v>65</v>
      </c>
      <c r="B130" s="15" t="s">
        <v>1468</v>
      </c>
      <c r="C130" s="15" t="s">
        <v>3421</v>
      </c>
      <c r="D130" t="s">
        <v>3422</v>
      </c>
      <c r="E130" t="s">
        <v>3187</v>
      </c>
      <c r="F130" t="s">
        <v>1469</v>
      </c>
      <c r="G130" s="3">
        <v>97.33333155604609</v>
      </c>
      <c r="H130" s="3">
        <v>984.721316095112</v>
      </c>
      <c r="I130" s="23"/>
      <c r="J130" s="24"/>
      <c r="K130" s="23"/>
      <c r="L130" s="24"/>
      <c r="M130" s="25"/>
      <c r="N130" s="26"/>
      <c r="Q130" s="1"/>
      <c r="R130" s="11"/>
      <c r="S130" s="1"/>
      <c r="T130" s="11"/>
      <c r="U130" s="1"/>
      <c r="V130" s="11"/>
      <c r="W130" s="11"/>
      <c r="AC130" s="27"/>
      <c r="AD130" s="27"/>
      <c r="AE130" s="27"/>
      <c r="AF130" s="27"/>
      <c r="AG130" s="27"/>
      <c r="AH130" s="27"/>
      <c r="AI130" s="27"/>
      <c r="AJ130" s="27"/>
      <c r="AK130" s="27"/>
      <c r="AV130" s="27"/>
      <c r="AW130" s="27"/>
      <c r="AX130" s="27"/>
      <c r="AY130" s="27"/>
      <c r="AZ130" s="27"/>
      <c r="BA130" s="27"/>
      <c r="BB130" s="27"/>
      <c r="BC130" s="27"/>
      <c r="BD130" s="27"/>
      <c r="BE130" s="27"/>
      <c r="BF130" s="27"/>
      <c r="BG130" s="27"/>
      <c r="BH130" s="27"/>
      <c r="BI130" s="27"/>
      <c r="BJ130" s="28"/>
      <c r="BK130" s="24"/>
      <c r="BL130" s="24"/>
    </row>
    <row r="131" spans="1:64" x14ac:dyDescent="0.25">
      <c r="A131" t="s">
        <v>65</v>
      </c>
      <c r="B131" s="15" t="s">
        <v>1470</v>
      </c>
      <c r="C131" s="15" t="s">
        <v>3423</v>
      </c>
      <c r="D131" t="s">
        <v>3424</v>
      </c>
      <c r="E131" t="s">
        <v>3180</v>
      </c>
      <c r="F131" t="s">
        <v>1471</v>
      </c>
      <c r="G131" s="3">
        <v>1384.5666413847555</v>
      </c>
      <c r="H131" s="3">
        <v>50610.290900334148</v>
      </c>
      <c r="I131" s="23"/>
      <c r="J131" s="24"/>
      <c r="K131" s="23"/>
      <c r="L131" s="24"/>
      <c r="M131" s="25"/>
      <c r="N131" s="26"/>
      <c r="Q131" s="1"/>
      <c r="R131" s="11"/>
      <c r="S131" s="1"/>
      <c r="T131" s="11"/>
      <c r="U131" s="1"/>
      <c r="V131" s="11"/>
      <c r="W131" s="11"/>
      <c r="AC131" s="27"/>
      <c r="AD131" s="27"/>
      <c r="AE131" s="27"/>
      <c r="AF131" s="27"/>
      <c r="AG131" s="27"/>
      <c r="AH131" s="27"/>
      <c r="AI131" s="27"/>
      <c r="AJ131" s="27"/>
      <c r="AK131" s="27"/>
      <c r="AV131" s="27"/>
      <c r="AW131" s="27"/>
      <c r="AX131" s="27"/>
      <c r="AY131" s="27"/>
      <c r="AZ131" s="27"/>
      <c r="BA131" s="27"/>
      <c r="BB131" s="27"/>
      <c r="BC131" s="27"/>
      <c r="BD131" s="27"/>
      <c r="BE131" s="27"/>
      <c r="BF131" s="27"/>
      <c r="BG131" s="27"/>
      <c r="BH131" s="27"/>
      <c r="BI131" s="27"/>
      <c r="BJ131" s="28"/>
      <c r="BK131" s="24"/>
      <c r="BL131" s="24"/>
    </row>
    <row r="132" spans="1:64" x14ac:dyDescent="0.25">
      <c r="A132" t="s">
        <v>65</v>
      </c>
      <c r="B132" s="15" t="s">
        <v>1472</v>
      </c>
      <c r="C132" s="15" t="s">
        <v>3425</v>
      </c>
      <c r="D132" t="s">
        <v>3426</v>
      </c>
      <c r="E132" t="s">
        <v>3180</v>
      </c>
      <c r="F132" t="s">
        <v>1473</v>
      </c>
      <c r="G132" s="3">
        <v>2.4333332889011521</v>
      </c>
      <c r="H132" s="3">
        <v>85.166665111540325</v>
      </c>
      <c r="I132" s="23"/>
      <c r="J132" s="24"/>
      <c r="K132" s="23"/>
      <c r="L132" s="24"/>
      <c r="M132" s="25"/>
      <c r="N132" s="26"/>
      <c r="Q132" s="1"/>
      <c r="R132" s="11"/>
      <c r="S132" s="1"/>
      <c r="T132" s="11"/>
      <c r="U132" s="1"/>
      <c r="V132" s="11"/>
      <c r="W132" s="11"/>
      <c r="AC132" s="27"/>
      <c r="AD132" s="27"/>
      <c r="AE132" s="27"/>
      <c r="AF132" s="27"/>
      <c r="AG132" s="27"/>
      <c r="AH132" s="27"/>
      <c r="AI132" s="27"/>
      <c r="AJ132" s="27"/>
      <c r="AK132" s="27"/>
      <c r="AV132" s="27"/>
      <c r="AW132" s="27"/>
      <c r="AX132" s="27"/>
      <c r="AY132" s="27"/>
      <c r="AZ132" s="27"/>
      <c r="BA132" s="27"/>
      <c r="BB132" s="27"/>
      <c r="BC132" s="27"/>
      <c r="BD132" s="27"/>
      <c r="BE132" s="27"/>
      <c r="BF132" s="27"/>
      <c r="BG132" s="27"/>
      <c r="BH132" s="27"/>
      <c r="BI132" s="27"/>
      <c r="BJ132" s="28"/>
      <c r="BK132" s="24"/>
      <c r="BL132" s="24"/>
    </row>
    <row r="133" spans="1:64" x14ac:dyDescent="0.25">
      <c r="A133" t="s">
        <v>65</v>
      </c>
      <c r="B133" s="15" t="s">
        <v>167</v>
      </c>
      <c r="C133" s="15" t="s">
        <v>3427</v>
      </c>
      <c r="D133" t="s">
        <v>3337</v>
      </c>
      <c r="E133" t="s">
        <v>3218</v>
      </c>
      <c r="F133" t="s">
        <v>1474</v>
      </c>
      <c r="G133" s="3">
        <v>1070.666647116507</v>
      </c>
      <c r="H133" s="3">
        <v>37192.282041569284</v>
      </c>
      <c r="I133" s="23"/>
      <c r="J133" s="24"/>
      <c r="K133" s="23"/>
      <c r="L133" s="24"/>
      <c r="M133" s="25"/>
      <c r="N133" s="26"/>
      <c r="Q133" s="1"/>
      <c r="R133" s="11"/>
      <c r="S133" s="1"/>
      <c r="T133" s="11"/>
      <c r="U133" s="1"/>
      <c r="V133" s="11"/>
      <c r="W133" s="11"/>
      <c r="AC133" s="27"/>
      <c r="AD133" s="27"/>
      <c r="AE133" s="27"/>
      <c r="AF133" s="27"/>
      <c r="AG133" s="27"/>
      <c r="AH133" s="27"/>
      <c r="AI133" s="27"/>
      <c r="AJ133" s="27"/>
      <c r="AK133" s="27"/>
      <c r="AV133" s="27"/>
      <c r="AW133" s="27"/>
      <c r="AX133" s="27"/>
      <c r="AY133" s="27"/>
      <c r="AZ133" s="27"/>
      <c r="BA133" s="27"/>
      <c r="BB133" s="27"/>
      <c r="BC133" s="27"/>
      <c r="BD133" s="27"/>
      <c r="BE133" s="27"/>
      <c r="BF133" s="27"/>
      <c r="BG133" s="27"/>
      <c r="BH133" s="27"/>
      <c r="BI133" s="27"/>
      <c r="BJ133" s="28"/>
      <c r="BK133" s="24"/>
      <c r="BL133" s="24"/>
    </row>
    <row r="134" spans="1:64" x14ac:dyDescent="0.25">
      <c r="A134" t="s">
        <v>65</v>
      </c>
      <c r="B134" s="15" t="s">
        <v>1475</v>
      </c>
      <c r="C134" s="15" t="s">
        <v>3428</v>
      </c>
      <c r="D134" t="s">
        <v>3429</v>
      </c>
      <c r="E134" t="s">
        <v>3187</v>
      </c>
      <c r="F134" t="s">
        <v>1476</v>
      </c>
      <c r="G134" s="3">
        <v>65.699998800331102</v>
      </c>
      <c r="H134" s="3">
        <v>3590.38326777365</v>
      </c>
      <c r="I134" s="23"/>
      <c r="J134" s="24"/>
      <c r="K134" s="23"/>
      <c r="L134" s="24"/>
      <c r="M134" s="25"/>
      <c r="N134" s="26"/>
      <c r="Q134" s="1"/>
      <c r="R134" s="11"/>
      <c r="S134" s="1"/>
      <c r="T134" s="11"/>
      <c r="U134" s="1"/>
      <c r="V134" s="11"/>
      <c r="W134" s="11"/>
      <c r="AC134" s="27"/>
      <c r="AD134" s="27"/>
      <c r="AE134" s="27"/>
      <c r="AF134" s="27"/>
      <c r="AG134" s="27"/>
      <c r="AH134" s="27"/>
      <c r="AI134" s="27"/>
      <c r="AJ134" s="27"/>
      <c r="AK134" s="27"/>
      <c r="AV134" s="27"/>
      <c r="AW134" s="27"/>
      <c r="AX134" s="27"/>
      <c r="AY134" s="27"/>
      <c r="AZ134" s="27"/>
      <c r="BA134" s="27"/>
      <c r="BB134" s="27"/>
      <c r="BC134" s="27"/>
      <c r="BD134" s="27"/>
      <c r="BE134" s="27"/>
      <c r="BF134" s="27"/>
      <c r="BG134" s="27"/>
      <c r="BH134" s="27"/>
      <c r="BI134" s="27"/>
      <c r="BJ134" s="28"/>
      <c r="BK134" s="24"/>
      <c r="BL134" s="24"/>
    </row>
    <row r="135" spans="1:64" x14ac:dyDescent="0.25">
      <c r="A135" t="s">
        <v>65</v>
      </c>
      <c r="B135" s="15" t="s">
        <v>1477</v>
      </c>
      <c r="C135" s="15" t="s">
        <v>3430</v>
      </c>
      <c r="D135" t="s">
        <v>3229</v>
      </c>
      <c r="E135" t="s">
        <v>3180</v>
      </c>
      <c r="F135" t="s">
        <v>1478</v>
      </c>
      <c r="G135" s="3">
        <v>12.166666444505761</v>
      </c>
      <c r="H135" s="3">
        <v>2275.1666251225774</v>
      </c>
      <c r="I135" s="23"/>
      <c r="J135" s="24"/>
      <c r="K135" s="23"/>
      <c r="L135" s="24"/>
      <c r="M135" s="25"/>
      <c r="N135" s="26"/>
      <c r="Q135" s="1"/>
      <c r="R135" s="11"/>
      <c r="S135" s="1"/>
      <c r="T135" s="11"/>
      <c r="U135" s="1"/>
      <c r="V135" s="11"/>
      <c r="W135" s="11"/>
      <c r="AC135" s="27"/>
      <c r="AD135" s="27"/>
      <c r="AE135" s="27"/>
      <c r="AF135" s="27"/>
      <c r="AG135" s="27"/>
      <c r="AH135" s="27"/>
      <c r="AI135" s="27"/>
      <c r="AJ135" s="27"/>
      <c r="AK135" s="27"/>
      <c r="AV135" s="27"/>
      <c r="AW135" s="27"/>
      <c r="AX135" s="27"/>
      <c r="AY135" s="27"/>
      <c r="AZ135" s="27"/>
      <c r="BA135" s="27"/>
      <c r="BB135" s="27"/>
      <c r="BC135" s="27"/>
      <c r="BD135" s="27"/>
      <c r="BE135" s="27"/>
      <c r="BF135" s="27"/>
      <c r="BG135" s="27"/>
      <c r="BH135" s="27"/>
      <c r="BI135" s="27"/>
      <c r="BJ135" s="28"/>
      <c r="BK135" s="24"/>
      <c r="BL135" s="24"/>
    </row>
    <row r="136" spans="1:64" x14ac:dyDescent="0.25">
      <c r="A136" t="s">
        <v>65</v>
      </c>
      <c r="B136" s="15" t="s">
        <v>1479</v>
      </c>
      <c r="C136" s="15" t="s">
        <v>3431</v>
      </c>
      <c r="D136" t="s">
        <v>3432</v>
      </c>
      <c r="E136" t="s">
        <v>3187</v>
      </c>
      <c r="F136" t="s">
        <v>1480</v>
      </c>
      <c r="G136" s="3">
        <v>21.89999960011037</v>
      </c>
      <c r="H136" s="3">
        <v>2545.266620190605</v>
      </c>
      <c r="I136" s="23"/>
      <c r="J136" s="24"/>
      <c r="K136" s="23"/>
      <c r="L136" s="24"/>
      <c r="M136" s="25"/>
      <c r="N136" s="26"/>
      <c r="Q136" s="1"/>
      <c r="R136" s="11"/>
      <c r="S136" s="1"/>
      <c r="T136" s="11"/>
      <c r="U136" s="1"/>
      <c r="V136" s="11"/>
      <c r="W136" s="11"/>
      <c r="X136" s="29"/>
      <c r="AC136" s="27"/>
      <c r="AD136" s="27"/>
      <c r="AE136" s="27"/>
      <c r="AF136" s="27"/>
      <c r="AG136" s="27"/>
      <c r="AH136" s="27"/>
      <c r="AI136" s="27"/>
      <c r="AJ136" s="27"/>
      <c r="AK136" s="27"/>
      <c r="AV136" s="27"/>
      <c r="AW136" s="27"/>
      <c r="AX136" s="27"/>
      <c r="AY136" s="27"/>
      <c r="AZ136" s="27"/>
      <c r="BA136" s="27"/>
      <c r="BB136" s="27"/>
      <c r="BC136" s="27"/>
      <c r="BD136" s="27"/>
      <c r="BE136" s="27"/>
      <c r="BF136" s="27"/>
      <c r="BG136" s="27"/>
      <c r="BH136" s="27"/>
      <c r="BI136" s="27"/>
      <c r="BJ136" s="28"/>
      <c r="BK136" s="24"/>
      <c r="BL136" s="24"/>
    </row>
    <row r="137" spans="1:64" x14ac:dyDescent="0.25">
      <c r="A137" t="s">
        <v>65</v>
      </c>
      <c r="B137" s="15" t="s">
        <v>1481</v>
      </c>
      <c r="C137" s="15" t="s">
        <v>3433</v>
      </c>
      <c r="D137" t="s">
        <v>3434</v>
      </c>
      <c r="E137" t="s">
        <v>3180</v>
      </c>
      <c r="F137" t="s">
        <v>1482</v>
      </c>
      <c r="G137" s="3">
        <v>2.4333332889011521</v>
      </c>
      <c r="H137" s="3">
        <v>340.6423404799711</v>
      </c>
      <c r="I137" s="23"/>
      <c r="J137" s="24"/>
      <c r="K137" s="23"/>
      <c r="L137" s="24"/>
      <c r="M137" s="25"/>
      <c r="N137" s="26"/>
      <c r="Q137" s="1"/>
      <c r="R137" s="11"/>
      <c r="S137" s="1"/>
      <c r="T137" s="11"/>
      <c r="U137" s="1"/>
      <c r="V137" s="11"/>
      <c r="W137" s="11"/>
      <c r="AC137" s="27"/>
      <c r="AD137" s="27"/>
      <c r="AE137" s="27"/>
      <c r="AF137" s="27"/>
      <c r="AG137" s="27"/>
      <c r="AH137" s="27"/>
      <c r="AI137" s="27"/>
      <c r="AJ137" s="27"/>
      <c r="AK137" s="27"/>
      <c r="AV137" s="27"/>
      <c r="AW137" s="27"/>
      <c r="AX137" s="27"/>
      <c r="AY137" s="27"/>
      <c r="AZ137" s="27"/>
      <c r="BA137" s="27"/>
      <c r="BB137" s="27"/>
      <c r="BC137" s="27"/>
      <c r="BD137" s="27"/>
      <c r="BE137" s="27"/>
      <c r="BF137" s="27"/>
      <c r="BG137" s="27"/>
      <c r="BH137" s="27"/>
      <c r="BI137" s="27"/>
      <c r="BJ137" s="28"/>
      <c r="BK137" s="24"/>
      <c r="BL137" s="24"/>
    </row>
    <row r="138" spans="1:64" x14ac:dyDescent="0.25">
      <c r="A138" t="s">
        <v>65</v>
      </c>
      <c r="B138" s="15" t="s">
        <v>1483</v>
      </c>
      <c r="C138" s="15" t="s">
        <v>3435</v>
      </c>
      <c r="D138" t="s">
        <v>3434</v>
      </c>
      <c r="E138" t="s">
        <v>3180</v>
      </c>
      <c r="F138" t="s">
        <v>1484</v>
      </c>
      <c r="G138" s="3">
        <v>29.199999466813825</v>
      </c>
      <c r="H138" s="3">
        <v>2919.7078895069458</v>
      </c>
      <c r="I138" s="23"/>
      <c r="J138" s="24"/>
      <c r="K138" s="23"/>
      <c r="L138" s="24"/>
      <c r="M138" s="25"/>
      <c r="N138" s="26"/>
      <c r="Q138" s="1"/>
      <c r="R138" s="11"/>
      <c r="S138" s="1"/>
      <c r="T138" s="11"/>
      <c r="U138" s="1"/>
      <c r="V138" s="11"/>
      <c r="W138" s="11"/>
      <c r="AC138" s="27"/>
      <c r="AD138" s="27"/>
      <c r="AE138" s="27"/>
      <c r="AF138" s="27"/>
      <c r="AG138" s="27"/>
      <c r="AH138" s="27"/>
      <c r="AI138" s="27"/>
      <c r="AJ138" s="27"/>
      <c r="AK138" s="27"/>
      <c r="AV138" s="27"/>
      <c r="AW138" s="27"/>
      <c r="AX138" s="27"/>
      <c r="AY138" s="27"/>
      <c r="AZ138" s="27"/>
      <c r="BA138" s="27"/>
      <c r="BB138" s="27"/>
      <c r="BC138" s="27"/>
      <c r="BD138" s="27"/>
      <c r="BE138" s="27"/>
      <c r="BF138" s="27"/>
      <c r="BG138" s="27"/>
      <c r="BH138" s="27"/>
      <c r="BI138" s="27"/>
      <c r="BJ138" s="28"/>
      <c r="BK138" s="24"/>
      <c r="BL138" s="24"/>
    </row>
    <row r="139" spans="1:64" x14ac:dyDescent="0.25">
      <c r="A139" t="s">
        <v>65</v>
      </c>
      <c r="B139" s="15" t="s">
        <v>1485</v>
      </c>
      <c r="C139" s="15" t="s">
        <v>3436</v>
      </c>
      <c r="D139" t="s">
        <v>3437</v>
      </c>
      <c r="E139" t="s">
        <v>3180</v>
      </c>
      <c r="F139" t="s">
        <v>1486</v>
      </c>
      <c r="G139" s="3">
        <v>29.199999466813825</v>
      </c>
      <c r="H139" s="3">
        <v>2744.7999498804998</v>
      </c>
      <c r="I139" s="23"/>
      <c r="J139" s="24"/>
      <c r="K139" s="23"/>
      <c r="L139" s="24"/>
      <c r="M139" s="25"/>
      <c r="N139" s="26"/>
      <c r="Q139" s="1"/>
      <c r="R139" s="11"/>
      <c r="S139" s="1"/>
      <c r="T139" s="11"/>
      <c r="U139" s="1"/>
      <c r="V139" s="11"/>
      <c r="W139" s="11"/>
      <c r="AC139" s="27"/>
      <c r="AD139" s="27"/>
      <c r="AE139" s="27"/>
      <c r="AF139" s="27"/>
      <c r="AG139" s="27"/>
      <c r="AH139" s="27"/>
      <c r="AI139" s="27"/>
      <c r="AJ139" s="27"/>
      <c r="AK139" s="27"/>
      <c r="AV139" s="27"/>
      <c r="AW139" s="27"/>
      <c r="AX139" s="27"/>
      <c r="AY139" s="27"/>
      <c r="AZ139" s="27"/>
      <c r="BA139" s="27"/>
      <c r="BB139" s="27"/>
      <c r="BC139" s="27"/>
      <c r="BD139" s="27"/>
      <c r="BE139" s="27"/>
      <c r="BF139" s="27"/>
      <c r="BG139" s="27"/>
      <c r="BH139" s="27"/>
      <c r="BI139" s="27"/>
      <c r="BJ139" s="28"/>
      <c r="BK139" s="24"/>
      <c r="BL139" s="24"/>
    </row>
    <row r="140" spans="1:64" x14ac:dyDescent="0.25">
      <c r="A140" t="s">
        <v>65</v>
      </c>
      <c r="B140" s="15" t="s">
        <v>160</v>
      </c>
      <c r="C140" s="15" t="s">
        <v>3438</v>
      </c>
      <c r="D140" t="s">
        <v>3287</v>
      </c>
      <c r="E140" t="s">
        <v>3180</v>
      </c>
      <c r="F140" t="s">
        <v>161</v>
      </c>
      <c r="G140" s="3">
        <v>7317.0331997257645</v>
      </c>
      <c r="H140" s="3">
        <v>458247.31341085624</v>
      </c>
      <c r="I140" s="23"/>
      <c r="J140" s="24"/>
      <c r="K140" s="23"/>
      <c r="L140" s="24"/>
      <c r="M140" s="25"/>
      <c r="N140" s="26"/>
      <c r="Q140" s="1"/>
      <c r="R140" s="11"/>
      <c r="S140" s="1"/>
      <c r="T140" s="11"/>
      <c r="U140" s="1"/>
      <c r="V140" s="11"/>
      <c r="W140" s="11"/>
      <c r="AC140" s="27"/>
      <c r="AD140" s="27"/>
      <c r="AE140" s="27"/>
      <c r="AF140" s="27"/>
      <c r="AG140" s="27"/>
      <c r="AH140" s="27"/>
      <c r="AI140" s="27"/>
      <c r="AJ140" s="27"/>
      <c r="AK140" s="27"/>
      <c r="AV140" s="27"/>
      <c r="AW140" s="27"/>
      <c r="AX140" s="27"/>
      <c r="AY140" s="27"/>
      <c r="AZ140" s="27"/>
      <c r="BA140" s="27"/>
      <c r="BB140" s="27"/>
      <c r="BC140" s="27"/>
      <c r="BD140" s="27"/>
      <c r="BE140" s="27"/>
      <c r="BF140" s="27"/>
      <c r="BG140" s="27"/>
      <c r="BH140" s="27"/>
      <c r="BI140" s="27"/>
      <c r="BJ140" s="28"/>
      <c r="BK140" s="24"/>
      <c r="BL140" s="24"/>
    </row>
    <row r="141" spans="1:64" x14ac:dyDescent="0.25">
      <c r="A141" t="s">
        <v>65</v>
      </c>
      <c r="B141" s="15" t="s">
        <v>1487</v>
      </c>
      <c r="C141" s="15" t="s">
        <v>3439</v>
      </c>
      <c r="D141" t="s">
        <v>3434</v>
      </c>
      <c r="E141" t="s">
        <v>3180</v>
      </c>
      <c r="F141" t="s">
        <v>1488</v>
      </c>
      <c r="G141" s="3">
        <v>14.599999733406912</v>
      </c>
      <c r="H141" s="3">
        <v>1067.9900027765473</v>
      </c>
      <c r="I141" s="23"/>
      <c r="J141" s="24"/>
      <c r="K141" s="23"/>
      <c r="L141" s="24"/>
      <c r="M141" s="25"/>
      <c r="N141" s="26"/>
      <c r="Q141" s="1"/>
      <c r="R141" s="11"/>
      <c r="S141" s="1"/>
      <c r="T141" s="11"/>
      <c r="U141" s="1"/>
      <c r="V141" s="11"/>
      <c r="W141" s="11"/>
      <c r="AC141" s="27"/>
      <c r="AD141" s="27"/>
      <c r="AE141" s="27"/>
      <c r="AF141" s="27"/>
      <c r="AG141" s="27"/>
      <c r="AH141" s="27"/>
      <c r="AI141" s="27"/>
      <c r="AJ141" s="27"/>
      <c r="AK141" s="27"/>
      <c r="AV141" s="27"/>
      <c r="AW141" s="27"/>
      <c r="AX141" s="27"/>
      <c r="AY141" s="27"/>
      <c r="AZ141" s="27"/>
      <c r="BA141" s="27"/>
      <c r="BB141" s="27"/>
      <c r="BC141" s="27"/>
      <c r="BD141" s="27"/>
      <c r="BE141" s="27"/>
      <c r="BF141" s="27"/>
      <c r="BG141" s="27"/>
      <c r="BH141" s="27"/>
      <c r="BI141" s="27"/>
      <c r="BJ141" s="28"/>
      <c r="BK141" s="24"/>
      <c r="BL141" s="24"/>
    </row>
    <row r="142" spans="1:64" x14ac:dyDescent="0.25">
      <c r="A142" t="s">
        <v>65</v>
      </c>
      <c r="B142" s="15" t="s">
        <v>1489</v>
      </c>
      <c r="C142" s="15" t="s">
        <v>3440</v>
      </c>
      <c r="D142" t="s">
        <v>3441</v>
      </c>
      <c r="E142" t="s">
        <v>3187</v>
      </c>
      <c r="F142" t="s">
        <v>1490</v>
      </c>
      <c r="G142" s="3">
        <v>21.89999960011037</v>
      </c>
      <c r="H142" s="3">
        <v>1098.017308085595</v>
      </c>
      <c r="I142" s="23"/>
      <c r="J142" s="24"/>
      <c r="K142" s="23"/>
      <c r="L142" s="24"/>
      <c r="M142" s="25"/>
      <c r="N142" s="26"/>
      <c r="Q142" s="1"/>
      <c r="R142" s="11"/>
      <c r="S142" s="1"/>
      <c r="T142" s="11"/>
      <c r="U142" s="1"/>
      <c r="V142" s="11"/>
      <c r="W142" s="11"/>
      <c r="AC142" s="27"/>
      <c r="AD142" s="27"/>
      <c r="AE142" s="27"/>
      <c r="AF142" s="27"/>
      <c r="AG142" s="27"/>
      <c r="AH142" s="27"/>
      <c r="AI142" s="27"/>
      <c r="AJ142" s="27"/>
      <c r="AK142" s="27"/>
      <c r="AV142" s="27"/>
      <c r="AW142" s="27"/>
      <c r="AX142" s="27"/>
      <c r="AY142" s="27"/>
      <c r="AZ142" s="27"/>
      <c r="BA142" s="27"/>
      <c r="BB142" s="27"/>
      <c r="BC142" s="27"/>
      <c r="BD142" s="27"/>
      <c r="BE142" s="27"/>
      <c r="BF142" s="27"/>
      <c r="BG142" s="27"/>
      <c r="BH142" s="27"/>
      <c r="BI142" s="27"/>
      <c r="BJ142" s="28"/>
      <c r="BK142" s="24"/>
      <c r="BL142" s="24"/>
    </row>
    <row r="143" spans="1:64" x14ac:dyDescent="0.25">
      <c r="A143" t="s">
        <v>65</v>
      </c>
      <c r="B143" s="15" t="s">
        <v>1491</v>
      </c>
      <c r="C143" s="15" t="s">
        <v>3442</v>
      </c>
      <c r="D143" t="s">
        <v>3443</v>
      </c>
      <c r="E143" t="s">
        <v>3187</v>
      </c>
      <c r="F143" t="s">
        <v>1492</v>
      </c>
      <c r="G143" s="3">
        <v>21.89999960011037</v>
      </c>
      <c r="H143" s="3">
        <v>1382.0359725365145</v>
      </c>
      <c r="I143" s="23"/>
      <c r="J143" s="24"/>
      <c r="K143" s="23"/>
      <c r="L143" s="24"/>
      <c r="M143" s="25"/>
      <c r="N143" s="26"/>
      <c r="Q143" s="1"/>
      <c r="R143" s="11"/>
      <c r="S143" s="1"/>
      <c r="T143" s="11"/>
      <c r="U143" s="1"/>
      <c r="V143" s="11"/>
      <c r="W143" s="11"/>
      <c r="X143" s="29"/>
      <c r="AC143" s="27"/>
      <c r="AD143" s="27"/>
      <c r="AE143" s="27"/>
      <c r="AF143" s="27"/>
      <c r="AG143" s="27"/>
      <c r="AH143" s="27"/>
      <c r="AI143" s="27"/>
      <c r="AJ143" s="27"/>
      <c r="AK143" s="27"/>
      <c r="AV143" s="27"/>
      <c r="AW143" s="27"/>
      <c r="AX143" s="27"/>
      <c r="AY143" s="27"/>
      <c r="AZ143" s="27"/>
      <c r="BA143" s="27"/>
      <c r="BB143" s="27"/>
      <c r="BC143" s="27"/>
      <c r="BD143" s="27"/>
      <c r="BE143" s="27"/>
      <c r="BF143" s="27"/>
      <c r="BG143" s="27"/>
      <c r="BH143" s="27"/>
      <c r="BI143" s="27"/>
      <c r="BJ143" s="28"/>
      <c r="BK143" s="24"/>
      <c r="BL143" s="24"/>
    </row>
    <row r="144" spans="1:64" x14ac:dyDescent="0.25">
      <c r="A144" t="s">
        <v>65</v>
      </c>
      <c r="B144" s="15" t="s">
        <v>1493</v>
      </c>
      <c r="C144" s="15" t="s">
        <v>3444</v>
      </c>
      <c r="D144" t="s">
        <v>3445</v>
      </c>
      <c r="E144" t="s">
        <v>3180</v>
      </c>
      <c r="F144" t="s">
        <v>1494</v>
      </c>
      <c r="G144" s="3">
        <v>36.49999933351728</v>
      </c>
      <c r="H144" s="3">
        <v>1496.159359109261</v>
      </c>
      <c r="I144" s="23"/>
      <c r="J144" s="24"/>
      <c r="K144" s="23"/>
      <c r="L144" s="24"/>
      <c r="M144" s="25"/>
      <c r="N144" s="26"/>
      <c r="Q144" s="1"/>
      <c r="R144" s="11"/>
      <c r="S144" s="1"/>
      <c r="T144" s="11"/>
      <c r="U144" s="1"/>
      <c r="V144" s="11"/>
      <c r="W144" s="11"/>
      <c r="AC144" s="27"/>
      <c r="AD144" s="27"/>
      <c r="AE144" s="27"/>
      <c r="AF144" s="27"/>
      <c r="AG144" s="27"/>
      <c r="AH144" s="27"/>
      <c r="AI144" s="27"/>
      <c r="AJ144" s="27"/>
      <c r="AK144" s="27"/>
      <c r="AV144" s="27"/>
      <c r="AW144" s="27"/>
      <c r="AX144" s="27"/>
      <c r="AY144" s="27"/>
      <c r="AZ144" s="27"/>
      <c r="BA144" s="27"/>
      <c r="BB144" s="27"/>
      <c r="BC144" s="27"/>
      <c r="BD144" s="27"/>
      <c r="BE144" s="27"/>
      <c r="BF144" s="27"/>
      <c r="BG144" s="27"/>
      <c r="BH144" s="27"/>
      <c r="BI144" s="27"/>
      <c r="BJ144" s="28"/>
      <c r="BK144" s="24"/>
      <c r="BL144" s="24"/>
    </row>
    <row r="145" spans="1:64" x14ac:dyDescent="0.25">
      <c r="A145" t="s">
        <v>65</v>
      </c>
      <c r="B145" s="15" t="s">
        <v>1495</v>
      </c>
      <c r="C145" s="15" t="s">
        <v>3446</v>
      </c>
      <c r="D145" t="s">
        <v>3417</v>
      </c>
      <c r="E145" t="s">
        <v>3180</v>
      </c>
      <c r="F145" t="s">
        <v>1496</v>
      </c>
      <c r="G145" s="3">
        <v>9.7333331556046083</v>
      </c>
      <c r="H145" s="3">
        <v>476.93332462462581</v>
      </c>
      <c r="I145" s="23"/>
      <c r="J145" s="24"/>
      <c r="K145" s="23"/>
      <c r="L145" s="24"/>
      <c r="M145" s="25"/>
      <c r="N145" s="26"/>
      <c r="Q145" s="1"/>
      <c r="R145" s="11"/>
      <c r="S145" s="1"/>
      <c r="T145" s="11"/>
      <c r="U145" s="1"/>
      <c r="V145" s="11"/>
      <c r="W145" s="11"/>
      <c r="AC145" s="27"/>
      <c r="AD145" s="27"/>
      <c r="AE145" s="27"/>
      <c r="AF145" s="27"/>
      <c r="AG145" s="27"/>
      <c r="AH145" s="27"/>
      <c r="AI145" s="27"/>
      <c r="AJ145" s="27"/>
      <c r="AK145" s="27"/>
      <c r="AV145" s="27"/>
      <c r="AW145" s="27"/>
      <c r="AX145" s="27"/>
      <c r="AY145" s="27"/>
      <c r="AZ145" s="27"/>
      <c r="BA145" s="27"/>
      <c r="BB145" s="27"/>
      <c r="BC145" s="27"/>
      <c r="BD145" s="27"/>
      <c r="BE145" s="27"/>
      <c r="BF145" s="27"/>
      <c r="BG145" s="27"/>
      <c r="BH145" s="27"/>
      <c r="BI145" s="27"/>
      <c r="BJ145" s="28"/>
      <c r="BK145" s="24"/>
      <c r="BL145" s="24"/>
    </row>
    <row r="146" spans="1:64" x14ac:dyDescent="0.25">
      <c r="A146" t="s">
        <v>65</v>
      </c>
      <c r="B146" s="15" t="s">
        <v>1497</v>
      </c>
      <c r="C146" s="15" t="s">
        <v>3447</v>
      </c>
      <c r="D146" t="s">
        <v>3247</v>
      </c>
      <c r="E146" t="s">
        <v>3187</v>
      </c>
      <c r="F146" t="s">
        <v>1498</v>
      </c>
      <c r="G146" s="3">
        <v>917.36664991573434</v>
      </c>
      <c r="H146" s="3">
        <v>29095.87719126196</v>
      </c>
      <c r="I146" s="23"/>
      <c r="J146" s="24"/>
      <c r="K146" s="23"/>
      <c r="L146" s="24"/>
      <c r="M146" s="25"/>
      <c r="N146" s="26"/>
      <c r="Q146" s="1"/>
      <c r="R146" s="11"/>
      <c r="S146" s="1"/>
      <c r="T146" s="11"/>
      <c r="U146" s="1"/>
      <c r="V146" s="11"/>
      <c r="W146" s="11"/>
      <c r="X146" s="29"/>
      <c r="AC146" s="27"/>
      <c r="AD146" s="27"/>
      <c r="AE146" s="27"/>
      <c r="AF146" s="27"/>
      <c r="AG146" s="27"/>
      <c r="AH146" s="27"/>
      <c r="AI146" s="27"/>
      <c r="AJ146" s="27"/>
      <c r="AK146" s="27"/>
      <c r="AV146" s="27"/>
      <c r="AW146" s="27"/>
      <c r="AX146" s="27"/>
      <c r="AY146" s="27"/>
      <c r="AZ146" s="27"/>
      <c r="BA146" s="27"/>
      <c r="BB146" s="27"/>
      <c r="BC146" s="27"/>
      <c r="BD146" s="27"/>
      <c r="BE146" s="27"/>
      <c r="BF146" s="27"/>
      <c r="BG146" s="27"/>
      <c r="BH146" s="27"/>
      <c r="BI146" s="27"/>
      <c r="BJ146" s="28"/>
      <c r="BK146" s="24"/>
      <c r="BL146" s="24"/>
    </row>
    <row r="147" spans="1:64" x14ac:dyDescent="0.25">
      <c r="A147" t="s">
        <v>65</v>
      </c>
      <c r="B147" s="15" t="s">
        <v>1499</v>
      </c>
      <c r="C147" s="15" t="s">
        <v>3448</v>
      </c>
      <c r="D147" t="s">
        <v>3449</v>
      </c>
      <c r="E147" t="s">
        <v>3180</v>
      </c>
      <c r="F147" t="s">
        <v>1500</v>
      </c>
      <c r="G147" s="3">
        <v>82.733331822639173</v>
      </c>
      <c r="H147" s="3">
        <v>2329.235293772334</v>
      </c>
      <c r="I147" s="23"/>
      <c r="J147" s="24"/>
      <c r="K147" s="23"/>
      <c r="L147" s="24"/>
      <c r="M147" s="25"/>
      <c r="N147" s="26"/>
      <c r="Q147" s="1"/>
      <c r="R147" s="11"/>
      <c r="S147" s="1"/>
      <c r="T147" s="11"/>
      <c r="U147" s="1"/>
      <c r="V147" s="11"/>
      <c r="W147" s="11"/>
      <c r="AC147" s="27"/>
      <c r="AD147" s="27"/>
      <c r="AE147" s="27"/>
      <c r="AF147" s="27"/>
      <c r="AG147" s="27"/>
      <c r="AH147" s="27"/>
      <c r="AI147" s="27"/>
      <c r="AJ147" s="27"/>
      <c r="AK147" s="27"/>
      <c r="AV147" s="27"/>
      <c r="AW147" s="27"/>
      <c r="AX147" s="27"/>
      <c r="AY147" s="27"/>
      <c r="AZ147" s="27"/>
      <c r="BA147" s="27"/>
      <c r="BB147" s="27"/>
      <c r="BC147" s="27"/>
      <c r="BD147" s="27"/>
      <c r="BE147" s="27"/>
      <c r="BF147" s="27"/>
      <c r="BG147" s="27"/>
      <c r="BH147" s="27"/>
      <c r="BI147" s="27"/>
      <c r="BJ147" s="28"/>
      <c r="BK147" s="24"/>
      <c r="BL147" s="24"/>
    </row>
    <row r="148" spans="1:64" x14ac:dyDescent="0.25">
      <c r="A148" t="s">
        <v>65</v>
      </c>
      <c r="B148" s="15" t="s">
        <v>1501</v>
      </c>
      <c r="C148" s="15" t="s">
        <v>3450</v>
      </c>
      <c r="D148" t="s">
        <v>3451</v>
      </c>
      <c r="E148" t="s">
        <v>3180</v>
      </c>
      <c r="F148" t="s">
        <v>1502</v>
      </c>
      <c r="G148" s="3">
        <v>416.09999240209703</v>
      </c>
      <c r="H148" s="3">
        <v>14307.999738738774</v>
      </c>
      <c r="I148" s="23"/>
      <c r="J148" s="24"/>
      <c r="K148" s="23"/>
      <c r="L148" s="24"/>
      <c r="M148" s="25"/>
      <c r="N148" s="26"/>
      <c r="Q148" s="1"/>
      <c r="R148" s="11"/>
      <c r="S148" s="1"/>
      <c r="T148" s="11"/>
      <c r="U148" s="1"/>
      <c r="V148" s="11"/>
      <c r="W148" s="11"/>
      <c r="AC148" s="27"/>
      <c r="AD148" s="27"/>
      <c r="AE148" s="27"/>
      <c r="AF148" s="27"/>
      <c r="AG148" s="27"/>
      <c r="AH148" s="27"/>
      <c r="AI148" s="27"/>
      <c r="AJ148" s="27"/>
      <c r="AK148" s="27"/>
      <c r="AV148" s="27"/>
      <c r="AW148" s="27"/>
      <c r="AX148" s="27"/>
      <c r="AY148" s="27"/>
      <c r="AZ148" s="27"/>
      <c r="BA148" s="27"/>
      <c r="BB148" s="27"/>
      <c r="BC148" s="27"/>
      <c r="BD148" s="27"/>
      <c r="BE148" s="27"/>
      <c r="BF148" s="27"/>
      <c r="BG148" s="27"/>
      <c r="BH148" s="27"/>
      <c r="BI148" s="27"/>
      <c r="BJ148" s="28"/>
      <c r="BK148" s="24"/>
      <c r="BL148" s="24"/>
    </row>
    <row r="149" spans="1:64" x14ac:dyDescent="0.25">
      <c r="A149" t="s">
        <v>65</v>
      </c>
      <c r="B149" s="15" t="s">
        <v>1503</v>
      </c>
      <c r="C149" s="15" t="s">
        <v>3452</v>
      </c>
      <c r="D149" t="s">
        <v>3247</v>
      </c>
      <c r="E149" t="s">
        <v>3187</v>
      </c>
      <c r="F149" t="s">
        <v>1504</v>
      </c>
      <c r="G149" s="3">
        <v>335.79999386835902</v>
      </c>
      <c r="H149" s="3">
        <v>7644.5110125530373</v>
      </c>
      <c r="I149" s="23"/>
      <c r="J149" s="24"/>
      <c r="K149" s="23"/>
      <c r="L149" s="24"/>
      <c r="M149" s="25"/>
      <c r="N149" s="26"/>
      <c r="Q149" s="1"/>
      <c r="R149" s="11"/>
      <c r="S149" s="1"/>
      <c r="T149" s="11"/>
      <c r="U149" s="1"/>
      <c r="V149" s="11"/>
      <c r="W149" s="11"/>
      <c r="X149" s="29"/>
      <c r="AC149" s="27"/>
      <c r="AD149" s="27"/>
      <c r="AE149" s="27"/>
      <c r="AF149" s="27"/>
      <c r="AG149" s="27"/>
      <c r="AH149" s="27"/>
      <c r="AI149" s="27"/>
      <c r="AJ149" s="27"/>
      <c r="AK149" s="27"/>
      <c r="AV149" s="27"/>
      <c r="AW149" s="27"/>
      <c r="AX149" s="27"/>
      <c r="AY149" s="27"/>
      <c r="AZ149" s="27"/>
      <c r="BA149" s="27"/>
      <c r="BB149" s="27"/>
      <c r="BC149" s="27"/>
      <c r="BD149" s="27"/>
      <c r="BE149" s="27"/>
      <c r="BF149" s="27"/>
      <c r="BG149" s="27"/>
      <c r="BH149" s="27"/>
      <c r="BI149" s="27"/>
      <c r="BJ149" s="28"/>
      <c r="BK149" s="24"/>
      <c r="BL149" s="24"/>
    </row>
    <row r="150" spans="1:64" x14ac:dyDescent="0.25">
      <c r="A150" t="s">
        <v>65</v>
      </c>
      <c r="B150" s="15" t="s">
        <v>1505</v>
      </c>
      <c r="C150" s="15" t="s">
        <v>3453</v>
      </c>
      <c r="D150" t="s">
        <v>3389</v>
      </c>
      <c r="E150" t="s">
        <v>3187</v>
      </c>
      <c r="F150" t="s">
        <v>1506</v>
      </c>
      <c r="G150" s="3">
        <v>41.366665911319586</v>
      </c>
      <c r="H150" s="3">
        <v>1033.7529783391469</v>
      </c>
      <c r="I150" s="23"/>
      <c r="J150" s="24"/>
      <c r="K150" s="23"/>
      <c r="L150" s="24"/>
      <c r="M150" s="25"/>
      <c r="N150" s="26"/>
      <c r="Q150" s="1"/>
      <c r="R150" s="11"/>
      <c r="S150" s="1"/>
      <c r="T150" s="11"/>
      <c r="U150" s="1"/>
      <c r="V150" s="11"/>
      <c r="W150" s="11"/>
      <c r="X150" s="29"/>
      <c r="AC150" s="27"/>
      <c r="AD150" s="27"/>
      <c r="AE150" s="27"/>
      <c r="AF150" s="27"/>
      <c r="AG150" s="27"/>
      <c r="AH150" s="27"/>
      <c r="AI150" s="27"/>
      <c r="AJ150" s="27"/>
      <c r="AK150" s="27"/>
      <c r="AV150" s="27"/>
      <c r="AW150" s="27"/>
      <c r="AX150" s="27"/>
      <c r="AY150" s="27"/>
      <c r="AZ150" s="27"/>
      <c r="BA150" s="27"/>
      <c r="BB150" s="27"/>
      <c r="BC150" s="27"/>
      <c r="BD150" s="27"/>
      <c r="BE150" s="27"/>
      <c r="BF150" s="27"/>
      <c r="BG150" s="27"/>
      <c r="BH150" s="27"/>
      <c r="BI150" s="27"/>
      <c r="BJ150" s="28"/>
      <c r="BK150" s="24"/>
      <c r="BL150" s="24"/>
    </row>
    <row r="151" spans="1:64" x14ac:dyDescent="0.25">
      <c r="A151" t="s">
        <v>65</v>
      </c>
      <c r="B151" s="15" t="s">
        <v>1507</v>
      </c>
      <c r="C151" s="15" t="s">
        <v>3454</v>
      </c>
      <c r="D151" t="s">
        <v>3389</v>
      </c>
      <c r="E151" t="s">
        <v>3187</v>
      </c>
      <c r="F151" t="s">
        <v>1508</v>
      </c>
      <c r="G151" s="3">
        <v>19.466666311209217</v>
      </c>
      <c r="H151" s="3">
        <v>408.79999253539359</v>
      </c>
      <c r="I151" s="23"/>
      <c r="J151" s="24"/>
      <c r="K151" s="23"/>
      <c r="L151" s="24"/>
      <c r="M151" s="25"/>
      <c r="N151" s="26"/>
      <c r="Q151" s="1"/>
      <c r="R151" s="11"/>
      <c r="S151" s="1"/>
      <c r="T151" s="11"/>
      <c r="U151" s="1"/>
      <c r="V151" s="11"/>
      <c r="W151" s="11"/>
      <c r="AC151" s="27"/>
      <c r="AD151" s="27"/>
      <c r="AE151" s="27"/>
      <c r="AF151" s="27"/>
      <c r="AG151" s="27"/>
      <c r="AH151" s="27"/>
      <c r="AI151" s="27"/>
      <c r="AJ151" s="27"/>
      <c r="AK151" s="27"/>
      <c r="AV151" s="27"/>
      <c r="AW151" s="27"/>
      <c r="AX151" s="27"/>
      <c r="AY151" s="27"/>
      <c r="AZ151" s="27"/>
      <c r="BA151" s="27"/>
      <c r="BB151" s="27"/>
      <c r="BC151" s="27"/>
      <c r="BD151" s="27"/>
      <c r="BE151" s="27"/>
      <c r="BF151" s="27"/>
      <c r="BG151" s="27"/>
      <c r="BH151" s="27"/>
      <c r="BI151" s="27"/>
      <c r="BJ151" s="28"/>
      <c r="BK151" s="24"/>
      <c r="BL151" s="24"/>
    </row>
    <row r="152" spans="1:64" x14ac:dyDescent="0.25">
      <c r="A152" t="s">
        <v>65</v>
      </c>
      <c r="B152" s="15" t="s">
        <v>1509</v>
      </c>
      <c r="C152" s="15" t="s">
        <v>3455</v>
      </c>
      <c r="D152" t="s">
        <v>3456</v>
      </c>
      <c r="E152" t="s">
        <v>3180</v>
      </c>
      <c r="F152" t="s">
        <v>1510</v>
      </c>
      <c r="G152" s="3">
        <v>70.566665378133408</v>
      </c>
      <c r="H152" s="3">
        <v>1407.8050281318508</v>
      </c>
      <c r="I152" s="23"/>
      <c r="J152" s="24"/>
      <c r="K152" s="23"/>
      <c r="L152" s="24"/>
      <c r="M152" s="25"/>
      <c r="N152" s="26"/>
      <c r="Q152" s="1"/>
      <c r="R152" s="11"/>
      <c r="S152" s="1"/>
      <c r="T152" s="11"/>
      <c r="U152" s="1"/>
      <c r="V152" s="11"/>
      <c r="W152" s="11"/>
      <c r="X152" s="29"/>
      <c r="AC152" s="27"/>
      <c r="AD152" s="27"/>
      <c r="AE152" s="27"/>
      <c r="AF152" s="27"/>
      <c r="AG152" s="27"/>
      <c r="AH152" s="27"/>
      <c r="AI152" s="27"/>
      <c r="AJ152" s="27"/>
      <c r="AK152" s="27"/>
      <c r="AV152" s="27"/>
      <c r="AW152" s="27"/>
      <c r="AX152" s="27"/>
      <c r="AY152" s="27"/>
      <c r="AZ152" s="27"/>
      <c r="BA152" s="27"/>
      <c r="BB152" s="27"/>
      <c r="BC152" s="27"/>
      <c r="BD152" s="27"/>
      <c r="BE152" s="27"/>
      <c r="BF152" s="27"/>
      <c r="BG152" s="27"/>
      <c r="BH152" s="27"/>
      <c r="BI152" s="27"/>
      <c r="BJ152" s="28"/>
      <c r="BK152" s="24"/>
      <c r="BL152" s="24"/>
    </row>
    <row r="153" spans="1:64" x14ac:dyDescent="0.25">
      <c r="A153" t="s">
        <v>65</v>
      </c>
      <c r="B153" s="15" t="s">
        <v>1511</v>
      </c>
      <c r="C153" s="15" t="s">
        <v>3457</v>
      </c>
      <c r="D153" t="s">
        <v>3318</v>
      </c>
      <c r="E153" t="s">
        <v>3187</v>
      </c>
      <c r="F153" t="s">
        <v>1512</v>
      </c>
      <c r="G153" s="3">
        <v>2.4333332889011521</v>
      </c>
      <c r="H153" s="3">
        <v>141.10899742337782</v>
      </c>
      <c r="I153" s="23"/>
      <c r="J153" s="24"/>
      <c r="K153" s="23"/>
      <c r="L153" s="24"/>
      <c r="M153" s="25"/>
      <c r="N153" s="26"/>
      <c r="Q153" s="1"/>
      <c r="R153" s="11"/>
      <c r="S153" s="1"/>
      <c r="T153" s="11"/>
      <c r="U153" s="1"/>
      <c r="V153" s="11"/>
      <c r="W153" s="11"/>
      <c r="AC153" s="27"/>
      <c r="AD153" s="27"/>
      <c r="AE153" s="27"/>
      <c r="AF153" s="27"/>
      <c r="AG153" s="27"/>
      <c r="AH153" s="27"/>
      <c r="AI153" s="27"/>
      <c r="AJ153" s="27"/>
      <c r="AK153" s="27"/>
      <c r="AV153" s="27"/>
      <c r="AW153" s="27"/>
      <c r="AX153" s="27"/>
      <c r="AY153" s="27"/>
      <c r="AZ153" s="27"/>
      <c r="BA153" s="27"/>
      <c r="BB153" s="27"/>
      <c r="BC153" s="27"/>
      <c r="BD153" s="27"/>
      <c r="BE153" s="27"/>
      <c r="BF153" s="27"/>
      <c r="BG153" s="27"/>
      <c r="BH153" s="27"/>
      <c r="BI153" s="27"/>
      <c r="BJ153" s="28"/>
      <c r="BK153" s="24"/>
      <c r="BL153" s="24"/>
    </row>
    <row r="154" spans="1:64" x14ac:dyDescent="0.25">
      <c r="A154" t="s">
        <v>65</v>
      </c>
      <c r="B154" s="15" t="s">
        <v>1513</v>
      </c>
      <c r="C154" s="15" t="s">
        <v>3458</v>
      </c>
      <c r="D154" t="s">
        <v>3459</v>
      </c>
      <c r="E154" t="s">
        <v>3180</v>
      </c>
      <c r="F154" t="s">
        <v>1514</v>
      </c>
      <c r="G154" s="3">
        <v>2.4333332889011521</v>
      </c>
      <c r="H154" s="3">
        <v>179.55566338801606</v>
      </c>
      <c r="I154" s="23"/>
      <c r="J154" s="24"/>
      <c r="K154" s="23"/>
      <c r="L154" s="24"/>
      <c r="M154" s="25"/>
      <c r="N154" s="26"/>
      <c r="Q154" s="1"/>
      <c r="R154" s="11"/>
      <c r="S154" s="1"/>
      <c r="T154" s="11"/>
      <c r="U154" s="1"/>
      <c r="V154" s="11"/>
      <c r="W154" s="11"/>
      <c r="AC154" s="27"/>
      <c r="AD154" s="27"/>
      <c r="AE154" s="27"/>
      <c r="AF154" s="27"/>
      <c r="AG154" s="27"/>
      <c r="AH154" s="27"/>
      <c r="AI154" s="27"/>
      <c r="AJ154" s="27"/>
      <c r="AK154" s="27"/>
      <c r="AV154" s="27"/>
      <c r="AW154" s="27"/>
      <c r="AX154" s="27"/>
      <c r="AY154" s="27"/>
      <c r="AZ154" s="27"/>
      <c r="BA154" s="27"/>
      <c r="BB154" s="27"/>
      <c r="BC154" s="27"/>
      <c r="BD154" s="27"/>
      <c r="BE154" s="27"/>
      <c r="BF154" s="27"/>
      <c r="BG154" s="27"/>
      <c r="BH154" s="27"/>
      <c r="BI154" s="27"/>
      <c r="BJ154" s="28"/>
      <c r="BK154" s="24"/>
      <c r="BL154" s="24"/>
    </row>
    <row r="155" spans="1:64" x14ac:dyDescent="0.25">
      <c r="A155" t="s">
        <v>65</v>
      </c>
      <c r="B155" s="15" t="s">
        <v>1515</v>
      </c>
      <c r="C155" s="15" t="s">
        <v>3460</v>
      </c>
      <c r="D155" t="s">
        <v>3451</v>
      </c>
      <c r="E155" t="s">
        <v>3180</v>
      </c>
      <c r="F155" t="s">
        <v>1516</v>
      </c>
      <c r="G155" s="3">
        <v>2.4333332889011521</v>
      </c>
      <c r="H155" s="3">
        <v>112.90666831798538</v>
      </c>
      <c r="I155" s="23"/>
      <c r="J155" s="24"/>
      <c r="K155" s="23"/>
      <c r="L155" s="24"/>
      <c r="M155" s="25"/>
      <c r="N155" s="26"/>
      <c r="Q155" s="1"/>
      <c r="R155" s="11"/>
      <c r="S155" s="1"/>
      <c r="T155" s="11"/>
      <c r="U155" s="1"/>
      <c r="V155" s="11"/>
      <c r="W155" s="11"/>
      <c r="AC155" s="27"/>
      <c r="AD155" s="27"/>
      <c r="AE155" s="27"/>
      <c r="AF155" s="27"/>
      <c r="AG155" s="27"/>
      <c r="AH155" s="27"/>
      <c r="AI155" s="27"/>
      <c r="AJ155" s="27"/>
      <c r="AK155" s="27"/>
      <c r="AV155" s="27"/>
      <c r="AW155" s="27"/>
      <c r="AX155" s="27"/>
      <c r="AY155" s="27"/>
      <c r="AZ155" s="27"/>
      <c r="BA155" s="27"/>
      <c r="BB155" s="27"/>
      <c r="BC155" s="27"/>
      <c r="BD155" s="27"/>
      <c r="BE155" s="27"/>
      <c r="BF155" s="27"/>
      <c r="BG155" s="27"/>
      <c r="BH155" s="27"/>
      <c r="BI155" s="27"/>
      <c r="BJ155" s="28"/>
      <c r="BK155" s="24"/>
      <c r="BL155" s="24"/>
    </row>
    <row r="156" spans="1:64" x14ac:dyDescent="0.25">
      <c r="A156" t="s">
        <v>65</v>
      </c>
      <c r="B156" s="15" t="s">
        <v>1517</v>
      </c>
      <c r="C156" s="15" t="s">
        <v>3461</v>
      </c>
      <c r="D156" t="s">
        <v>3462</v>
      </c>
      <c r="E156" t="s">
        <v>3187</v>
      </c>
      <c r="F156" t="s">
        <v>1518</v>
      </c>
      <c r="G156" s="3">
        <v>4.8666665778023042</v>
      </c>
      <c r="H156" s="3">
        <v>170.33333022308065</v>
      </c>
      <c r="I156" s="23"/>
      <c r="J156" s="24"/>
      <c r="K156" s="23"/>
      <c r="L156" s="24"/>
      <c r="M156" s="25"/>
      <c r="N156" s="26"/>
      <c r="Q156" s="1"/>
      <c r="R156" s="11"/>
      <c r="S156" s="1"/>
      <c r="T156" s="11"/>
      <c r="U156" s="1"/>
      <c r="V156" s="11"/>
      <c r="W156" s="11"/>
      <c r="AC156" s="27"/>
      <c r="AD156" s="27"/>
      <c r="AE156" s="27"/>
      <c r="AF156" s="27"/>
      <c r="AG156" s="27"/>
      <c r="AH156" s="27"/>
      <c r="AI156" s="27"/>
      <c r="AJ156" s="27"/>
      <c r="AK156" s="27"/>
      <c r="AV156" s="27"/>
      <c r="AW156" s="27"/>
      <c r="AX156" s="27"/>
      <c r="AY156" s="27"/>
      <c r="AZ156" s="27"/>
      <c r="BA156" s="27"/>
      <c r="BB156" s="27"/>
      <c r="BC156" s="27"/>
      <c r="BD156" s="27"/>
      <c r="BE156" s="27"/>
      <c r="BF156" s="27"/>
      <c r="BG156" s="27"/>
      <c r="BH156" s="27"/>
      <c r="BI156" s="27"/>
      <c r="BJ156" s="28"/>
      <c r="BK156" s="24"/>
      <c r="BL156" s="24"/>
    </row>
    <row r="157" spans="1:64" x14ac:dyDescent="0.25">
      <c r="A157" t="s">
        <v>65</v>
      </c>
      <c r="B157" s="15" t="s">
        <v>1519</v>
      </c>
      <c r="C157" s="15" t="s">
        <v>3463</v>
      </c>
      <c r="D157" t="s">
        <v>3464</v>
      </c>
      <c r="E157" t="s">
        <v>3180</v>
      </c>
      <c r="F157" t="s">
        <v>1520</v>
      </c>
      <c r="G157" s="3">
        <v>4.8666665778023042</v>
      </c>
      <c r="H157" s="3">
        <v>143.07999553090141</v>
      </c>
      <c r="I157" s="23"/>
      <c r="J157" s="24"/>
      <c r="K157" s="23"/>
      <c r="L157" s="24"/>
      <c r="M157" s="25"/>
      <c r="N157" s="26"/>
      <c r="Q157" s="1"/>
      <c r="R157" s="11"/>
      <c r="S157" s="1"/>
      <c r="T157" s="11"/>
      <c r="U157" s="1"/>
      <c r="V157" s="11"/>
      <c r="W157" s="11"/>
      <c r="AC157" s="27"/>
      <c r="AD157" s="27"/>
      <c r="AE157" s="27"/>
      <c r="AF157" s="27"/>
      <c r="AG157" s="27"/>
      <c r="AH157" s="27"/>
      <c r="AI157" s="27"/>
      <c r="AJ157" s="27"/>
      <c r="AK157" s="27"/>
      <c r="AV157" s="27"/>
      <c r="AW157" s="27"/>
      <c r="AX157" s="27"/>
      <c r="AY157" s="27"/>
      <c r="AZ157" s="27"/>
      <c r="BA157" s="27"/>
      <c r="BB157" s="27"/>
      <c r="BC157" s="27"/>
      <c r="BD157" s="27"/>
      <c r="BE157" s="27"/>
      <c r="BF157" s="27"/>
      <c r="BG157" s="27"/>
      <c r="BH157" s="27"/>
      <c r="BI157" s="27"/>
      <c r="BJ157" s="28"/>
      <c r="BK157" s="24"/>
      <c r="BL157" s="24"/>
    </row>
    <row r="158" spans="1:64" x14ac:dyDescent="0.25">
      <c r="A158" t="s">
        <v>65</v>
      </c>
      <c r="B158" s="15" t="s">
        <v>1521</v>
      </c>
      <c r="C158" s="15" t="s">
        <v>3465</v>
      </c>
      <c r="D158" t="s">
        <v>3247</v>
      </c>
      <c r="E158" t="s">
        <v>3187</v>
      </c>
      <c r="F158" t="s">
        <v>1522</v>
      </c>
      <c r="G158" s="3">
        <v>287.13332809033597</v>
      </c>
      <c r="H158" s="3">
        <v>4074.5679040639525</v>
      </c>
      <c r="I158" s="23"/>
      <c r="J158" s="24"/>
      <c r="K158" s="23"/>
      <c r="L158" s="24"/>
      <c r="M158" s="25"/>
      <c r="N158" s="26"/>
      <c r="Q158" s="1"/>
      <c r="R158" s="11"/>
      <c r="S158" s="1"/>
      <c r="T158" s="11"/>
      <c r="U158" s="1"/>
      <c r="V158" s="11"/>
      <c r="W158" s="11"/>
      <c r="AC158" s="27"/>
      <c r="AD158" s="27"/>
      <c r="AE158" s="27"/>
      <c r="AF158" s="27"/>
      <c r="AG158" s="27"/>
      <c r="AH158" s="27"/>
      <c r="AI158" s="27"/>
      <c r="AJ158" s="27"/>
      <c r="AK158" s="27"/>
      <c r="AV158" s="27"/>
      <c r="AW158" s="27"/>
      <c r="AX158" s="27"/>
      <c r="AY158" s="27"/>
      <c r="AZ158" s="27"/>
      <c r="BA158" s="27"/>
      <c r="BB158" s="27"/>
      <c r="BC158" s="27"/>
      <c r="BD158" s="27"/>
      <c r="BE158" s="27"/>
      <c r="BF158" s="27"/>
      <c r="BG158" s="27"/>
      <c r="BH158" s="27"/>
      <c r="BI158" s="27"/>
      <c r="BJ158" s="28"/>
      <c r="BK158" s="24"/>
      <c r="BL158" s="24"/>
    </row>
    <row r="159" spans="1:64" x14ac:dyDescent="0.25">
      <c r="A159" t="s">
        <v>65</v>
      </c>
      <c r="B159" s="15" t="s">
        <v>1523</v>
      </c>
      <c r="C159" s="15" t="s">
        <v>3466</v>
      </c>
      <c r="D159" t="s">
        <v>3247</v>
      </c>
      <c r="E159" t="s">
        <v>3187</v>
      </c>
      <c r="F159" t="s">
        <v>1524</v>
      </c>
      <c r="G159" s="3">
        <v>260.3666619124233</v>
      </c>
      <c r="H159" s="3">
        <v>3124.3999429490796</v>
      </c>
      <c r="I159" s="23"/>
      <c r="J159" s="24"/>
      <c r="K159" s="23"/>
      <c r="L159" s="24"/>
      <c r="M159" s="25"/>
      <c r="N159" s="26"/>
      <c r="Q159" s="1"/>
      <c r="R159" s="11"/>
      <c r="S159" s="1"/>
      <c r="T159" s="11"/>
      <c r="U159" s="1"/>
      <c r="V159" s="11"/>
      <c r="W159" s="11"/>
      <c r="AC159" s="27"/>
      <c r="AD159" s="27"/>
      <c r="AE159" s="27"/>
      <c r="AF159" s="27"/>
      <c r="AG159" s="27"/>
      <c r="AH159" s="27"/>
      <c r="AI159" s="27"/>
      <c r="AJ159" s="27"/>
      <c r="AK159" s="27"/>
      <c r="AV159" s="27"/>
      <c r="AW159" s="27"/>
      <c r="AX159" s="27"/>
      <c r="AY159" s="27"/>
      <c r="AZ159" s="27"/>
      <c r="BA159" s="27"/>
      <c r="BB159" s="27"/>
      <c r="BC159" s="27"/>
      <c r="BD159" s="27"/>
      <c r="BE159" s="27"/>
      <c r="BF159" s="27"/>
      <c r="BG159" s="27"/>
      <c r="BH159" s="27"/>
      <c r="BI159" s="27"/>
      <c r="BJ159" s="28"/>
      <c r="BK159" s="24"/>
      <c r="BL159" s="24"/>
    </row>
    <row r="160" spans="1:64" x14ac:dyDescent="0.25">
      <c r="A160" t="s">
        <v>65</v>
      </c>
      <c r="B160" s="15" t="s">
        <v>1525</v>
      </c>
      <c r="C160" s="15" t="s">
        <v>3467</v>
      </c>
      <c r="D160" t="s">
        <v>3382</v>
      </c>
      <c r="E160" t="s">
        <v>3187</v>
      </c>
      <c r="F160" t="s">
        <v>1526</v>
      </c>
      <c r="G160" s="3">
        <v>82.733331822639173</v>
      </c>
      <c r="H160" s="3">
        <v>2429.4642949125532</v>
      </c>
      <c r="I160" s="23"/>
      <c r="J160" s="24"/>
      <c r="K160" s="23"/>
      <c r="L160" s="24"/>
      <c r="M160" s="25"/>
      <c r="N160" s="26"/>
      <c r="Q160" s="1"/>
      <c r="R160" s="11"/>
      <c r="S160" s="1"/>
      <c r="T160" s="11"/>
      <c r="U160" s="1"/>
      <c r="V160" s="11"/>
      <c r="W160" s="11"/>
      <c r="AC160" s="27"/>
      <c r="AD160" s="27"/>
      <c r="AE160" s="27"/>
      <c r="AF160" s="27"/>
      <c r="AG160" s="27"/>
      <c r="AH160" s="27"/>
      <c r="AI160" s="27"/>
      <c r="AJ160" s="27"/>
      <c r="AK160" s="27"/>
      <c r="AV160" s="27"/>
      <c r="AW160" s="27"/>
      <c r="AX160" s="27"/>
      <c r="AY160" s="27"/>
      <c r="AZ160" s="27"/>
      <c r="BA160" s="27"/>
      <c r="BB160" s="27"/>
      <c r="BC160" s="27"/>
      <c r="BD160" s="27"/>
      <c r="BE160" s="27"/>
      <c r="BF160" s="27"/>
      <c r="BG160" s="27"/>
      <c r="BH160" s="27"/>
      <c r="BI160" s="27"/>
      <c r="BJ160" s="28"/>
      <c r="BK160" s="24"/>
      <c r="BL160" s="24"/>
    </row>
    <row r="161" spans="1:64" x14ac:dyDescent="0.25">
      <c r="A161" t="s">
        <v>65</v>
      </c>
      <c r="B161" s="15" t="s">
        <v>1527</v>
      </c>
      <c r="C161" s="15" t="s">
        <v>3468</v>
      </c>
      <c r="D161" t="s">
        <v>3469</v>
      </c>
      <c r="E161" t="s">
        <v>3187</v>
      </c>
      <c r="F161" t="s">
        <v>1528</v>
      </c>
      <c r="G161" s="3">
        <v>2.4333332889011521</v>
      </c>
      <c r="H161" s="3">
        <v>182.4999966675864</v>
      </c>
      <c r="I161" s="23"/>
      <c r="J161" s="24"/>
      <c r="K161" s="23"/>
      <c r="L161" s="24"/>
      <c r="M161" s="25"/>
      <c r="N161" s="26"/>
      <c r="Q161" s="1"/>
      <c r="R161" s="11"/>
      <c r="S161" s="1"/>
      <c r="T161" s="11"/>
      <c r="U161" s="1"/>
      <c r="V161" s="11"/>
      <c r="W161" s="11"/>
      <c r="AC161" s="27"/>
      <c r="AD161" s="27"/>
      <c r="AE161" s="27"/>
      <c r="AF161" s="27"/>
      <c r="AG161" s="27"/>
      <c r="AH161" s="27"/>
      <c r="AI161" s="27"/>
      <c r="AJ161" s="27"/>
      <c r="AK161" s="27"/>
      <c r="AV161" s="27"/>
      <c r="AW161" s="27"/>
      <c r="AX161" s="27"/>
      <c r="AY161" s="27"/>
      <c r="AZ161" s="27"/>
      <c r="BA161" s="27"/>
      <c r="BB161" s="27"/>
      <c r="BC161" s="27"/>
      <c r="BD161" s="27"/>
      <c r="BE161" s="27"/>
      <c r="BF161" s="27"/>
      <c r="BG161" s="27"/>
      <c r="BH161" s="27"/>
      <c r="BI161" s="27"/>
      <c r="BJ161" s="28"/>
      <c r="BK161" s="24"/>
      <c r="BL161" s="24"/>
    </row>
    <row r="162" spans="1:64" x14ac:dyDescent="0.25">
      <c r="A162" t="s">
        <v>65</v>
      </c>
      <c r="B162" s="15" t="s">
        <v>1529</v>
      </c>
      <c r="C162" s="15" t="s">
        <v>3470</v>
      </c>
      <c r="D162" t="s">
        <v>3471</v>
      </c>
      <c r="E162" t="s">
        <v>3187</v>
      </c>
      <c r="F162" t="s">
        <v>1530</v>
      </c>
      <c r="G162" s="3">
        <v>63.266665511429956</v>
      </c>
      <c r="H162" s="3">
        <v>2267.087940781159</v>
      </c>
      <c r="I162" s="23"/>
      <c r="J162" s="24"/>
      <c r="K162" s="23"/>
      <c r="L162" s="24"/>
      <c r="M162" s="25"/>
      <c r="N162" s="26"/>
      <c r="Q162" s="1"/>
      <c r="R162" s="11"/>
      <c r="S162" s="1"/>
      <c r="T162" s="11"/>
      <c r="U162" s="1"/>
      <c r="V162" s="11"/>
      <c r="W162" s="11"/>
      <c r="AC162" s="27"/>
      <c r="AD162" s="27"/>
      <c r="AE162" s="27"/>
      <c r="AF162" s="27"/>
      <c r="AG162" s="27"/>
      <c r="AH162" s="27"/>
      <c r="AI162" s="27"/>
      <c r="AJ162" s="27"/>
      <c r="AK162" s="27"/>
      <c r="AV162" s="27"/>
      <c r="AW162" s="27"/>
      <c r="AX162" s="27"/>
      <c r="AY162" s="27"/>
      <c r="AZ162" s="27"/>
      <c r="BA162" s="27"/>
      <c r="BB162" s="27"/>
      <c r="BC162" s="27"/>
      <c r="BD162" s="27"/>
      <c r="BE162" s="27"/>
      <c r="BF162" s="27"/>
      <c r="BG162" s="27"/>
      <c r="BH162" s="27"/>
      <c r="BI162" s="27"/>
      <c r="BJ162" s="28"/>
      <c r="BK162" s="24"/>
      <c r="BL162" s="24"/>
    </row>
    <row r="163" spans="1:64" x14ac:dyDescent="0.25">
      <c r="A163" t="s">
        <v>65</v>
      </c>
      <c r="B163" s="15" t="s">
        <v>1531</v>
      </c>
      <c r="C163" s="15" t="s">
        <v>3472</v>
      </c>
      <c r="D163" t="s">
        <v>3473</v>
      </c>
      <c r="E163" t="s">
        <v>3187</v>
      </c>
      <c r="F163" t="s">
        <v>1532</v>
      </c>
      <c r="G163" s="3">
        <v>934.3999829380424</v>
      </c>
      <c r="H163" s="3">
        <v>23921.150510109055</v>
      </c>
      <c r="I163" s="23"/>
      <c r="J163" s="24"/>
      <c r="K163" s="23"/>
      <c r="L163" s="24"/>
      <c r="M163" s="25"/>
      <c r="N163" s="26"/>
      <c r="Q163" s="1"/>
      <c r="R163" s="11"/>
      <c r="S163" s="1"/>
      <c r="T163" s="11"/>
      <c r="U163" s="1"/>
      <c r="V163" s="11"/>
      <c r="W163" s="11"/>
      <c r="AC163" s="27"/>
      <c r="AD163" s="27"/>
      <c r="AE163" s="27"/>
      <c r="AF163" s="27"/>
      <c r="AG163" s="27"/>
      <c r="AH163" s="27"/>
      <c r="AI163" s="27"/>
      <c r="AJ163" s="27"/>
      <c r="AK163" s="27"/>
      <c r="AV163" s="27"/>
      <c r="AW163" s="27"/>
      <c r="AX163" s="27"/>
      <c r="AY163" s="27"/>
      <c r="AZ163" s="27"/>
      <c r="BA163" s="27"/>
      <c r="BB163" s="27"/>
      <c r="BC163" s="27"/>
      <c r="BD163" s="27"/>
      <c r="BE163" s="27"/>
      <c r="BF163" s="27"/>
      <c r="BG163" s="27"/>
      <c r="BH163" s="27"/>
      <c r="BI163" s="27"/>
      <c r="BJ163" s="28"/>
      <c r="BK163" s="24"/>
      <c r="BL163" s="24"/>
    </row>
    <row r="164" spans="1:64" x14ac:dyDescent="0.25">
      <c r="A164" t="s">
        <v>65</v>
      </c>
      <c r="B164" s="15" t="s">
        <v>1533</v>
      </c>
      <c r="C164" s="15" t="s">
        <v>3474</v>
      </c>
      <c r="D164" t="s">
        <v>1535</v>
      </c>
      <c r="E164" t="s">
        <v>3187</v>
      </c>
      <c r="F164" t="s">
        <v>1534</v>
      </c>
      <c r="G164" s="3">
        <v>2328.6999574784027</v>
      </c>
      <c r="H164" s="3">
        <v>46895.73538967505</v>
      </c>
      <c r="I164" s="23"/>
      <c r="J164" s="24"/>
      <c r="K164" s="23"/>
      <c r="L164" s="24"/>
      <c r="M164" s="25"/>
      <c r="N164" s="26"/>
      <c r="Q164" s="1"/>
      <c r="R164" s="11"/>
      <c r="S164" s="1"/>
      <c r="T164" s="11"/>
      <c r="U164" s="1"/>
      <c r="V164" s="11"/>
      <c r="W164" s="11"/>
      <c r="AC164" s="27"/>
      <c r="AD164" s="27"/>
      <c r="AE164" s="27"/>
      <c r="AF164" s="27"/>
      <c r="AG164" s="27"/>
      <c r="AH164" s="27"/>
      <c r="AI164" s="27"/>
      <c r="AJ164" s="27"/>
      <c r="AK164" s="27"/>
      <c r="AV164" s="27"/>
      <c r="AW164" s="27"/>
      <c r="AX164" s="27"/>
      <c r="AY164" s="27"/>
      <c r="AZ164" s="27"/>
      <c r="BA164" s="27"/>
      <c r="BB164" s="27"/>
      <c r="BC164" s="27"/>
      <c r="BD164" s="27"/>
      <c r="BE164" s="27"/>
      <c r="BF164" s="27"/>
      <c r="BG164" s="27"/>
      <c r="BH164" s="27"/>
      <c r="BI164" s="27"/>
      <c r="BJ164" s="28"/>
      <c r="BK164" s="24"/>
      <c r="BL164" s="24"/>
    </row>
    <row r="165" spans="1:64" x14ac:dyDescent="0.25">
      <c r="A165" t="s">
        <v>65</v>
      </c>
      <c r="B165" s="15" t="s">
        <v>1536</v>
      </c>
      <c r="C165" s="15" t="s">
        <v>3475</v>
      </c>
      <c r="D165" t="s">
        <v>3476</v>
      </c>
      <c r="E165" t="s">
        <v>3187</v>
      </c>
      <c r="F165" t="s">
        <v>1537</v>
      </c>
      <c r="G165" s="3">
        <v>2.4333332889011521</v>
      </c>
      <c r="H165" s="3">
        <v>51.075665177089235</v>
      </c>
      <c r="I165" s="23"/>
      <c r="J165" s="24"/>
      <c r="K165" s="23"/>
      <c r="L165" s="24"/>
      <c r="M165" s="25"/>
      <c r="N165" s="26"/>
      <c r="Q165" s="1"/>
      <c r="R165" s="11"/>
      <c r="S165" s="1"/>
      <c r="T165" s="11"/>
      <c r="U165" s="1"/>
      <c r="V165" s="11"/>
      <c r="W165" s="11"/>
      <c r="AC165" s="27"/>
      <c r="AD165" s="27"/>
      <c r="AE165" s="27"/>
      <c r="AF165" s="27"/>
      <c r="AG165" s="27"/>
      <c r="AH165" s="27"/>
      <c r="AI165" s="27"/>
      <c r="AJ165" s="27"/>
      <c r="AK165" s="27"/>
      <c r="AV165" s="27"/>
      <c r="AW165" s="27"/>
      <c r="AX165" s="27"/>
      <c r="AY165" s="27"/>
      <c r="AZ165" s="27"/>
      <c r="BA165" s="27"/>
      <c r="BB165" s="27"/>
      <c r="BC165" s="27"/>
      <c r="BD165" s="27"/>
      <c r="BE165" s="27"/>
      <c r="BF165" s="27"/>
      <c r="BG165" s="27"/>
      <c r="BH165" s="27"/>
      <c r="BI165" s="27"/>
      <c r="BJ165" s="28"/>
      <c r="BK165" s="24"/>
      <c r="BL165" s="24"/>
    </row>
    <row r="166" spans="1:64" x14ac:dyDescent="0.25">
      <c r="A166" t="s">
        <v>65</v>
      </c>
      <c r="B166" s="15" t="s">
        <v>1538</v>
      </c>
      <c r="C166" s="15" t="s">
        <v>3477</v>
      </c>
      <c r="D166" t="s">
        <v>3255</v>
      </c>
      <c r="E166" t="s">
        <v>3187</v>
      </c>
      <c r="F166" t="s">
        <v>1539</v>
      </c>
      <c r="G166" s="3">
        <v>136.26666417846451</v>
      </c>
      <c r="H166" s="3">
        <v>2186.5689882922688</v>
      </c>
      <c r="I166" s="23"/>
      <c r="J166" s="24"/>
      <c r="K166" s="23"/>
      <c r="L166" s="24"/>
      <c r="M166" s="25"/>
      <c r="N166" s="26"/>
      <c r="Q166" s="1"/>
      <c r="R166" s="11"/>
      <c r="S166" s="1"/>
      <c r="T166" s="11"/>
      <c r="U166" s="1"/>
      <c r="V166" s="11"/>
      <c r="W166" s="11"/>
      <c r="AC166" s="27"/>
      <c r="AD166" s="27"/>
      <c r="AE166" s="27"/>
      <c r="AF166" s="27"/>
      <c r="AG166" s="27"/>
      <c r="AH166" s="27"/>
      <c r="AI166" s="27"/>
      <c r="AJ166" s="27"/>
      <c r="AK166" s="27"/>
      <c r="AV166" s="27"/>
      <c r="AW166" s="27"/>
      <c r="AX166" s="27"/>
      <c r="AY166" s="27"/>
      <c r="AZ166" s="27"/>
      <c r="BA166" s="27"/>
      <c r="BB166" s="27"/>
      <c r="BC166" s="27"/>
      <c r="BD166" s="27"/>
      <c r="BE166" s="27"/>
      <c r="BF166" s="27"/>
      <c r="BG166" s="27"/>
      <c r="BH166" s="27"/>
      <c r="BI166" s="27"/>
      <c r="BJ166" s="28"/>
      <c r="BK166" s="24"/>
      <c r="BL166" s="24"/>
    </row>
    <row r="167" spans="1:64" x14ac:dyDescent="0.25">
      <c r="A167" t="s">
        <v>65</v>
      </c>
      <c r="B167" s="15" t="s">
        <v>1129</v>
      </c>
      <c r="C167" s="15" t="s">
        <v>3478</v>
      </c>
      <c r="D167" t="s">
        <v>3255</v>
      </c>
      <c r="E167" t="s">
        <v>3187</v>
      </c>
      <c r="F167" t="s">
        <v>1540</v>
      </c>
      <c r="G167" s="3">
        <v>1970.9999640099334</v>
      </c>
      <c r="H167" s="3">
        <v>33899.008843558135</v>
      </c>
      <c r="I167" s="23"/>
      <c r="J167" s="24"/>
      <c r="K167" s="23"/>
      <c r="L167" s="24"/>
      <c r="M167" s="25"/>
      <c r="N167" s="26"/>
      <c r="Q167" s="1"/>
      <c r="R167" s="11"/>
      <c r="S167" s="1"/>
      <c r="T167" s="11"/>
      <c r="U167" s="1"/>
      <c r="V167" s="11"/>
      <c r="W167" s="11"/>
      <c r="AC167" s="27"/>
      <c r="AD167" s="27"/>
      <c r="AE167" s="27"/>
      <c r="AF167" s="27"/>
      <c r="AG167" s="27"/>
      <c r="AH167" s="27"/>
      <c r="AI167" s="27"/>
      <c r="AJ167" s="27"/>
      <c r="AK167" s="27"/>
      <c r="AV167" s="27"/>
      <c r="AW167" s="27"/>
      <c r="AX167" s="27"/>
      <c r="AY167" s="27"/>
      <c r="AZ167" s="27"/>
      <c r="BA167" s="27"/>
      <c r="BB167" s="27"/>
      <c r="BC167" s="27"/>
      <c r="BD167" s="27"/>
      <c r="BE167" s="27"/>
      <c r="BF167" s="27"/>
      <c r="BG167" s="27"/>
      <c r="BH167" s="27"/>
      <c r="BI167" s="27"/>
      <c r="BJ167" s="28"/>
      <c r="BK167" s="24"/>
      <c r="BL167" s="24"/>
    </row>
    <row r="168" spans="1:64" x14ac:dyDescent="0.25">
      <c r="A168" t="s">
        <v>65</v>
      </c>
      <c r="B168" s="15" t="s">
        <v>1541</v>
      </c>
      <c r="C168" s="15" t="s">
        <v>3479</v>
      </c>
      <c r="D168" t="s">
        <v>3252</v>
      </c>
      <c r="E168" t="s">
        <v>3187</v>
      </c>
      <c r="F168" t="s">
        <v>1542</v>
      </c>
      <c r="G168" s="3">
        <v>2.4333332889011521</v>
      </c>
      <c r="H168" s="3">
        <v>41.853334425585651</v>
      </c>
      <c r="I168" s="23"/>
      <c r="J168" s="24"/>
      <c r="K168" s="23"/>
      <c r="L168" s="24"/>
      <c r="M168" s="25"/>
      <c r="N168" s="26"/>
      <c r="Q168" s="1"/>
      <c r="R168" s="11"/>
      <c r="S168" s="1"/>
      <c r="T168" s="11"/>
      <c r="U168" s="1"/>
      <c r="V168" s="11"/>
      <c r="W168" s="11"/>
      <c r="AC168" s="27"/>
      <c r="AD168" s="27"/>
      <c r="AE168" s="27"/>
      <c r="AF168" s="27"/>
      <c r="AG168" s="27"/>
      <c r="AH168" s="27"/>
      <c r="AI168" s="27"/>
      <c r="AJ168" s="27"/>
      <c r="AK168" s="27"/>
      <c r="AV168" s="27"/>
      <c r="AW168" s="27"/>
      <c r="AX168" s="27"/>
      <c r="AY168" s="27"/>
      <c r="AZ168" s="27"/>
      <c r="BA168" s="27"/>
      <c r="BB168" s="27"/>
      <c r="BC168" s="27"/>
      <c r="BD168" s="27"/>
      <c r="BE168" s="27"/>
      <c r="BF168" s="27"/>
      <c r="BG168" s="27"/>
      <c r="BH168" s="27"/>
      <c r="BI168" s="27"/>
      <c r="BJ168" s="28"/>
      <c r="BK168" s="24"/>
      <c r="BL168" s="24"/>
    </row>
    <row r="169" spans="1:64" x14ac:dyDescent="0.25">
      <c r="A169" t="s">
        <v>65</v>
      </c>
      <c r="B169" s="15" t="s">
        <v>1543</v>
      </c>
      <c r="C169" s="15" t="s">
        <v>3480</v>
      </c>
      <c r="D169" t="s">
        <v>3252</v>
      </c>
      <c r="E169" t="s">
        <v>3187</v>
      </c>
      <c r="F169" t="s">
        <v>1544</v>
      </c>
      <c r="G169" s="3">
        <v>82.733331822639173</v>
      </c>
      <c r="H169" s="3">
        <v>1330.9359850726262</v>
      </c>
      <c r="I169" s="23"/>
      <c r="J169" s="24"/>
      <c r="K169" s="23"/>
      <c r="L169" s="24"/>
      <c r="M169" s="25"/>
      <c r="N169" s="26"/>
      <c r="Q169" s="1"/>
      <c r="R169" s="11"/>
      <c r="S169" s="1"/>
      <c r="T169" s="11"/>
      <c r="U169" s="1"/>
      <c r="V169" s="11"/>
      <c r="W169" s="11"/>
      <c r="AC169" s="27"/>
      <c r="AD169" s="27"/>
      <c r="AE169" s="27"/>
      <c r="AF169" s="27"/>
      <c r="AG169" s="27"/>
      <c r="AH169" s="27"/>
      <c r="AI169" s="27"/>
      <c r="AJ169" s="27"/>
      <c r="AK169" s="27"/>
      <c r="AV169" s="27"/>
      <c r="AW169" s="27"/>
      <c r="AX169" s="27"/>
      <c r="AY169" s="27"/>
      <c r="AZ169" s="27"/>
      <c r="BA169" s="27"/>
      <c r="BB169" s="27"/>
      <c r="BC169" s="27"/>
      <c r="BD169" s="27"/>
      <c r="BE169" s="27"/>
      <c r="BF169" s="27"/>
      <c r="BG169" s="27"/>
      <c r="BH169" s="27"/>
      <c r="BI169" s="27"/>
      <c r="BJ169" s="28"/>
      <c r="BK169" s="24"/>
      <c r="BL169" s="24"/>
    </row>
    <row r="170" spans="1:64" x14ac:dyDescent="0.25">
      <c r="A170" t="s">
        <v>65</v>
      </c>
      <c r="B170" s="15" t="s">
        <v>761</v>
      </c>
      <c r="C170" s="15" t="s">
        <v>3481</v>
      </c>
      <c r="D170" t="s">
        <v>3482</v>
      </c>
      <c r="E170" t="s">
        <v>3187</v>
      </c>
      <c r="F170" t="s">
        <v>1545</v>
      </c>
      <c r="G170" s="3">
        <v>19.466666311209217</v>
      </c>
      <c r="H170" s="3">
        <v>1459.9999733406912</v>
      </c>
      <c r="I170" s="23"/>
      <c r="J170" s="24"/>
      <c r="K170" s="23"/>
      <c r="L170" s="24"/>
      <c r="M170" s="25"/>
      <c r="N170" s="26"/>
      <c r="Q170" s="1"/>
      <c r="R170" s="11"/>
      <c r="S170" s="1"/>
      <c r="T170" s="11"/>
      <c r="U170" s="1"/>
      <c r="V170" s="11"/>
      <c r="W170" s="11"/>
      <c r="AC170" s="27"/>
      <c r="AD170" s="27"/>
      <c r="AE170" s="27"/>
      <c r="AF170" s="27"/>
      <c r="AG170" s="27"/>
      <c r="AH170" s="27"/>
      <c r="AI170" s="27"/>
      <c r="AJ170" s="27"/>
      <c r="AK170" s="27"/>
      <c r="AV170" s="27"/>
      <c r="AW170" s="27"/>
      <c r="AX170" s="27"/>
      <c r="AY170" s="27"/>
      <c r="AZ170" s="27"/>
      <c r="BA170" s="27"/>
      <c r="BB170" s="27"/>
      <c r="BC170" s="27"/>
      <c r="BD170" s="27"/>
      <c r="BE170" s="27"/>
      <c r="BF170" s="27"/>
      <c r="BG170" s="27"/>
      <c r="BH170" s="27"/>
      <c r="BI170" s="27"/>
      <c r="BJ170" s="28"/>
      <c r="BK170" s="24"/>
      <c r="BL170" s="24"/>
    </row>
    <row r="171" spans="1:64" x14ac:dyDescent="0.25">
      <c r="A171" t="s">
        <v>65</v>
      </c>
      <c r="B171" s="15" t="s">
        <v>1546</v>
      </c>
      <c r="C171" s="15" t="s">
        <v>3483</v>
      </c>
      <c r="D171" t="s">
        <v>3484</v>
      </c>
      <c r="E171" t="s">
        <v>3187</v>
      </c>
      <c r="F171" t="s">
        <v>1547</v>
      </c>
      <c r="G171" s="3">
        <v>4.8666665778023042</v>
      </c>
      <c r="H171" s="3">
        <v>364.9999933351728</v>
      </c>
      <c r="I171" s="23"/>
      <c r="J171" s="24"/>
      <c r="K171" s="23"/>
      <c r="L171" s="24"/>
      <c r="M171" s="25"/>
      <c r="N171" s="26"/>
      <c r="Q171" s="1"/>
      <c r="R171" s="11"/>
      <c r="S171" s="1"/>
      <c r="T171" s="11"/>
      <c r="U171" s="1"/>
      <c r="V171" s="11"/>
      <c r="W171" s="11"/>
      <c r="AC171" s="27"/>
      <c r="AD171" s="27"/>
      <c r="AE171" s="27"/>
      <c r="AF171" s="27"/>
      <c r="AG171" s="27"/>
      <c r="AH171" s="27"/>
      <c r="AI171" s="27"/>
      <c r="AJ171" s="27"/>
      <c r="AK171" s="27"/>
      <c r="AV171" s="27"/>
      <c r="AW171" s="27"/>
      <c r="AX171" s="27"/>
      <c r="AY171" s="27"/>
      <c r="AZ171" s="27"/>
      <c r="BA171" s="27"/>
      <c r="BB171" s="27"/>
      <c r="BC171" s="27"/>
      <c r="BD171" s="27"/>
      <c r="BE171" s="27"/>
      <c r="BF171" s="27"/>
      <c r="BG171" s="27"/>
      <c r="BH171" s="27"/>
      <c r="BI171" s="27"/>
      <c r="BJ171" s="28"/>
      <c r="BK171" s="24"/>
      <c r="BL171" s="24"/>
    </row>
    <row r="172" spans="1:64" x14ac:dyDescent="0.25">
      <c r="A172" t="s">
        <v>65</v>
      </c>
      <c r="B172" s="15" t="s">
        <v>280</v>
      </c>
      <c r="C172" s="15" t="s">
        <v>3485</v>
      </c>
      <c r="D172" t="s">
        <v>3486</v>
      </c>
      <c r="E172" t="s">
        <v>3187</v>
      </c>
      <c r="F172" t="s">
        <v>1548</v>
      </c>
      <c r="G172" s="3">
        <v>12.166666444505761</v>
      </c>
      <c r="H172" s="3">
        <v>2980.8332789039114</v>
      </c>
      <c r="I172" s="23"/>
      <c r="J172" s="24"/>
      <c r="K172" s="23"/>
      <c r="L172" s="24"/>
      <c r="M172" s="25"/>
      <c r="N172" s="26"/>
      <c r="Q172" s="1"/>
      <c r="R172" s="11"/>
      <c r="S172" s="1"/>
      <c r="T172" s="11"/>
      <c r="U172" s="1"/>
      <c r="V172" s="11"/>
      <c r="W172" s="11"/>
      <c r="AC172" s="27"/>
      <c r="AD172" s="27"/>
      <c r="AE172" s="27"/>
      <c r="AF172" s="27"/>
      <c r="AG172" s="27"/>
      <c r="AH172" s="27"/>
      <c r="AI172" s="27"/>
      <c r="AJ172" s="27"/>
      <c r="AK172" s="27"/>
      <c r="AV172" s="27"/>
      <c r="AW172" s="27"/>
      <c r="AX172" s="27"/>
      <c r="AY172" s="27"/>
      <c r="AZ172" s="27"/>
      <c r="BA172" s="27"/>
      <c r="BB172" s="27"/>
      <c r="BC172" s="27"/>
      <c r="BD172" s="27"/>
      <c r="BE172" s="27"/>
      <c r="BF172" s="27"/>
      <c r="BG172" s="27"/>
      <c r="BH172" s="27"/>
      <c r="BI172" s="27"/>
      <c r="BJ172" s="28"/>
      <c r="BK172" s="24"/>
      <c r="BL172" s="24"/>
    </row>
    <row r="173" spans="1:64" x14ac:dyDescent="0.25">
      <c r="A173" t="s">
        <v>65</v>
      </c>
      <c r="B173" s="15" t="s">
        <v>1549</v>
      </c>
      <c r="C173" s="15" t="s">
        <v>3487</v>
      </c>
      <c r="D173" t="s">
        <v>3389</v>
      </c>
      <c r="E173" t="s">
        <v>3187</v>
      </c>
      <c r="F173" t="s">
        <v>1550</v>
      </c>
      <c r="G173" s="3">
        <v>9.7333331556046083</v>
      </c>
      <c r="H173" s="3">
        <v>175.19999680088296</v>
      </c>
      <c r="I173" s="23"/>
      <c r="J173" s="24"/>
      <c r="K173" s="23"/>
      <c r="L173" s="24"/>
      <c r="M173" s="25"/>
      <c r="N173" s="26"/>
      <c r="Q173" s="1"/>
      <c r="R173" s="11"/>
      <c r="S173" s="1"/>
      <c r="T173" s="11"/>
      <c r="U173" s="1"/>
      <c r="V173" s="11"/>
      <c r="W173" s="11"/>
      <c r="AC173" s="27"/>
      <c r="AD173" s="27"/>
      <c r="AE173" s="27"/>
      <c r="AF173" s="27"/>
      <c r="AG173" s="27"/>
      <c r="AH173" s="27"/>
      <c r="AI173" s="27"/>
      <c r="AJ173" s="27"/>
      <c r="AK173" s="27"/>
      <c r="AV173" s="27"/>
      <c r="AW173" s="27"/>
      <c r="AX173" s="27"/>
      <c r="AY173" s="27"/>
      <c r="AZ173" s="27"/>
      <c r="BA173" s="27"/>
      <c r="BB173" s="27"/>
      <c r="BC173" s="27"/>
      <c r="BD173" s="27"/>
      <c r="BE173" s="27"/>
      <c r="BF173" s="27"/>
      <c r="BG173" s="27"/>
      <c r="BH173" s="27"/>
      <c r="BI173" s="27"/>
      <c r="BJ173" s="28"/>
      <c r="BK173" s="24"/>
      <c r="BL173" s="24"/>
    </row>
    <row r="174" spans="1:64" x14ac:dyDescent="0.25">
      <c r="A174" t="s">
        <v>65</v>
      </c>
      <c r="B174" s="15" t="s">
        <v>1551</v>
      </c>
      <c r="C174" s="15" t="s">
        <v>3488</v>
      </c>
      <c r="D174" t="s">
        <v>1535</v>
      </c>
      <c r="E174" t="s">
        <v>3187</v>
      </c>
      <c r="F174" t="s">
        <v>1552</v>
      </c>
      <c r="G174" s="3">
        <v>21.89999960011037</v>
      </c>
      <c r="H174" s="3">
        <v>339.2309887931961</v>
      </c>
      <c r="I174" s="23"/>
      <c r="J174" s="24"/>
      <c r="K174" s="23"/>
      <c r="L174" s="24"/>
      <c r="M174" s="25"/>
      <c r="N174" s="26"/>
      <c r="Q174" s="1"/>
      <c r="R174" s="11"/>
      <c r="S174" s="1"/>
      <c r="T174" s="11"/>
      <c r="U174" s="1"/>
      <c r="V174" s="11"/>
      <c r="W174" s="11"/>
      <c r="AC174" s="27"/>
      <c r="AD174" s="27"/>
      <c r="AE174" s="27"/>
      <c r="AF174" s="27"/>
      <c r="AG174" s="27"/>
      <c r="AH174" s="27"/>
      <c r="AI174" s="27"/>
      <c r="AJ174" s="27"/>
      <c r="AK174" s="27"/>
      <c r="AV174" s="27"/>
      <c r="AW174" s="27"/>
      <c r="AX174" s="27"/>
      <c r="AY174" s="27"/>
      <c r="AZ174" s="27"/>
      <c r="BA174" s="27"/>
      <c r="BB174" s="27"/>
      <c r="BC174" s="27"/>
      <c r="BD174" s="27"/>
      <c r="BE174" s="27"/>
      <c r="BF174" s="27"/>
      <c r="BG174" s="27"/>
      <c r="BH174" s="27"/>
      <c r="BI174" s="27"/>
      <c r="BJ174" s="28"/>
      <c r="BK174" s="24"/>
      <c r="BL174" s="24"/>
    </row>
    <row r="175" spans="1:64" x14ac:dyDescent="0.25">
      <c r="A175" t="s">
        <v>65</v>
      </c>
      <c r="B175" s="15" t="s">
        <v>1553</v>
      </c>
      <c r="C175" s="15" t="s">
        <v>3489</v>
      </c>
      <c r="D175" t="s">
        <v>3490</v>
      </c>
      <c r="E175" t="s">
        <v>3187</v>
      </c>
      <c r="F175" t="s">
        <v>1554</v>
      </c>
      <c r="G175" s="3">
        <v>2.4333332889011521</v>
      </c>
      <c r="H175" s="3">
        <v>184.22766330270622</v>
      </c>
      <c r="I175" s="23"/>
      <c r="J175" s="24"/>
      <c r="K175" s="23"/>
      <c r="L175" s="24"/>
      <c r="M175" s="25"/>
      <c r="N175" s="26"/>
      <c r="Q175" s="1"/>
      <c r="R175" s="11"/>
      <c r="S175" s="1"/>
      <c r="T175" s="11"/>
      <c r="U175" s="1"/>
      <c r="V175" s="11"/>
      <c r="W175" s="11"/>
      <c r="AC175" s="27"/>
      <c r="AD175" s="27"/>
      <c r="AE175" s="27"/>
      <c r="AF175" s="27"/>
      <c r="AG175" s="27"/>
      <c r="AH175" s="27"/>
      <c r="AI175" s="27"/>
      <c r="AJ175" s="27"/>
      <c r="AK175" s="27"/>
      <c r="AV175" s="27"/>
      <c r="AW175" s="27"/>
      <c r="AX175" s="27"/>
      <c r="AY175" s="27"/>
      <c r="AZ175" s="27"/>
      <c r="BA175" s="27"/>
      <c r="BB175" s="27"/>
      <c r="BC175" s="27"/>
      <c r="BD175" s="27"/>
      <c r="BE175" s="27"/>
      <c r="BF175" s="27"/>
      <c r="BG175" s="27"/>
      <c r="BH175" s="27"/>
      <c r="BI175" s="27"/>
      <c r="BJ175" s="28"/>
      <c r="BK175" s="24"/>
      <c r="BL175" s="24"/>
    </row>
    <row r="176" spans="1:64" x14ac:dyDescent="0.25">
      <c r="A176" t="s">
        <v>65</v>
      </c>
      <c r="B176" s="15" t="s">
        <v>1555</v>
      </c>
      <c r="C176" s="15" t="s">
        <v>3491</v>
      </c>
      <c r="D176" t="s">
        <v>3492</v>
      </c>
      <c r="E176" t="s">
        <v>3187</v>
      </c>
      <c r="F176" t="s">
        <v>1556</v>
      </c>
      <c r="G176" s="3">
        <v>29.199999466813825</v>
      </c>
      <c r="H176" s="3">
        <v>1540.3000090041487</v>
      </c>
      <c r="I176" s="23"/>
      <c r="J176" s="24"/>
      <c r="K176" s="23"/>
      <c r="L176" s="24"/>
      <c r="M176" s="25"/>
      <c r="N176" s="26"/>
      <c r="Q176" s="1"/>
      <c r="R176" s="11"/>
      <c r="S176" s="1"/>
      <c r="T176" s="11"/>
      <c r="U176" s="1"/>
      <c r="V176" s="11"/>
      <c r="W176" s="11"/>
      <c r="AC176" s="27"/>
      <c r="AD176" s="27"/>
      <c r="AE176" s="27"/>
      <c r="AF176" s="27"/>
      <c r="AG176" s="27"/>
      <c r="AH176" s="27"/>
      <c r="AI176" s="27"/>
      <c r="AJ176" s="27"/>
      <c r="AK176" s="27"/>
      <c r="AV176" s="27"/>
      <c r="AW176" s="27"/>
      <c r="AX176" s="27"/>
      <c r="AY176" s="27"/>
      <c r="AZ176" s="27"/>
      <c r="BA176" s="27"/>
      <c r="BB176" s="27"/>
      <c r="BC176" s="27"/>
      <c r="BD176" s="27"/>
      <c r="BE176" s="27"/>
      <c r="BF176" s="27"/>
      <c r="BG176" s="27"/>
      <c r="BH176" s="27"/>
      <c r="BI176" s="27"/>
      <c r="BJ176" s="28"/>
      <c r="BK176" s="24"/>
      <c r="BL176" s="24"/>
    </row>
    <row r="177" spans="1:64" x14ac:dyDescent="0.25">
      <c r="A177" t="s">
        <v>65</v>
      </c>
      <c r="B177" s="15" t="s">
        <v>1557</v>
      </c>
      <c r="C177" s="15" t="s">
        <v>3493</v>
      </c>
      <c r="D177" t="s">
        <v>3494</v>
      </c>
      <c r="E177" t="s">
        <v>3187</v>
      </c>
      <c r="F177" t="s">
        <v>1558</v>
      </c>
      <c r="G177" s="3">
        <v>82.733331822639173</v>
      </c>
      <c r="H177" s="3">
        <v>2313.2969399373887</v>
      </c>
      <c r="I177" s="23"/>
      <c r="J177" s="24"/>
      <c r="K177" s="23"/>
      <c r="L177" s="24"/>
      <c r="M177" s="25"/>
      <c r="N177" s="26"/>
      <c r="Q177" s="1"/>
      <c r="R177" s="11"/>
      <c r="S177" s="1"/>
      <c r="T177" s="11"/>
      <c r="U177" s="1"/>
      <c r="V177" s="11"/>
      <c r="W177" s="11"/>
      <c r="AC177" s="27"/>
      <c r="AD177" s="27"/>
      <c r="AE177" s="27"/>
      <c r="AF177" s="27"/>
      <c r="AG177" s="27"/>
      <c r="AH177" s="27"/>
      <c r="AI177" s="27"/>
      <c r="AJ177" s="27"/>
      <c r="AK177" s="27"/>
      <c r="AV177" s="27"/>
      <c r="AW177" s="27"/>
      <c r="AX177" s="27"/>
      <c r="AY177" s="27"/>
      <c r="AZ177" s="27"/>
      <c r="BA177" s="27"/>
      <c r="BB177" s="27"/>
      <c r="BC177" s="27"/>
      <c r="BD177" s="27"/>
      <c r="BE177" s="27"/>
      <c r="BF177" s="27"/>
      <c r="BG177" s="27"/>
      <c r="BH177" s="27"/>
      <c r="BI177" s="27"/>
      <c r="BJ177" s="28"/>
      <c r="BK177" s="24"/>
      <c r="BL177" s="24"/>
    </row>
    <row r="178" spans="1:64" x14ac:dyDescent="0.25">
      <c r="A178" t="s">
        <v>65</v>
      </c>
      <c r="B178" s="15" t="s">
        <v>288</v>
      </c>
      <c r="C178" s="15" t="s">
        <v>3495</v>
      </c>
      <c r="D178" t="s">
        <v>3456</v>
      </c>
      <c r="E178" t="s">
        <v>3180</v>
      </c>
      <c r="F178" t="s">
        <v>1559</v>
      </c>
      <c r="G178" s="3">
        <v>41.366665911319586</v>
      </c>
      <c r="H178" s="3">
        <v>2581.7666195241222</v>
      </c>
      <c r="I178" s="23"/>
      <c r="J178" s="24"/>
      <c r="K178" s="23"/>
      <c r="L178" s="24"/>
      <c r="M178" s="25"/>
      <c r="N178" s="26"/>
      <c r="Q178" s="1"/>
      <c r="R178" s="11"/>
      <c r="S178" s="1"/>
      <c r="T178" s="11"/>
      <c r="U178" s="1"/>
      <c r="V178" s="11"/>
      <c r="W178" s="11"/>
      <c r="AC178" s="27"/>
      <c r="AD178" s="27"/>
      <c r="AE178" s="27"/>
      <c r="AF178" s="27"/>
      <c r="AG178" s="27"/>
      <c r="AH178" s="27"/>
      <c r="AI178" s="27"/>
      <c r="AJ178" s="27"/>
      <c r="AK178" s="27"/>
      <c r="AV178" s="27"/>
      <c r="AW178" s="27"/>
      <c r="AX178" s="27"/>
      <c r="AY178" s="27"/>
      <c r="AZ178" s="27"/>
      <c r="BA178" s="27"/>
      <c r="BB178" s="27"/>
      <c r="BC178" s="27"/>
      <c r="BD178" s="27"/>
      <c r="BE178" s="27"/>
      <c r="BF178" s="27"/>
      <c r="BG178" s="27"/>
      <c r="BH178" s="27"/>
      <c r="BI178" s="27"/>
      <c r="BJ178" s="28"/>
      <c r="BK178" s="24"/>
      <c r="BL178" s="24"/>
    </row>
    <row r="179" spans="1:64" x14ac:dyDescent="0.25">
      <c r="A179" t="s">
        <v>65</v>
      </c>
      <c r="B179" s="15" t="s">
        <v>1560</v>
      </c>
      <c r="C179" s="15" t="s">
        <v>3496</v>
      </c>
      <c r="D179" t="s">
        <v>3497</v>
      </c>
      <c r="E179" t="s">
        <v>3187</v>
      </c>
      <c r="F179" t="s">
        <v>1561</v>
      </c>
      <c r="G179" s="3">
        <v>14.599999733406912</v>
      </c>
      <c r="H179" s="3">
        <v>745.35432306498581</v>
      </c>
      <c r="I179" s="23"/>
      <c r="J179" s="24"/>
      <c r="K179" s="23"/>
      <c r="L179" s="24"/>
      <c r="M179" s="25"/>
      <c r="N179" s="26"/>
      <c r="Q179" s="1"/>
      <c r="R179" s="11"/>
      <c r="S179" s="1"/>
      <c r="T179" s="11"/>
      <c r="U179" s="1"/>
      <c r="V179" s="11"/>
      <c r="W179" s="11"/>
      <c r="X179" s="29"/>
      <c r="AC179" s="27"/>
      <c r="AD179" s="27"/>
      <c r="AE179" s="27"/>
      <c r="AF179" s="27"/>
      <c r="AG179" s="27"/>
      <c r="AH179" s="27"/>
      <c r="AI179" s="27"/>
      <c r="AJ179" s="27"/>
      <c r="AK179" s="27"/>
      <c r="AV179" s="27"/>
      <c r="AW179" s="27"/>
      <c r="AX179" s="27"/>
      <c r="AY179" s="27"/>
      <c r="AZ179" s="27"/>
      <c r="BA179" s="27"/>
      <c r="BB179" s="27"/>
      <c r="BC179" s="27"/>
      <c r="BD179" s="27"/>
      <c r="BE179" s="27"/>
      <c r="BF179" s="27"/>
      <c r="BG179" s="27"/>
      <c r="BH179" s="27"/>
      <c r="BI179" s="27"/>
      <c r="BJ179" s="28"/>
      <c r="BK179" s="24"/>
      <c r="BL179" s="24"/>
    </row>
    <row r="180" spans="1:64" x14ac:dyDescent="0.25">
      <c r="A180" t="s">
        <v>65</v>
      </c>
      <c r="B180" s="15" t="s">
        <v>1562</v>
      </c>
      <c r="C180" s="15" t="s">
        <v>3498</v>
      </c>
      <c r="D180" t="s">
        <v>3456</v>
      </c>
      <c r="E180" t="s">
        <v>3180</v>
      </c>
      <c r="F180" t="s">
        <v>1563</v>
      </c>
      <c r="G180" s="3">
        <v>4.8666665778023042</v>
      </c>
      <c r="H180" s="3">
        <v>225.91440658823902</v>
      </c>
      <c r="I180" s="23"/>
      <c r="J180" s="24"/>
      <c r="K180" s="23"/>
      <c r="L180" s="24"/>
      <c r="M180" s="25"/>
      <c r="N180" s="26"/>
      <c r="Q180" s="1"/>
      <c r="R180" s="11"/>
      <c r="S180" s="1"/>
      <c r="T180" s="11"/>
      <c r="U180" s="1"/>
      <c r="V180" s="11"/>
      <c r="W180" s="11"/>
      <c r="X180" s="29"/>
      <c r="AC180" s="27"/>
      <c r="AD180" s="27"/>
      <c r="AE180" s="27"/>
      <c r="AF180" s="27"/>
      <c r="AG180" s="27"/>
      <c r="AH180" s="27"/>
      <c r="AI180" s="27"/>
      <c r="AJ180" s="27"/>
      <c r="AK180" s="27"/>
      <c r="AV180" s="27"/>
      <c r="AW180" s="27"/>
      <c r="AX180" s="27"/>
      <c r="AY180" s="27"/>
      <c r="AZ180" s="27"/>
      <c r="BA180" s="27"/>
      <c r="BB180" s="27"/>
      <c r="BC180" s="27"/>
      <c r="BD180" s="27"/>
      <c r="BE180" s="27"/>
      <c r="BF180" s="27"/>
      <c r="BG180" s="27"/>
      <c r="BH180" s="27"/>
      <c r="BI180" s="27"/>
      <c r="BJ180" s="28"/>
      <c r="BK180" s="24"/>
      <c r="BL180" s="24"/>
    </row>
    <row r="181" spans="1:64" x14ac:dyDescent="0.25">
      <c r="A181" t="s">
        <v>65</v>
      </c>
      <c r="B181" s="15" t="s">
        <v>1564</v>
      </c>
      <c r="C181" s="15" t="s">
        <v>3499</v>
      </c>
      <c r="D181" t="s">
        <v>3500</v>
      </c>
      <c r="E181" t="s">
        <v>3180</v>
      </c>
      <c r="F181" t="s">
        <v>1565</v>
      </c>
      <c r="G181" s="3">
        <v>2.4333332889011521</v>
      </c>
      <c r="H181" s="3">
        <v>240.89999560121407</v>
      </c>
      <c r="I181" s="23"/>
      <c r="J181" s="24"/>
      <c r="K181" s="23"/>
      <c r="L181" s="24"/>
      <c r="M181" s="25"/>
      <c r="N181" s="26"/>
      <c r="Q181" s="1"/>
      <c r="R181" s="11"/>
      <c r="S181" s="1"/>
      <c r="T181" s="11"/>
      <c r="U181" s="1"/>
      <c r="V181" s="11"/>
      <c r="W181" s="11"/>
      <c r="AC181" s="27"/>
      <c r="AD181" s="27"/>
      <c r="AE181" s="27"/>
      <c r="AF181" s="27"/>
      <c r="AG181" s="27"/>
      <c r="AH181" s="27"/>
      <c r="AI181" s="27"/>
      <c r="AJ181" s="27"/>
      <c r="AK181" s="27"/>
      <c r="AV181" s="27"/>
      <c r="AW181" s="27"/>
      <c r="AX181" s="27"/>
      <c r="AY181" s="27"/>
      <c r="AZ181" s="27"/>
      <c r="BA181" s="27"/>
      <c r="BB181" s="27"/>
      <c r="BC181" s="27"/>
      <c r="BD181" s="27"/>
      <c r="BE181" s="27"/>
      <c r="BF181" s="27"/>
      <c r="BG181" s="27"/>
      <c r="BH181" s="27"/>
      <c r="BI181" s="27"/>
      <c r="BJ181" s="28"/>
      <c r="BK181" s="24"/>
      <c r="BL181" s="24"/>
    </row>
    <row r="182" spans="1:64" x14ac:dyDescent="0.25">
      <c r="A182" t="s">
        <v>65</v>
      </c>
      <c r="B182" s="15" t="s">
        <v>1566</v>
      </c>
      <c r="C182" s="15" t="s">
        <v>3501</v>
      </c>
      <c r="D182" t="s">
        <v>3502</v>
      </c>
      <c r="E182" t="s">
        <v>3180</v>
      </c>
      <c r="F182" t="s">
        <v>1567</v>
      </c>
      <c r="G182" s="3">
        <v>21.89999960011037</v>
      </c>
      <c r="H182" s="3">
        <v>1622.0113037157298</v>
      </c>
      <c r="I182" s="23"/>
      <c r="J182" s="24"/>
      <c r="K182" s="23"/>
      <c r="L182" s="24"/>
      <c r="M182" s="25"/>
      <c r="N182" s="26"/>
      <c r="Q182" s="1"/>
      <c r="R182" s="11"/>
      <c r="S182" s="1"/>
      <c r="T182" s="11"/>
      <c r="U182" s="1"/>
      <c r="V182" s="11"/>
      <c r="W182" s="11"/>
      <c r="AC182" s="27"/>
      <c r="AD182" s="27"/>
      <c r="AE182" s="27"/>
      <c r="AF182" s="27"/>
      <c r="AG182" s="27"/>
      <c r="AH182" s="27"/>
      <c r="AI182" s="27"/>
      <c r="AJ182" s="27"/>
      <c r="AK182" s="27"/>
      <c r="AV182" s="27"/>
      <c r="AW182" s="27"/>
      <c r="AX182" s="27"/>
      <c r="AY182" s="27"/>
      <c r="AZ182" s="27"/>
      <c r="BA182" s="27"/>
      <c r="BB182" s="27"/>
      <c r="BC182" s="27"/>
      <c r="BD182" s="27"/>
      <c r="BE182" s="27"/>
      <c r="BF182" s="27"/>
      <c r="BG182" s="27"/>
      <c r="BH182" s="27"/>
      <c r="BI182" s="27"/>
      <c r="BJ182" s="28"/>
      <c r="BK182" s="24"/>
      <c r="BL182" s="24"/>
    </row>
    <row r="183" spans="1:64" x14ac:dyDescent="0.25">
      <c r="A183" t="s">
        <v>65</v>
      </c>
      <c r="B183" s="15" t="s">
        <v>1568</v>
      </c>
      <c r="C183" s="15" t="s">
        <v>3503</v>
      </c>
      <c r="D183" t="s">
        <v>3504</v>
      </c>
      <c r="E183" t="s">
        <v>3180</v>
      </c>
      <c r="F183" t="s">
        <v>1569</v>
      </c>
      <c r="G183" s="3">
        <v>4.8666665778023042</v>
      </c>
      <c r="H183" s="3">
        <v>228.80632618499757</v>
      </c>
      <c r="I183" s="23"/>
      <c r="J183" s="24"/>
      <c r="K183" s="23"/>
      <c r="L183" s="24"/>
      <c r="M183" s="25"/>
      <c r="N183" s="26"/>
      <c r="Q183" s="1"/>
      <c r="R183" s="11"/>
      <c r="S183" s="1"/>
      <c r="T183" s="11"/>
      <c r="U183" s="1"/>
      <c r="V183" s="11"/>
      <c r="W183" s="11"/>
      <c r="X183" s="29"/>
      <c r="AC183" s="27"/>
      <c r="AD183" s="27"/>
      <c r="AE183" s="27"/>
      <c r="AF183" s="27"/>
      <c r="AG183" s="27"/>
      <c r="AH183" s="27"/>
      <c r="AI183" s="27"/>
      <c r="AJ183" s="27"/>
      <c r="AK183" s="27"/>
      <c r="AV183" s="27"/>
      <c r="AW183" s="27"/>
      <c r="AX183" s="27"/>
      <c r="AY183" s="27"/>
      <c r="AZ183" s="27"/>
      <c r="BA183" s="27"/>
      <c r="BB183" s="27"/>
      <c r="BC183" s="27"/>
      <c r="BD183" s="27"/>
      <c r="BE183" s="27"/>
      <c r="BF183" s="27"/>
      <c r="BG183" s="27"/>
      <c r="BH183" s="27"/>
      <c r="BI183" s="27"/>
      <c r="BJ183" s="28"/>
      <c r="BK183" s="24"/>
      <c r="BL183" s="24"/>
    </row>
    <row r="184" spans="1:64" x14ac:dyDescent="0.25">
      <c r="A184" t="s">
        <v>65</v>
      </c>
      <c r="B184" s="15" t="s">
        <v>1570</v>
      </c>
      <c r="C184" s="15" t="s">
        <v>3505</v>
      </c>
      <c r="D184" t="s">
        <v>3426</v>
      </c>
      <c r="E184" t="s">
        <v>3180</v>
      </c>
      <c r="F184" t="s">
        <v>1571</v>
      </c>
      <c r="G184" s="3">
        <v>41.366665911319586</v>
      </c>
      <c r="H184" s="3">
        <v>619.76999982203847</v>
      </c>
      <c r="I184" s="23"/>
      <c r="J184" s="24"/>
      <c r="K184" s="23"/>
      <c r="L184" s="24"/>
      <c r="M184" s="25"/>
      <c r="N184" s="26"/>
      <c r="Q184" s="1"/>
      <c r="R184" s="11"/>
      <c r="S184" s="1"/>
      <c r="T184" s="11"/>
      <c r="U184" s="1"/>
      <c r="V184" s="11"/>
      <c r="W184" s="11"/>
      <c r="AC184" s="27"/>
      <c r="AD184" s="27"/>
      <c r="AE184" s="27"/>
      <c r="AF184" s="27"/>
      <c r="AG184" s="27"/>
      <c r="AH184" s="27"/>
      <c r="AI184" s="27"/>
      <c r="AJ184" s="27"/>
      <c r="AK184" s="27"/>
      <c r="AV184" s="27"/>
      <c r="AW184" s="27"/>
      <c r="AX184" s="27"/>
      <c r="AY184" s="27"/>
      <c r="AZ184" s="27"/>
      <c r="BA184" s="27"/>
      <c r="BB184" s="27"/>
      <c r="BC184" s="27"/>
      <c r="BD184" s="27"/>
      <c r="BE184" s="27"/>
      <c r="BF184" s="27"/>
      <c r="BG184" s="27"/>
      <c r="BH184" s="27"/>
      <c r="BI184" s="27"/>
      <c r="BJ184" s="28"/>
      <c r="BK184" s="24"/>
      <c r="BL184" s="24"/>
    </row>
    <row r="185" spans="1:64" x14ac:dyDescent="0.25">
      <c r="A185" t="s">
        <v>65</v>
      </c>
      <c r="B185" s="15" t="s">
        <v>1572</v>
      </c>
      <c r="C185" s="15" t="s">
        <v>3506</v>
      </c>
      <c r="D185" t="s">
        <v>3507</v>
      </c>
      <c r="E185" t="s">
        <v>3180</v>
      </c>
      <c r="F185" t="s">
        <v>1573</v>
      </c>
      <c r="G185" s="3">
        <v>14.599999733406912</v>
      </c>
      <c r="H185" s="3">
        <v>131.3999976006622</v>
      </c>
      <c r="I185" s="23"/>
      <c r="J185" s="24"/>
      <c r="K185" s="23"/>
      <c r="L185" s="24"/>
      <c r="M185" s="25"/>
      <c r="N185" s="26"/>
      <c r="Q185" s="1"/>
      <c r="R185" s="11"/>
      <c r="S185" s="1"/>
      <c r="T185" s="11"/>
      <c r="U185" s="1"/>
      <c r="V185" s="11"/>
      <c r="W185" s="11"/>
      <c r="AC185" s="27"/>
      <c r="AD185" s="27"/>
      <c r="AE185" s="27"/>
      <c r="AF185" s="27"/>
      <c r="AG185" s="27"/>
      <c r="AH185" s="27"/>
      <c r="AI185" s="27"/>
      <c r="AJ185" s="27"/>
      <c r="AK185" s="27"/>
      <c r="AV185" s="27"/>
      <c r="AW185" s="27"/>
      <c r="AX185" s="27"/>
      <c r="AY185" s="27"/>
      <c r="AZ185" s="27"/>
      <c r="BA185" s="27"/>
      <c r="BB185" s="27"/>
      <c r="BC185" s="27"/>
      <c r="BD185" s="27"/>
      <c r="BE185" s="27"/>
      <c r="BF185" s="27"/>
      <c r="BG185" s="27"/>
      <c r="BH185" s="27"/>
      <c r="BI185" s="27"/>
      <c r="BJ185" s="28"/>
      <c r="BK185" s="24"/>
      <c r="BL185" s="24"/>
    </row>
    <row r="186" spans="1:64" x14ac:dyDescent="0.25">
      <c r="A186" t="s">
        <v>65</v>
      </c>
      <c r="B186" s="15" t="s">
        <v>1574</v>
      </c>
      <c r="C186" s="15" t="s">
        <v>3508</v>
      </c>
      <c r="D186" t="s">
        <v>3509</v>
      </c>
      <c r="E186" t="s">
        <v>3180</v>
      </c>
      <c r="F186" t="s">
        <v>1575</v>
      </c>
      <c r="G186" s="3">
        <v>29.199999466813825</v>
      </c>
      <c r="H186" s="3">
        <v>3549.5518638968056</v>
      </c>
      <c r="I186" s="23"/>
      <c r="J186" s="24"/>
      <c r="K186" s="23"/>
      <c r="L186" s="24"/>
      <c r="M186" s="25"/>
      <c r="N186" s="26"/>
      <c r="Q186" s="1"/>
      <c r="R186" s="11"/>
      <c r="S186" s="1"/>
      <c r="T186" s="11"/>
      <c r="U186" s="1"/>
      <c r="V186" s="11"/>
      <c r="W186" s="11"/>
      <c r="AC186" s="27"/>
      <c r="AD186" s="27"/>
      <c r="AE186" s="27"/>
      <c r="AF186" s="27"/>
      <c r="AG186" s="27"/>
      <c r="AH186" s="27"/>
      <c r="AI186" s="27"/>
      <c r="AJ186" s="27"/>
      <c r="AK186" s="27"/>
      <c r="AV186" s="27"/>
      <c r="AW186" s="27"/>
      <c r="AX186" s="27"/>
      <c r="AY186" s="27"/>
      <c r="AZ186" s="27"/>
      <c r="BA186" s="27"/>
      <c r="BB186" s="27"/>
      <c r="BC186" s="27"/>
      <c r="BD186" s="27"/>
      <c r="BE186" s="27"/>
      <c r="BF186" s="27"/>
      <c r="BG186" s="27"/>
      <c r="BH186" s="27"/>
      <c r="BI186" s="27"/>
      <c r="BJ186" s="28"/>
      <c r="BK186" s="24"/>
      <c r="BL186" s="24"/>
    </row>
    <row r="187" spans="1:64" x14ac:dyDescent="0.25">
      <c r="A187" t="s">
        <v>65</v>
      </c>
      <c r="B187" s="15" t="s">
        <v>1576</v>
      </c>
      <c r="C187" s="15" t="s">
        <v>3511</v>
      </c>
      <c r="D187" t="s">
        <v>3512</v>
      </c>
      <c r="E187" t="s">
        <v>3187</v>
      </c>
      <c r="F187" t="s">
        <v>1577</v>
      </c>
      <c r="G187" s="3">
        <v>2.4333332889011521</v>
      </c>
      <c r="H187" s="3">
        <v>133.83333088956337</v>
      </c>
      <c r="I187" s="23"/>
      <c r="J187" s="24"/>
      <c r="K187" s="23"/>
      <c r="L187" s="24"/>
      <c r="M187" s="25"/>
      <c r="N187" s="26"/>
      <c r="Q187" s="1"/>
      <c r="R187" s="11"/>
      <c r="S187" s="1"/>
      <c r="T187" s="11"/>
      <c r="U187" s="1"/>
      <c r="V187" s="11"/>
      <c r="W187" s="11"/>
      <c r="X187" s="29"/>
      <c r="AC187" s="27"/>
      <c r="AD187" s="27"/>
      <c r="AE187" s="27"/>
      <c r="AF187" s="27"/>
      <c r="AG187" s="27"/>
      <c r="AH187" s="27"/>
      <c r="AI187" s="27"/>
      <c r="AJ187" s="27"/>
      <c r="AK187" s="27"/>
      <c r="AV187" s="27"/>
      <c r="AW187" s="27"/>
      <c r="AX187" s="27"/>
      <c r="AY187" s="27"/>
      <c r="AZ187" s="27"/>
      <c r="BA187" s="27"/>
      <c r="BB187" s="27"/>
      <c r="BC187" s="27"/>
      <c r="BD187" s="27"/>
      <c r="BE187" s="27"/>
      <c r="BF187" s="27"/>
      <c r="BG187" s="27"/>
      <c r="BH187" s="27"/>
      <c r="BI187" s="27"/>
      <c r="BJ187" s="28"/>
      <c r="BK187" s="24"/>
      <c r="BL187" s="24"/>
    </row>
    <row r="188" spans="1:64" x14ac:dyDescent="0.25">
      <c r="A188" t="s">
        <v>65</v>
      </c>
      <c r="B188" s="15" t="s">
        <v>1578</v>
      </c>
      <c r="C188" s="15" t="s">
        <v>3513</v>
      </c>
      <c r="D188" t="s">
        <v>3514</v>
      </c>
      <c r="E188" t="s">
        <v>3187</v>
      </c>
      <c r="F188" t="s">
        <v>1579</v>
      </c>
      <c r="G188" s="3">
        <v>4.8666665778023042</v>
      </c>
      <c r="H188" s="3">
        <v>106.9936676833609</v>
      </c>
      <c r="I188" s="23"/>
      <c r="J188" s="24"/>
      <c r="K188" s="23"/>
      <c r="L188" s="24"/>
      <c r="M188" s="25"/>
      <c r="N188" s="26"/>
      <c r="Q188" s="1"/>
      <c r="R188" s="11"/>
      <c r="S188" s="1"/>
      <c r="T188" s="11"/>
      <c r="U188" s="1"/>
      <c r="V188" s="11"/>
      <c r="W188" s="11"/>
      <c r="AC188" s="27"/>
      <c r="AD188" s="27"/>
      <c r="AE188" s="27"/>
      <c r="AF188" s="27"/>
      <c r="AG188" s="27"/>
      <c r="AH188" s="27"/>
      <c r="AI188" s="27"/>
      <c r="AJ188" s="27"/>
      <c r="AK188" s="27"/>
      <c r="AV188" s="27"/>
      <c r="AW188" s="27"/>
      <c r="AX188" s="27"/>
      <c r="AY188" s="27"/>
      <c r="AZ188" s="27"/>
      <c r="BA188" s="27"/>
      <c r="BB188" s="27"/>
      <c r="BC188" s="27"/>
      <c r="BD188" s="27"/>
      <c r="BE188" s="27"/>
      <c r="BF188" s="27"/>
      <c r="BG188" s="27"/>
      <c r="BH188" s="27"/>
      <c r="BI188" s="27"/>
      <c r="BJ188" s="28"/>
      <c r="BK188" s="24"/>
      <c r="BL188" s="24"/>
    </row>
    <row r="189" spans="1:64" x14ac:dyDescent="0.25">
      <c r="A189" t="s">
        <v>65</v>
      </c>
      <c r="B189" s="15" t="s">
        <v>1580</v>
      </c>
      <c r="C189" s="15" t="s">
        <v>3515</v>
      </c>
      <c r="D189" t="s">
        <v>3473</v>
      </c>
      <c r="E189" t="s">
        <v>3187</v>
      </c>
      <c r="F189" t="s">
        <v>1581</v>
      </c>
      <c r="G189" s="3">
        <v>38.933332622418433</v>
      </c>
      <c r="H189" s="3">
        <v>712.7476532807384</v>
      </c>
      <c r="I189" s="23"/>
      <c r="J189" s="24"/>
      <c r="K189" s="23"/>
      <c r="L189" s="24"/>
      <c r="M189" s="25"/>
      <c r="N189" s="26"/>
      <c r="Q189" s="1"/>
      <c r="R189" s="11"/>
      <c r="S189" s="1"/>
      <c r="T189" s="11"/>
      <c r="U189" s="1"/>
      <c r="V189" s="11"/>
      <c r="W189" s="11"/>
      <c r="AC189" s="27"/>
      <c r="AD189" s="27"/>
      <c r="AE189" s="27"/>
      <c r="AF189" s="27"/>
      <c r="AG189" s="27"/>
      <c r="AH189" s="27"/>
      <c r="AI189" s="27"/>
      <c r="AJ189" s="27"/>
      <c r="AK189" s="27"/>
      <c r="AV189" s="27"/>
      <c r="AW189" s="27"/>
      <c r="AX189" s="27"/>
      <c r="AY189" s="27"/>
      <c r="AZ189" s="27"/>
      <c r="BA189" s="27"/>
      <c r="BB189" s="27"/>
      <c r="BC189" s="27"/>
      <c r="BD189" s="27"/>
      <c r="BE189" s="27"/>
      <c r="BF189" s="27"/>
      <c r="BG189" s="27"/>
      <c r="BH189" s="27"/>
      <c r="BI189" s="27"/>
      <c r="BJ189" s="28"/>
      <c r="BK189" s="24"/>
      <c r="BL189" s="24"/>
    </row>
    <row r="190" spans="1:64" x14ac:dyDescent="0.25">
      <c r="A190" t="s">
        <v>65</v>
      </c>
      <c r="B190" s="15" t="s">
        <v>1582</v>
      </c>
      <c r="C190" s="15" t="s">
        <v>3516</v>
      </c>
      <c r="D190" t="s">
        <v>3426</v>
      </c>
      <c r="E190" t="s">
        <v>3180</v>
      </c>
      <c r="F190" t="s">
        <v>1583</v>
      </c>
      <c r="G190" s="3">
        <v>21.89999960011037</v>
      </c>
      <c r="H190" s="3">
        <v>530.73431584498837</v>
      </c>
      <c r="I190" s="23"/>
      <c r="J190" s="24"/>
      <c r="K190" s="23"/>
      <c r="L190" s="24"/>
      <c r="M190" s="25"/>
      <c r="N190" s="26"/>
      <c r="Q190" s="1"/>
      <c r="R190" s="11"/>
      <c r="S190" s="1"/>
      <c r="T190" s="11"/>
      <c r="U190" s="1"/>
      <c r="V190" s="11"/>
      <c r="W190" s="11"/>
      <c r="AC190" s="27"/>
      <c r="AD190" s="27"/>
      <c r="AE190" s="27"/>
      <c r="AF190" s="27"/>
      <c r="AG190" s="27"/>
      <c r="AH190" s="27"/>
      <c r="AI190" s="27"/>
      <c r="AJ190" s="27"/>
      <c r="AK190" s="27"/>
      <c r="AV190" s="27"/>
      <c r="AW190" s="27"/>
      <c r="AX190" s="27"/>
      <c r="AY190" s="27"/>
      <c r="AZ190" s="27"/>
      <c r="BA190" s="27"/>
      <c r="BB190" s="27"/>
      <c r="BC190" s="27"/>
      <c r="BD190" s="27"/>
      <c r="BE190" s="27"/>
      <c r="BF190" s="27"/>
      <c r="BG190" s="27"/>
      <c r="BH190" s="27"/>
      <c r="BI190" s="27"/>
      <c r="BJ190" s="28"/>
      <c r="BK190" s="24"/>
      <c r="BL190" s="24"/>
    </row>
    <row r="191" spans="1:64" x14ac:dyDescent="0.25">
      <c r="A191" t="s">
        <v>65</v>
      </c>
      <c r="B191" s="15" t="s">
        <v>1584</v>
      </c>
      <c r="C191" s="15" t="s">
        <v>3517</v>
      </c>
      <c r="D191" t="s">
        <v>3426</v>
      </c>
      <c r="E191" t="s">
        <v>3180</v>
      </c>
      <c r="F191" t="s">
        <v>1585</v>
      </c>
      <c r="G191" s="3">
        <v>14.599999733406912</v>
      </c>
      <c r="H191" s="3">
        <v>348.74531879677488</v>
      </c>
      <c r="I191" s="23"/>
      <c r="J191" s="24"/>
      <c r="K191" s="23"/>
      <c r="L191" s="24"/>
      <c r="M191" s="25"/>
      <c r="N191" s="26"/>
      <c r="Q191" s="1"/>
      <c r="R191" s="11"/>
      <c r="S191" s="1"/>
      <c r="T191" s="11"/>
      <c r="U191" s="1"/>
      <c r="V191" s="11"/>
      <c r="W191" s="11"/>
      <c r="AC191" s="27"/>
      <c r="AD191" s="27"/>
      <c r="AE191" s="27"/>
      <c r="AF191" s="27"/>
      <c r="AG191" s="27"/>
      <c r="AH191" s="27"/>
      <c r="AI191" s="27"/>
      <c r="AJ191" s="27"/>
      <c r="AK191" s="27"/>
      <c r="AV191" s="27"/>
      <c r="AW191" s="27"/>
      <c r="AX191" s="27"/>
      <c r="AY191" s="27"/>
      <c r="AZ191" s="27"/>
      <c r="BA191" s="27"/>
      <c r="BB191" s="27"/>
      <c r="BC191" s="27"/>
      <c r="BD191" s="27"/>
      <c r="BE191" s="27"/>
      <c r="BF191" s="27"/>
      <c r="BG191" s="27"/>
      <c r="BH191" s="27"/>
      <c r="BI191" s="27"/>
      <c r="BJ191" s="28"/>
      <c r="BK191" s="24"/>
      <c r="BL191" s="24"/>
    </row>
    <row r="192" spans="1:64" x14ac:dyDescent="0.25">
      <c r="A192" t="s">
        <v>65</v>
      </c>
      <c r="B192" s="15" t="s">
        <v>1586</v>
      </c>
      <c r="C192" s="15" t="s">
        <v>3518</v>
      </c>
      <c r="D192" t="s">
        <v>3247</v>
      </c>
      <c r="E192" t="s">
        <v>3187</v>
      </c>
      <c r="F192" t="s">
        <v>1587</v>
      </c>
      <c r="G192" s="3">
        <v>158.1666637785749</v>
      </c>
      <c r="H192" s="3">
        <v>1913.3299891972913</v>
      </c>
      <c r="I192" s="23"/>
      <c r="J192" s="24"/>
      <c r="K192" s="23"/>
      <c r="L192" s="24"/>
      <c r="M192" s="25"/>
      <c r="N192" s="26"/>
      <c r="Q192" s="1"/>
      <c r="R192" s="11"/>
      <c r="S192" s="1"/>
      <c r="T192" s="11"/>
      <c r="U192" s="1"/>
      <c r="V192" s="11"/>
      <c r="W192" s="11"/>
      <c r="AC192" s="27"/>
      <c r="AD192" s="27"/>
      <c r="AE192" s="27"/>
      <c r="AF192" s="27"/>
      <c r="AG192" s="27"/>
      <c r="AH192" s="27"/>
      <c r="AI192" s="27"/>
      <c r="AJ192" s="27"/>
      <c r="AK192" s="27"/>
      <c r="AV192" s="27"/>
      <c r="AW192" s="27"/>
      <c r="AX192" s="27"/>
      <c r="AY192" s="27"/>
      <c r="AZ192" s="27"/>
      <c r="BA192" s="27"/>
      <c r="BB192" s="27"/>
      <c r="BC192" s="27"/>
      <c r="BD192" s="27"/>
      <c r="BE192" s="27"/>
      <c r="BF192" s="27"/>
      <c r="BG192" s="27"/>
      <c r="BH192" s="27"/>
      <c r="BI192" s="27"/>
      <c r="BJ192" s="28"/>
      <c r="BK192" s="24"/>
      <c r="BL192" s="24"/>
    </row>
    <row r="193" spans="1:64" x14ac:dyDescent="0.25">
      <c r="A193" t="s">
        <v>65</v>
      </c>
      <c r="B193" s="15" t="s">
        <v>1588</v>
      </c>
      <c r="C193" s="15" t="s">
        <v>3519</v>
      </c>
      <c r="D193" t="s">
        <v>3520</v>
      </c>
      <c r="E193" t="s">
        <v>3187</v>
      </c>
      <c r="F193" t="s">
        <v>1589</v>
      </c>
      <c r="G193" s="3">
        <v>4.8666665778023042</v>
      </c>
      <c r="H193" s="3">
        <v>194.61800461485242</v>
      </c>
      <c r="I193" s="23"/>
      <c r="J193" s="24"/>
      <c r="K193" s="23"/>
      <c r="L193" s="24"/>
      <c r="M193" s="25"/>
      <c r="N193" s="26"/>
      <c r="Q193" s="1"/>
      <c r="R193" s="11"/>
      <c r="S193" s="1"/>
      <c r="T193" s="11"/>
      <c r="U193" s="1"/>
      <c r="V193" s="11"/>
      <c r="W193" s="11"/>
      <c r="AC193" s="27"/>
      <c r="AD193" s="27"/>
      <c r="AE193" s="27"/>
      <c r="AF193" s="27"/>
      <c r="AG193" s="27"/>
      <c r="AH193" s="27"/>
      <c r="AI193" s="27"/>
      <c r="AJ193" s="27"/>
      <c r="AK193" s="27"/>
      <c r="AV193" s="27"/>
      <c r="AW193" s="27"/>
      <c r="AX193" s="27"/>
      <c r="AY193" s="27"/>
      <c r="AZ193" s="27"/>
      <c r="BA193" s="27"/>
      <c r="BB193" s="27"/>
      <c r="BC193" s="27"/>
      <c r="BD193" s="27"/>
      <c r="BE193" s="27"/>
      <c r="BF193" s="27"/>
      <c r="BG193" s="27"/>
      <c r="BH193" s="27"/>
      <c r="BI193" s="27"/>
      <c r="BJ193" s="28"/>
      <c r="BK193" s="24"/>
      <c r="BL193" s="24"/>
    </row>
    <row r="194" spans="1:64" x14ac:dyDescent="0.25">
      <c r="A194" t="s">
        <v>65</v>
      </c>
      <c r="B194" s="15" t="s">
        <v>1590</v>
      </c>
      <c r="C194" s="15" t="s">
        <v>3521</v>
      </c>
      <c r="D194" t="s">
        <v>3522</v>
      </c>
      <c r="E194" t="s">
        <v>3187</v>
      </c>
      <c r="F194" t="s">
        <v>1591</v>
      </c>
      <c r="G194" s="3">
        <v>9.7333331556046083</v>
      </c>
      <c r="H194" s="3">
        <v>356.72667500479662</v>
      </c>
      <c r="I194" s="23"/>
      <c r="J194" s="24"/>
      <c r="K194" s="23"/>
      <c r="L194" s="24"/>
      <c r="M194" s="25"/>
      <c r="N194" s="26"/>
      <c r="Q194" s="1"/>
      <c r="R194" s="11"/>
      <c r="S194" s="1"/>
      <c r="T194" s="11"/>
      <c r="U194" s="1"/>
      <c r="V194" s="11"/>
      <c r="W194" s="11"/>
      <c r="AC194" s="27"/>
      <c r="AD194" s="27"/>
      <c r="AE194" s="27"/>
      <c r="AF194" s="27"/>
      <c r="AG194" s="27"/>
      <c r="AH194" s="27"/>
      <c r="AI194" s="27"/>
      <c r="AJ194" s="27"/>
      <c r="AK194" s="27"/>
      <c r="AV194" s="27"/>
      <c r="AW194" s="27"/>
      <c r="AX194" s="27"/>
      <c r="AY194" s="27"/>
      <c r="AZ194" s="27"/>
      <c r="BA194" s="27"/>
      <c r="BB194" s="27"/>
      <c r="BC194" s="27"/>
      <c r="BD194" s="27"/>
      <c r="BE194" s="27"/>
      <c r="BF194" s="27"/>
      <c r="BG194" s="27"/>
      <c r="BH194" s="27"/>
      <c r="BI194" s="27"/>
      <c r="BJ194" s="28"/>
      <c r="BK194" s="24"/>
      <c r="BL194" s="24"/>
    </row>
    <row r="195" spans="1:64" x14ac:dyDescent="0.25">
      <c r="A195" t="s">
        <v>65</v>
      </c>
      <c r="B195" s="15" t="s">
        <v>1592</v>
      </c>
      <c r="C195" s="15" t="s">
        <v>3523</v>
      </c>
      <c r="D195" t="s">
        <v>3229</v>
      </c>
      <c r="E195" t="s">
        <v>3180</v>
      </c>
      <c r="F195" t="s">
        <v>1593</v>
      </c>
      <c r="G195" s="3">
        <v>175.19999680088296</v>
      </c>
      <c r="H195" s="3">
        <v>25403.999536128027</v>
      </c>
      <c r="I195" s="23"/>
      <c r="J195" s="24"/>
      <c r="K195" s="23"/>
      <c r="L195" s="24"/>
      <c r="M195" s="25"/>
      <c r="N195" s="26"/>
      <c r="Q195" s="1"/>
      <c r="R195" s="11"/>
      <c r="S195" s="1"/>
      <c r="T195" s="11"/>
      <c r="U195" s="1"/>
      <c r="V195" s="11"/>
      <c r="W195" s="11"/>
      <c r="AC195" s="27"/>
      <c r="AD195" s="27"/>
      <c r="AE195" s="27"/>
      <c r="AF195" s="27"/>
      <c r="AG195" s="27"/>
      <c r="AH195" s="27"/>
      <c r="AI195" s="27"/>
      <c r="AJ195" s="27"/>
      <c r="AK195" s="27"/>
      <c r="AV195" s="27"/>
      <c r="AW195" s="27"/>
      <c r="AX195" s="27"/>
      <c r="AY195" s="27"/>
      <c r="AZ195" s="27"/>
      <c r="BA195" s="27"/>
      <c r="BB195" s="27"/>
      <c r="BC195" s="27"/>
      <c r="BD195" s="27"/>
      <c r="BE195" s="27"/>
      <c r="BF195" s="27"/>
      <c r="BG195" s="27"/>
      <c r="BH195" s="27"/>
      <c r="BI195" s="27"/>
      <c r="BJ195" s="28"/>
      <c r="BK195" s="24"/>
      <c r="BL195" s="24"/>
    </row>
    <row r="196" spans="1:64" x14ac:dyDescent="0.25">
      <c r="A196" t="s">
        <v>65</v>
      </c>
      <c r="B196" s="15" t="s">
        <v>1594</v>
      </c>
      <c r="C196" s="15" t="s">
        <v>3524</v>
      </c>
      <c r="D196" t="s">
        <v>3525</v>
      </c>
      <c r="E196" t="s">
        <v>3187</v>
      </c>
      <c r="F196" t="s">
        <v>1595</v>
      </c>
      <c r="G196" s="3">
        <v>21.89999960011037</v>
      </c>
      <c r="H196" s="3">
        <v>522.58264709938578</v>
      </c>
      <c r="I196" s="23"/>
      <c r="J196" s="24"/>
      <c r="K196" s="23"/>
      <c r="L196" s="24"/>
      <c r="M196" s="25"/>
      <c r="N196" s="26"/>
      <c r="Q196" s="1"/>
      <c r="R196" s="11"/>
      <c r="S196" s="1"/>
      <c r="T196" s="11"/>
      <c r="U196" s="1"/>
      <c r="V196" s="11"/>
      <c r="W196" s="11"/>
      <c r="X196" s="29"/>
      <c r="AC196" s="27"/>
      <c r="AD196" s="27"/>
      <c r="AE196" s="27"/>
      <c r="AF196" s="27"/>
      <c r="AG196" s="27"/>
      <c r="AH196" s="27"/>
      <c r="AI196" s="27"/>
      <c r="AJ196" s="27"/>
      <c r="AK196" s="27"/>
      <c r="AV196" s="27"/>
      <c r="AW196" s="27"/>
      <c r="AX196" s="27"/>
      <c r="AY196" s="27"/>
      <c r="AZ196" s="27"/>
      <c r="BA196" s="27"/>
      <c r="BB196" s="27"/>
      <c r="BC196" s="27"/>
      <c r="BD196" s="27"/>
      <c r="BE196" s="27"/>
      <c r="BF196" s="27"/>
      <c r="BG196" s="27"/>
      <c r="BH196" s="27"/>
      <c r="BI196" s="27"/>
      <c r="BJ196" s="28"/>
      <c r="BK196" s="24"/>
      <c r="BL196" s="24"/>
    </row>
    <row r="197" spans="1:64" x14ac:dyDescent="0.25">
      <c r="A197" t="s">
        <v>65</v>
      </c>
      <c r="B197" s="15" t="s">
        <v>1596</v>
      </c>
      <c r="C197" s="15" t="s">
        <v>3526</v>
      </c>
      <c r="D197" t="s">
        <v>3389</v>
      </c>
      <c r="E197" t="s">
        <v>3187</v>
      </c>
      <c r="F197" t="s">
        <v>1597</v>
      </c>
      <c r="G197" s="3">
        <v>68.133332089232255</v>
      </c>
      <c r="H197" s="3">
        <v>1557.5279715598492</v>
      </c>
      <c r="I197" s="23"/>
      <c r="J197" s="24"/>
      <c r="K197" s="23"/>
      <c r="L197" s="24"/>
      <c r="M197" s="25"/>
      <c r="N197" s="26"/>
      <c r="Q197" s="1"/>
      <c r="R197" s="11"/>
      <c r="S197" s="1"/>
      <c r="T197" s="11"/>
      <c r="U197" s="1"/>
      <c r="V197" s="11"/>
      <c r="W197" s="11"/>
      <c r="AC197" s="27"/>
      <c r="AD197" s="27"/>
      <c r="AE197" s="27"/>
      <c r="AF197" s="27"/>
      <c r="AG197" s="27"/>
      <c r="AH197" s="27"/>
      <c r="AI197" s="27"/>
      <c r="AJ197" s="27"/>
      <c r="AK197" s="27"/>
      <c r="AV197" s="27"/>
      <c r="AW197" s="27"/>
      <c r="AX197" s="27"/>
      <c r="AY197" s="27"/>
      <c r="AZ197" s="27"/>
      <c r="BA197" s="27"/>
      <c r="BB197" s="27"/>
      <c r="BC197" s="27"/>
      <c r="BD197" s="27"/>
      <c r="BE197" s="27"/>
      <c r="BF197" s="27"/>
      <c r="BG197" s="27"/>
      <c r="BH197" s="27"/>
      <c r="BI197" s="27"/>
      <c r="BJ197" s="28"/>
      <c r="BK197" s="24"/>
      <c r="BL197" s="24"/>
    </row>
    <row r="198" spans="1:64" x14ac:dyDescent="0.25">
      <c r="A198" t="s">
        <v>65</v>
      </c>
      <c r="B198" s="15" t="s">
        <v>327</v>
      </c>
      <c r="C198" s="15" t="s">
        <v>3527</v>
      </c>
      <c r="D198" t="s">
        <v>3247</v>
      </c>
      <c r="E198" t="s">
        <v>3187</v>
      </c>
      <c r="F198" t="s">
        <v>1598</v>
      </c>
      <c r="G198" s="3">
        <v>1143.6666457835415</v>
      </c>
      <c r="H198" s="3">
        <v>17498.488985595817</v>
      </c>
      <c r="I198" s="23"/>
      <c r="J198" s="24"/>
      <c r="K198" s="23"/>
      <c r="L198" s="24"/>
      <c r="M198" s="25"/>
      <c r="N198" s="26"/>
      <c r="Q198" s="1"/>
      <c r="R198" s="11"/>
      <c r="S198" s="1"/>
      <c r="T198" s="11"/>
      <c r="U198" s="1"/>
      <c r="V198" s="11"/>
      <c r="W198" s="11"/>
      <c r="AC198" s="27"/>
      <c r="AD198" s="27"/>
      <c r="AE198" s="27"/>
      <c r="AF198" s="27"/>
      <c r="AG198" s="27"/>
      <c r="AH198" s="27"/>
      <c r="AI198" s="27"/>
      <c r="AJ198" s="27"/>
      <c r="AK198" s="27"/>
      <c r="AV198" s="27"/>
      <c r="AW198" s="27"/>
      <c r="AX198" s="27"/>
      <c r="AY198" s="27"/>
      <c r="AZ198" s="27"/>
      <c r="BA198" s="27"/>
      <c r="BB198" s="27"/>
      <c r="BC198" s="27"/>
      <c r="BD198" s="27"/>
      <c r="BE198" s="27"/>
      <c r="BF198" s="27"/>
      <c r="BG198" s="27"/>
      <c r="BH198" s="27"/>
      <c r="BI198" s="27"/>
      <c r="BJ198" s="28"/>
      <c r="BK198" s="24"/>
      <c r="BL198" s="24"/>
    </row>
    <row r="199" spans="1:64" x14ac:dyDescent="0.25">
      <c r="A199" t="s">
        <v>65</v>
      </c>
      <c r="B199" s="15" t="s">
        <v>1599</v>
      </c>
      <c r="C199" s="15" t="s">
        <v>3528</v>
      </c>
      <c r="D199" t="s">
        <v>3473</v>
      </c>
      <c r="E199" t="s">
        <v>3187</v>
      </c>
      <c r="F199" t="s">
        <v>1600</v>
      </c>
      <c r="G199" s="3">
        <v>4.8666665778023042</v>
      </c>
      <c r="H199" s="3">
        <v>138.69999746736568</v>
      </c>
      <c r="I199" s="23"/>
      <c r="J199" s="24"/>
      <c r="K199" s="23"/>
      <c r="L199" s="24"/>
      <c r="M199" s="25"/>
      <c r="N199" s="26"/>
      <c r="Q199" s="1"/>
      <c r="R199" s="11"/>
      <c r="S199" s="1"/>
      <c r="T199" s="11"/>
      <c r="U199" s="1"/>
      <c r="V199" s="11"/>
      <c r="W199" s="11"/>
      <c r="AC199" s="27"/>
      <c r="AD199" s="27"/>
      <c r="AE199" s="27"/>
      <c r="AF199" s="27"/>
      <c r="AG199" s="27"/>
      <c r="AH199" s="27"/>
      <c r="AI199" s="27"/>
      <c r="AJ199" s="27"/>
      <c r="AK199" s="27"/>
      <c r="AV199" s="27"/>
      <c r="AW199" s="27"/>
      <c r="AX199" s="27"/>
      <c r="AY199" s="27"/>
      <c r="AZ199" s="27"/>
      <c r="BA199" s="27"/>
      <c r="BB199" s="27"/>
      <c r="BC199" s="27"/>
      <c r="BD199" s="27"/>
      <c r="BE199" s="27"/>
      <c r="BF199" s="27"/>
      <c r="BG199" s="27"/>
      <c r="BH199" s="27"/>
      <c r="BI199" s="27"/>
      <c r="BJ199" s="28"/>
      <c r="BK199" s="24"/>
      <c r="BL199" s="24"/>
    </row>
    <row r="200" spans="1:64" x14ac:dyDescent="0.25">
      <c r="A200" t="s">
        <v>65</v>
      </c>
      <c r="B200" s="15" t="s">
        <v>1601</v>
      </c>
      <c r="C200" s="15" t="s">
        <v>3529</v>
      </c>
      <c r="D200" t="s">
        <v>3377</v>
      </c>
      <c r="E200" t="s">
        <v>3187</v>
      </c>
      <c r="F200" t="s">
        <v>1602</v>
      </c>
      <c r="G200" s="3">
        <v>1897.9999653428988</v>
      </c>
      <c r="H200" s="3">
        <v>59159.028652154193</v>
      </c>
      <c r="I200" s="23"/>
      <c r="J200" s="24"/>
      <c r="K200" s="23"/>
      <c r="L200" s="24"/>
      <c r="M200" s="25"/>
      <c r="N200" s="26"/>
      <c r="Q200" s="1"/>
      <c r="R200" s="11"/>
      <c r="S200" s="1"/>
      <c r="T200" s="11"/>
      <c r="U200" s="1"/>
      <c r="V200" s="11"/>
      <c r="W200" s="11"/>
      <c r="AC200" s="27"/>
      <c r="AD200" s="27"/>
      <c r="AE200" s="27"/>
      <c r="AF200" s="27"/>
      <c r="AG200" s="27"/>
      <c r="AH200" s="27"/>
      <c r="AI200" s="27"/>
      <c r="AJ200" s="27"/>
      <c r="AK200" s="27"/>
      <c r="AV200" s="27"/>
      <c r="AW200" s="27"/>
      <c r="AX200" s="27"/>
      <c r="AY200" s="27"/>
      <c r="AZ200" s="27"/>
      <c r="BA200" s="27"/>
      <c r="BB200" s="27"/>
      <c r="BC200" s="27"/>
      <c r="BD200" s="27"/>
      <c r="BE200" s="27"/>
      <c r="BF200" s="27"/>
      <c r="BG200" s="27"/>
      <c r="BH200" s="27"/>
      <c r="BI200" s="27"/>
      <c r="BJ200" s="28"/>
      <c r="BK200" s="24"/>
      <c r="BL200" s="24"/>
    </row>
    <row r="201" spans="1:64" x14ac:dyDescent="0.25">
      <c r="A201" t="s">
        <v>65</v>
      </c>
      <c r="B201" s="15" t="s">
        <v>744</v>
      </c>
      <c r="C201" s="15" t="s">
        <v>3530</v>
      </c>
      <c r="D201" t="s">
        <v>3377</v>
      </c>
      <c r="E201" t="s">
        <v>3187</v>
      </c>
      <c r="F201" t="s">
        <v>1603</v>
      </c>
      <c r="G201" s="3">
        <v>720.26665351474105</v>
      </c>
      <c r="H201" s="3">
        <v>29352.90983402191</v>
      </c>
      <c r="I201" s="23"/>
      <c r="J201" s="24"/>
      <c r="K201" s="23"/>
      <c r="L201" s="24"/>
      <c r="M201" s="25"/>
      <c r="N201" s="26"/>
      <c r="Q201" s="1"/>
      <c r="R201" s="11"/>
      <c r="S201" s="1"/>
      <c r="T201" s="11"/>
      <c r="U201" s="1"/>
      <c r="V201" s="11"/>
      <c r="W201" s="11"/>
      <c r="AC201" s="27"/>
      <c r="AD201" s="27"/>
      <c r="AE201" s="27"/>
      <c r="AF201" s="27"/>
      <c r="AG201" s="27"/>
      <c r="AH201" s="27"/>
      <c r="AI201" s="27"/>
      <c r="AJ201" s="27"/>
      <c r="AK201" s="27"/>
      <c r="AV201" s="27"/>
      <c r="AW201" s="27"/>
      <c r="AX201" s="27"/>
      <c r="AY201" s="27"/>
      <c r="AZ201" s="27"/>
      <c r="BA201" s="27"/>
      <c r="BB201" s="27"/>
      <c r="BC201" s="27"/>
      <c r="BD201" s="27"/>
      <c r="BE201" s="27"/>
      <c r="BF201" s="27"/>
      <c r="BG201" s="27"/>
      <c r="BH201" s="27"/>
      <c r="BI201" s="27"/>
      <c r="BJ201" s="28"/>
      <c r="BK201" s="24"/>
      <c r="BL201" s="24"/>
    </row>
    <row r="202" spans="1:64" x14ac:dyDescent="0.25">
      <c r="A202" t="s">
        <v>65</v>
      </c>
      <c r="B202" s="15" t="s">
        <v>1604</v>
      </c>
      <c r="C202" s="15" t="s">
        <v>3531</v>
      </c>
      <c r="D202" t="s">
        <v>3532</v>
      </c>
      <c r="E202" t="s">
        <v>3187</v>
      </c>
      <c r="F202" t="s">
        <v>1605</v>
      </c>
      <c r="G202" s="3">
        <v>700.79998720353183</v>
      </c>
      <c r="H202" s="3">
        <v>21054.708409566807</v>
      </c>
      <c r="I202" s="23"/>
      <c r="J202" s="24"/>
      <c r="K202" s="23"/>
      <c r="L202" s="24"/>
      <c r="M202" s="25"/>
      <c r="N202" s="26"/>
      <c r="Q202" s="1"/>
      <c r="R202" s="11"/>
      <c r="S202" s="1"/>
      <c r="T202" s="11"/>
      <c r="U202" s="1"/>
      <c r="V202" s="11"/>
      <c r="W202" s="11"/>
      <c r="AC202" s="27"/>
      <c r="AD202" s="27"/>
      <c r="AE202" s="27"/>
      <c r="AF202" s="27"/>
      <c r="AG202" s="27"/>
      <c r="AH202" s="27"/>
      <c r="AI202" s="27"/>
      <c r="AJ202" s="27"/>
      <c r="AK202" s="27"/>
      <c r="AV202" s="27"/>
      <c r="AW202" s="27"/>
      <c r="AX202" s="27"/>
      <c r="AY202" s="27"/>
      <c r="AZ202" s="27"/>
      <c r="BA202" s="27"/>
      <c r="BB202" s="27"/>
      <c r="BC202" s="27"/>
      <c r="BD202" s="27"/>
      <c r="BE202" s="27"/>
      <c r="BF202" s="27"/>
      <c r="BG202" s="27"/>
      <c r="BH202" s="27"/>
      <c r="BI202" s="27"/>
      <c r="BJ202" s="28"/>
      <c r="BK202" s="24"/>
      <c r="BL202" s="24"/>
    </row>
    <row r="203" spans="1:64" x14ac:dyDescent="0.25">
      <c r="A203" t="s">
        <v>65</v>
      </c>
      <c r="B203" s="15" t="s">
        <v>1606</v>
      </c>
      <c r="C203" s="15" t="s">
        <v>3533</v>
      </c>
      <c r="D203" t="s">
        <v>3534</v>
      </c>
      <c r="E203" t="s">
        <v>3187</v>
      </c>
      <c r="F203" t="s">
        <v>1607</v>
      </c>
      <c r="G203" s="3">
        <v>221.43332929000485</v>
      </c>
      <c r="H203" s="3">
        <v>4594.1332494453754</v>
      </c>
      <c r="I203" s="23"/>
      <c r="J203" s="24"/>
      <c r="K203" s="23"/>
      <c r="L203" s="24"/>
      <c r="M203" s="25"/>
      <c r="N203" s="26"/>
      <c r="Q203" s="1"/>
      <c r="R203" s="11"/>
      <c r="S203" s="1"/>
      <c r="T203" s="11"/>
      <c r="U203" s="1"/>
      <c r="V203" s="11"/>
      <c r="W203" s="11"/>
      <c r="AC203" s="27"/>
      <c r="AD203" s="27"/>
      <c r="AE203" s="27"/>
      <c r="AF203" s="27"/>
      <c r="AG203" s="27"/>
      <c r="AH203" s="27"/>
      <c r="AI203" s="27"/>
      <c r="AJ203" s="27"/>
      <c r="AK203" s="27"/>
      <c r="AV203" s="27"/>
      <c r="AW203" s="27"/>
      <c r="AX203" s="27"/>
      <c r="AY203" s="27"/>
      <c r="AZ203" s="27"/>
      <c r="BA203" s="27"/>
      <c r="BB203" s="27"/>
      <c r="BC203" s="27"/>
      <c r="BD203" s="27"/>
      <c r="BE203" s="27"/>
      <c r="BF203" s="27"/>
      <c r="BG203" s="27"/>
      <c r="BH203" s="27"/>
      <c r="BI203" s="27"/>
      <c r="BJ203" s="28"/>
      <c r="BK203" s="24"/>
      <c r="BL203" s="24"/>
    </row>
    <row r="204" spans="1:64" x14ac:dyDescent="0.25">
      <c r="A204" t="s">
        <v>65</v>
      </c>
      <c r="B204" s="15" t="s">
        <v>1608</v>
      </c>
      <c r="C204" s="15" t="s">
        <v>3535</v>
      </c>
      <c r="D204" t="s">
        <v>3377</v>
      </c>
      <c r="E204" t="s">
        <v>3187</v>
      </c>
      <c r="F204" t="s">
        <v>1609</v>
      </c>
      <c r="G204" s="3">
        <v>318.76666084605091</v>
      </c>
      <c r="H204" s="3">
        <v>9917.7798448941139</v>
      </c>
      <c r="I204" s="23"/>
      <c r="J204" s="24"/>
      <c r="K204" s="23"/>
      <c r="L204" s="24"/>
      <c r="M204" s="25"/>
      <c r="N204" s="26"/>
      <c r="Q204" s="1"/>
      <c r="R204" s="11"/>
      <c r="S204" s="1"/>
      <c r="T204" s="11"/>
      <c r="U204" s="1"/>
      <c r="V204" s="11"/>
      <c r="W204" s="11"/>
      <c r="X204" s="29"/>
      <c r="AC204" s="27"/>
      <c r="AD204" s="27"/>
      <c r="AE204" s="27"/>
      <c r="AF204" s="27"/>
      <c r="AG204" s="27"/>
      <c r="AH204" s="27"/>
      <c r="AI204" s="27"/>
      <c r="AJ204" s="27"/>
      <c r="AK204" s="27"/>
      <c r="AV204" s="27"/>
      <c r="AW204" s="27"/>
      <c r="AX204" s="27"/>
      <c r="AY204" s="27"/>
      <c r="AZ204" s="27"/>
      <c r="BA204" s="27"/>
      <c r="BB204" s="27"/>
      <c r="BC204" s="27"/>
      <c r="BD204" s="27"/>
      <c r="BE204" s="27"/>
      <c r="BF204" s="27"/>
      <c r="BG204" s="27"/>
      <c r="BH204" s="27"/>
      <c r="BI204" s="27"/>
      <c r="BJ204" s="28"/>
      <c r="BK204" s="24"/>
      <c r="BL204" s="24"/>
    </row>
    <row r="205" spans="1:64" x14ac:dyDescent="0.25">
      <c r="A205" t="s">
        <v>65</v>
      </c>
      <c r="B205" s="15" t="s">
        <v>1610</v>
      </c>
      <c r="C205" s="15" t="s">
        <v>3536</v>
      </c>
      <c r="D205" t="s">
        <v>3377</v>
      </c>
      <c r="E205" t="s">
        <v>3187</v>
      </c>
      <c r="F205" t="s">
        <v>1611</v>
      </c>
      <c r="G205" s="3">
        <v>9.7333331556046083</v>
      </c>
      <c r="H205" s="3">
        <v>262.79999520132441</v>
      </c>
      <c r="I205" s="23"/>
      <c r="J205" s="24"/>
      <c r="K205" s="23"/>
      <c r="L205" s="24"/>
      <c r="M205" s="25"/>
      <c r="N205" s="26"/>
      <c r="Q205" s="1"/>
      <c r="R205" s="11"/>
      <c r="S205" s="1"/>
      <c r="T205" s="11"/>
      <c r="U205" s="1"/>
      <c r="V205" s="11"/>
      <c r="W205" s="11"/>
      <c r="AC205" s="27"/>
      <c r="AD205" s="27"/>
      <c r="AE205" s="27"/>
      <c r="AF205" s="27"/>
      <c r="AG205" s="27"/>
      <c r="AH205" s="27"/>
      <c r="AI205" s="27"/>
      <c r="AJ205" s="27"/>
      <c r="AK205" s="27"/>
      <c r="AV205" s="27"/>
      <c r="AW205" s="27"/>
      <c r="AX205" s="27"/>
      <c r="AY205" s="27"/>
      <c r="AZ205" s="27"/>
      <c r="BA205" s="27"/>
      <c r="BB205" s="27"/>
      <c r="BC205" s="27"/>
      <c r="BD205" s="27"/>
      <c r="BE205" s="27"/>
      <c r="BF205" s="27"/>
      <c r="BG205" s="27"/>
      <c r="BH205" s="27"/>
      <c r="BI205" s="27"/>
      <c r="BJ205" s="28"/>
      <c r="BK205" s="24"/>
      <c r="BL205" s="24"/>
    </row>
    <row r="206" spans="1:64" x14ac:dyDescent="0.25">
      <c r="A206" t="s">
        <v>65</v>
      </c>
      <c r="B206" s="15" t="s">
        <v>1612</v>
      </c>
      <c r="C206" s="15" t="s">
        <v>3537</v>
      </c>
      <c r="D206" t="s">
        <v>3538</v>
      </c>
      <c r="E206" t="s">
        <v>3187</v>
      </c>
      <c r="F206" t="s">
        <v>1613</v>
      </c>
      <c r="G206" s="3">
        <v>38.933332622418433</v>
      </c>
      <c r="H206" s="3">
        <v>1377.5099989812595</v>
      </c>
      <c r="I206" s="23"/>
      <c r="J206" s="24"/>
      <c r="K206" s="23"/>
      <c r="L206" s="24"/>
      <c r="M206" s="25"/>
      <c r="N206" s="26"/>
      <c r="Q206" s="1"/>
      <c r="R206" s="11"/>
      <c r="S206" s="1"/>
      <c r="T206" s="11"/>
      <c r="U206" s="1"/>
      <c r="V206" s="11"/>
      <c r="W206" s="11"/>
      <c r="AC206" s="27"/>
      <c r="AD206" s="27"/>
      <c r="AE206" s="27"/>
      <c r="AF206" s="27"/>
      <c r="AG206" s="27"/>
      <c r="AH206" s="27"/>
      <c r="AI206" s="27"/>
      <c r="AJ206" s="27"/>
      <c r="AK206" s="27"/>
      <c r="AV206" s="27"/>
      <c r="AW206" s="27"/>
      <c r="AX206" s="27"/>
      <c r="AY206" s="27"/>
      <c r="AZ206" s="27"/>
      <c r="BA206" s="27"/>
      <c r="BB206" s="27"/>
      <c r="BC206" s="27"/>
      <c r="BD206" s="27"/>
      <c r="BE206" s="27"/>
      <c r="BF206" s="27"/>
      <c r="BG206" s="27"/>
      <c r="BH206" s="27"/>
      <c r="BI206" s="27"/>
      <c r="BJ206" s="28"/>
      <c r="BK206" s="24"/>
      <c r="BL206" s="24"/>
    </row>
    <row r="207" spans="1:64" x14ac:dyDescent="0.25">
      <c r="A207" t="s">
        <v>65</v>
      </c>
      <c r="B207" s="15" t="s">
        <v>1614</v>
      </c>
      <c r="C207" s="15" t="s">
        <v>3539</v>
      </c>
      <c r="D207" t="s">
        <v>3389</v>
      </c>
      <c r="E207" t="s">
        <v>3187</v>
      </c>
      <c r="F207" t="s">
        <v>1615</v>
      </c>
      <c r="G207" s="3">
        <v>2.4333332889011521</v>
      </c>
      <c r="H207" s="3">
        <v>51.099999066924198</v>
      </c>
      <c r="I207" s="23"/>
      <c r="J207" s="24"/>
      <c r="K207" s="23"/>
      <c r="L207" s="24"/>
      <c r="M207" s="25"/>
      <c r="N207" s="26"/>
      <c r="Q207" s="1"/>
      <c r="R207" s="11"/>
      <c r="S207" s="1"/>
      <c r="T207" s="11"/>
      <c r="U207" s="1"/>
      <c r="V207" s="11"/>
      <c r="W207" s="11"/>
      <c r="X207" s="29"/>
      <c r="AC207" s="27"/>
      <c r="AD207" s="27"/>
      <c r="AE207" s="27"/>
      <c r="AF207" s="27"/>
      <c r="AG207" s="27"/>
      <c r="AH207" s="27"/>
      <c r="AI207" s="27"/>
      <c r="AJ207" s="27"/>
      <c r="AK207" s="27"/>
      <c r="AV207" s="27"/>
      <c r="AW207" s="27"/>
      <c r="AX207" s="27"/>
      <c r="AY207" s="27"/>
      <c r="AZ207" s="27"/>
      <c r="BA207" s="27"/>
      <c r="BB207" s="27"/>
      <c r="BC207" s="27"/>
      <c r="BD207" s="27"/>
      <c r="BE207" s="27"/>
      <c r="BF207" s="27"/>
      <c r="BG207" s="27"/>
      <c r="BH207" s="27"/>
      <c r="BI207" s="27"/>
      <c r="BJ207" s="28"/>
      <c r="BK207" s="24"/>
      <c r="BL207" s="24"/>
    </row>
    <row r="208" spans="1:64" x14ac:dyDescent="0.25">
      <c r="A208" t="s">
        <v>65</v>
      </c>
      <c r="B208" s="15" t="s">
        <v>1616</v>
      </c>
      <c r="C208" s="15" t="s">
        <v>3540</v>
      </c>
      <c r="D208" t="s">
        <v>3247</v>
      </c>
      <c r="E208" t="s">
        <v>3187</v>
      </c>
      <c r="F208" t="s">
        <v>1617</v>
      </c>
      <c r="G208" s="3">
        <v>68.133332089232255</v>
      </c>
      <c r="H208" s="3">
        <v>778.66665244836872</v>
      </c>
      <c r="I208" s="23"/>
      <c r="J208" s="24"/>
      <c r="K208" s="23"/>
      <c r="L208" s="24"/>
      <c r="M208" s="25"/>
      <c r="N208" s="26"/>
      <c r="Q208" s="1"/>
      <c r="R208" s="11"/>
      <c r="S208" s="1"/>
      <c r="T208" s="11"/>
      <c r="U208" s="1"/>
      <c r="V208" s="11"/>
      <c r="W208" s="11"/>
      <c r="AC208" s="27"/>
      <c r="AD208" s="27"/>
      <c r="AE208" s="27"/>
      <c r="AF208" s="27"/>
      <c r="AG208" s="27"/>
      <c r="AH208" s="27"/>
      <c r="AI208" s="27"/>
      <c r="AJ208" s="27"/>
      <c r="AK208" s="27"/>
      <c r="AV208" s="27"/>
      <c r="AW208" s="27"/>
      <c r="AX208" s="27"/>
      <c r="AY208" s="27"/>
      <c r="AZ208" s="27"/>
      <c r="BA208" s="27"/>
      <c r="BB208" s="27"/>
      <c r="BC208" s="27"/>
      <c r="BD208" s="27"/>
      <c r="BE208" s="27"/>
      <c r="BF208" s="27"/>
      <c r="BG208" s="27"/>
      <c r="BH208" s="27"/>
      <c r="BI208" s="27"/>
      <c r="BJ208" s="28"/>
      <c r="BK208" s="24"/>
      <c r="BL208" s="24"/>
    </row>
    <row r="209" spans="1:64" x14ac:dyDescent="0.25">
      <c r="A209" t="s">
        <v>65</v>
      </c>
      <c r="B209" s="15" t="s">
        <v>331</v>
      </c>
      <c r="C209" s="15" t="s">
        <v>3541</v>
      </c>
      <c r="D209" t="s">
        <v>3247</v>
      </c>
      <c r="E209" t="s">
        <v>3187</v>
      </c>
      <c r="F209" t="s">
        <v>1618</v>
      </c>
      <c r="G209" s="3">
        <v>549.93332329166037</v>
      </c>
      <c r="H209" s="3">
        <v>7048.4905805689586</v>
      </c>
      <c r="I209" s="23"/>
      <c r="J209" s="24"/>
      <c r="K209" s="23"/>
      <c r="L209" s="24"/>
      <c r="M209" s="25"/>
      <c r="N209" s="26"/>
      <c r="Q209" s="1"/>
      <c r="R209" s="11"/>
      <c r="S209" s="1"/>
      <c r="T209" s="11"/>
      <c r="U209" s="1"/>
      <c r="V209" s="11"/>
      <c r="W209" s="11"/>
      <c r="AC209" s="27"/>
      <c r="AD209" s="27"/>
      <c r="AE209" s="27"/>
      <c r="AF209" s="27"/>
      <c r="AG209" s="27"/>
      <c r="AH209" s="27"/>
      <c r="AI209" s="27"/>
      <c r="AJ209" s="27"/>
      <c r="AK209" s="27"/>
      <c r="AV209" s="27"/>
      <c r="AW209" s="27"/>
      <c r="AX209" s="27"/>
      <c r="AY209" s="27"/>
      <c r="AZ209" s="27"/>
      <c r="BA209" s="27"/>
      <c r="BB209" s="27"/>
      <c r="BC209" s="27"/>
      <c r="BD209" s="27"/>
      <c r="BE209" s="27"/>
      <c r="BF209" s="27"/>
      <c r="BG209" s="27"/>
      <c r="BH209" s="27"/>
      <c r="BI209" s="27"/>
      <c r="BJ209" s="28"/>
      <c r="BK209" s="24"/>
      <c r="BL209" s="24"/>
    </row>
    <row r="210" spans="1:64" x14ac:dyDescent="0.25">
      <c r="A210" t="s">
        <v>65</v>
      </c>
      <c r="B210" s="15" t="s">
        <v>1619</v>
      </c>
      <c r="C210" s="15" t="s">
        <v>3542</v>
      </c>
      <c r="D210" t="s">
        <v>3543</v>
      </c>
      <c r="E210" t="s">
        <v>3187</v>
      </c>
      <c r="F210" t="s">
        <v>1620</v>
      </c>
      <c r="G210" s="3">
        <v>63.266665511429956</v>
      </c>
      <c r="H210" s="3">
        <v>7024.3517261882162</v>
      </c>
      <c r="I210" s="23"/>
      <c r="J210" s="24"/>
      <c r="K210" s="23"/>
      <c r="L210" s="24"/>
      <c r="M210" s="25"/>
      <c r="N210" s="26"/>
      <c r="Q210" s="1"/>
      <c r="R210" s="11"/>
      <c r="S210" s="1"/>
      <c r="T210" s="11"/>
      <c r="U210" s="1"/>
      <c r="V210" s="11"/>
      <c r="W210" s="11"/>
      <c r="X210" s="29"/>
      <c r="AC210" s="27"/>
      <c r="AD210" s="27"/>
      <c r="AE210" s="27"/>
      <c r="AF210" s="27"/>
      <c r="AG210" s="27"/>
      <c r="AH210" s="27"/>
      <c r="AI210" s="27"/>
      <c r="AJ210" s="27"/>
      <c r="AK210" s="27"/>
      <c r="AV210" s="27"/>
      <c r="AW210" s="27"/>
      <c r="AX210" s="27"/>
      <c r="AY210" s="27"/>
      <c r="AZ210" s="27"/>
      <c r="BA210" s="27"/>
      <c r="BB210" s="27"/>
      <c r="BC210" s="27"/>
      <c r="BD210" s="27"/>
      <c r="BE210" s="27"/>
      <c r="BF210" s="27"/>
      <c r="BG210" s="27"/>
      <c r="BH210" s="27"/>
      <c r="BI210" s="27"/>
      <c r="BJ210" s="28"/>
      <c r="BK210" s="24"/>
      <c r="BL210" s="24"/>
    </row>
    <row r="211" spans="1:64" x14ac:dyDescent="0.25">
      <c r="A211" t="s">
        <v>65</v>
      </c>
      <c r="B211" s="15" t="s">
        <v>1621</v>
      </c>
      <c r="C211" s="15" t="s">
        <v>3544</v>
      </c>
      <c r="D211" t="s">
        <v>3545</v>
      </c>
      <c r="E211" t="s">
        <v>3187</v>
      </c>
      <c r="F211" t="s">
        <v>1622</v>
      </c>
      <c r="G211" s="3">
        <v>4.8666665778023042</v>
      </c>
      <c r="H211" s="3">
        <v>476.93332462462581</v>
      </c>
      <c r="I211" s="23"/>
      <c r="J211" s="24"/>
      <c r="K211" s="23"/>
      <c r="L211" s="24"/>
      <c r="M211" s="25"/>
      <c r="N211" s="26"/>
      <c r="Q211" s="1"/>
      <c r="R211" s="11"/>
      <c r="S211" s="1"/>
      <c r="T211" s="11"/>
      <c r="U211" s="1"/>
      <c r="V211" s="11"/>
      <c r="W211" s="11"/>
      <c r="X211" s="29"/>
      <c r="AC211" s="27"/>
      <c r="AD211" s="27"/>
      <c r="AE211" s="27"/>
      <c r="AF211" s="27"/>
      <c r="AG211" s="27"/>
      <c r="AH211" s="27"/>
      <c r="AI211" s="27"/>
      <c r="AJ211" s="27"/>
      <c r="AK211" s="27"/>
      <c r="AV211" s="27"/>
      <c r="AW211" s="27"/>
      <c r="AX211" s="27"/>
      <c r="AY211" s="27"/>
      <c r="AZ211" s="27"/>
      <c r="BA211" s="27"/>
      <c r="BB211" s="27"/>
      <c r="BC211" s="27"/>
      <c r="BD211" s="27"/>
      <c r="BE211" s="27"/>
      <c r="BF211" s="27"/>
      <c r="BG211" s="27"/>
      <c r="BH211" s="27"/>
      <c r="BI211" s="27"/>
      <c r="BJ211" s="28"/>
      <c r="BK211" s="24"/>
      <c r="BL211" s="24"/>
    </row>
    <row r="212" spans="1:64" x14ac:dyDescent="0.25">
      <c r="A212" t="s">
        <v>65</v>
      </c>
      <c r="B212" s="15" t="s">
        <v>1623</v>
      </c>
      <c r="C212" s="15" t="s">
        <v>3546</v>
      </c>
      <c r="D212" t="s">
        <v>3547</v>
      </c>
      <c r="E212" t="s">
        <v>3187</v>
      </c>
      <c r="F212" t="s">
        <v>1624</v>
      </c>
      <c r="G212" s="3">
        <v>126.53333102285991</v>
      </c>
      <c r="H212" s="3">
        <v>3669.4665996629374</v>
      </c>
      <c r="I212" s="23"/>
      <c r="J212" s="24"/>
      <c r="K212" s="23"/>
      <c r="L212" s="24"/>
      <c r="M212" s="25"/>
      <c r="N212" s="26"/>
      <c r="Q212" s="1"/>
      <c r="R212" s="11"/>
      <c r="S212" s="1"/>
      <c r="T212" s="11"/>
      <c r="U212" s="1"/>
      <c r="V212" s="11"/>
      <c r="W212" s="11"/>
      <c r="AC212" s="27"/>
      <c r="AD212" s="27"/>
      <c r="AE212" s="27"/>
      <c r="AF212" s="27"/>
      <c r="AG212" s="27"/>
      <c r="AH212" s="27"/>
      <c r="AI212" s="27"/>
      <c r="AJ212" s="27"/>
      <c r="AK212" s="27"/>
      <c r="AV212" s="27"/>
      <c r="AW212" s="27"/>
      <c r="AX212" s="27"/>
      <c r="AY212" s="27"/>
      <c r="AZ212" s="27"/>
      <c r="BA212" s="27"/>
      <c r="BB212" s="27"/>
      <c r="BC212" s="27"/>
      <c r="BD212" s="27"/>
      <c r="BE212" s="27"/>
      <c r="BF212" s="27"/>
      <c r="BG212" s="27"/>
      <c r="BH212" s="27"/>
      <c r="BI212" s="27"/>
      <c r="BJ212" s="28"/>
      <c r="BK212" s="24"/>
      <c r="BL212" s="24"/>
    </row>
    <row r="213" spans="1:64" x14ac:dyDescent="0.25">
      <c r="A213" t="s">
        <v>65</v>
      </c>
      <c r="B213" s="15" t="s">
        <v>1625</v>
      </c>
      <c r="C213" s="15" t="s">
        <v>3548</v>
      </c>
      <c r="D213" t="s">
        <v>3549</v>
      </c>
      <c r="E213" t="s">
        <v>3187</v>
      </c>
      <c r="F213" t="s">
        <v>1626</v>
      </c>
      <c r="G213" s="3">
        <v>116.7999978672553</v>
      </c>
      <c r="H213" s="3">
        <v>4645.1359315178088</v>
      </c>
      <c r="I213" s="23"/>
      <c r="J213" s="24"/>
      <c r="K213" s="23"/>
      <c r="L213" s="24"/>
      <c r="M213" s="25"/>
      <c r="N213" s="26"/>
      <c r="Q213" s="1"/>
      <c r="R213" s="11"/>
      <c r="S213" s="1"/>
      <c r="T213" s="11"/>
      <c r="U213" s="1"/>
      <c r="V213" s="11"/>
      <c r="W213" s="11"/>
      <c r="X213" s="29"/>
      <c r="AC213" s="27"/>
      <c r="AD213" s="27"/>
      <c r="AE213" s="27"/>
      <c r="AF213" s="27"/>
      <c r="AG213" s="27"/>
      <c r="AH213" s="27"/>
      <c r="AI213" s="27"/>
      <c r="AJ213" s="27"/>
      <c r="AK213" s="27"/>
      <c r="AV213" s="27"/>
      <c r="AW213" s="27"/>
      <c r="AX213" s="27"/>
      <c r="AY213" s="27"/>
      <c r="AZ213" s="27"/>
      <c r="BA213" s="27"/>
      <c r="BB213" s="27"/>
      <c r="BC213" s="27"/>
      <c r="BD213" s="27"/>
      <c r="BE213" s="27"/>
      <c r="BF213" s="27"/>
      <c r="BG213" s="27"/>
      <c r="BH213" s="27"/>
      <c r="BI213" s="27"/>
      <c r="BJ213" s="28"/>
      <c r="BK213" s="24"/>
      <c r="BL213" s="24"/>
    </row>
    <row r="214" spans="1:64" x14ac:dyDescent="0.25">
      <c r="A214" t="s">
        <v>65</v>
      </c>
      <c r="B214" s="15" t="s">
        <v>1627</v>
      </c>
      <c r="C214" s="15" t="s">
        <v>3550</v>
      </c>
      <c r="D214" t="s">
        <v>3551</v>
      </c>
      <c r="E214" t="s">
        <v>3187</v>
      </c>
      <c r="F214" t="s">
        <v>1628</v>
      </c>
      <c r="G214" s="3">
        <v>55.966665644726497</v>
      </c>
      <c r="H214" s="3">
        <v>2467.6919059292036</v>
      </c>
      <c r="I214" s="23"/>
      <c r="J214" s="24"/>
      <c r="K214" s="23"/>
      <c r="L214" s="24"/>
      <c r="M214" s="25"/>
      <c r="N214" s="26"/>
      <c r="Q214" s="1"/>
      <c r="R214" s="11"/>
      <c r="S214" s="1"/>
      <c r="T214" s="11"/>
      <c r="U214" s="1"/>
      <c r="V214" s="11"/>
      <c r="W214" s="11"/>
      <c r="X214" s="29"/>
      <c r="AC214" s="27"/>
      <c r="AD214" s="27"/>
      <c r="AE214" s="27"/>
      <c r="AF214" s="27"/>
      <c r="AG214" s="27"/>
      <c r="AH214" s="27"/>
      <c r="AI214" s="27"/>
      <c r="AJ214" s="27"/>
      <c r="AK214" s="27"/>
      <c r="AV214" s="27"/>
      <c r="AW214" s="27"/>
      <c r="AX214" s="27"/>
      <c r="AY214" s="27"/>
      <c r="AZ214" s="27"/>
      <c r="BA214" s="27"/>
      <c r="BB214" s="27"/>
      <c r="BC214" s="27"/>
      <c r="BD214" s="27"/>
      <c r="BE214" s="27"/>
      <c r="BF214" s="27"/>
      <c r="BG214" s="27"/>
      <c r="BH214" s="27"/>
      <c r="BI214" s="27"/>
      <c r="BJ214" s="28"/>
      <c r="BK214" s="24"/>
      <c r="BL214" s="24"/>
    </row>
    <row r="215" spans="1:64" x14ac:dyDescent="0.25">
      <c r="A215" t="s">
        <v>65</v>
      </c>
      <c r="B215" s="15" t="s">
        <v>1629</v>
      </c>
      <c r="C215" s="15" t="s">
        <v>3552</v>
      </c>
      <c r="D215" t="s">
        <v>3553</v>
      </c>
      <c r="E215" t="s">
        <v>3187</v>
      </c>
      <c r="F215" t="s">
        <v>1630</v>
      </c>
      <c r="G215" s="3">
        <v>4.8666665778023042</v>
      </c>
      <c r="H215" s="3">
        <v>490.26798065148017</v>
      </c>
      <c r="I215" s="23"/>
      <c r="J215" s="24"/>
      <c r="K215" s="23"/>
      <c r="L215" s="24"/>
      <c r="M215" s="25"/>
      <c r="N215" s="26"/>
      <c r="Q215" s="1"/>
      <c r="R215" s="11"/>
      <c r="S215" s="1"/>
      <c r="T215" s="11"/>
      <c r="U215" s="1"/>
      <c r="V215" s="11"/>
      <c r="W215" s="11"/>
      <c r="X215" s="29"/>
      <c r="AC215" s="27"/>
      <c r="AD215" s="27"/>
      <c r="AE215" s="27"/>
      <c r="AF215" s="27"/>
      <c r="AG215" s="27"/>
      <c r="AH215" s="27"/>
      <c r="AI215" s="27"/>
      <c r="AJ215" s="27"/>
      <c r="AK215" s="27"/>
      <c r="AV215" s="27"/>
      <c r="AW215" s="27"/>
      <c r="AX215" s="27"/>
      <c r="AY215" s="27"/>
      <c r="AZ215" s="27"/>
      <c r="BA215" s="27"/>
      <c r="BB215" s="27"/>
      <c r="BC215" s="27"/>
      <c r="BD215" s="27"/>
      <c r="BE215" s="27"/>
      <c r="BF215" s="27"/>
      <c r="BG215" s="27"/>
      <c r="BH215" s="27"/>
      <c r="BI215" s="27"/>
      <c r="BJ215" s="28"/>
      <c r="BK215" s="24"/>
      <c r="BL215" s="24"/>
    </row>
    <row r="216" spans="1:64" x14ac:dyDescent="0.25">
      <c r="A216" t="s">
        <v>65</v>
      </c>
      <c r="B216" s="15" t="s">
        <v>571</v>
      </c>
      <c r="C216" s="15" t="s">
        <v>3554</v>
      </c>
      <c r="D216" t="s">
        <v>3555</v>
      </c>
      <c r="E216" t="s">
        <v>3180</v>
      </c>
      <c r="F216" t="s">
        <v>1631</v>
      </c>
      <c r="G216" s="3">
        <v>53.533332355825351</v>
      </c>
      <c r="H216" s="3">
        <v>7361.9526777873625</v>
      </c>
      <c r="I216" s="23"/>
      <c r="J216" s="24"/>
      <c r="K216" s="23"/>
      <c r="L216" s="24"/>
      <c r="M216" s="25"/>
      <c r="N216" s="26"/>
      <c r="Q216" s="1"/>
      <c r="R216" s="11"/>
      <c r="S216" s="1"/>
      <c r="T216" s="11"/>
      <c r="U216" s="1"/>
      <c r="V216" s="11"/>
      <c r="W216" s="11"/>
      <c r="X216" s="29"/>
      <c r="AC216" s="27"/>
      <c r="AD216" s="27"/>
      <c r="AE216" s="27"/>
      <c r="AF216" s="27"/>
      <c r="AG216" s="27"/>
      <c r="AH216" s="27"/>
      <c r="AI216" s="27"/>
      <c r="AJ216" s="27"/>
      <c r="AK216" s="27"/>
      <c r="AV216" s="27"/>
      <c r="AW216" s="27"/>
      <c r="AX216" s="27"/>
      <c r="AY216" s="27"/>
      <c r="AZ216" s="27"/>
      <c r="BA216" s="27"/>
      <c r="BB216" s="27"/>
      <c r="BC216" s="27"/>
      <c r="BD216" s="27"/>
      <c r="BE216" s="27"/>
      <c r="BF216" s="27"/>
      <c r="BG216" s="27"/>
      <c r="BH216" s="27"/>
      <c r="BI216" s="27"/>
      <c r="BJ216" s="28"/>
      <c r="BK216" s="24"/>
      <c r="BL216" s="24"/>
    </row>
    <row r="217" spans="1:64" x14ac:dyDescent="0.25">
      <c r="A217" t="s">
        <v>65</v>
      </c>
      <c r="B217" s="15" t="s">
        <v>1632</v>
      </c>
      <c r="C217" s="15" t="s">
        <v>3556</v>
      </c>
      <c r="D217" t="s">
        <v>3557</v>
      </c>
      <c r="E217" t="s">
        <v>3187</v>
      </c>
      <c r="F217" t="s">
        <v>1633</v>
      </c>
      <c r="G217" s="3">
        <v>9.7333331556046083</v>
      </c>
      <c r="H217" s="3">
        <v>1110.9139633778536</v>
      </c>
      <c r="I217" s="23"/>
      <c r="J217" s="24"/>
      <c r="K217" s="23"/>
      <c r="L217" s="24"/>
      <c r="M217" s="25"/>
      <c r="N217" s="26"/>
      <c r="Q217" s="1"/>
      <c r="R217" s="11"/>
      <c r="S217" s="1"/>
      <c r="T217" s="11"/>
      <c r="U217" s="1"/>
      <c r="V217" s="11"/>
      <c r="W217" s="11"/>
      <c r="X217" s="29"/>
      <c r="AC217" s="27"/>
      <c r="AD217" s="27"/>
      <c r="AE217" s="27"/>
      <c r="AF217" s="27"/>
      <c r="AG217" s="27"/>
      <c r="AH217" s="27"/>
      <c r="AI217" s="27"/>
      <c r="AJ217" s="27"/>
      <c r="AK217" s="27"/>
      <c r="AV217" s="27"/>
      <c r="AW217" s="27"/>
      <c r="AX217" s="27"/>
      <c r="AY217" s="27"/>
      <c r="AZ217" s="27"/>
      <c r="BA217" s="27"/>
      <c r="BB217" s="27"/>
      <c r="BC217" s="27"/>
      <c r="BD217" s="27"/>
      <c r="BE217" s="27"/>
      <c r="BF217" s="27"/>
      <c r="BG217" s="27"/>
      <c r="BH217" s="27"/>
      <c r="BI217" s="27"/>
      <c r="BJ217" s="28"/>
      <c r="BK217" s="24"/>
      <c r="BL217" s="24"/>
    </row>
    <row r="218" spans="1:64" x14ac:dyDescent="0.25">
      <c r="A218" t="s">
        <v>65</v>
      </c>
      <c r="B218" s="15" t="s">
        <v>1634</v>
      </c>
      <c r="C218" s="15" t="s">
        <v>3558</v>
      </c>
      <c r="D218" t="s">
        <v>3434</v>
      </c>
      <c r="E218" t="s">
        <v>3180</v>
      </c>
      <c r="F218" t="s">
        <v>1635</v>
      </c>
      <c r="G218" s="3">
        <v>360.13332675737053</v>
      </c>
      <c r="H218" s="3">
        <v>36197.243916600812</v>
      </c>
      <c r="I218" s="23"/>
      <c r="J218" s="24"/>
      <c r="K218" s="23"/>
      <c r="L218" s="24"/>
      <c r="M218" s="25"/>
      <c r="N218" s="26"/>
      <c r="Q218" s="1"/>
      <c r="R218" s="11"/>
      <c r="S218" s="1"/>
      <c r="T218" s="11"/>
      <c r="U218" s="1"/>
      <c r="V218" s="11"/>
      <c r="W218" s="11"/>
      <c r="AC218" s="27"/>
      <c r="AD218" s="27"/>
      <c r="AE218" s="27"/>
      <c r="AF218" s="27"/>
      <c r="AG218" s="27"/>
      <c r="AH218" s="27"/>
      <c r="AI218" s="27"/>
      <c r="AJ218" s="27"/>
      <c r="AK218" s="27"/>
      <c r="AV218" s="27"/>
      <c r="AW218" s="27"/>
      <c r="AX218" s="27"/>
      <c r="AY218" s="27"/>
      <c r="AZ218" s="27"/>
      <c r="BA218" s="27"/>
      <c r="BB218" s="27"/>
      <c r="BC218" s="27"/>
      <c r="BD218" s="27"/>
      <c r="BE218" s="27"/>
      <c r="BF218" s="27"/>
      <c r="BG218" s="27"/>
      <c r="BH218" s="27"/>
      <c r="BI218" s="27"/>
      <c r="BJ218" s="28"/>
      <c r="BK218" s="24"/>
      <c r="BL218" s="24"/>
    </row>
    <row r="219" spans="1:64" x14ac:dyDescent="0.25">
      <c r="A219" t="s">
        <v>65</v>
      </c>
      <c r="B219" s="15" t="s">
        <v>1636</v>
      </c>
      <c r="C219" s="15" t="s">
        <v>3559</v>
      </c>
      <c r="D219" t="s">
        <v>3560</v>
      </c>
      <c r="E219" t="s">
        <v>3180</v>
      </c>
      <c r="F219" t="s">
        <v>1637</v>
      </c>
      <c r="G219" s="3">
        <v>2.4333332889011521</v>
      </c>
      <c r="H219" s="3">
        <v>289.56666137923713</v>
      </c>
      <c r="I219" s="23"/>
      <c r="J219" s="24"/>
      <c r="K219" s="23"/>
      <c r="L219" s="24"/>
      <c r="M219" s="25"/>
      <c r="N219" s="26"/>
      <c r="Q219" s="1"/>
      <c r="R219" s="11"/>
      <c r="S219" s="1"/>
      <c r="T219" s="11"/>
      <c r="U219" s="1"/>
      <c r="V219" s="11"/>
      <c r="W219" s="11"/>
      <c r="X219" s="29"/>
      <c r="AC219" s="27"/>
      <c r="AD219" s="27"/>
      <c r="AE219" s="27"/>
      <c r="AF219" s="27"/>
      <c r="AG219" s="27"/>
      <c r="AH219" s="27"/>
      <c r="AI219" s="27"/>
      <c r="AJ219" s="27"/>
      <c r="AK219" s="27"/>
      <c r="AV219" s="27"/>
      <c r="AW219" s="27"/>
      <c r="AX219" s="27"/>
      <c r="AY219" s="27"/>
      <c r="AZ219" s="27"/>
      <c r="BA219" s="27"/>
      <c r="BB219" s="27"/>
      <c r="BC219" s="27"/>
      <c r="BD219" s="27"/>
      <c r="BE219" s="27"/>
      <c r="BF219" s="27"/>
      <c r="BG219" s="27"/>
      <c r="BH219" s="27"/>
      <c r="BI219" s="27"/>
      <c r="BJ219" s="28"/>
      <c r="BK219" s="24"/>
      <c r="BL219" s="24"/>
    </row>
    <row r="220" spans="1:64" x14ac:dyDescent="0.25">
      <c r="A220" t="s">
        <v>65</v>
      </c>
      <c r="B220" s="15" t="s">
        <v>1638</v>
      </c>
      <c r="C220" s="15" t="s">
        <v>3561</v>
      </c>
      <c r="D220" t="s">
        <v>3562</v>
      </c>
      <c r="E220" t="s">
        <v>3180</v>
      </c>
      <c r="F220" t="s">
        <v>1639</v>
      </c>
      <c r="G220" s="3">
        <v>9.7333331556046083</v>
      </c>
      <c r="H220" s="3">
        <v>1060.9333139609023</v>
      </c>
      <c r="I220" s="23"/>
      <c r="J220" s="24"/>
      <c r="K220" s="23"/>
      <c r="L220" s="24"/>
      <c r="M220" s="25"/>
      <c r="N220" s="26"/>
      <c r="Q220" s="1"/>
      <c r="R220" s="11"/>
      <c r="S220" s="1"/>
      <c r="T220" s="11"/>
      <c r="U220" s="1"/>
      <c r="V220" s="11"/>
      <c r="W220" s="11"/>
      <c r="AC220" s="27"/>
      <c r="AD220" s="27"/>
      <c r="AE220" s="27"/>
      <c r="AF220" s="27"/>
      <c r="AG220" s="27"/>
      <c r="AH220" s="27"/>
      <c r="AI220" s="27"/>
      <c r="AJ220" s="27"/>
      <c r="AK220" s="27"/>
      <c r="AV220" s="27"/>
      <c r="AW220" s="27"/>
      <c r="AX220" s="27"/>
      <c r="AY220" s="27"/>
      <c r="AZ220" s="27"/>
      <c r="BA220" s="27"/>
      <c r="BB220" s="27"/>
      <c r="BC220" s="27"/>
      <c r="BD220" s="27"/>
      <c r="BE220" s="27"/>
      <c r="BF220" s="27"/>
      <c r="BG220" s="27"/>
      <c r="BH220" s="27"/>
      <c r="BI220" s="27"/>
      <c r="BJ220" s="28"/>
      <c r="BK220" s="24"/>
      <c r="BL220" s="24"/>
    </row>
    <row r="221" spans="1:64" x14ac:dyDescent="0.25">
      <c r="A221" t="s">
        <v>65</v>
      </c>
      <c r="B221" s="15" t="s">
        <v>1641</v>
      </c>
      <c r="C221" s="15" t="s">
        <v>3563</v>
      </c>
      <c r="D221" t="s">
        <v>3504</v>
      </c>
      <c r="E221" t="s">
        <v>3180</v>
      </c>
      <c r="F221" t="s">
        <v>1642</v>
      </c>
      <c r="G221" s="3">
        <v>2.4333332889011521</v>
      </c>
      <c r="H221" s="3">
        <v>263.55432852088376</v>
      </c>
      <c r="I221" s="23"/>
      <c r="J221" s="24"/>
      <c r="K221" s="23"/>
      <c r="L221" s="24"/>
      <c r="M221" s="25"/>
      <c r="N221" s="26"/>
      <c r="Q221" s="1"/>
      <c r="R221" s="11"/>
      <c r="S221" s="1"/>
      <c r="T221" s="11"/>
      <c r="U221" s="1"/>
      <c r="V221" s="11"/>
      <c r="W221" s="11"/>
      <c r="AC221" s="27"/>
      <c r="AD221" s="27"/>
      <c r="AE221" s="27"/>
      <c r="AF221" s="27"/>
      <c r="AG221" s="27"/>
      <c r="AH221" s="27"/>
      <c r="AI221" s="27"/>
      <c r="AJ221" s="27"/>
      <c r="AK221" s="27"/>
      <c r="AV221" s="27"/>
      <c r="AW221" s="27"/>
      <c r="AX221" s="27"/>
      <c r="AY221" s="27"/>
      <c r="AZ221" s="27"/>
      <c r="BA221" s="27"/>
      <c r="BB221" s="27"/>
      <c r="BC221" s="27"/>
      <c r="BD221" s="27"/>
      <c r="BE221" s="27"/>
      <c r="BF221" s="27"/>
      <c r="BG221" s="27"/>
      <c r="BH221" s="27"/>
      <c r="BI221" s="27"/>
      <c r="BJ221" s="28"/>
      <c r="BK221" s="24"/>
      <c r="BL221" s="24"/>
    </row>
    <row r="222" spans="1:64" x14ac:dyDescent="0.25">
      <c r="A222" t="s">
        <v>65</v>
      </c>
      <c r="B222" s="15" t="s">
        <v>1643</v>
      </c>
      <c r="C222" s="15" t="s">
        <v>3564</v>
      </c>
      <c r="D222" t="s">
        <v>3565</v>
      </c>
      <c r="E222" t="s">
        <v>3180</v>
      </c>
      <c r="F222" t="s">
        <v>1644</v>
      </c>
      <c r="G222" s="3">
        <v>26.766666177912676</v>
      </c>
      <c r="H222" s="3">
        <v>2723.2405597610536</v>
      </c>
      <c r="I222" s="23"/>
      <c r="J222" s="24"/>
      <c r="K222" s="23"/>
      <c r="L222" s="24"/>
      <c r="M222" s="25"/>
      <c r="N222" s="26"/>
      <c r="Q222" s="1"/>
      <c r="R222" s="11"/>
      <c r="S222" s="1"/>
      <c r="T222" s="11"/>
      <c r="U222" s="1"/>
      <c r="V222" s="11"/>
      <c r="W222" s="11"/>
      <c r="X222" s="29"/>
      <c r="AC222" s="27"/>
      <c r="AD222" s="27"/>
      <c r="AE222" s="27"/>
      <c r="AF222" s="27"/>
      <c r="AG222" s="27"/>
      <c r="AH222" s="27"/>
      <c r="AI222" s="27"/>
      <c r="AJ222" s="27"/>
      <c r="AK222" s="27"/>
      <c r="AV222" s="27"/>
      <c r="AW222" s="27"/>
      <c r="AX222" s="27"/>
      <c r="AY222" s="27"/>
      <c r="AZ222" s="27"/>
      <c r="BA222" s="27"/>
      <c r="BB222" s="27"/>
      <c r="BC222" s="27"/>
      <c r="BD222" s="27"/>
      <c r="BE222" s="27"/>
      <c r="BF222" s="27"/>
      <c r="BG222" s="27"/>
      <c r="BH222" s="27"/>
      <c r="BI222" s="27"/>
      <c r="BJ222" s="28"/>
      <c r="BK222" s="24"/>
      <c r="BL222" s="24"/>
    </row>
    <row r="223" spans="1:64" x14ac:dyDescent="0.25">
      <c r="A223" t="s">
        <v>65</v>
      </c>
      <c r="B223" s="15" t="s">
        <v>1645</v>
      </c>
      <c r="C223" s="15" t="s">
        <v>3566</v>
      </c>
      <c r="D223" t="s">
        <v>3551</v>
      </c>
      <c r="E223" t="s">
        <v>3187</v>
      </c>
      <c r="F223" t="s">
        <v>1646</v>
      </c>
      <c r="G223" s="3">
        <v>12.166666444505761</v>
      </c>
      <c r="H223" s="3">
        <v>1070.666647116507</v>
      </c>
      <c r="I223" s="23"/>
      <c r="J223" s="24"/>
      <c r="K223" s="23"/>
      <c r="L223" s="24"/>
      <c r="M223" s="25"/>
      <c r="N223" s="26"/>
      <c r="Q223" s="1"/>
      <c r="R223" s="11"/>
      <c r="S223" s="1"/>
      <c r="T223" s="11"/>
      <c r="U223" s="1"/>
      <c r="V223" s="11"/>
      <c r="W223" s="11"/>
      <c r="X223" s="29"/>
      <c r="AC223" s="27"/>
      <c r="AD223" s="27"/>
      <c r="AE223" s="27"/>
      <c r="AF223" s="27"/>
      <c r="AG223" s="27"/>
      <c r="AH223" s="27"/>
      <c r="AI223" s="27"/>
      <c r="AJ223" s="27"/>
      <c r="AK223" s="27"/>
      <c r="AV223" s="27"/>
      <c r="AW223" s="27"/>
      <c r="AX223" s="27"/>
      <c r="AY223" s="27"/>
      <c r="AZ223" s="27"/>
      <c r="BA223" s="27"/>
      <c r="BB223" s="27"/>
      <c r="BC223" s="27"/>
      <c r="BD223" s="27"/>
      <c r="BE223" s="27"/>
      <c r="BF223" s="27"/>
      <c r="BG223" s="27"/>
      <c r="BH223" s="27"/>
      <c r="BI223" s="27"/>
      <c r="BJ223" s="28"/>
      <c r="BK223" s="24"/>
      <c r="BL223" s="24"/>
    </row>
    <row r="224" spans="1:64" x14ac:dyDescent="0.25">
      <c r="A224" t="s">
        <v>65</v>
      </c>
      <c r="B224" s="15" t="s">
        <v>443</v>
      </c>
      <c r="C224" s="15" t="s">
        <v>3567</v>
      </c>
      <c r="D224" t="s">
        <v>3568</v>
      </c>
      <c r="E224" t="s">
        <v>3180</v>
      </c>
      <c r="F224" t="s">
        <v>1647</v>
      </c>
      <c r="G224" s="3">
        <v>296.86666124594058</v>
      </c>
      <c r="H224" s="3">
        <v>23862.701888694017</v>
      </c>
      <c r="I224" s="23"/>
      <c r="J224" s="24"/>
      <c r="K224" s="23"/>
      <c r="L224" s="24"/>
      <c r="M224" s="25"/>
      <c r="N224" s="26"/>
      <c r="Q224" s="1"/>
      <c r="R224" s="11"/>
      <c r="S224" s="1"/>
      <c r="T224" s="11"/>
      <c r="U224" s="1"/>
      <c r="V224" s="11"/>
      <c r="W224" s="11"/>
      <c r="AC224" s="27"/>
      <c r="AD224" s="27"/>
      <c r="AE224" s="27"/>
      <c r="AF224" s="27"/>
      <c r="AG224" s="27"/>
      <c r="AH224" s="27"/>
      <c r="AI224" s="27"/>
      <c r="AJ224" s="27"/>
      <c r="AK224" s="27"/>
      <c r="AV224" s="27"/>
      <c r="AW224" s="27"/>
      <c r="AX224" s="27"/>
      <c r="AY224" s="27"/>
      <c r="AZ224" s="27"/>
      <c r="BA224" s="27"/>
      <c r="BB224" s="27"/>
      <c r="BC224" s="27"/>
      <c r="BD224" s="27"/>
      <c r="BE224" s="27"/>
      <c r="BF224" s="27"/>
      <c r="BG224" s="27"/>
      <c r="BH224" s="27"/>
      <c r="BI224" s="27"/>
      <c r="BJ224" s="28"/>
      <c r="BK224" s="24"/>
      <c r="BL224" s="24"/>
    </row>
    <row r="225" spans="1:64" x14ac:dyDescent="0.25">
      <c r="A225" t="s">
        <v>65</v>
      </c>
      <c r="B225" s="15" t="s">
        <v>381</v>
      </c>
      <c r="C225" s="15" t="s">
        <v>3569</v>
      </c>
      <c r="D225" t="s">
        <v>3570</v>
      </c>
      <c r="E225" t="s">
        <v>3180</v>
      </c>
      <c r="F225" t="s">
        <v>1648</v>
      </c>
      <c r="G225" s="3">
        <v>12.166666444505761</v>
      </c>
      <c r="H225" s="3">
        <v>885.53864604134071</v>
      </c>
      <c r="I225" s="23"/>
      <c r="J225" s="24"/>
      <c r="K225" s="23"/>
      <c r="L225" s="24"/>
      <c r="M225" s="25"/>
      <c r="N225" s="26"/>
      <c r="Q225" s="1"/>
      <c r="R225" s="11"/>
      <c r="S225" s="1"/>
      <c r="T225" s="11"/>
      <c r="U225" s="1"/>
      <c r="V225" s="11"/>
      <c r="W225" s="11"/>
      <c r="X225" s="29"/>
      <c r="AC225" s="27"/>
      <c r="AD225" s="27"/>
      <c r="AE225" s="27"/>
      <c r="AF225" s="27"/>
      <c r="AG225" s="27"/>
      <c r="AH225" s="27"/>
      <c r="AI225" s="27"/>
      <c r="AJ225" s="27"/>
      <c r="AK225" s="27"/>
      <c r="AV225" s="27"/>
      <c r="AW225" s="27"/>
      <c r="AX225" s="27"/>
      <c r="AY225" s="27"/>
      <c r="AZ225" s="27"/>
      <c r="BA225" s="27"/>
      <c r="BB225" s="27"/>
      <c r="BC225" s="27"/>
      <c r="BD225" s="27"/>
      <c r="BE225" s="27"/>
      <c r="BF225" s="27"/>
      <c r="BG225" s="27"/>
      <c r="BH225" s="27"/>
      <c r="BI225" s="27"/>
      <c r="BJ225" s="28"/>
      <c r="BK225" s="24"/>
      <c r="BL225" s="24"/>
    </row>
    <row r="226" spans="1:64" x14ac:dyDescent="0.25">
      <c r="A226" t="s">
        <v>65</v>
      </c>
      <c r="B226" s="15" t="s">
        <v>1649</v>
      </c>
      <c r="C226" s="15" t="s">
        <v>3571</v>
      </c>
      <c r="D226" t="s">
        <v>3555</v>
      </c>
      <c r="E226" t="s">
        <v>3180</v>
      </c>
      <c r="F226" t="s">
        <v>1650</v>
      </c>
      <c r="G226" s="3">
        <v>4.8666665778023042</v>
      </c>
      <c r="H226" s="3">
        <v>433.03600842992557</v>
      </c>
      <c r="I226" s="23"/>
      <c r="J226" s="24"/>
      <c r="K226" s="23"/>
      <c r="L226" s="24"/>
      <c r="M226" s="25"/>
      <c r="N226" s="26"/>
      <c r="Q226" s="1"/>
      <c r="R226" s="11"/>
      <c r="S226" s="1"/>
      <c r="T226" s="11"/>
      <c r="U226" s="1"/>
      <c r="V226" s="11"/>
      <c r="W226" s="11"/>
      <c r="X226" s="29"/>
      <c r="AC226" s="27"/>
      <c r="AD226" s="27"/>
      <c r="AE226" s="27"/>
      <c r="AF226" s="27"/>
      <c r="AG226" s="27"/>
      <c r="AH226" s="27"/>
      <c r="AI226" s="27"/>
      <c r="AJ226" s="27"/>
      <c r="AK226" s="27"/>
      <c r="AV226" s="27"/>
      <c r="AW226" s="27"/>
      <c r="AX226" s="27"/>
      <c r="AY226" s="27"/>
      <c r="AZ226" s="27"/>
      <c r="BA226" s="27"/>
      <c r="BB226" s="27"/>
      <c r="BC226" s="27"/>
      <c r="BD226" s="27"/>
      <c r="BE226" s="27"/>
      <c r="BF226" s="27"/>
      <c r="BG226" s="27"/>
      <c r="BH226" s="27"/>
      <c r="BI226" s="27"/>
      <c r="BJ226" s="28"/>
      <c r="BK226" s="24"/>
      <c r="BL226" s="24"/>
    </row>
    <row r="227" spans="1:64" x14ac:dyDescent="0.25">
      <c r="A227" t="s">
        <v>65</v>
      </c>
      <c r="B227" s="15" t="s">
        <v>586</v>
      </c>
      <c r="C227" s="15" t="s">
        <v>3572</v>
      </c>
      <c r="D227" t="s">
        <v>3551</v>
      </c>
      <c r="E227" t="s">
        <v>3187</v>
      </c>
      <c r="F227" t="s">
        <v>1651</v>
      </c>
      <c r="G227" s="3">
        <v>99.766664844947243</v>
      </c>
      <c r="H227" s="3">
        <v>6933.0532178760786</v>
      </c>
      <c r="I227" s="23"/>
      <c r="J227" s="24"/>
      <c r="K227" s="23"/>
      <c r="L227" s="24"/>
      <c r="M227" s="25"/>
      <c r="N227" s="26"/>
      <c r="Q227" s="1"/>
      <c r="R227" s="11"/>
      <c r="S227" s="1"/>
      <c r="T227" s="11"/>
      <c r="U227" s="1"/>
      <c r="V227" s="11"/>
      <c r="W227" s="11"/>
      <c r="X227" s="29"/>
      <c r="AC227" s="27"/>
      <c r="AD227" s="27"/>
      <c r="AE227" s="27"/>
      <c r="AF227" s="27"/>
      <c r="AG227" s="27"/>
      <c r="AH227" s="27"/>
      <c r="AI227" s="27"/>
      <c r="AJ227" s="27"/>
      <c r="AK227" s="27"/>
      <c r="AV227" s="27"/>
      <c r="AW227" s="27"/>
      <c r="AX227" s="27"/>
      <c r="AY227" s="27"/>
      <c r="AZ227" s="27"/>
      <c r="BA227" s="27"/>
      <c r="BB227" s="27"/>
      <c r="BC227" s="27"/>
      <c r="BD227" s="27"/>
      <c r="BE227" s="27"/>
      <c r="BF227" s="27"/>
      <c r="BG227" s="27"/>
      <c r="BH227" s="27"/>
      <c r="BI227" s="27"/>
      <c r="BJ227" s="28"/>
      <c r="BK227" s="24"/>
      <c r="BL227" s="24"/>
    </row>
    <row r="228" spans="1:64" x14ac:dyDescent="0.25">
      <c r="A228" t="s">
        <v>65</v>
      </c>
      <c r="B228" s="15" t="s">
        <v>1652</v>
      </c>
      <c r="C228" s="15" t="s">
        <v>3573</v>
      </c>
      <c r="D228" t="s">
        <v>3557</v>
      </c>
      <c r="E228" t="s">
        <v>3187</v>
      </c>
      <c r="F228" t="s">
        <v>1653</v>
      </c>
      <c r="G228" s="3">
        <v>141.13333075626682</v>
      </c>
      <c r="H228" s="3">
        <v>9611.8123738269696</v>
      </c>
      <c r="I228" s="23"/>
      <c r="J228" s="24"/>
      <c r="K228" s="23"/>
      <c r="L228" s="24"/>
      <c r="M228" s="25"/>
      <c r="N228" s="26"/>
      <c r="Q228" s="1"/>
      <c r="R228" s="11"/>
      <c r="S228" s="1"/>
      <c r="T228" s="11"/>
      <c r="U228" s="1"/>
      <c r="V228" s="11"/>
      <c r="W228" s="11"/>
      <c r="X228" s="29"/>
      <c r="AC228" s="27"/>
      <c r="AD228" s="27"/>
      <c r="AE228" s="27"/>
      <c r="AF228" s="27"/>
      <c r="AG228" s="27"/>
      <c r="AH228" s="27"/>
      <c r="AI228" s="27"/>
      <c r="AJ228" s="27"/>
      <c r="AK228" s="27"/>
      <c r="AV228" s="27"/>
      <c r="AW228" s="27"/>
      <c r="AX228" s="27"/>
      <c r="AY228" s="27"/>
      <c r="AZ228" s="27"/>
      <c r="BA228" s="27"/>
      <c r="BB228" s="27"/>
      <c r="BC228" s="27"/>
      <c r="BD228" s="27"/>
      <c r="BE228" s="27"/>
      <c r="BF228" s="27"/>
      <c r="BG228" s="27"/>
      <c r="BH228" s="27"/>
      <c r="BI228" s="27"/>
      <c r="BJ228" s="28"/>
      <c r="BK228" s="24"/>
      <c r="BL228" s="24"/>
    </row>
    <row r="229" spans="1:64" x14ac:dyDescent="0.25">
      <c r="A229" t="s">
        <v>65</v>
      </c>
      <c r="B229" s="15" t="s">
        <v>1654</v>
      </c>
      <c r="C229" s="15" t="s">
        <v>3574</v>
      </c>
      <c r="D229" t="s">
        <v>3575</v>
      </c>
      <c r="E229" t="s">
        <v>3187</v>
      </c>
      <c r="F229" t="s">
        <v>1655</v>
      </c>
      <c r="G229" s="3">
        <v>2.4333332889011521</v>
      </c>
      <c r="H229" s="3">
        <v>170.30899689019162</v>
      </c>
      <c r="I229" s="23"/>
      <c r="J229" s="24"/>
      <c r="K229" s="23"/>
      <c r="L229" s="24"/>
      <c r="M229" s="25"/>
      <c r="N229" s="26"/>
      <c r="Q229" s="1"/>
      <c r="R229" s="11"/>
      <c r="S229" s="1"/>
      <c r="T229" s="11"/>
      <c r="U229" s="1"/>
      <c r="V229" s="11"/>
      <c r="W229" s="11"/>
      <c r="X229" s="29"/>
      <c r="AC229" s="27"/>
      <c r="AD229" s="27"/>
      <c r="AE229" s="27"/>
      <c r="AF229" s="27"/>
      <c r="AG229" s="27"/>
      <c r="AH229" s="27"/>
      <c r="AI229" s="27"/>
      <c r="AJ229" s="27"/>
      <c r="AK229" s="27"/>
      <c r="AV229" s="27"/>
      <c r="AW229" s="27"/>
      <c r="AX229" s="27"/>
      <c r="AY229" s="27"/>
      <c r="AZ229" s="27"/>
      <c r="BA229" s="27"/>
      <c r="BB229" s="27"/>
      <c r="BC229" s="27"/>
      <c r="BD229" s="27"/>
      <c r="BE229" s="27"/>
      <c r="BF229" s="27"/>
      <c r="BG229" s="27"/>
      <c r="BH229" s="27"/>
      <c r="BI229" s="27"/>
      <c r="BJ229" s="28"/>
      <c r="BK229" s="24"/>
      <c r="BL229" s="24"/>
    </row>
    <row r="230" spans="1:64" x14ac:dyDescent="0.25">
      <c r="A230" t="s">
        <v>65</v>
      </c>
      <c r="B230" s="15" t="s">
        <v>1656</v>
      </c>
      <c r="C230" s="15" t="s">
        <v>3576</v>
      </c>
      <c r="D230" t="s">
        <v>3575</v>
      </c>
      <c r="E230" t="s">
        <v>3187</v>
      </c>
      <c r="F230" t="s">
        <v>1657</v>
      </c>
      <c r="G230" s="3">
        <v>72.999998667034561</v>
      </c>
      <c r="H230" s="3">
        <v>4324.0818386151459</v>
      </c>
      <c r="I230" s="23"/>
      <c r="J230" s="24"/>
      <c r="K230" s="23"/>
      <c r="L230" s="24"/>
      <c r="M230" s="25"/>
      <c r="N230" s="26"/>
      <c r="Q230" s="1"/>
      <c r="R230" s="11"/>
      <c r="S230" s="1"/>
      <c r="T230" s="11"/>
      <c r="U230" s="1"/>
      <c r="V230" s="11"/>
      <c r="W230" s="11"/>
      <c r="X230" s="29"/>
      <c r="AC230" s="27"/>
      <c r="AD230" s="27"/>
      <c r="AE230" s="27"/>
      <c r="AF230" s="27"/>
      <c r="AG230" s="27"/>
      <c r="AH230" s="27"/>
      <c r="AI230" s="27"/>
      <c r="AJ230" s="27"/>
      <c r="AK230" s="27"/>
      <c r="AV230" s="27"/>
      <c r="AW230" s="27"/>
      <c r="AX230" s="27"/>
      <c r="AY230" s="27"/>
      <c r="AZ230" s="27"/>
      <c r="BA230" s="27"/>
      <c r="BB230" s="27"/>
      <c r="BC230" s="27"/>
      <c r="BD230" s="27"/>
      <c r="BE230" s="27"/>
      <c r="BF230" s="27"/>
      <c r="BG230" s="27"/>
      <c r="BH230" s="27"/>
      <c r="BI230" s="27"/>
      <c r="BJ230" s="28"/>
      <c r="BK230" s="24"/>
      <c r="BL230" s="24"/>
    </row>
    <row r="231" spans="1:64" x14ac:dyDescent="0.25">
      <c r="A231" t="s">
        <v>65</v>
      </c>
      <c r="B231" s="15" t="s">
        <v>1658</v>
      </c>
      <c r="C231" s="15" t="s">
        <v>3577</v>
      </c>
      <c r="D231" t="s">
        <v>3578</v>
      </c>
      <c r="E231" t="s">
        <v>3180</v>
      </c>
      <c r="F231" t="s">
        <v>1659</v>
      </c>
      <c r="G231" s="3">
        <v>43.799999200220739</v>
      </c>
      <c r="H231" s="3">
        <v>2169.365285552617</v>
      </c>
      <c r="I231" s="23"/>
      <c r="J231" s="24"/>
      <c r="K231" s="23"/>
      <c r="L231" s="24"/>
      <c r="M231" s="25"/>
      <c r="N231" s="26"/>
      <c r="Q231" s="1"/>
      <c r="R231" s="11"/>
      <c r="S231" s="1"/>
      <c r="T231" s="11"/>
      <c r="U231" s="1"/>
      <c r="V231" s="11"/>
      <c r="W231" s="11"/>
      <c r="X231" s="29"/>
      <c r="AC231" s="27"/>
      <c r="AD231" s="27"/>
      <c r="AE231" s="27"/>
      <c r="AF231" s="27"/>
      <c r="AG231" s="27"/>
      <c r="AH231" s="27"/>
      <c r="AI231" s="27"/>
      <c r="AJ231" s="27"/>
      <c r="AK231" s="27"/>
      <c r="AV231" s="27"/>
      <c r="AW231" s="27"/>
      <c r="AX231" s="27"/>
      <c r="AY231" s="27"/>
      <c r="AZ231" s="27"/>
      <c r="BA231" s="27"/>
      <c r="BB231" s="27"/>
      <c r="BC231" s="27"/>
      <c r="BD231" s="27"/>
      <c r="BE231" s="27"/>
      <c r="BF231" s="27"/>
      <c r="BG231" s="27"/>
      <c r="BH231" s="27"/>
      <c r="BI231" s="27"/>
      <c r="BJ231" s="28"/>
      <c r="BK231" s="24"/>
      <c r="BL231" s="24"/>
    </row>
    <row r="232" spans="1:64" x14ac:dyDescent="0.25">
      <c r="A232" t="s">
        <v>65</v>
      </c>
      <c r="B232" s="15" t="s">
        <v>1660</v>
      </c>
      <c r="C232" s="15" t="s">
        <v>3579</v>
      </c>
      <c r="D232" t="s">
        <v>3356</v>
      </c>
      <c r="E232" t="s">
        <v>3180</v>
      </c>
      <c r="F232" t="s">
        <v>1661</v>
      </c>
      <c r="G232" s="3">
        <v>21.89999960011037</v>
      </c>
      <c r="H232" s="3">
        <v>1292.0999764065118</v>
      </c>
      <c r="I232" s="23"/>
      <c r="J232" s="24"/>
      <c r="K232" s="23"/>
      <c r="L232" s="24"/>
      <c r="M232" s="25"/>
      <c r="N232" s="26"/>
      <c r="Q232" s="1"/>
      <c r="R232" s="11"/>
      <c r="S232" s="1"/>
      <c r="T232" s="11"/>
      <c r="U232" s="1"/>
      <c r="V232" s="11"/>
      <c r="W232" s="11"/>
      <c r="AC232" s="27"/>
      <c r="AD232" s="27"/>
      <c r="AE232" s="27"/>
      <c r="AF232" s="27"/>
      <c r="AG232" s="27"/>
      <c r="AH232" s="27"/>
      <c r="AI232" s="27"/>
      <c r="AJ232" s="27"/>
      <c r="AK232" s="27"/>
      <c r="AV232" s="27"/>
      <c r="AW232" s="27"/>
      <c r="AX232" s="27"/>
      <c r="AY232" s="27"/>
      <c r="AZ232" s="27"/>
      <c r="BA232" s="27"/>
      <c r="BB232" s="27"/>
      <c r="BC232" s="27"/>
      <c r="BD232" s="27"/>
      <c r="BE232" s="27"/>
      <c r="BF232" s="27"/>
      <c r="BG232" s="27"/>
      <c r="BH232" s="27"/>
      <c r="BI232" s="27"/>
      <c r="BJ232" s="28"/>
      <c r="BK232" s="24"/>
      <c r="BL232" s="24"/>
    </row>
    <row r="233" spans="1:64" x14ac:dyDescent="0.25">
      <c r="A233" t="s">
        <v>65</v>
      </c>
      <c r="B233" s="15" t="s">
        <v>1662</v>
      </c>
      <c r="C233" s="15" t="s">
        <v>3580</v>
      </c>
      <c r="D233" t="s">
        <v>3504</v>
      </c>
      <c r="E233" t="s">
        <v>3180</v>
      </c>
      <c r="F233" t="s">
        <v>1663</v>
      </c>
      <c r="G233" s="3">
        <v>7.2999998667034562</v>
      </c>
      <c r="H233" s="3">
        <v>379.59999306857975</v>
      </c>
      <c r="I233" s="23"/>
      <c r="J233" s="24"/>
      <c r="K233" s="23"/>
      <c r="L233" s="24"/>
      <c r="M233" s="25"/>
      <c r="N233" s="26"/>
      <c r="Q233" s="1"/>
      <c r="R233" s="11"/>
      <c r="S233" s="1"/>
      <c r="T233" s="11"/>
      <c r="U233" s="1"/>
      <c r="V233" s="11"/>
      <c r="W233" s="11"/>
      <c r="X233" s="29"/>
      <c r="AC233" s="27"/>
      <c r="AD233" s="27"/>
      <c r="AE233" s="27"/>
      <c r="AF233" s="27"/>
      <c r="AG233" s="27"/>
      <c r="AH233" s="27"/>
      <c r="AI233" s="27"/>
      <c r="AJ233" s="27"/>
      <c r="AK233" s="27"/>
      <c r="AV233" s="27"/>
      <c r="AW233" s="27"/>
      <c r="AX233" s="27"/>
      <c r="AY233" s="27"/>
      <c r="AZ233" s="27"/>
      <c r="BA233" s="27"/>
      <c r="BB233" s="27"/>
      <c r="BC233" s="27"/>
      <c r="BD233" s="27"/>
      <c r="BE233" s="27"/>
      <c r="BF233" s="27"/>
      <c r="BG233" s="27"/>
      <c r="BH233" s="27"/>
      <c r="BI233" s="27"/>
      <c r="BJ233" s="28"/>
      <c r="BK233" s="24"/>
      <c r="BL233" s="24"/>
    </row>
    <row r="234" spans="1:64" x14ac:dyDescent="0.25">
      <c r="A234" t="s">
        <v>65</v>
      </c>
      <c r="B234" s="15" t="s">
        <v>1664</v>
      </c>
      <c r="C234" s="15" t="s">
        <v>3581</v>
      </c>
      <c r="D234" t="s">
        <v>3449</v>
      </c>
      <c r="E234" t="s">
        <v>3180</v>
      </c>
      <c r="F234" t="s">
        <v>1665</v>
      </c>
      <c r="G234" s="3">
        <v>311.46666097934747</v>
      </c>
      <c r="H234" s="3">
        <v>12788.991405294939</v>
      </c>
      <c r="I234" s="23"/>
      <c r="J234" s="24"/>
      <c r="K234" s="23"/>
      <c r="L234" s="24"/>
      <c r="M234" s="25"/>
      <c r="N234" s="26"/>
      <c r="Q234" s="1"/>
      <c r="R234" s="11"/>
      <c r="S234" s="1"/>
      <c r="T234" s="11"/>
      <c r="U234" s="1"/>
      <c r="V234" s="11"/>
      <c r="W234" s="11"/>
      <c r="X234" s="29"/>
      <c r="AC234" s="27"/>
      <c r="AD234" s="27"/>
      <c r="AE234" s="27"/>
      <c r="AF234" s="27"/>
      <c r="AG234" s="27"/>
      <c r="AH234" s="27"/>
      <c r="AI234" s="27"/>
      <c r="AJ234" s="27"/>
      <c r="AK234" s="27"/>
      <c r="AV234" s="27"/>
      <c r="AW234" s="27"/>
      <c r="AX234" s="27"/>
      <c r="AY234" s="27"/>
      <c r="AZ234" s="27"/>
      <c r="BA234" s="27"/>
      <c r="BB234" s="27"/>
      <c r="BC234" s="27"/>
      <c r="BD234" s="27"/>
      <c r="BE234" s="27"/>
      <c r="BF234" s="27"/>
      <c r="BG234" s="27"/>
      <c r="BH234" s="27"/>
      <c r="BI234" s="27"/>
      <c r="BJ234" s="28"/>
      <c r="BK234" s="24"/>
      <c r="BL234" s="24"/>
    </row>
    <row r="235" spans="1:64" x14ac:dyDescent="0.25">
      <c r="A235" t="s">
        <v>65</v>
      </c>
      <c r="B235" s="15" t="s">
        <v>1666</v>
      </c>
      <c r="C235" s="15" t="s">
        <v>3582</v>
      </c>
      <c r="D235" t="s">
        <v>3583</v>
      </c>
      <c r="E235" t="s">
        <v>3180</v>
      </c>
      <c r="F235" t="s">
        <v>1667</v>
      </c>
      <c r="G235" s="3">
        <v>851.66665111540328</v>
      </c>
      <c r="H235" s="3">
        <v>41079.532583229251</v>
      </c>
      <c r="I235" s="23"/>
      <c r="J235" s="24"/>
      <c r="K235" s="23"/>
      <c r="L235" s="24"/>
      <c r="M235" s="25"/>
      <c r="N235" s="26"/>
      <c r="Q235" s="1"/>
      <c r="R235" s="11"/>
      <c r="S235" s="1"/>
      <c r="T235" s="11"/>
      <c r="U235" s="1"/>
      <c r="V235" s="11"/>
      <c r="W235" s="11"/>
      <c r="X235" s="29"/>
      <c r="AC235" s="27"/>
      <c r="AD235" s="27"/>
      <c r="AE235" s="27"/>
      <c r="AF235" s="27"/>
      <c r="AG235" s="27"/>
      <c r="AH235" s="27"/>
      <c r="AI235" s="27"/>
      <c r="AJ235" s="27"/>
      <c r="AK235" s="27"/>
      <c r="AV235" s="27"/>
      <c r="AW235" s="27"/>
      <c r="AX235" s="27"/>
      <c r="AY235" s="27"/>
      <c r="AZ235" s="27"/>
      <c r="BA235" s="27"/>
      <c r="BB235" s="27"/>
      <c r="BC235" s="27"/>
      <c r="BD235" s="27"/>
      <c r="BE235" s="27"/>
      <c r="BF235" s="27"/>
      <c r="BG235" s="27"/>
      <c r="BH235" s="27"/>
      <c r="BI235" s="27"/>
      <c r="BJ235" s="28"/>
      <c r="BK235" s="24"/>
      <c r="BL235" s="24"/>
    </row>
    <row r="236" spans="1:64" x14ac:dyDescent="0.25">
      <c r="A236" t="s">
        <v>65</v>
      </c>
      <c r="B236" s="15" t="s">
        <v>1668</v>
      </c>
      <c r="C236" s="15" t="s">
        <v>3584</v>
      </c>
      <c r="D236" t="s">
        <v>3551</v>
      </c>
      <c r="E236" t="s">
        <v>3187</v>
      </c>
      <c r="F236" t="s">
        <v>1669</v>
      </c>
      <c r="G236" s="3">
        <v>53.533332355825351</v>
      </c>
      <c r="H236" s="3">
        <v>2628.9733261714946</v>
      </c>
      <c r="I236" s="23"/>
      <c r="J236" s="24"/>
      <c r="K236" s="23"/>
      <c r="L236" s="24"/>
      <c r="M236" s="25"/>
      <c r="N236" s="26"/>
      <c r="Q236" s="1"/>
      <c r="R236" s="11"/>
      <c r="S236" s="1"/>
      <c r="T236" s="11"/>
      <c r="U236" s="1"/>
      <c r="V236" s="11"/>
      <c r="W236" s="11"/>
      <c r="X236" s="29"/>
      <c r="AC236" s="27"/>
      <c r="AD236" s="27"/>
      <c r="AE236" s="27"/>
      <c r="AF236" s="27"/>
      <c r="AG236" s="27"/>
      <c r="AH236" s="27"/>
      <c r="AI236" s="27"/>
      <c r="AJ236" s="27"/>
      <c r="AK236" s="27"/>
      <c r="AV236" s="27"/>
      <c r="AW236" s="27"/>
      <c r="AX236" s="27"/>
      <c r="AY236" s="27"/>
      <c r="AZ236" s="27"/>
      <c r="BA236" s="27"/>
      <c r="BB236" s="27"/>
      <c r="BC236" s="27"/>
      <c r="BD236" s="27"/>
      <c r="BE236" s="27"/>
      <c r="BF236" s="27"/>
      <c r="BG236" s="27"/>
      <c r="BH236" s="27"/>
      <c r="BI236" s="27"/>
      <c r="BJ236" s="28"/>
      <c r="BK236" s="24"/>
      <c r="BL236" s="24"/>
    </row>
    <row r="237" spans="1:64" x14ac:dyDescent="0.25">
      <c r="A237" t="s">
        <v>65</v>
      </c>
      <c r="B237" s="15" t="s">
        <v>1670</v>
      </c>
      <c r="C237" s="15" t="s">
        <v>3585</v>
      </c>
      <c r="D237" t="s">
        <v>3586</v>
      </c>
      <c r="E237" t="s">
        <v>3187</v>
      </c>
      <c r="F237" t="s">
        <v>1671</v>
      </c>
      <c r="G237" s="3">
        <v>4.8666665778023042</v>
      </c>
      <c r="H237" s="3">
        <v>245.644988088627</v>
      </c>
      <c r="I237" s="23"/>
      <c r="J237" s="24"/>
      <c r="K237" s="23"/>
      <c r="L237" s="24"/>
      <c r="M237" s="25"/>
      <c r="N237" s="26"/>
      <c r="Q237" s="1"/>
      <c r="R237" s="11"/>
      <c r="S237" s="1"/>
      <c r="T237" s="11"/>
      <c r="U237" s="1"/>
      <c r="V237" s="11"/>
      <c r="W237" s="11"/>
      <c r="X237" s="29"/>
      <c r="AC237" s="27"/>
      <c r="AD237" s="27"/>
      <c r="AE237" s="27"/>
      <c r="AF237" s="27"/>
      <c r="AG237" s="27"/>
      <c r="AH237" s="27"/>
      <c r="AI237" s="27"/>
      <c r="AJ237" s="27"/>
      <c r="AK237" s="27"/>
      <c r="AV237" s="27"/>
      <c r="AW237" s="27"/>
      <c r="AX237" s="27"/>
      <c r="AY237" s="27"/>
      <c r="AZ237" s="27"/>
      <c r="BA237" s="27"/>
      <c r="BB237" s="27"/>
      <c r="BC237" s="27"/>
      <c r="BD237" s="27"/>
      <c r="BE237" s="27"/>
      <c r="BF237" s="27"/>
      <c r="BG237" s="27"/>
      <c r="BH237" s="27"/>
      <c r="BI237" s="27"/>
      <c r="BJ237" s="28"/>
      <c r="BK237" s="24"/>
      <c r="BL237" s="24"/>
    </row>
    <row r="238" spans="1:64" x14ac:dyDescent="0.25">
      <c r="A238" t="s">
        <v>65</v>
      </c>
      <c r="B238" s="15" t="s">
        <v>515</v>
      </c>
      <c r="C238" s="15" t="s">
        <v>3587</v>
      </c>
      <c r="D238" t="s">
        <v>3504</v>
      </c>
      <c r="E238" t="s">
        <v>3180</v>
      </c>
      <c r="F238" t="s">
        <v>1672</v>
      </c>
      <c r="G238" s="3">
        <v>46.233332489121892</v>
      </c>
      <c r="H238" s="3">
        <v>2219.1999594778508</v>
      </c>
      <c r="I238" s="23"/>
      <c r="J238" s="24"/>
      <c r="K238" s="23"/>
      <c r="L238" s="24"/>
      <c r="M238" s="25"/>
      <c r="N238" s="26"/>
      <c r="Q238" s="1"/>
      <c r="R238" s="11"/>
      <c r="S238" s="1"/>
      <c r="T238" s="11"/>
      <c r="U238" s="1"/>
      <c r="V238" s="11"/>
      <c r="W238" s="11"/>
      <c r="X238" s="29"/>
      <c r="AC238" s="27"/>
      <c r="AD238" s="27"/>
      <c r="AE238" s="27"/>
      <c r="AF238" s="27"/>
      <c r="AG238" s="27"/>
      <c r="AH238" s="27"/>
      <c r="AI238" s="27"/>
      <c r="AJ238" s="27"/>
      <c r="AK238" s="27"/>
      <c r="AV238" s="27"/>
      <c r="AW238" s="27"/>
      <c r="AX238" s="27"/>
      <c r="AY238" s="27"/>
      <c r="AZ238" s="27"/>
      <c r="BA238" s="27"/>
      <c r="BB238" s="27"/>
      <c r="BC238" s="27"/>
      <c r="BD238" s="27"/>
      <c r="BE238" s="27"/>
      <c r="BF238" s="27"/>
      <c r="BG238" s="27"/>
      <c r="BH238" s="27"/>
      <c r="BI238" s="27"/>
      <c r="BJ238" s="28"/>
      <c r="BK238" s="24"/>
      <c r="BL238" s="24"/>
    </row>
    <row r="239" spans="1:64" x14ac:dyDescent="0.25">
      <c r="A239" t="s">
        <v>65</v>
      </c>
      <c r="B239" s="15" t="s">
        <v>1673</v>
      </c>
      <c r="C239" s="15" t="s">
        <v>3588</v>
      </c>
      <c r="D239" t="s">
        <v>3589</v>
      </c>
      <c r="E239" t="s">
        <v>3180</v>
      </c>
      <c r="F239" t="s">
        <v>1674</v>
      </c>
      <c r="G239" s="3">
        <v>9.7333331556046083</v>
      </c>
      <c r="H239" s="3">
        <v>467.1999914690212</v>
      </c>
      <c r="I239" s="23"/>
      <c r="J239" s="24"/>
      <c r="K239" s="23"/>
      <c r="L239" s="24"/>
      <c r="M239" s="25"/>
      <c r="N239" s="26"/>
      <c r="Q239" s="1"/>
      <c r="R239" s="11"/>
      <c r="S239" s="1"/>
      <c r="T239" s="11"/>
      <c r="U239" s="1"/>
      <c r="V239" s="11"/>
      <c r="W239" s="11"/>
      <c r="AC239" s="27"/>
      <c r="AD239" s="27"/>
      <c r="AE239" s="27"/>
      <c r="AF239" s="27"/>
      <c r="AG239" s="27"/>
      <c r="AH239" s="27"/>
      <c r="AI239" s="27"/>
      <c r="AJ239" s="27"/>
      <c r="AK239" s="27"/>
      <c r="AV239" s="27"/>
      <c r="AW239" s="27"/>
      <c r="AX239" s="27"/>
      <c r="AY239" s="27"/>
      <c r="AZ239" s="27"/>
      <c r="BA239" s="27"/>
      <c r="BB239" s="27"/>
      <c r="BC239" s="27"/>
      <c r="BD239" s="27"/>
      <c r="BE239" s="27"/>
      <c r="BF239" s="27"/>
      <c r="BG239" s="27"/>
      <c r="BH239" s="27"/>
      <c r="BI239" s="27"/>
      <c r="BJ239" s="28"/>
      <c r="BK239" s="24"/>
      <c r="BL239" s="24"/>
    </row>
    <row r="240" spans="1:64" x14ac:dyDescent="0.25">
      <c r="A240" t="s">
        <v>65</v>
      </c>
      <c r="B240" s="15" t="s">
        <v>491</v>
      </c>
      <c r="C240" s="15" t="s">
        <v>3590</v>
      </c>
      <c r="D240" t="s">
        <v>3591</v>
      </c>
      <c r="E240" t="s">
        <v>3187</v>
      </c>
      <c r="F240" t="s">
        <v>1675</v>
      </c>
      <c r="G240" s="3">
        <v>19.466666311209217</v>
      </c>
      <c r="H240" s="3">
        <v>844.36665124869978</v>
      </c>
      <c r="I240" s="23"/>
      <c r="J240" s="24"/>
      <c r="K240" s="23"/>
      <c r="L240" s="24"/>
      <c r="M240" s="25"/>
      <c r="N240" s="26"/>
      <c r="Q240" s="1"/>
      <c r="R240" s="11"/>
      <c r="S240" s="1"/>
      <c r="T240" s="11"/>
      <c r="U240" s="1"/>
      <c r="V240" s="11"/>
      <c r="W240" s="11"/>
      <c r="X240" s="29"/>
      <c r="AC240" s="27"/>
      <c r="AD240" s="27"/>
      <c r="AE240" s="27"/>
      <c r="AF240" s="27"/>
      <c r="AG240" s="27"/>
      <c r="AH240" s="27"/>
      <c r="AI240" s="27"/>
      <c r="AJ240" s="27"/>
      <c r="AK240" s="27"/>
      <c r="AV240" s="27"/>
      <c r="AW240" s="27"/>
      <c r="AX240" s="27"/>
      <c r="AY240" s="27"/>
      <c r="AZ240" s="27"/>
      <c r="BA240" s="27"/>
      <c r="BB240" s="27"/>
      <c r="BC240" s="27"/>
      <c r="BD240" s="27"/>
      <c r="BE240" s="27"/>
      <c r="BF240" s="27"/>
      <c r="BG240" s="27"/>
      <c r="BH240" s="27"/>
      <c r="BI240" s="27"/>
      <c r="BJ240" s="28"/>
      <c r="BK240" s="24"/>
      <c r="BL240" s="24"/>
    </row>
    <row r="241" spans="1:64" x14ac:dyDescent="0.25">
      <c r="A241" t="s">
        <v>65</v>
      </c>
      <c r="B241" s="15" t="s">
        <v>1676</v>
      </c>
      <c r="C241" s="15" t="s">
        <v>3592</v>
      </c>
      <c r="D241" t="s">
        <v>3593</v>
      </c>
      <c r="E241" t="s">
        <v>3180</v>
      </c>
      <c r="F241" t="s">
        <v>1677</v>
      </c>
      <c r="G241" s="3">
        <v>75.433331955935714</v>
      </c>
      <c r="H241" s="3">
        <v>3379.63239080832</v>
      </c>
      <c r="I241" s="23"/>
      <c r="J241" s="24"/>
      <c r="K241" s="23"/>
      <c r="L241" s="24"/>
      <c r="M241" s="25"/>
      <c r="N241" s="26"/>
      <c r="Q241" s="1"/>
      <c r="R241" s="11"/>
      <c r="S241" s="1"/>
      <c r="T241" s="11"/>
      <c r="U241" s="1"/>
      <c r="V241" s="11"/>
      <c r="W241" s="11"/>
      <c r="X241" s="29"/>
      <c r="AC241" s="27"/>
      <c r="AD241" s="27"/>
      <c r="AE241" s="27"/>
      <c r="AF241" s="27"/>
      <c r="AG241" s="27"/>
      <c r="AH241" s="27"/>
      <c r="AI241" s="27"/>
      <c r="AJ241" s="27"/>
      <c r="AK241" s="27"/>
      <c r="AV241" s="27"/>
      <c r="AW241" s="27"/>
      <c r="AX241" s="27"/>
      <c r="AY241" s="27"/>
      <c r="AZ241" s="27"/>
      <c r="BA241" s="27"/>
      <c r="BB241" s="27"/>
      <c r="BC241" s="27"/>
      <c r="BD241" s="27"/>
      <c r="BE241" s="27"/>
      <c r="BF241" s="27"/>
      <c r="BG241" s="27"/>
      <c r="BH241" s="27"/>
      <c r="BI241" s="27"/>
      <c r="BJ241" s="28"/>
      <c r="BK241" s="24"/>
      <c r="BL241" s="24"/>
    </row>
    <row r="242" spans="1:64" x14ac:dyDescent="0.25">
      <c r="A242" t="s">
        <v>65</v>
      </c>
      <c r="B242" s="15" t="s">
        <v>1678</v>
      </c>
      <c r="C242" s="15" t="s">
        <v>3594</v>
      </c>
      <c r="D242" t="s">
        <v>3504</v>
      </c>
      <c r="E242" t="s">
        <v>3180</v>
      </c>
      <c r="F242" t="s">
        <v>1679</v>
      </c>
      <c r="G242" s="3">
        <v>19.466666311209217</v>
      </c>
      <c r="H242" s="3">
        <v>869.57598560690371</v>
      </c>
      <c r="I242" s="23"/>
      <c r="J242" s="24"/>
      <c r="K242" s="23"/>
      <c r="L242" s="24"/>
      <c r="M242" s="25"/>
      <c r="N242" s="26"/>
      <c r="Q242" s="1"/>
      <c r="R242" s="11"/>
      <c r="S242" s="1"/>
      <c r="T242" s="11"/>
      <c r="U242" s="1"/>
      <c r="V242" s="11"/>
      <c r="W242" s="11"/>
      <c r="X242" s="29"/>
      <c r="AC242" s="27"/>
      <c r="AD242" s="27"/>
      <c r="AE242" s="27"/>
      <c r="AF242" s="27"/>
      <c r="AG242" s="27"/>
      <c r="AH242" s="27"/>
      <c r="AI242" s="27"/>
      <c r="AJ242" s="27"/>
      <c r="AK242" s="27"/>
      <c r="AV242" s="27"/>
      <c r="AW242" s="27"/>
      <c r="AX242" s="27"/>
      <c r="AY242" s="27"/>
      <c r="AZ242" s="27"/>
      <c r="BA242" s="27"/>
      <c r="BB242" s="27"/>
      <c r="BC242" s="27"/>
      <c r="BD242" s="27"/>
      <c r="BE242" s="27"/>
      <c r="BF242" s="27"/>
      <c r="BG242" s="27"/>
      <c r="BH242" s="27"/>
      <c r="BI242" s="27"/>
      <c r="BJ242" s="28"/>
      <c r="BK242" s="24"/>
      <c r="BL242" s="24"/>
    </row>
    <row r="243" spans="1:64" x14ac:dyDescent="0.25">
      <c r="A243" t="s">
        <v>65</v>
      </c>
      <c r="B243" s="15" t="s">
        <v>1680</v>
      </c>
      <c r="C243" s="15" t="s">
        <v>3595</v>
      </c>
      <c r="D243" t="s">
        <v>3596</v>
      </c>
      <c r="E243" t="s">
        <v>3180</v>
      </c>
      <c r="F243" t="s">
        <v>1681</v>
      </c>
      <c r="G243" s="3">
        <v>372.2999932018763</v>
      </c>
      <c r="H243" s="3">
        <v>13154.454096197551</v>
      </c>
      <c r="I243" s="23"/>
      <c r="J243" s="24"/>
      <c r="K243" s="23"/>
      <c r="L243" s="24"/>
      <c r="M243" s="25"/>
      <c r="N243" s="26"/>
      <c r="Q243" s="1"/>
      <c r="R243" s="11"/>
      <c r="S243" s="1"/>
      <c r="T243" s="11"/>
      <c r="U243" s="1"/>
      <c r="V243" s="11"/>
      <c r="W243" s="11"/>
      <c r="AC243" s="27"/>
      <c r="AD243" s="27"/>
      <c r="AE243" s="27"/>
      <c r="AF243" s="27"/>
      <c r="AG243" s="27"/>
      <c r="AH243" s="27"/>
      <c r="AI243" s="27"/>
      <c r="AJ243" s="27"/>
      <c r="AK243" s="27"/>
      <c r="AV243" s="27"/>
      <c r="AW243" s="27"/>
      <c r="AX243" s="27"/>
      <c r="AY243" s="27"/>
      <c r="AZ243" s="27"/>
      <c r="BA243" s="27"/>
      <c r="BB243" s="27"/>
      <c r="BC243" s="27"/>
      <c r="BD243" s="27"/>
      <c r="BE243" s="27"/>
      <c r="BF243" s="27"/>
      <c r="BG243" s="27"/>
      <c r="BH243" s="27"/>
      <c r="BI243" s="27"/>
      <c r="BJ243" s="28"/>
      <c r="BK243" s="24"/>
      <c r="BL243" s="24"/>
    </row>
    <row r="244" spans="1:64" x14ac:dyDescent="0.25">
      <c r="A244" t="s">
        <v>65</v>
      </c>
      <c r="B244" s="15" t="s">
        <v>470</v>
      </c>
      <c r="C244" s="15" t="s">
        <v>3597</v>
      </c>
      <c r="D244" t="s">
        <v>3551</v>
      </c>
      <c r="E244" t="s">
        <v>3187</v>
      </c>
      <c r="F244" t="s">
        <v>471</v>
      </c>
      <c r="G244" s="3">
        <v>14.599999733406912</v>
      </c>
      <c r="H244" s="3">
        <v>548.47330846643115</v>
      </c>
      <c r="I244" s="23"/>
      <c r="J244" s="24"/>
      <c r="K244" s="23"/>
      <c r="L244" s="24"/>
      <c r="M244" s="25"/>
      <c r="N244" s="26"/>
      <c r="Q244" s="1"/>
      <c r="R244" s="11"/>
      <c r="S244" s="1"/>
      <c r="T244" s="11"/>
      <c r="U244" s="1"/>
      <c r="V244" s="11"/>
      <c r="W244" s="11"/>
      <c r="X244" s="29"/>
      <c r="AC244" s="27"/>
      <c r="AD244" s="27"/>
      <c r="AE244" s="27"/>
      <c r="AF244" s="27"/>
      <c r="AG244" s="27"/>
      <c r="AH244" s="27"/>
      <c r="AI244" s="27"/>
      <c r="AJ244" s="27"/>
      <c r="AK244" s="27"/>
      <c r="AV244" s="27"/>
      <c r="AW244" s="27"/>
      <c r="AX244" s="27"/>
      <c r="AY244" s="27"/>
      <c r="AZ244" s="27"/>
      <c r="BA244" s="27"/>
      <c r="BB244" s="27"/>
      <c r="BC244" s="27"/>
      <c r="BD244" s="27"/>
      <c r="BE244" s="27"/>
      <c r="BF244" s="27"/>
      <c r="BG244" s="27"/>
      <c r="BH244" s="27"/>
      <c r="BI244" s="27"/>
      <c r="BJ244" s="28"/>
      <c r="BK244" s="24"/>
      <c r="BL244" s="24"/>
    </row>
    <row r="245" spans="1:64" x14ac:dyDescent="0.25">
      <c r="A245" t="s">
        <v>65</v>
      </c>
      <c r="B245" s="15" t="s">
        <v>474</v>
      </c>
      <c r="C245" s="15" t="s">
        <v>3598</v>
      </c>
      <c r="D245" t="s">
        <v>3504</v>
      </c>
      <c r="E245" t="s">
        <v>3180</v>
      </c>
      <c r="F245" t="s">
        <v>1682</v>
      </c>
      <c r="G245" s="3">
        <v>795.69998547067678</v>
      </c>
      <c r="H245" s="3">
        <v>30429.513950258111</v>
      </c>
      <c r="I245" s="23"/>
      <c r="J245" s="24"/>
      <c r="K245" s="23"/>
      <c r="L245" s="24"/>
      <c r="M245" s="25"/>
      <c r="N245" s="26"/>
      <c r="Q245" s="1"/>
      <c r="R245" s="11"/>
      <c r="S245" s="1"/>
      <c r="T245" s="11"/>
      <c r="U245" s="1"/>
      <c r="V245" s="11"/>
      <c r="W245" s="11"/>
      <c r="X245" s="29"/>
      <c r="AC245" s="27"/>
      <c r="AD245" s="27"/>
      <c r="AE245" s="27"/>
      <c r="AF245" s="27"/>
      <c r="AG245" s="27"/>
      <c r="AH245" s="27"/>
      <c r="AI245" s="27"/>
      <c r="AJ245" s="27"/>
      <c r="AK245" s="27"/>
      <c r="AV245" s="27"/>
      <c r="AW245" s="27"/>
      <c r="AX245" s="27"/>
      <c r="AY245" s="27"/>
      <c r="AZ245" s="27"/>
      <c r="BA245" s="27"/>
      <c r="BB245" s="27"/>
      <c r="BC245" s="27"/>
      <c r="BD245" s="27"/>
      <c r="BE245" s="27"/>
      <c r="BF245" s="27"/>
      <c r="BG245" s="27"/>
      <c r="BH245" s="27"/>
      <c r="BI245" s="27"/>
      <c r="BJ245" s="28"/>
      <c r="BK245" s="24"/>
      <c r="BL245" s="24"/>
    </row>
    <row r="246" spans="1:64" x14ac:dyDescent="0.25">
      <c r="A246" t="s">
        <v>65</v>
      </c>
      <c r="B246" s="15" t="s">
        <v>1683</v>
      </c>
      <c r="C246" s="15" t="s">
        <v>3599</v>
      </c>
      <c r="D246" t="s">
        <v>3377</v>
      </c>
      <c r="E246" t="s">
        <v>3180</v>
      </c>
      <c r="F246" t="s">
        <v>1684</v>
      </c>
      <c r="G246" s="3">
        <v>12.166666444505761</v>
      </c>
      <c r="H246" s="3">
        <v>491.41167811493335</v>
      </c>
      <c r="I246" s="23"/>
      <c r="J246" s="24"/>
      <c r="K246" s="23"/>
      <c r="L246" s="24"/>
      <c r="M246" s="25"/>
      <c r="N246" s="26"/>
      <c r="Q246" s="1"/>
      <c r="R246" s="11"/>
      <c r="S246" s="1"/>
      <c r="T246" s="11"/>
      <c r="U246" s="1"/>
      <c r="V246" s="11"/>
      <c r="W246" s="11"/>
      <c r="AC246" s="27"/>
      <c r="AD246" s="27"/>
      <c r="AE246" s="27"/>
      <c r="AF246" s="27"/>
      <c r="AG246" s="27"/>
      <c r="AH246" s="27"/>
      <c r="AI246" s="27"/>
      <c r="AJ246" s="27"/>
      <c r="AK246" s="27"/>
      <c r="AV246" s="27"/>
      <c r="AW246" s="27"/>
      <c r="AX246" s="27"/>
      <c r="AY246" s="27"/>
      <c r="AZ246" s="27"/>
      <c r="BA246" s="27"/>
      <c r="BB246" s="27"/>
      <c r="BC246" s="27"/>
      <c r="BD246" s="27"/>
      <c r="BE246" s="27"/>
      <c r="BF246" s="27"/>
      <c r="BG246" s="27"/>
      <c r="BH246" s="27"/>
      <c r="BI246" s="27"/>
      <c r="BJ246" s="28"/>
      <c r="BK246" s="24"/>
      <c r="BL246" s="24"/>
    </row>
    <row r="247" spans="1:64" x14ac:dyDescent="0.25">
      <c r="A247" t="s">
        <v>65</v>
      </c>
      <c r="B247" s="15" t="s">
        <v>1685</v>
      </c>
      <c r="C247" s="15" t="s">
        <v>3600</v>
      </c>
      <c r="D247" t="s">
        <v>3502</v>
      </c>
      <c r="E247" t="s">
        <v>3180</v>
      </c>
      <c r="F247" t="s">
        <v>1686</v>
      </c>
      <c r="G247" s="3">
        <v>326.06666071275441</v>
      </c>
      <c r="H247" s="3">
        <v>12186.425098930127</v>
      </c>
      <c r="I247" s="23"/>
      <c r="J247" s="24"/>
      <c r="K247" s="23"/>
      <c r="L247" s="24"/>
      <c r="M247" s="25"/>
      <c r="N247" s="26"/>
      <c r="Q247" s="1"/>
      <c r="R247" s="11"/>
      <c r="S247" s="1"/>
      <c r="T247" s="11"/>
      <c r="U247" s="1"/>
      <c r="V247" s="11"/>
      <c r="W247" s="11"/>
      <c r="AC247" s="27"/>
      <c r="AD247" s="27"/>
      <c r="AE247" s="27"/>
      <c r="AF247" s="27"/>
      <c r="AG247" s="27"/>
      <c r="AH247" s="27"/>
      <c r="AI247" s="27"/>
      <c r="AJ247" s="27"/>
      <c r="AK247" s="27"/>
      <c r="AV247" s="27"/>
      <c r="AW247" s="27"/>
      <c r="AX247" s="27"/>
      <c r="AY247" s="27"/>
      <c r="AZ247" s="27"/>
      <c r="BA247" s="27"/>
      <c r="BB247" s="27"/>
      <c r="BC247" s="27"/>
      <c r="BD247" s="27"/>
      <c r="BE247" s="27"/>
      <c r="BF247" s="27"/>
      <c r="BG247" s="27"/>
      <c r="BH247" s="27"/>
      <c r="BI247" s="27"/>
      <c r="BJ247" s="28"/>
      <c r="BK247" s="24"/>
      <c r="BL247" s="24"/>
    </row>
    <row r="248" spans="1:64" x14ac:dyDescent="0.25">
      <c r="A248" t="s">
        <v>65</v>
      </c>
      <c r="B248" s="15" t="s">
        <v>479</v>
      </c>
      <c r="C248" s="15" t="s">
        <v>3601</v>
      </c>
      <c r="D248" t="s">
        <v>3504</v>
      </c>
      <c r="E248" t="s">
        <v>3180</v>
      </c>
      <c r="F248" t="s">
        <v>1687</v>
      </c>
      <c r="G248" s="3">
        <v>4623.3332489121894</v>
      </c>
      <c r="H248" s="3">
        <v>164797.44918631681</v>
      </c>
      <c r="I248" s="23"/>
      <c r="J248" s="24"/>
      <c r="K248" s="23"/>
      <c r="L248" s="24"/>
      <c r="M248" s="25"/>
      <c r="N248" s="26"/>
      <c r="Q248" s="1"/>
      <c r="R248" s="11"/>
      <c r="S248" s="1"/>
      <c r="T248" s="11"/>
      <c r="U248" s="1"/>
      <c r="V248" s="11"/>
      <c r="W248" s="11"/>
      <c r="X248" s="29"/>
      <c r="AC248" s="27"/>
      <c r="AD248" s="27"/>
      <c r="AE248" s="27"/>
      <c r="AF248" s="27"/>
      <c r="AG248" s="27"/>
      <c r="AH248" s="27"/>
      <c r="AI248" s="27"/>
      <c r="AJ248" s="27"/>
      <c r="AK248" s="27"/>
      <c r="AV248" s="27"/>
      <c r="AW248" s="27"/>
      <c r="AX248" s="27"/>
      <c r="AY248" s="27"/>
      <c r="AZ248" s="27"/>
      <c r="BA248" s="27"/>
      <c r="BB248" s="27"/>
      <c r="BC248" s="27"/>
      <c r="BD248" s="27"/>
      <c r="BE248" s="27"/>
      <c r="BF248" s="27"/>
      <c r="BG248" s="27"/>
      <c r="BH248" s="27"/>
      <c r="BI248" s="27"/>
      <c r="BJ248" s="28"/>
      <c r="BK248" s="24"/>
      <c r="BL248" s="24"/>
    </row>
    <row r="249" spans="1:64" x14ac:dyDescent="0.25">
      <c r="A249" t="s">
        <v>65</v>
      </c>
      <c r="B249" s="15" t="s">
        <v>1688</v>
      </c>
      <c r="C249" s="15" t="s">
        <v>3602</v>
      </c>
      <c r="D249" t="s">
        <v>3244</v>
      </c>
      <c r="E249" t="s">
        <v>3180</v>
      </c>
      <c r="F249" t="s">
        <v>1689</v>
      </c>
      <c r="G249" s="3">
        <v>944.13331609364707</v>
      </c>
      <c r="H249" s="3">
        <v>28462.407492163617</v>
      </c>
      <c r="I249" s="23"/>
      <c r="J249" s="24"/>
      <c r="K249" s="23"/>
      <c r="L249" s="24"/>
      <c r="M249" s="25"/>
      <c r="N249" s="26"/>
      <c r="Q249" s="1"/>
      <c r="R249" s="11"/>
      <c r="S249" s="1"/>
      <c r="T249" s="11"/>
      <c r="U249" s="1"/>
      <c r="V249" s="11"/>
      <c r="W249" s="11"/>
      <c r="AC249" s="27"/>
      <c r="AD249" s="27"/>
      <c r="AE249" s="27"/>
      <c r="AF249" s="27"/>
      <c r="AG249" s="27"/>
      <c r="AH249" s="27"/>
      <c r="AI249" s="27"/>
      <c r="AJ249" s="27"/>
      <c r="AK249" s="27"/>
      <c r="AV249" s="27"/>
      <c r="AW249" s="27"/>
      <c r="AX249" s="27"/>
      <c r="AY249" s="27"/>
      <c r="AZ249" s="27"/>
      <c r="BA249" s="27"/>
      <c r="BB249" s="27"/>
      <c r="BC249" s="27"/>
      <c r="BD249" s="27"/>
      <c r="BE249" s="27"/>
      <c r="BF249" s="27"/>
      <c r="BG249" s="27"/>
      <c r="BH249" s="27"/>
      <c r="BI249" s="27"/>
      <c r="BJ249" s="28"/>
      <c r="BK249" s="24"/>
      <c r="BL249" s="24"/>
    </row>
    <row r="250" spans="1:64" x14ac:dyDescent="0.25">
      <c r="A250" t="s">
        <v>65</v>
      </c>
      <c r="B250" s="15" t="s">
        <v>1690</v>
      </c>
      <c r="C250" s="15" t="s">
        <v>3603</v>
      </c>
      <c r="D250" t="s">
        <v>3604</v>
      </c>
      <c r="E250" t="s">
        <v>3180</v>
      </c>
      <c r="F250" t="s">
        <v>1691</v>
      </c>
      <c r="G250" s="3">
        <v>2.4333332889011521</v>
      </c>
      <c r="H250" s="3">
        <v>92.320661639234757</v>
      </c>
      <c r="I250" s="23"/>
      <c r="J250" s="24"/>
      <c r="K250" s="23"/>
      <c r="L250" s="24"/>
      <c r="M250" s="25"/>
      <c r="N250" s="26"/>
      <c r="Q250" s="1"/>
      <c r="R250" s="11"/>
      <c r="S250" s="1"/>
      <c r="T250" s="11"/>
      <c r="U250" s="1"/>
      <c r="V250" s="11"/>
      <c r="W250" s="11"/>
      <c r="AC250" s="27"/>
      <c r="AD250" s="27"/>
      <c r="AE250" s="27"/>
      <c r="AF250" s="27"/>
      <c r="AG250" s="27"/>
      <c r="AH250" s="27"/>
      <c r="AI250" s="27"/>
      <c r="AJ250" s="27"/>
      <c r="AK250" s="27"/>
      <c r="AV250" s="27"/>
      <c r="AW250" s="27"/>
      <c r="AX250" s="27"/>
      <c r="AY250" s="27"/>
      <c r="AZ250" s="27"/>
      <c r="BA250" s="27"/>
      <c r="BB250" s="27"/>
      <c r="BC250" s="27"/>
      <c r="BD250" s="27"/>
      <c r="BE250" s="27"/>
      <c r="BF250" s="27"/>
      <c r="BG250" s="27"/>
      <c r="BH250" s="27"/>
      <c r="BI250" s="27"/>
      <c r="BJ250" s="28"/>
      <c r="BK250" s="24"/>
      <c r="BL250" s="24"/>
    </row>
    <row r="251" spans="1:64" x14ac:dyDescent="0.25">
      <c r="A251" t="s">
        <v>65</v>
      </c>
      <c r="B251" s="15" t="s">
        <v>1692</v>
      </c>
      <c r="C251" s="15" t="s">
        <v>3605</v>
      </c>
      <c r="D251" t="s">
        <v>3606</v>
      </c>
      <c r="E251" t="s">
        <v>3180</v>
      </c>
      <c r="F251" t="s">
        <v>1693</v>
      </c>
      <c r="G251" s="3">
        <v>14.599999733406912</v>
      </c>
      <c r="H251" s="3">
        <v>517.98365460930779</v>
      </c>
      <c r="I251" s="23"/>
      <c r="J251" s="24"/>
      <c r="K251" s="23"/>
      <c r="L251" s="24"/>
      <c r="M251" s="25"/>
      <c r="N251" s="26"/>
      <c r="Q251" s="1"/>
      <c r="R251" s="11"/>
      <c r="S251" s="1"/>
      <c r="T251" s="11"/>
      <c r="U251" s="1"/>
      <c r="V251" s="11"/>
      <c r="W251" s="11"/>
      <c r="AC251" s="27"/>
      <c r="AD251" s="27"/>
      <c r="AE251" s="27"/>
      <c r="AF251" s="27"/>
      <c r="AG251" s="27"/>
      <c r="AH251" s="27"/>
      <c r="AI251" s="27"/>
      <c r="AJ251" s="27"/>
      <c r="AK251" s="27"/>
      <c r="AV251" s="27"/>
      <c r="AW251" s="27"/>
      <c r="AX251" s="27"/>
      <c r="AY251" s="27"/>
      <c r="AZ251" s="27"/>
      <c r="BA251" s="27"/>
      <c r="BB251" s="27"/>
      <c r="BC251" s="27"/>
      <c r="BD251" s="27"/>
      <c r="BE251" s="27"/>
      <c r="BF251" s="27"/>
      <c r="BG251" s="27"/>
      <c r="BH251" s="27"/>
      <c r="BI251" s="27"/>
      <c r="BJ251" s="28"/>
      <c r="BK251" s="24"/>
      <c r="BL251" s="24"/>
    </row>
    <row r="252" spans="1:64" x14ac:dyDescent="0.25">
      <c r="A252" t="s">
        <v>65</v>
      </c>
      <c r="B252" s="15" t="s">
        <v>1694</v>
      </c>
      <c r="C252" s="15" t="s">
        <v>3607</v>
      </c>
      <c r="D252" t="s">
        <v>3504</v>
      </c>
      <c r="E252" t="s">
        <v>3180</v>
      </c>
      <c r="F252" t="s">
        <v>1695</v>
      </c>
      <c r="G252" s="3">
        <v>2.4333332889011521</v>
      </c>
      <c r="H252" s="3">
        <v>91.249998333793201</v>
      </c>
      <c r="I252" s="23"/>
      <c r="J252" s="24"/>
      <c r="K252" s="23"/>
      <c r="L252" s="24"/>
      <c r="M252" s="25"/>
      <c r="N252" s="26"/>
      <c r="Q252" s="1"/>
      <c r="R252" s="11"/>
      <c r="S252" s="1"/>
      <c r="T252" s="11"/>
      <c r="U252" s="1"/>
      <c r="V252" s="11"/>
      <c r="W252" s="11"/>
      <c r="X252" s="29"/>
      <c r="AC252" s="27"/>
      <c r="AD252" s="27"/>
      <c r="AE252" s="27"/>
      <c r="AF252" s="27"/>
      <c r="AG252" s="27"/>
      <c r="AH252" s="27"/>
      <c r="AI252" s="27"/>
      <c r="AJ252" s="27"/>
      <c r="AK252" s="27"/>
      <c r="AV252" s="27"/>
      <c r="AW252" s="27"/>
      <c r="AX252" s="27"/>
      <c r="AY252" s="27"/>
      <c r="AZ252" s="27"/>
      <c r="BA252" s="27"/>
      <c r="BB252" s="27"/>
      <c r="BC252" s="27"/>
      <c r="BD252" s="27"/>
      <c r="BE252" s="27"/>
      <c r="BF252" s="27"/>
      <c r="BG252" s="27"/>
      <c r="BH252" s="27"/>
      <c r="BI252" s="27"/>
      <c r="BJ252" s="28"/>
      <c r="BK252" s="24"/>
      <c r="BL252" s="24"/>
    </row>
    <row r="253" spans="1:64" x14ac:dyDescent="0.25">
      <c r="A253" t="s">
        <v>65</v>
      </c>
      <c r="B253" s="15" t="s">
        <v>1696</v>
      </c>
      <c r="C253" s="15" t="s">
        <v>3608</v>
      </c>
      <c r="D253" t="s">
        <v>3609</v>
      </c>
      <c r="E253" t="s">
        <v>3187</v>
      </c>
      <c r="F253" t="s">
        <v>1697</v>
      </c>
      <c r="G253" s="3">
        <v>12.166666444505761</v>
      </c>
      <c r="H253" s="3">
        <v>437.99999200220736</v>
      </c>
      <c r="I253" s="23"/>
      <c r="J253" s="24"/>
      <c r="K253" s="23"/>
      <c r="L253" s="24"/>
      <c r="M253" s="25"/>
      <c r="N253" s="26"/>
      <c r="Q253" s="1"/>
      <c r="R253" s="11"/>
      <c r="S253" s="1"/>
      <c r="T253" s="11"/>
      <c r="U253" s="1"/>
      <c r="V253" s="11"/>
      <c r="W253" s="11"/>
      <c r="X253" s="29"/>
      <c r="AC253" s="27"/>
      <c r="AD253" s="27"/>
      <c r="AE253" s="27"/>
      <c r="AF253" s="27"/>
      <c r="AG253" s="27"/>
      <c r="AH253" s="27"/>
      <c r="AI253" s="27"/>
      <c r="AJ253" s="27"/>
      <c r="AK253" s="27"/>
      <c r="AV253" s="27"/>
      <c r="AW253" s="27"/>
      <c r="AX253" s="27"/>
      <c r="AY253" s="27"/>
      <c r="AZ253" s="27"/>
      <c r="BA253" s="27"/>
      <c r="BB253" s="27"/>
      <c r="BC253" s="27"/>
      <c r="BD253" s="27"/>
      <c r="BE253" s="27"/>
      <c r="BF253" s="27"/>
      <c r="BG253" s="27"/>
      <c r="BH253" s="27"/>
      <c r="BI253" s="27"/>
      <c r="BJ253" s="28"/>
      <c r="BK253" s="24"/>
      <c r="BL253" s="24"/>
    </row>
    <row r="254" spans="1:64" x14ac:dyDescent="0.25">
      <c r="A254" t="s">
        <v>65</v>
      </c>
      <c r="B254" s="15" t="s">
        <v>1698</v>
      </c>
      <c r="C254" s="15" t="s">
        <v>3610</v>
      </c>
      <c r="D254" t="s">
        <v>3504</v>
      </c>
      <c r="E254" t="s">
        <v>3180</v>
      </c>
      <c r="F254" t="s">
        <v>1699</v>
      </c>
      <c r="G254" s="3">
        <v>38.933332622418433</v>
      </c>
      <c r="H254" s="3">
        <v>1341.7156313995868</v>
      </c>
      <c r="I254" s="23"/>
      <c r="J254" s="24"/>
      <c r="K254" s="23"/>
      <c r="L254" s="24"/>
      <c r="M254" s="25"/>
      <c r="N254" s="26"/>
      <c r="Q254" s="1"/>
      <c r="R254" s="11"/>
      <c r="S254" s="1"/>
      <c r="T254" s="11"/>
      <c r="U254" s="1"/>
      <c r="V254" s="11"/>
      <c r="W254" s="11"/>
      <c r="X254" s="29"/>
      <c r="AC254" s="27"/>
      <c r="AD254" s="27"/>
      <c r="AE254" s="27"/>
      <c r="AF254" s="27"/>
      <c r="AG254" s="27"/>
      <c r="AH254" s="27"/>
      <c r="AI254" s="27"/>
      <c r="AJ254" s="27"/>
      <c r="AK254" s="27"/>
      <c r="AV254" s="27"/>
      <c r="AW254" s="27"/>
      <c r="AX254" s="27"/>
      <c r="AY254" s="27"/>
      <c r="AZ254" s="27"/>
      <c r="BA254" s="27"/>
      <c r="BB254" s="27"/>
      <c r="BC254" s="27"/>
      <c r="BD254" s="27"/>
      <c r="BE254" s="27"/>
      <c r="BF254" s="27"/>
      <c r="BG254" s="27"/>
      <c r="BH254" s="27"/>
      <c r="BI254" s="27"/>
      <c r="BJ254" s="28"/>
      <c r="BK254" s="24"/>
      <c r="BL254" s="24"/>
    </row>
    <row r="255" spans="1:64" x14ac:dyDescent="0.25">
      <c r="A255" t="s">
        <v>65</v>
      </c>
      <c r="B255" s="15" t="s">
        <v>1700</v>
      </c>
      <c r="C255" s="15" t="s">
        <v>3611</v>
      </c>
      <c r="D255" t="s">
        <v>3551</v>
      </c>
      <c r="E255" t="s">
        <v>3187</v>
      </c>
      <c r="F255" t="s">
        <v>1701</v>
      </c>
      <c r="G255" s="3">
        <v>14.599999733406912</v>
      </c>
      <c r="H255" s="3">
        <v>496.39999093583504</v>
      </c>
      <c r="I255" s="23"/>
      <c r="J255" s="24"/>
      <c r="K255" s="23"/>
      <c r="L255" s="24"/>
      <c r="M255" s="25"/>
      <c r="N255" s="26"/>
      <c r="Q255" s="1"/>
      <c r="R255" s="11"/>
      <c r="S255" s="1"/>
      <c r="T255" s="11"/>
      <c r="U255" s="1"/>
      <c r="V255" s="11"/>
      <c r="W255" s="11"/>
      <c r="X255" s="29"/>
      <c r="AC255" s="27"/>
      <c r="AD255" s="27"/>
      <c r="AE255" s="27"/>
      <c r="AF255" s="27"/>
      <c r="AG255" s="27"/>
      <c r="AH255" s="27"/>
      <c r="AI255" s="27"/>
      <c r="AJ255" s="27"/>
      <c r="AK255" s="27"/>
      <c r="AV255" s="27"/>
      <c r="AW255" s="27"/>
      <c r="AX255" s="27"/>
      <c r="AY255" s="27"/>
      <c r="AZ255" s="27"/>
      <c r="BA255" s="27"/>
      <c r="BB255" s="27"/>
      <c r="BC255" s="27"/>
      <c r="BD255" s="27"/>
      <c r="BE255" s="27"/>
      <c r="BF255" s="27"/>
      <c r="BG255" s="27"/>
      <c r="BH255" s="27"/>
      <c r="BI255" s="27"/>
      <c r="BJ255" s="28"/>
      <c r="BK255" s="24"/>
      <c r="BL255" s="24"/>
    </row>
    <row r="256" spans="1:64" x14ac:dyDescent="0.25">
      <c r="A256" t="s">
        <v>65</v>
      </c>
      <c r="B256" s="15" t="s">
        <v>1702</v>
      </c>
      <c r="C256" s="15" t="s">
        <v>3612</v>
      </c>
      <c r="D256" t="s">
        <v>3504</v>
      </c>
      <c r="E256" t="s">
        <v>3180</v>
      </c>
      <c r="F256" t="s">
        <v>1703</v>
      </c>
      <c r="G256" s="3">
        <v>2.4333332889011521</v>
      </c>
      <c r="H256" s="3">
        <v>78.596663375021123</v>
      </c>
      <c r="I256" s="23"/>
      <c r="J256" s="24"/>
      <c r="K256" s="23"/>
      <c r="L256" s="24"/>
      <c r="M256" s="25"/>
      <c r="N256" s="26"/>
      <c r="Q256" s="1"/>
      <c r="R256" s="11"/>
      <c r="S256" s="1"/>
      <c r="T256" s="11"/>
      <c r="U256" s="1"/>
      <c r="V256" s="11"/>
      <c r="W256" s="11"/>
      <c r="X256" s="29"/>
      <c r="AC256" s="27"/>
      <c r="AD256" s="27"/>
      <c r="AE256" s="27"/>
      <c r="AF256" s="27"/>
      <c r="AG256" s="27"/>
      <c r="AH256" s="27"/>
      <c r="AI256" s="27"/>
      <c r="AJ256" s="27"/>
      <c r="AK256" s="27"/>
      <c r="AV256" s="27"/>
      <c r="AW256" s="27"/>
      <c r="AX256" s="27"/>
      <c r="AY256" s="27"/>
      <c r="AZ256" s="27"/>
      <c r="BA256" s="27"/>
      <c r="BB256" s="27"/>
      <c r="BC256" s="27"/>
      <c r="BD256" s="27"/>
      <c r="BE256" s="27"/>
      <c r="BF256" s="27"/>
      <c r="BG256" s="27"/>
      <c r="BH256" s="27"/>
      <c r="BI256" s="27"/>
      <c r="BJ256" s="28"/>
      <c r="BK256" s="24"/>
      <c r="BL256" s="24"/>
    </row>
    <row r="257" spans="1:64" x14ac:dyDescent="0.25">
      <c r="A257" t="s">
        <v>65</v>
      </c>
      <c r="B257" s="15" t="s">
        <v>1704</v>
      </c>
      <c r="C257" s="15" t="s">
        <v>3613</v>
      </c>
      <c r="D257" t="s">
        <v>3565</v>
      </c>
      <c r="E257" t="s">
        <v>3180</v>
      </c>
      <c r="F257" t="s">
        <v>1705</v>
      </c>
      <c r="G257" s="3">
        <v>12.166666444505761</v>
      </c>
      <c r="H257" s="3">
        <v>361.47164892734963</v>
      </c>
      <c r="I257" s="23"/>
      <c r="J257" s="24"/>
      <c r="K257" s="23"/>
      <c r="L257" s="24"/>
      <c r="M257" s="25"/>
      <c r="N257" s="26"/>
      <c r="Q257" s="1"/>
      <c r="R257" s="11"/>
      <c r="S257" s="1"/>
      <c r="T257" s="11"/>
      <c r="U257" s="1"/>
      <c r="V257" s="11"/>
      <c r="W257" s="11"/>
      <c r="AC257" s="27"/>
      <c r="AD257" s="27"/>
      <c r="AE257" s="27"/>
      <c r="AF257" s="27"/>
      <c r="AG257" s="27"/>
      <c r="AH257" s="27"/>
      <c r="AI257" s="27"/>
      <c r="AJ257" s="27"/>
      <c r="AK257" s="27"/>
      <c r="AV257" s="27"/>
      <c r="AW257" s="27"/>
      <c r="AX257" s="27"/>
      <c r="AY257" s="27"/>
      <c r="AZ257" s="27"/>
      <c r="BA257" s="27"/>
      <c r="BB257" s="27"/>
      <c r="BC257" s="27"/>
      <c r="BD257" s="27"/>
      <c r="BE257" s="27"/>
      <c r="BF257" s="27"/>
      <c r="BG257" s="27"/>
      <c r="BH257" s="27"/>
      <c r="BI257" s="27"/>
      <c r="BJ257" s="28"/>
      <c r="BK257" s="24"/>
      <c r="BL257" s="24"/>
    </row>
    <row r="258" spans="1:64" x14ac:dyDescent="0.25">
      <c r="A258" t="s">
        <v>65</v>
      </c>
      <c r="B258" s="15" t="s">
        <v>1706</v>
      </c>
      <c r="C258" s="15" t="s">
        <v>3614</v>
      </c>
      <c r="D258" t="s">
        <v>3615</v>
      </c>
      <c r="E258" t="s">
        <v>3187</v>
      </c>
      <c r="F258" t="s">
        <v>1707</v>
      </c>
      <c r="G258" s="3">
        <v>34.066666044616127</v>
      </c>
      <c r="H258" s="3">
        <v>976.08296621113936</v>
      </c>
      <c r="I258" s="23"/>
      <c r="J258" s="24"/>
      <c r="K258" s="23"/>
      <c r="L258" s="24"/>
      <c r="M258" s="25"/>
      <c r="N258" s="26"/>
      <c r="Q258" s="1"/>
      <c r="R258" s="11"/>
      <c r="S258" s="1"/>
      <c r="T258" s="11"/>
      <c r="U258" s="1"/>
      <c r="V258" s="11"/>
      <c r="W258" s="11"/>
      <c r="X258" s="29"/>
      <c r="AC258" s="27"/>
      <c r="AD258" s="27"/>
      <c r="AE258" s="27"/>
      <c r="AF258" s="27"/>
      <c r="AG258" s="27"/>
      <c r="AH258" s="27"/>
      <c r="AI258" s="27"/>
      <c r="AJ258" s="27"/>
      <c r="AK258" s="27"/>
      <c r="AV258" s="27"/>
      <c r="AW258" s="27"/>
      <c r="AX258" s="27"/>
      <c r="AY258" s="27"/>
      <c r="AZ258" s="27"/>
      <c r="BA258" s="27"/>
      <c r="BB258" s="27"/>
      <c r="BC258" s="27"/>
      <c r="BD258" s="27"/>
      <c r="BE258" s="27"/>
      <c r="BF258" s="27"/>
      <c r="BG258" s="27"/>
      <c r="BH258" s="27"/>
      <c r="BI258" s="27"/>
      <c r="BJ258" s="28"/>
      <c r="BK258" s="24"/>
      <c r="BL258" s="24"/>
    </row>
    <row r="259" spans="1:64" x14ac:dyDescent="0.25">
      <c r="A259" t="s">
        <v>65</v>
      </c>
      <c r="B259" s="15" t="s">
        <v>1708</v>
      </c>
      <c r="C259" s="15" t="s">
        <v>3616</v>
      </c>
      <c r="D259" t="s">
        <v>3434</v>
      </c>
      <c r="E259" t="s">
        <v>3180</v>
      </c>
      <c r="F259" t="s">
        <v>1709</v>
      </c>
      <c r="G259" s="3">
        <v>7.2999998667034562</v>
      </c>
      <c r="H259" s="3">
        <v>202.16133409747383</v>
      </c>
      <c r="I259" s="23"/>
      <c r="J259" s="24"/>
      <c r="K259" s="23"/>
      <c r="L259" s="24"/>
      <c r="M259" s="25"/>
      <c r="N259" s="26"/>
      <c r="Q259" s="1"/>
      <c r="R259" s="11"/>
      <c r="S259" s="1"/>
      <c r="T259" s="11"/>
      <c r="U259" s="1"/>
      <c r="V259" s="11"/>
      <c r="W259" s="11"/>
      <c r="AC259" s="27"/>
      <c r="AD259" s="27"/>
      <c r="AE259" s="27"/>
      <c r="AF259" s="27"/>
      <c r="AG259" s="27"/>
      <c r="AH259" s="27"/>
      <c r="AI259" s="27"/>
      <c r="AJ259" s="27"/>
      <c r="AK259" s="27"/>
      <c r="AV259" s="27"/>
      <c r="AW259" s="27"/>
      <c r="AX259" s="27"/>
      <c r="AY259" s="27"/>
      <c r="AZ259" s="27"/>
      <c r="BA259" s="27"/>
      <c r="BB259" s="27"/>
      <c r="BC259" s="27"/>
      <c r="BD259" s="27"/>
      <c r="BE259" s="27"/>
      <c r="BF259" s="27"/>
      <c r="BG259" s="27"/>
      <c r="BH259" s="27"/>
      <c r="BI259" s="27"/>
      <c r="BJ259" s="28"/>
      <c r="BK259" s="24"/>
      <c r="BL259" s="24"/>
    </row>
    <row r="260" spans="1:64" x14ac:dyDescent="0.25">
      <c r="A260" t="s">
        <v>65</v>
      </c>
      <c r="B260" s="15" t="s">
        <v>1710</v>
      </c>
      <c r="C260" s="15" t="s">
        <v>3617</v>
      </c>
      <c r="D260" t="s">
        <v>3473</v>
      </c>
      <c r="E260" t="s">
        <v>3187</v>
      </c>
      <c r="F260" t="s">
        <v>1711</v>
      </c>
      <c r="G260" s="3">
        <v>19.466666311209217</v>
      </c>
      <c r="H260" s="3">
        <v>535.33332355825348</v>
      </c>
      <c r="I260" s="23"/>
      <c r="J260" s="24"/>
      <c r="K260" s="23"/>
      <c r="L260" s="24"/>
      <c r="M260" s="25"/>
      <c r="N260" s="26"/>
      <c r="Q260" s="1"/>
      <c r="R260" s="11"/>
      <c r="S260" s="1"/>
      <c r="T260" s="11"/>
      <c r="U260" s="1"/>
      <c r="V260" s="11"/>
      <c r="W260" s="11"/>
      <c r="AC260" s="27"/>
      <c r="AD260" s="27"/>
      <c r="AE260" s="27"/>
      <c r="AF260" s="27"/>
      <c r="AG260" s="27"/>
      <c r="AH260" s="27"/>
      <c r="AI260" s="27"/>
      <c r="AJ260" s="27"/>
      <c r="AK260" s="27"/>
      <c r="AV260" s="27"/>
      <c r="AW260" s="27"/>
      <c r="AX260" s="27"/>
      <c r="AY260" s="27"/>
      <c r="AZ260" s="27"/>
      <c r="BA260" s="27"/>
      <c r="BB260" s="27"/>
      <c r="BC260" s="27"/>
      <c r="BD260" s="27"/>
      <c r="BE260" s="27"/>
      <c r="BF260" s="27"/>
      <c r="BG260" s="27"/>
      <c r="BH260" s="27"/>
      <c r="BI260" s="27"/>
      <c r="BJ260" s="28"/>
      <c r="BK260" s="24"/>
      <c r="BL260" s="24"/>
    </row>
    <row r="261" spans="1:64" x14ac:dyDescent="0.25">
      <c r="A261" t="s">
        <v>65</v>
      </c>
      <c r="B261" s="15" t="s">
        <v>1712</v>
      </c>
      <c r="C261" s="15" t="s">
        <v>3618</v>
      </c>
      <c r="D261" t="s">
        <v>3619</v>
      </c>
      <c r="E261" t="s">
        <v>3187</v>
      </c>
      <c r="F261" t="s">
        <v>1713</v>
      </c>
      <c r="G261" s="3">
        <v>53.533332355825351</v>
      </c>
      <c r="H261" s="3">
        <v>1070.1313032109758</v>
      </c>
      <c r="I261" s="23"/>
      <c r="J261" s="24"/>
      <c r="K261" s="23"/>
      <c r="L261" s="24"/>
      <c r="M261" s="25"/>
      <c r="N261" s="26"/>
      <c r="Q261" s="1"/>
      <c r="R261" s="11"/>
      <c r="S261" s="1"/>
      <c r="T261" s="11"/>
      <c r="U261" s="1"/>
      <c r="V261" s="11"/>
      <c r="W261" s="11"/>
      <c r="AC261" s="27"/>
      <c r="AD261" s="27"/>
      <c r="AE261" s="27"/>
      <c r="AF261" s="27"/>
      <c r="AG261" s="27"/>
      <c r="AH261" s="27"/>
      <c r="AI261" s="27"/>
      <c r="AJ261" s="27"/>
      <c r="AK261" s="27"/>
      <c r="AV261" s="27"/>
      <c r="AW261" s="27"/>
      <c r="AX261" s="27"/>
      <c r="AY261" s="27"/>
      <c r="AZ261" s="27"/>
      <c r="BA261" s="27"/>
      <c r="BB261" s="27"/>
      <c r="BC261" s="27"/>
      <c r="BD261" s="27"/>
      <c r="BE261" s="27"/>
      <c r="BF261" s="27"/>
      <c r="BG261" s="27"/>
      <c r="BH261" s="27"/>
      <c r="BI261" s="27"/>
      <c r="BJ261" s="28"/>
      <c r="BK261" s="24"/>
      <c r="BL261" s="24"/>
    </row>
    <row r="262" spans="1:64" x14ac:dyDescent="0.25">
      <c r="A262" t="s">
        <v>65</v>
      </c>
      <c r="B262" s="15" t="s">
        <v>1714</v>
      </c>
      <c r="C262" s="15" t="s">
        <v>3620</v>
      </c>
      <c r="D262" t="s">
        <v>3473</v>
      </c>
      <c r="E262" t="s">
        <v>3187</v>
      </c>
      <c r="F262" t="s">
        <v>1715</v>
      </c>
      <c r="G262" s="3">
        <v>257.93332862352213</v>
      </c>
      <c r="H262" s="3">
        <v>3552.1799778370632</v>
      </c>
      <c r="I262" s="23"/>
      <c r="J262" s="24"/>
      <c r="K262" s="23"/>
      <c r="L262" s="24"/>
      <c r="M262" s="25"/>
      <c r="N262" s="26"/>
      <c r="Q262" s="1"/>
      <c r="R262" s="11"/>
      <c r="S262" s="1"/>
      <c r="T262" s="11"/>
      <c r="U262" s="1"/>
      <c r="V262" s="11"/>
      <c r="W262" s="11"/>
      <c r="AC262" s="27"/>
      <c r="AD262" s="27"/>
      <c r="AE262" s="27"/>
      <c r="AF262" s="27"/>
      <c r="AG262" s="27"/>
      <c r="AH262" s="27"/>
      <c r="AI262" s="27"/>
      <c r="AJ262" s="27"/>
      <c r="AK262" s="27"/>
      <c r="AV262" s="27"/>
      <c r="AW262" s="27"/>
      <c r="AX262" s="27"/>
      <c r="AY262" s="27"/>
      <c r="AZ262" s="27"/>
      <c r="BA262" s="27"/>
      <c r="BB262" s="27"/>
      <c r="BC262" s="27"/>
      <c r="BD262" s="27"/>
      <c r="BE262" s="27"/>
      <c r="BF262" s="27"/>
      <c r="BG262" s="27"/>
      <c r="BH262" s="27"/>
      <c r="BI262" s="27"/>
      <c r="BJ262" s="28"/>
      <c r="BK262" s="24"/>
      <c r="BL262" s="24"/>
    </row>
    <row r="263" spans="1:64" x14ac:dyDescent="0.25">
      <c r="A263" t="s">
        <v>65</v>
      </c>
      <c r="B263" s="15" t="s">
        <v>1716</v>
      </c>
      <c r="C263" s="15" t="s">
        <v>3621</v>
      </c>
      <c r="D263" t="s">
        <v>3622</v>
      </c>
      <c r="E263" t="s">
        <v>3180</v>
      </c>
      <c r="F263" t="s">
        <v>1717</v>
      </c>
      <c r="G263" s="3">
        <v>114.36666457835415</v>
      </c>
      <c r="H263" s="3">
        <v>1486.7666395186041</v>
      </c>
      <c r="I263" s="23"/>
      <c r="J263" s="24"/>
      <c r="K263" s="23"/>
      <c r="L263" s="24"/>
      <c r="M263" s="25"/>
      <c r="N263" s="26"/>
      <c r="Q263" s="1"/>
      <c r="R263" s="11"/>
      <c r="S263" s="1"/>
      <c r="T263" s="11"/>
      <c r="U263" s="1"/>
      <c r="V263" s="11"/>
      <c r="W263" s="11"/>
      <c r="AC263" s="27"/>
      <c r="AD263" s="27"/>
      <c r="AE263" s="27"/>
      <c r="AF263" s="27"/>
      <c r="AG263" s="27"/>
      <c r="AH263" s="27"/>
      <c r="AI263" s="27"/>
      <c r="AJ263" s="27"/>
      <c r="AK263" s="27"/>
      <c r="AV263" s="27"/>
      <c r="AW263" s="27"/>
      <c r="AX263" s="27"/>
      <c r="AY263" s="27"/>
      <c r="AZ263" s="27"/>
      <c r="BA263" s="27"/>
      <c r="BB263" s="27"/>
      <c r="BC263" s="27"/>
      <c r="BD263" s="27"/>
      <c r="BE263" s="27"/>
      <c r="BF263" s="27"/>
      <c r="BG263" s="27"/>
      <c r="BH263" s="27"/>
      <c r="BI263" s="27"/>
      <c r="BJ263" s="28"/>
      <c r="BK263" s="24"/>
      <c r="BL263" s="24"/>
    </row>
    <row r="264" spans="1:64" x14ac:dyDescent="0.25">
      <c r="A264" t="s">
        <v>65</v>
      </c>
      <c r="B264" s="15" t="s">
        <v>1718</v>
      </c>
      <c r="C264" s="15" t="s">
        <v>3623</v>
      </c>
      <c r="D264" t="s">
        <v>3507</v>
      </c>
      <c r="E264" t="s">
        <v>3180</v>
      </c>
      <c r="F264" t="s">
        <v>1719</v>
      </c>
      <c r="G264" s="3">
        <v>14.599999733406912</v>
      </c>
      <c r="H264" s="3">
        <v>189.79999653428987</v>
      </c>
      <c r="I264" s="23"/>
      <c r="J264" s="24"/>
      <c r="K264" s="23"/>
      <c r="L264" s="24"/>
      <c r="M264" s="25"/>
      <c r="N264" s="26"/>
      <c r="Q264" s="1"/>
      <c r="R264" s="11"/>
      <c r="S264" s="1"/>
      <c r="T264" s="11"/>
      <c r="U264" s="1"/>
      <c r="V264" s="11"/>
      <c r="W264" s="11"/>
      <c r="AC264" s="27"/>
      <c r="AD264" s="27"/>
      <c r="AE264" s="27"/>
      <c r="AF264" s="27"/>
      <c r="AG264" s="27"/>
      <c r="AH264" s="27"/>
      <c r="AI264" s="27"/>
      <c r="AJ264" s="27"/>
      <c r="AK264" s="27"/>
      <c r="AV264" s="27"/>
      <c r="AW264" s="27"/>
      <c r="AX264" s="27"/>
      <c r="AY264" s="27"/>
      <c r="AZ264" s="27"/>
      <c r="BA264" s="27"/>
      <c r="BB264" s="27"/>
      <c r="BC264" s="27"/>
      <c r="BD264" s="27"/>
      <c r="BE264" s="27"/>
      <c r="BF264" s="27"/>
      <c r="BG264" s="27"/>
      <c r="BH264" s="27"/>
      <c r="BI264" s="27"/>
      <c r="BJ264" s="28"/>
      <c r="BK264" s="24"/>
      <c r="BL264" s="24"/>
    </row>
    <row r="265" spans="1:64" x14ac:dyDescent="0.25">
      <c r="A265" t="s">
        <v>65</v>
      </c>
      <c r="B265" s="15" t="s">
        <v>1720</v>
      </c>
      <c r="C265" s="15" t="s">
        <v>3624</v>
      </c>
      <c r="D265" t="s">
        <v>3625</v>
      </c>
      <c r="E265" t="s">
        <v>3180</v>
      </c>
      <c r="F265" t="s">
        <v>1721</v>
      </c>
      <c r="G265" s="3">
        <v>2.4333332889011521</v>
      </c>
      <c r="H265" s="3">
        <v>7.2999998667034562</v>
      </c>
      <c r="I265" s="23"/>
      <c r="J265" s="24"/>
      <c r="K265" s="23"/>
      <c r="L265" s="24"/>
      <c r="M265" s="25"/>
      <c r="N265" s="26"/>
      <c r="Q265" s="1"/>
      <c r="R265" s="11"/>
      <c r="S265" s="1"/>
      <c r="T265" s="11"/>
      <c r="U265" s="1"/>
      <c r="V265" s="11"/>
      <c r="W265" s="11"/>
      <c r="AC265" s="27"/>
      <c r="AD265" s="27"/>
      <c r="AE265" s="27"/>
      <c r="AF265" s="27"/>
      <c r="AG265" s="27"/>
      <c r="AH265" s="27"/>
      <c r="AI265" s="27"/>
      <c r="AJ265" s="27"/>
      <c r="AK265" s="27"/>
      <c r="AV265" s="27"/>
      <c r="AW265" s="27"/>
      <c r="AX265" s="27"/>
      <c r="AY265" s="27"/>
      <c r="AZ265" s="27"/>
      <c r="BA265" s="27"/>
      <c r="BB265" s="27"/>
      <c r="BC265" s="27"/>
      <c r="BD265" s="27"/>
      <c r="BE265" s="27"/>
      <c r="BF265" s="27"/>
      <c r="BG265" s="27"/>
      <c r="BH265" s="27"/>
      <c r="BI265" s="27"/>
      <c r="BJ265" s="28"/>
      <c r="BK265" s="24"/>
      <c r="BL265" s="24"/>
    </row>
    <row r="266" spans="1:64" x14ac:dyDescent="0.25">
      <c r="A266" t="s">
        <v>65</v>
      </c>
      <c r="B266" s="15" t="s">
        <v>1722</v>
      </c>
      <c r="C266" s="15" t="s">
        <v>3626</v>
      </c>
      <c r="D266" t="s">
        <v>3551</v>
      </c>
      <c r="E266" t="s">
        <v>3187</v>
      </c>
      <c r="F266" t="s">
        <v>1723</v>
      </c>
      <c r="G266" s="3">
        <v>2.4333332889011521</v>
      </c>
      <c r="H266" s="3">
        <v>153.2756679521527</v>
      </c>
      <c r="I266" s="23"/>
      <c r="J266" s="24"/>
      <c r="K266" s="23"/>
      <c r="L266" s="24"/>
      <c r="M266" s="25"/>
      <c r="N266" s="26"/>
      <c r="Q266" s="1"/>
      <c r="R266" s="11"/>
      <c r="S266" s="1"/>
      <c r="T266" s="11"/>
      <c r="U266" s="1"/>
      <c r="V266" s="11"/>
      <c r="W266" s="11"/>
      <c r="X266" s="29"/>
      <c r="AC266" s="27"/>
      <c r="AD266" s="27"/>
      <c r="AE266" s="27"/>
      <c r="AF266" s="27"/>
      <c r="AG266" s="27"/>
      <c r="AH266" s="27"/>
      <c r="AI266" s="27"/>
      <c r="AJ266" s="27"/>
      <c r="AK266" s="27"/>
      <c r="AV266" s="27"/>
      <c r="AW266" s="27"/>
      <c r="AX266" s="27"/>
      <c r="AY266" s="27"/>
      <c r="AZ266" s="27"/>
      <c r="BA266" s="27"/>
      <c r="BB266" s="27"/>
      <c r="BC266" s="27"/>
      <c r="BD266" s="27"/>
      <c r="BE266" s="27"/>
      <c r="BF266" s="27"/>
      <c r="BG266" s="27"/>
      <c r="BH266" s="27"/>
      <c r="BI266" s="27"/>
      <c r="BJ266" s="28"/>
      <c r="BK266" s="24"/>
      <c r="BL266" s="24"/>
    </row>
    <row r="267" spans="1:64" x14ac:dyDescent="0.25">
      <c r="A267" t="s">
        <v>65</v>
      </c>
      <c r="B267" s="15" t="s">
        <v>481</v>
      </c>
      <c r="C267" s="15" t="s">
        <v>3627</v>
      </c>
      <c r="D267" t="s">
        <v>3504</v>
      </c>
      <c r="E267" t="s">
        <v>3180</v>
      </c>
      <c r="F267" t="s">
        <v>1724</v>
      </c>
      <c r="G267" s="3">
        <v>14.599999733406912</v>
      </c>
      <c r="H267" s="3">
        <v>518.71366202192166</v>
      </c>
      <c r="I267" s="23"/>
      <c r="J267" s="24"/>
      <c r="K267" s="23"/>
      <c r="L267" s="24"/>
      <c r="M267" s="25"/>
      <c r="N267" s="26"/>
      <c r="Q267" s="1"/>
      <c r="R267" s="11"/>
      <c r="S267" s="1"/>
      <c r="T267" s="11"/>
      <c r="U267" s="1"/>
      <c r="V267" s="11"/>
      <c r="W267" s="11"/>
      <c r="X267" s="29"/>
      <c r="AC267" s="27"/>
      <c r="AD267" s="27"/>
      <c r="AE267" s="27"/>
      <c r="AF267" s="27"/>
      <c r="AG267" s="27"/>
      <c r="AH267" s="27"/>
      <c r="AI267" s="27"/>
      <c r="AJ267" s="27"/>
      <c r="AK267" s="27"/>
      <c r="AV267" s="27"/>
      <c r="AW267" s="27"/>
      <c r="AX267" s="27"/>
      <c r="AY267" s="27"/>
      <c r="AZ267" s="27"/>
      <c r="BA267" s="27"/>
      <c r="BB267" s="27"/>
      <c r="BC267" s="27"/>
      <c r="BD267" s="27"/>
      <c r="BE267" s="27"/>
      <c r="BF267" s="27"/>
      <c r="BG267" s="27"/>
      <c r="BH267" s="27"/>
      <c r="BI267" s="27"/>
      <c r="BJ267" s="28"/>
      <c r="BK267" s="24"/>
      <c r="BL267" s="24"/>
    </row>
    <row r="268" spans="1:64" x14ac:dyDescent="0.25">
      <c r="A268" t="s">
        <v>65</v>
      </c>
      <c r="B268" s="15" t="s">
        <v>1725</v>
      </c>
      <c r="C268" s="15" t="s">
        <v>3628</v>
      </c>
      <c r="D268" t="s">
        <v>3504</v>
      </c>
      <c r="E268" t="s">
        <v>3180</v>
      </c>
      <c r="F268" t="s">
        <v>1726</v>
      </c>
      <c r="G268" s="3">
        <v>9.7333331556046083</v>
      </c>
      <c r="H268" s="3">
        <v>379.30800198504403</v>
      </c>
      <c r="I268" s="23"/>
      <c r="J268" s="24"/>
      <c r="K268" s="23"/>
      <c r="L268" s="24"/>
      <c r="M268" s="25"/>
      <c r="N268" s="26"/>
      <c r="Q268" s="1"/>
      <c r="R268" s="11"/>
      <c r="S268" s="1"/>
      <c r="T268" s="11"/>
      <c r="U268" s="1"/>
      <c r="V268" s="11"/>
      <c r="W268" s="11"/>
      <c r="X268" s="29"/>
      <c r="AC268" s="27"/>
      <c r="AD268" s="27"/>
      <c r="AE268" s="27"/>
      <c r="AF268" s="27"/>
      <c r="AG268" s="27"/>
      <c r="AH268" s="27"/>
      <c r="AI268" s="27"/>
      <c r="AJ268" s="27"/>
      <c r="AK268" s="27"/>
      <c r="AV268" s="27"/>
      <c r="AW268" s="27"/>
      <c r="AX268" s="27"/>
      <c r="AY268" s="27"/>
      <c r="AZ268" s="27"/>
      <c r="BA268" s="27"/>
      <c r="BB268" s="27"/>
      <c r="BC268" s="27"/>
      <c r="BD268" s="27"/>
      <c r="BE268" s="27"/>
      <c r="BF268" s="27"/>
      <c r="BG268" s="27"/>
      <c r="BH268" s="27"/>
      <c r="BI268" s="27"/>
      <c r="BJ268" s="28"/>
      <c r="BK268" s="24"/>
      <c r="BL268" s="24"/>
    </row>
    <row r="269" spans="1:64" x14ac:dyDescent="0.25">
      <c r="A269" t="s">
        <v>65</v>
      </c>
      <c r="B269" s="15" t="s">
        <v>1727</v>
      </c>
      <c r="C269" s="15" t="s">
        <v>3629</v>
      </c>
      <c r="D269" t="s">
        <v>3551</v>
      </c>
      <c r="E269" t="s">
        <v>3187</v>
      </c>
      <c r="F269" t="s">
        <v>1728</v>
      </c>
      <c r="G269" s="3">
        <v>2.4333332889011521</v>
      </c>
      <c r="H269" s="3">
        <v>77.866665244836867</v>
      </c>
      <c r="I269" s="23"/>
      <c r="J269" s="24"/>
      <c r="K269" s="23"/>
      <c r="L269" s="24"/>
      <c r="M269" s="25"/>
      <c r="N269" s="26"/>
      <c r="Q269" s="1"/>
      <c r="R269" s="11"/>
      <c r="S269" s="1"/>
      <c r="T269" s="11"/>
      <c r="U269" s="1"/>
      <c r="V269" s="11"/>
      <c r="W269" s="11"/>
      <c r="X269" s="29"/>
      <c r="AC269" s="27"/>
      <c r="AD269" s="27"/>
      <c r="AE269" s="27"/>
      <c r="AF269" s="27"/>
      <c r="AG269" s="27"/>
      <c r="AH269" s="27"/>
      <c r="AI269" s="27"/>
      <c r="AJ269" s="27"/>
      <c r="AK269" s="27"/>
      <c r="AV269" s="27"/>
      <c r="AW269" s="27"/>
      <c r="AX269" s="27"/>
      <c r="AY269" s="27"/>
      <c r="AZ269" s="27"/>
      <c r="BA269" s="27"/>
      <c r="BB269" s="27"/>
      <c r="BC269" s="27"/>
      <c r="BD269" s="27"/>
      <c r="BE269" s="27"/>
      <c r="BF269" s="27"/>
      <c r="BG269" s="27"/>
      <c r="BH269" s="27"/>
      <c r="BI269" s="27"/>
      <c r="BJ269" s="28"/>
      <c r="BK269" s="24"/>
      <c r="BL269" s="24"/>
    </row>
    <row r="270" spans="1:64" x14ac:dyDescent="0.25">
      <c r="A270" t="s">
        <v>65</v>
      </c>
      <c r="B270" s="15" t="s">
        <v>1729</v>
      </c>
      <c r="C270" s="15" t="s">
        <v>3630</v>
      </c>
      <c r="D270" t="s">
        <v>3631</v>
      </c>
      <c r="E270" t="s">
        <v>3180</v>
      </c>
      <c r="F270" t="s">
        <v>1730</v>
      </c>
      <c r="G270" s="3">
        <v>2.4333332889011521</v>
      </c>
      <c r="H270" s="3">
        <v>133.80899755667434</v>
      </c>
      <c r="I270" s="23"/>
      <c r="J270" s="24"/>
      <c r="K270" s="23"/>
      <c r="L270" s="24"/>
      <c r="M270" s="25"/>
      <c r="N270" s="26"/>
      <c r="Q270" s="1"/>
      <c r="R270" s="11"/>
      <c r="S270" s="1"/>
      <c r="T270" s="11"/>
      <c r="U270" s="1"/>
      <c r="V270" s="11"/>
      <c r="W270" s="11"/>
      <c r="X270" s="29"/>
      <c r="AC270" s="27"/>
      <c r="AD270" s="27"/>
      <c r="AE270" s="27"/>
      <c r="AF270" s="27"/>
      <c r="AG270" s="27"/>
      <c r="AH270" s="27"/>
      <c r="AI270" s="27"/>
      <c r="AJ270" s="27"/>
      <c r="AK270" s="27"/>
      <c r="AV270" s="27"/>
      <c r="AW270" s="27"/>
      <c r="AX270" s="27"/>
      <c r="AY270" s="27"/>
      <c r="AZ270" s="27"/>
      <c r="BA270" s="27"/>
      <c r="BB270" s="27"/>
      <c r="BC270" s="27"/>
      <c r="BD270" s="27"/>
      <c r="BE270" s="27"/>
      <c r="BF270" s="27"/>
      <c r="BG270" s="27"/>
      <c r="BH270" s="27"/>
      <c r="BI270" s="27"/>
      <c r="BJ270" s="28"/>
      <c r="BK270" s="24"/>
      <c r="BL270" s="24"/>
    </row>
    <row r="271" spans="1:64" x14ac:dyDescent="0.25">
      <c r="A271" t="s">
        <v>65</v>
      </c>
      <c r="B271" s="15" t="s">
        <v>1731</v>
      </c>
      <c r="C271" s="15" t="s">
        <v>3632</v>
      </c>
      <c r="D271" t="s">
        <v>3631</v>
      </c>
      <c r="E271" t="s">
        <v>3180</v>
      </c>
      <c r="F271" t="s">
        <v>1732</v>
      </c>
      <c r="G271" s="3">
        <v>94.899998267144937</v>
      </c>
      <c r="H271" s="3">
        <v>4552.2311358509605</v>
      </c>
      <c r="I271" s="23"/>
      <c r="J271" s="24"/>
      <c r="K271" s="23"/>
      <c r="L271" s="24"/>
      <c r="M271" s="25"/>
      <c r="N271" s="26"/>
      <c r="Q271" s="1"/>
      <c r="R271" s="11"/>
      <c r="S271" s="1"/>
      <c r="T271" s="11"/>
      <c r="U271" s="1"/>
      <c r="V271" s="11"/>
      <c r="W271" s="11"/>
      <c r="AC271" s="27"/>
      <c r="AD271" s="27"/>
      <c r="AE271" s="27"/>
      <c r="AF271" s="27"/>
      <c r="AG271" s="27"/>
      <c r="AH271" s="27"/>
      <c r="AI271" s="27"/>
      <c r="AJ271" s="27"/>
      <c r="AK271" s="27"/>
      <c r="AV271" s="27"/>
      <c r="AW271" s="27"/>
      <c r="AX271" s="27"/>
      <c r="AY271" s="27"/>
      <c r="AZ271" s="27"/>
      <c r="BA271" s="27"/>
      <c r="BB271" s="27"/>
      <c r="BC271" s="27"/>
      <c r="BD271" s="27"/>
      <c r="BE271" s="27"/>
      <c r="BF271" s="27"/>
      <c r="BG271" s="27"/>
      <c r="BH271" s="27"/>
      <c r="BI271" s="27"/>
      <c r="BJ271" s="28"/>
      <c r="BK271" s="24"/>
      <c r="BL271" s="24"/>
    </row>
    <row r="272" spans="1:64" x14ac:dyDescent="0.25">
      <c r="A272" t="s">
        <v>65</v>
      </c>
      <c r="B272" s="15" t="s">
        <v>1733</v>
      </c>
      <c r="C272" s="15" t="s">
        <v>3633</v>
      </c>
      <c r="D272" t="s">
        <v>3456</v>
      </c>
      <c r="E272" t="s">
        <v>3180</v>
      </c>
      <c r="F272" t="s">
        <v>1734</v>
      </c>
      <c r="G272" s="3">
        <v>17.033333022308064</v>
      </c>
      <c r="H272" s="3">
        <v>281.78000228069675</v>
      </c>
      <c r="I272" s="23"/>
      <c r="J272" s="24"/>
      <c r="K272" s="23"/>
      <c r="L272" s="24"/>
      <c r="M272" s="25"/>
      <c r="N272" s="26"/>
      <c r="Q272" s="1"/>
      <c r="R272" s="11"/>
      <c r="S272" s="1"/>
      <c r="T272" s="11"/>
      <c r="U272" s="1"/>
      <c r="V272" s="11"/>
      <c r="W272" s="11"/>
      <c r="X272" s="29"/>
      <c r="AC272" s="27"/>
      <c r="AD272" s="27"/>
      <c r="AE272" s="27"/>
      <c r="AF272" s="27"/>
      <c r="AG272" s="27"/>
      <c r="AH272" s="27"/>
      <c r="AI272" s="27"/>
      <c r="AJ272" s="27"/>
      <c r="AK272" s="27"/>
      <c r="AV272" s="27"/>
      <c r="AW272" s="27"/>
      <c r="AX272" s="27"/>
      <c r="AY272" s="27"/>
      <c r="AZ272" s="27"/>
      <c r="BA272" s="27"/>
      <c r="BB272" s="27"/>
      <c r="BC272" s="27"/>
      <c r="BD272" s="27"/>
      <c r="BE272" s="27"/>
      <c r="BF272" s="27"/>
      <c r="BG272" s="27"/>
      <c r="BH272" s="27"/>
      <c r="BI272" s="27"/>
      <c r="BJ272" s="28"/>
      <c r="BK272" s="24"/>
      <c r="BL272" s="24"/>
    </row>
    <row r="273" spans="1:64" x14ac:dyDescent="0.25">
      <c r="A273" t="s">
        <v>65</v>
      </c>
      <c r="B273" s="15" t="s">
        <v>1735</v>
      </c>
      <c r="C273" s="15" t="s">
        <v>3634</v>
      </c>
      <c r="D273" t="s">
        <v>3635</v>
      </c>
      <c r="E273" t="s">
        <v>3180</v>
      </c>
      <c r="F273" t="s">
        <v>1736</v>
      </c>
      <c r="G273" s="3">
        <v>19.466666311209217</v>
      </c>
      <c r="H273" s="3">
        <v>867.79964413746814</v>
      </c>
      <c r="I273" s="23"/>
      <c r="J273" s="24"/>
      <c r="K273" s="23"/>
      <c r="L273" s="24"/>
      <c r="M273" s="25"/>
      <c r="N273" s="26"/>
      <c r="Q273" s="1"/>
      <c r="R273" s="11"/>
      <c r="S273" s="1"/>
      <c r="T273" s="11"/>
      <c r="U273" s="1"/>
      <c r="V273" s="11"/>
      <c r="W273" s="11"/>
      <c r="X273" s="29"/>
      <c r="AC273" s="27"/>
      <c r="AD273" s="27"/>
      <c r="AE273" s="27"/>
      <c r="AF273" s="27"/>
      <c r="AG273" s="27"/>
      <c r="AH273" s="27"/>
      <c r="AI273" s="27"/>
      <c r="AJ273" s="27"/>
      <c r="AK273" s="27"/>
      <c r="AV273" s="27"/>
      <c r="AW273" s="27"/>
      <c r="AX273" s="27"/>
      <c r="AY273" s="27"/>
      <c r="AZ273" s="27"/>
      <c r="BA273" s="27"/>
      <c r="BB273" s="27"/>
      <c r="BC273" s="27"/>
      <c r="BD273" s="27"/>
      <c r="BE273" s="27"/>
      <c r="BF273" s="27"/>
      <c r="BG273" s="27"/>
      <c r="BH273" s="27"/>
      <c r="BI273" s="27"/>
      <c r="BJ273" s="28"/>
      <c r="BK273" s="24"/>
      <c r="BL273" s="24"/>
    </row>
    <row r="274" spans="1:64" x14ac:dyDescent="0.25">
      <c r="A274" t="s">
        <v>65</v>
      </c>
      <c r="B274" s="15" t="s">
        <v>1737</v>
      </c>
      <c r="C274" s="15" t="s">
        <v>3636</v>
      </c>
      <c r="D274" t="s">
        <v>3555</v>
      </c>
      <c r="E274" t="s">
        <v>3180</v>
      </c>
      <c r="F274" t="s">
        <v>1738</v>
      </c>
      <c r="G274" s="3">
        <v>194.66666311209218</v>
      </c>
      <c r="H274" s="3">
        <v>24133.045139118494</v>
      </c>
      <c r="I274" s="23"/>
      <c r="J274" s="24"/>
      <c r="K274" s="23"/>
      <c r="L274" s="24"/>
      <c r="M274" s="25"/>
      <c r="N274" s="26"/>
      <c r="Q274" s="1"/>
      <c r="R274" s="11"/>
      <c r="S274" s="1"/>
      <c r="T274" s="11"/>
      <c r="U274" s="1"/>
      <c r="V274" s="11"/>
      <c r="W274" s="11"/>
      <c r="X274" s="29"/>
      <c r="AC274" s="27"/>
      <c r="AD274" s="27"/>
      <c r="AE274" s="27"/>
      <c r="AF274" s="27"/>
      <c r="AG274" s="27"/>
      <c r="AH274" s="27"/>
      <c r="AI274" s="27"/>
      <c r="AJ274" s="27"/>
      <c r="AK274" s="27"/>
      <c r="AV274" s="27"/>
      <c r="AW274" s="27"/>
      <c r="AX274" s="27"/>
      <c r="AY274" s="27"/>
      <c r="AZ274" s="27"/>
      <c r="BA274" s="27"/>
      <c r="BB274" s="27"/>
      <c r="BC274" s="27"/>
      <c r="BD274" s="27"/>
      <c r="BE274" s="27"/>
      <c r="BF274" s="27"/>
      <c r="BG274" s="27"/>
      <c r="BH274" s="27"/>
      <c r="BI274" s="27"/>
      <c r="BJ274" s="28"/>
      <c r="BK274" s="24"/>
      <c r="BL274" s="24"/>
    </row>
    <row r="275" spans="1:64" x14ac:dyDescent="0.25">
      <c r="A275" t="s">
        <v>65</v>
      </c>
      <c r="B275" s="15" t="s">
        <v>1739</v>
      </c>
      <c r="C275" s="15" t="s">
        <v>3637</v>
      </c>
      <c r="D275" t="s">
        <v>3434</v>
      </c>
      <c r="E275" t="s">
        <v>3180</v>
      </c>
      <c r="F275" t="s">
        <v>1740</v>
      </c>
      <c r="G275" s="3">
        <v>43.799999200220739</v>
      </c>
      <c r="H275" s="3">
        <v>1981.4146646457698</v>
      </c>
      <c r="I275" s="23"/>
      <c r="J275" s="24"/>
      <c r="K275" s="23"/>
      <c r="L275" s="24"/>
      <c r="M275" s="25"/>
      <c r="N275" s="26"/>
      <c r="Q275" s="1"/>
      <c r="R275" s="11"/>
      <c r="S275" s="1"/>
      <c r="T275" s="11"/>
      <c r="U275" s="1"/>
      <c r="V275" s="11"/>
      <c r="W275" s="11"/>
      <c r="AC275" s="27"/>
      <c r="AD275" s="27"/>
      <c r="AE275" s="27"/>
      <c r="AF275" s="27"/>
      <c r="AG275" s="27"/>
      <c r="AH275" s="27"/>
      <c r="AI275" s="27"/>
      <c r="AJ275" s="27"/>
      <c r="AK275" s="27"/>
      <c r="AV275" s="27"/>
      <c r="AW275" s="27"/>
      <c r="AX275" s="27"/>
      <c r="AY275" s="27"/>
      <c r="AZ275" s="27"/>
      <c r="BA275" s="27"/>
      <c r="BB275" s="27"/>
      <c r="BC275" s="27"/>
      <c r="BD275" s="27"/>
      <c r="BE275" s="27"/>
      <c r="BF275" s="27"/>
      <c r="BG275" s="27"/>
      <c r="BH275" s="27"/>
      <c r="BI275" s="27"/>
      <c r="BJ275" s="28"/>
      <c r="BK275" s="24"/>
      <c r="BL275" s="24"/>
    </row>
    <row r="276" spans="1:64" x14ac:dyDescent="0.25">
      <c r="A276" t="s">
        <v>65</v>
      </c>
      <c r="B276" s="15" t="s">
        <v>1741</v>
      </c>
      <c r="C276" s="15" t="s">
        <v>3638</v>
      </c>
      <c r="D276" t="s">
        <v>3504</v>
      </c>
      <c r="E276" t="s">
        <v>3180</v>
      </c>
      <c r="F276" t="s">
        <v>1742</v>
      </c>
      <c r="G276" s="3">
        <v>2.4333332889011521</v>
      </c>
      <c r="H276" s="3">
        <v>216.56666271220254</v>
      </c>
      <c r="I276" s="23"/>
      <c r="J276" s="24"/>
      <c r="K276" s="23"/>
      <c r="L276" s="24"/>
      <c r="M276" s="25"/>
      <c r="N276" s="26"/>
      <c r="Q276" s="1"/>
      <c r="R276" s="11"/>
      <c r="S276" s="1"/>
      <c r="T276" s="11"/>
      <c r="U276" s="1"/>
      <c r="V276" s="11"/>
      <c r="W276" s="11"/>
      <c r="X276" s="29"/>
      <c r="AC276" s="27"/>
      <c r="AD276" s="27"/>
      <c r="AE276" s="27"/>
      <c r="AF276" s="27"/>
      <c r="AG276" s="27"/>
      <c r="AH276" s="27"/>
      <c r="AI276" s="27"/>
      <c r="AJ276" s="27"/>
      <c r="AK276" s="27"/>
      <c r="AV276" s="27"/>
      <c r="AW276" s="27"/>
      <c r="AX276" s="27"/>
      <c r="AY276" s="27"/>
      <c r="AZ276" s="27"/>
      <c r="BA276" s="27"/>
      <c r="BB276" s="27"/>
      <c r="BC276" s="27"/>
      <c r="BD276" s="27"/>
      <c r="BE276" s="27"/>
      <c r="BF276" s="27"/>
      <c r="BG276" s="27"/>
      <c r="BH276" s="27"/>
      <c r="BI276" s="27"/>
      <c r="BJ276" s="28"/>
      <c r="BK276" s="24"/>
      <c r="BL276" s="24"/>
    </row>
    <row r="277" spans="1:64" x14ac:dyDescent="0.25">
      <c r="A277" t="s">
        <v>65</v>
      </c>
      <c r="B277" s="15" t="s">
        <v>1743</v>
      </c>
      <c r="C277" s="15" t="s">
        <v>3639</v>
      </c>
      <c r="D277" t="s">
        <v>3426</v>
      </c>
      <c r="E277" t="s">
        <v>3180</v>
      </c>
      <c r="F277" t="s">
        <v>1744</v>
      </c>
      <c r="G277" s="3">
        <v>223.86666257890599</v>
      </c>
      <c r="H277" s="3">
        <v>4675.5038463075371</v>
      </c>
      <c r="I277" s="23"/>
      <c r="J277" s="24"/>
      <c r="K277" s="23"/>
      <c r="L277" s="24"/>
      <c r="M277" s="25"/>
      <c r="N277" s="26"/>
      <c r="Q277" s="1"/>
      <c r="R277" s="11"/>
      <c r="S277" s="1"/>
      <c r="T277" s="11"/>
      <c r="U277" s="1"/>
      <c r="V277" s="11"/>
      <c r="W277" s="11"/>
      <c r="AC277" s="27"/>
      <c r="AD277" s="27"/>
      <c r="AE277" s="27"/>
      <c r="AF277" s="27"/>
      <c r="AG277" s="27"/>
      <c r="AH277" s="27"/>
      <c r="AI277" s="27"/>
      <c r="AJ277" s="27"/>
      <c r="AK277" s="27"/>
      <c r="AV277" s="27"/>
      <c r="AW277" s="27"/>
      <c r="AX277" s="27"/>
      <c r="AY277" s="27"/>
      <c r="AZ277" s="27"/>
      <c r="BA277" s="27"/>
      <c r="BB277" s="27"/>
      <c r="BC277" s="27"/>
      <c r="BD277" s="27"/>
      <c r="BE277" s="27"/>
      <c r="BF277" s="27"/>
      <c r="BG277" s="27"/>
      <c r="BH277" s="27"/>
      <c r="BI277" s="27"/>
      <c r="BJ277" s="28"/>
      <c r="BK277" s="24"/>
      <c r="BL277" s="24"/>
    </row>
    <row r="278" spans="1:64" x14ac:dyDescent="0.25">
      <c r="A278" t="s">
        <v>65</v>
      </c>
      <c r="B278" s="15" t="s">
        <v>1745</v>
      </c>
      <c r="C278" s="15" t="s">
        <v>3640</v>
      </c>
      <c r="D278" t="s">
        <v>3426</v>
      </c>
      <c r="E278" t="s">
        <v>3180</v>
      </c>
      <c r="F278" t="s">
        <v>1746</v>
      </c>
      <c r="G278" s="3">
        <v>29.199999466813825</v>
      </c>
      <c r="H278" s="3">
        <v>999.51596838233741</v>
      </c>
      <c r="I278" s="23"/>
      <c r="J278" s="24"/>
      <c r="K278" s="23"/>
      <c r="L278" s="24"/>
      <c r="M278" s="25"/>
      <c r="N278" s="26"/>
      <c r="Q278" s="1"/>
      <c r="R278" s="11"/>
      <c r="S278" s="1"/>
      <c r="T278" s="11"/>
      <c r="U278" s="1"/>
      <c r="V278" s="11"/>
      <c r="W278" s="11"/>
      <c r="AC278" s="27"/>
      <c r="AD278" s="27"/>
      <c r="AE278" s="27"/>
      <c r="AF278" s="27"/>
      <c r="AG278" s="27"/>
      <c r="AH278" s="27"/>
      <c r="AI278" s="27"/>
      <c r="AJ278" s="27"/>
      <c r="AK278" s="27"/>
      <c r="AV278" s="27"/>
      <c r="AW278" s="27"/>
      <c r="AX278" s="27"/>
      <c r="AY278" s="27"/>
      <c r="AZ278" s="27"/>
      <c r="BA278" s="27"/>
      <c r="BB278" s="27"/>
      <c r="BC278" s="27"/>
      <c r="BD278" s="27"/>
      <c r="BE278" s="27"/>
      <c r="BF278" s="27"/>
      <c r="BG278" s="27"/>
      <c r="BH278" s="27"/>
      <c r="BI278" s="27"/>
      <c r="BJ278" s="28"/>
      <c r="BK278" s="24"/>
      <c r="BL278" s="24"/>
    </row>
    <row r="279" spans="1:64" x14ac:dyDescent="0.25">
      <c r="A279" t="s">
        <v>65</v>
      </c>
      <c r="B279" s="15" t="s">
        <v>1747</v>
      </c>
      <c r="C279" s="15" t="s">
        <v>3641</v>
      </c>
      <c r="D279" t="s">
        <v>3426</v>
      </c>
      <c r="E279" t="s">
        <v>3180</v>
      </c>
      <c r="F279" t="s">
        <v>1748</v>
      </c>
      <c r="G279" s="3">
        <v>43.799999200220739</v>
      </c>
      <c r="H279" s="3">
        <v>982.79897592788029</v>
      </c>
      <c r="I279" s="23"/>
      <c r="J279" s="24"/>
      <c r="K279" s="23"/>
      <c r="L279" s="24"/>
      <c r="M279" s="25"/>
      <c r="N279" s="26"/>
      <c r="Q279" s="1"/>
      <c r="R279" s="11"/>
      <c r="S279" s="1"/>
      <c r="T279" s="11"/>
      <c r="U279" s="1"/>
      <c r="V279" s="11"/>
      <c r="W279" s="11"/>
      <c r="AC279" s="27"/>
      <c r="AD279" s="27"/>
      <c r="AE279" s="27"/>
      <c r="AF279" s="27"/>
      <c r="AG279" s="27"/>
      <c r="AH279" s="27"/>
      <c r="AI279" s="27"/>
      <c r="AJ279" s="27"/>
      <c r="AK279" s="27"/>
      <c r="AV279" s="27"/>
      <c r="AW279" s="27"/>
      <c r="AX279" s="27"/>
      <c r="AY279" s="27"/>
      <c r="AZ279" s="27"/>
      <c r="BA279" s="27"/>
      <c r="BB279" s="27"/>
      <c r="BC279" s="27"/>
      <c r="BD279" s="27"/>
      <c r="BE279" s="27"/>
      <c r="BF279" s="27"/>
      <c r="BG279" s="27"/>
      <c r="BH279" s="27"/>
      <c r="BI279" s="27"/>
      <c r="BJ279" s="28"/>
      <c r="BK279" s="24"/>
      <c r="BL279" s="24"/>
    </row>
    <row r="280" spans="1:64" x14ac:dyDescent="0.25">
      <c r="A280" t="s">
        <v>65</v>
      </c>
      <c r="B280" s="15" t="s">
        <v>414</v>
      </c>
      <c r="C280" s="15" t="s">
        <v>3642</v>
      </c>
      <c r="D280" t="s">
        <v>3643</v>
      </c>
      <c r="E280" t="s">
        <v>3180</v>
      </c>
      <c r="F280" t="s">
        <v>1749</v>
      </c>
      <c r="G280" s="3">
        <v>9.7333331556046083</v>
      </c>
      <c r="H280" s="3">
        <v>2302.3225592784001</v>
      </c>
      <c r="I280" s="23"/>
      <c r="J280" s="24"/>
      <c r="K280" s="23"/>
      <c r="L280" s="24"/>
      <c r="M280" s="25"/>
      <c r="N280" s="26"/>
      <c r="Q280" s="1"/>
      <c r="R280" s="11"/>
      <c r="S280" s="1"/>
      <c r="T280" s="11"/>
      <c r="U280" s="1"/>
      <c r="V280" s="11"/>
      <c r="W280" s="11"/>
      <c r="X280" s="29"/>
      <c r="AC280" s="27"/>
      <c r="AD280" s="27"/>
      <c r="AE280" s="27"/>
      <c r="AF280" s="27"/>
      <c r="AG280" s="27"/>
      <c r="AH280" s="27"/>
      <c r="AI280" s="27"/>
      <c r="AJ280" s="27"/>
      <c r="AK280" s="27"/>
      <c r="AV280" s="27"/>
      <c r="AW280" s="27"/>
      <c r="AX280" s="27"/>
      <c r="AY280" s="27"/>
      <c r="AZ280" s="27"/>
      <c r="BA280" s="27"/>
      <c r="BB280" s="27"/>
      <c r="BC280" s="27"/>
      <c r="BD280" s="27"/>
      <c r="BE280" s="27"/>
      <c r="BF280" s="27"/>
      <c r="BG280" s="27"/>
      <c r="BH280" s="27"/>
      <c r="BI280" s="27"/>
      <c r="BJ280" s="28"/>
      <c r="BK280" s="24"/>
      <c r="BL280" s="24"/>
    </row>
    <row r="281" spans="1:64" x14ac:dyDescent="0.25">
      <c r="A281" t="s">
        <v>65</v>
      </c>
      <c r="B281" s="15" t="s">
        <v>1750</v>
      </c>
      <c r="C281" s="15" t="s">
        <v>3644</v>
      </c>
      <c r="D281" t="s">
        <v>3645</v>
      </c>
      <c r="E281" t="s">
        <v>3180</v>
      </c>
      <c r="F281" t="s">
        <v>1751</v>
      </c>
      <c r="G281" s="3">
        <v>384.46665964638203</v>
      </c>
      <c r="H281" s="3">
        <v>21008.231616393878</v>
      </c>
      <c r="I281" s="23"/>
      <c r="J281" s="24"/>
      <c r="K281" s="23"/>
      <c r="L281" s="24"/>
      <c r="M281" s="25"/>
      <c r="N281" s="26"/>
      <c r="Q281" s="1"/>
      <c r="R281" s="11"/>
      <c r="S281" s="1"/>
      <c r="T281" s="11"/>
      <c r="U281" s="1"/>
      <c r="V281" s="11"/>
      <c r="W281" s="11"/>
      <c r="AC281" s="27"/>
      <c r="AD281" s="27"/>
      <c r="AE281" s="27"/>
      <c r="AF281" s="27"/>
      <c r="AG281" s="27"/>
      <c r="AH281" s="27"/>
      <c r="AI281" s="27"/>
      <c r="AJ281" s="27"/>
      <c r="AK281" s="27"/>
      <c r="AV281" s="27"/>
      <c r="AW281" s="27"/>
      <c r="AX281" s="27"/>
      <c r="AY281" s="27"/>
      <c r="AZ281" s="27"/>
      <c r="BA281" s="27"/>
      <c r="BB281" s="27"/>
      <c r="BC281" s="27"/>
      <c r="BD281" s="27"/>
      <c r="BE281" s="27"/>
      <c r="BF281" s="27"/>
      <c r="BG281" s="27"/>
      <c r="BH281" s="27"/>
      <c r="BI281" s="27"/>
      <c r="BJ281" s="28"/>
      <c r="BK281" s="24"/>
      <c r="BL281" s="24"/>
    </row>
    <row r="282" spans="1:64" x14ac:dyDescent="0.25">
      <c r="A282" t="s">
        <v>65</v>
      </c>
      <c r="B282" s="15" t="s">
        <v>1752</v>
      </c>
      <c r="C282" s="15" t="s">
        <v>3646</v>
      </c>
      <c r="D282" t="s">
        <v>3229</v>
      </c>
      <c r="E282" t="s">
        <v>3180</v>
      </c>
      <c r="F282" t="s">
        <v>1753</v>
      </c>
      <c r="G282" s="3">
        <v>53.533332355825351</v>
      </c>
      <c r="H282" s="3">
        <v>6638.1332121223431</v>
      </c>
      <c r="I282" s="23"/>
      <c r="J282" s="24"/>
      <c r="K282" s="23"/>
      <c r="L282" s="24"/>
      <c r="M282" s="25"/>
      <c r="N282" s="26"/>
      <c r="Q282" s="1"/>
      <c r="R282" s="11"/>
      <c r="S282" s="1"/>
      <c r="T282" s="11"/>
      <c r="U282" s="1"/>
      <c r="V282" s="11"/>
      <c r="W282" s="11"/>
      <c r="AC282" s="27"/>
      <c r="AD282" s="27"/>
      <c r="AE282" s="27"/>
      <c r="AF282" s="27"/>
      <c r="AG282" s="27"/>
      <c r="AH282" s="27"/>
      <c r="AI282" s="27"/>
      <c r="AJ282" s="27"/>
      <c r="AK282" s="27"/>
      <c r="AV282" s="27"/>
      <c r="AW282" s="27"/>
      <c r="AX282" s="27"/>
      <c r="AY282" s="27"/>
      <c r="AZ282" s="27"/>
      <c r="BA282" s="27"/>
      <c r="BB282" s="27"/>
      <c r="BC282" s="27"/>
      <c r="BD282" s="27"/>
      <c r="BE282" s="27"/>
      <c r="BF282" s="27"/>
      <c r="BG282" s="27"/>
      <c r="BH282" s="27"/>
      <c r="BI282" s="27"/>
      <c r="BJ282" s="28"/>
      <c r="BK282" s="24"/>
      <c r="BL282" s="24"/>
    </row>
    <row r="283" spans="1:64" x14ac:dyDescent="0.25">
      <c r="A283" t="s">
        <v>65</v>
      </c>
      <c r="B283" s="15" t="s">
        <v>1754</v>
      </c>
      <c r="C283" s="15" t="s">
        <v>3647</v>
      </c>
      <c r="D283" t="s">
        <v>3287</v>
      </c>
      <c r="E283" t="s">
        <v>3180</v>
      </c>
      <c r="F283" t="s">
        <v>1755</v>
      </c>
      <c r="G283" s="3">
        <v>126.53333102285991</v>
      </c>
      <c r="H283" s="3">
        <v>10804.875802705121</v>
      </c>
      <c r="I283" s="23"/>
      <c r="J283" s="24"/>
      <c r="K283" s="23"/>
      <c r="L283" s="24"/>
      <c r="M283" s="25"/>
      <c r="N283" s="26"/>
      <c r="Q283" s="1"/>
      <c r="R283" s="11"/>
      <c r="S283" s="1"/>
      <c r="T283" s="11"/>
      <c r="U283" s="1"/>
      <c r="V283" s="11"/>
      <c r="W283" s="11"/>
      <c r="AC283" s="27"/>
      <c r="AD283" s="27"/>
      <c r="AE283" s="27"/>
      <c r="AF283" s="27"/>
      <c r="AG283" s="27"/>
      <c r="AH283" s="27"/>
      <c r="AI283" s="27"/>
      <c r="AJ283" s="27"/>
      <c r="AK283" s="27"/>
      <c r="AV283" s="27"/>
      <c r="AW283" s="27"/>
      <c r="AX283" s="27"/>
      <c r="AY283" s="27"/>
      <c r="AZ283" s="27"/>
      <c r="BA283" s="27"/>
      <c r="BB283" s="27"/>
      <c r="BC283" s="27"/>
      <c r="BD283" s="27"/>
      <c r="BE283" s="27"/>
      <c r="BF283" s="27"/>
      <c r="BG283" s="27"/>
      <c r="BH283" s="27"/>
      <c r="BI283" s="27"/>
      <c r="BJ283" s="28"/>
      <c r="BK283" s="24"/>
      <c r="BL283" s="24"/>
    </row>
    <row r="284" spans="1:64" x14ac:dyDescent="0.25">
      <c r="A284" t="s">
        <v>65</v>
      </c>
      <c r="B284" s="15" t="s">
        <v>335</v>
      </c>
      <c r="C284" s="15" t="s">
        <v>3648</v>
      </c>
      <c r="D284" t="s">
        <v>3287</v>
      </c>
      <c r="E284" t="s">
        <v>3180</v>
      </c>
      <c r="F284" t="s">
        <v>1756</v>
      </c>
      <c r="G284" s="3">
        <v>338.23332715726013</v>
      </c>
      <c r="H284" s="3">
        <v>22492.881612396439</v>
      </c>
      <c r="I284" s="23"/>
      <c r="J284" s="24"/>
      <c r="K284" s="23"/>
      <c r="L284" s="24"/>
      <c r="M284" s="25"/>
      <c r="N284" s="26"/>
      <c r="Q284" s="1"/>
      <c r="R284" s="11"/>
      <c r="S284" s="1"/>
      <c r="T284" s="11"/>
      <c r="U284" s="1"/>
      <c r="V284" s="11"/>
      <c r="W284" s="11"/>
      <c r="X284" s="29"/>
      <c r="AC284" s="27"/>
      <c r="AD284" s="27"/>
      <c r="AE284" s="27"/>
      <c r="AF284" s="27"/>
      <c r="AG284" s="27"/>
      <c r="AH284" s="27"/>
      <c r="AI284" s="27"/>
      <c r="AJ284" s="27"/>
      <c r="AK284" s="27"/>
      <c r="AV284" s="27"/>
      <c r="AW284" s="27"/>
      <c r="AX284" s="27"/>
      <c r="AY284" s="27"/>
      <c r="AZ284" s="27"/>
      <c r="BA284" s="27"/>
      <c r="BB284" s="27"/>
      <c r="BC284" s="27"/>
      <c r="BD284" s="27"/>
      <c r="BE284" s="27"/>
      <c r="BF284" s="27"/>
      <c r="BG284" s="27"/>
      <c r="BH284" s="27"/>
      <c r="BI284" s="27"/>
      <c r="BJ284" s="28"/>
      <c r="BK284" s="24"/>
      <c r="BL284" s="24"/>
    </row>
    <row r="285" spans="1:64" x14ac:dyDescent="0.25">
      <c r="A285" t="s">
        <v>65</v>
      </c>
      <c r="B285" s="15" t="s">
        <v>1757</v>
      </c>
      <c r="C285" s="15" t="s">
        <v>3649</v>
      </c>
      <c r="D285" t="s">
        <v>3456</v>
      </c>
      <c r="E285" t="s">
        <v>3180</v>
      </c>
      <c r="F285" t="s">
        <v>1758</v>
      </c>
      <c r="G285" s="3">
        <v>2.4333332889011521</v>
      </c>
      <c r="H285" s="3">
        <v>186.46632324514562</v>
      </c>
      <c r="I285" s="23"/>
      <c r="J285" s="24"/>
      <c r="K285" s="23"/>
      <c r="L285" s="24"/>
      <c r="M285" s="25"/>
      <c r="N285" s="26"/>
      <c r="Q285" s="1"/>
      <c r="R285" s="11"/>
      <c r="S285" s="1"/>
      <c r="T285" s="11"/>
      <c r="U285" s="1"/>
      <c r="V285" s="11"/>
      <c r="W285" s="11"/>
      <c r="X285" s="29"/>
      <c r="AC285" s="27"/>
      <c r="AD285" s="27"/>
      <c r="AE285" s="27"/>
      <c r="AF285" s="27"/>
      <c r="AG285" s="27"/>
      <c r="AH285" s="27"/>
      <c r="AI285" s="27"/>
      <c r="AJ285" s="27"/>
      <c r="AK285" s="27"/>
      <c r="AV285" s="27"/>
      <c r="AW285" s="27"/>
      <c r="AX285" s="27"/>
      <c r="AY285" s="27"/>
      <c r="AZ285" s="27"/>
      <c r="BA285" s="27"/>
      <c r="BB285" s="27"/>
      <c r="BC285" s="27"/>
      <c r="BD285" s="27"/>
      <c r="BE285" s="27"/>
      <c r="BF285" s="27"/>
      <c r="BG285" s="27"/>
      <c r="BH285" s="27"/>
      <c r="BI285" s="27"/>
      <c r="BJ285" s="28"/>
      <c r="BK285" s="24"/>
      <c r="BL285" s="24"/>
    </row>
    <row r="286" spans="1:64" x14ac:dyDescent="0.25">
      <c r="A286" t="s">
        <v>65</v>
      </c>
      <c r="B286" s="15" t="s">
        <v>485</v>
      </c>
      <c r="C286" s="15" t="s">
        <v>3650</v>
      </c>
      <c r="D286" t="s">
        <v>3456</v>
      </c>
      <c r="E286" t="s">
        <v>3180</v>
      </c>
      <c r="F286" t="s">
        <v>1759</v>
      </c>
      <c r="G286" s="3">
        <v>9.7333331556046083</v>
      </c>
      <c r="H286" s="3">
        <v>603.46665564748571</v>
      </c>
      <c r="I286" s="23"/>
      <c r="J286" s="24"/>
      <c r="K286" s="23"/>
      <c r="L286" s="24"/>
      <c r="M286" s="25"/>
      <c r="N286" s="26"/>
      <c r="Q286" s="1"/>
      <c r="R286" s="11"/>
      <c r="S286" s="1"/>
      <c r="T286" s="11"/>
      <c r="U286" s="1"/>
      <c r="V286" s="11"/>
      <c r="W286" s="11"/>
      <c r="AC286" s="27"/>
      <c r="AD286" s="27"/>
      <c r="AE286" s="27"/>
      <c r="AF286" s="27"/>
      <c r="AG286" s="27"/>
      <c r="AH286" s="27"/>
      <c r="AI286" s="27"/>
      <c r="AJ286" s="27"/>
      <c r="AK286" s="27"/>
      <c r="AV286" s="27"/>
      <c r="AW286" s="27"/>
      <c r="AX286" s="27"/>
      <c r="AY286" s="27"/>
      <c r="AZ286" s="27"/>
      <c r="BA286" s="27"/>
      <c r="BB286" s="27"/>
      <c r="BC286" s="27"/>
      <c r="BD286" s="27"/>
      <c r="BE286" s="27"/>
      <c r="BF286" s="27"/>
      <c r="BG286" s="27"/>
      <c r="BH286" s="27"/>
      <c r="BI286" s="27"/>
      <c r="BJ286" s="28"/>
      <c r="BK286" s="24"/>
      <c r="BL286" s="24"/>
    </row>
    <row r="287" spans="1:64" x14ac:dyDescent="0.25">
      <c r="A287" t="s">
        <v>65</v>
      </c>
      <c r="B287" s="15" t="s">
        <v>1760</v>
      </c>
      <c r="C287" s="15" t="s">
        <v>3651</v>
      </c>
      <c r="D287" t="s">
        <v>3652</v>
      </c>
      <c r="E287" t="s">
        <v>3180</v>
      </c>
      <c r="F287" t="s">
        <v>1761</v>
      </c>
      <c r="G287" s="3">
        <v>535.33332355825348</v>
      </c>
      <c r="H287" s="3">
        <v>21215.259636747905</v>
      </c>
      <c r="I287" s="23"/>
      <c r="J287" s="24"/>
      <c r="K287" s="23"/>
      <c r="L287" s="24"/>
      <c r="M287" s="25"/>
      <c r="N287" s="26"/>
      <c r="Q287" s="1"/>
      <c r="R287" s="11"/>
      <c r="S287" s="1"/>
      <c r="T287" s="11"/>
      <c r="U287" s="1"/>
      <c r="V287" s="11"/>
      <c r="W287" s="11"/>
      <c r="X287" s="29"/>
      <c r="AC287" s="27"/>
      <c r="AD287" s="27"/>
      <c r="AE287" s="27"/>
      <c r="AF287" s="27"/>
      <c r="AG287" s="27"/>
      <c r="AH287" s="27"/>
      <c r="AI287" s="27"/>
      <c r="AJ287" s="27"/>
      <c r="AK287" s="27"/>
      <c r="AV287" s="27"/>
      <c r="AW287" s="27"/>
      <c r="AX287" s="27"/>
      <c r="AY287" s="27"/>
      <c r="AZ287" s="27"/>
      <c r="BA287" s="27"/>
      <c r="BB287" s="27"/>
      <c r="BC287" s="27"/>
      <c r="BD287" s="27"/>
      <c r="BE287" s="27"/>
      <c r="BF287" s="27"/>
      <c r="BG287" s="27"/>
      <c r="BH287" s="27"/>
      <c r="BI287" s="27"/>
      <c r="BJ287" s="28"/>
      <c r="BK287" s="24"/>
      <c r="BL287" s="24"/>
    </row>
    <row r="288" spans="1:64" x14ac:dyDescent="0.25">
      <c r="A288" t="s">
        <v>65</v>
      </c>
      <c r="B288" s="15" t="s">
        <v>1762</v>
      </c>
      <c r="C288" s="15" t="s">
        <v>3653</v>
      </c>
      <c r="D288" t="s">
        <v>3229</v>
      </c>
      <c r="E288" t="s">
        <v>3180</v>
      </c>
      <c r="F288" t="s">
        <v>1763</v>
      </c>
      <c r="G288" s="3">
        <v>476.93332462462581</v>
      </c>
      <c r="H288" s="3">
        <v>27185.199503603671</v>
      </c>
      <c r="I288" s="23"/>
      <c r="J288" s="24"/>
      <c r="K288" s="23"/>
      <c r="L288" s="24"/>
      <c r="M288" s="25"/>
      <c r="N288" s="26"/>
      <c r="Q288" s="1"/>
      <c r="R288" s="11"/>
      <c r="S288" s="1"/>
      <c r="T288" s="11"/>
      <c r="U288" s="1"/>
      <c r="V288" s="11"/>
      <c r="W288" s="11"/>
      <c r="AC288" s="27"/>
      <c r="AD288" s="27"/>
      <c r="AE288" s="27"/>
      <c r="AF288" s="27"/>
      <c r="AG288" s="27"/>
      <c r="AH288" s="27"/>
      <c r="AI288" s="27"/>
      <c r="AJ288" s="27"/>
      <c r="AK288" s="27"/>
      <c r="AV288" s="27"/>
      <c r="AW288" s="27"/>
      <c r="AX288" s="27"/>
      <c r="AY288" s="27"/>
      <c r="AZ288" s="27"/>
      <c r="BA288" s="27"/>
      <c r="BB288" s="27"/>
      <c r="BC288" s="27"/>
      <c r="BD288" s="27"/>
      <c r="BE288" s="27"/>
      <c r="BF288" s="27"/>
      <c r="BG288" s="27"/>
      <c r="BH288" s="27"/>
      <c r="BI288" s="27"/>
      <c r="BJ288" s="28"/>
      <c r="BK288" s="24"/>
      <c r="BL288" s="24"/>
    </row>
    <row r="289" spans="1:64" x14ac:dyDescent="0.25">
      <c r="A289" t="s">
        <v>65</v>
      </c>
      <c r="B289" s="15" t="s">
        <v>1764</v>
      </c>
      <c r="C289" s="15" t="s">
        <v>3654</v>
      </c>
      <c r="D289" t="s">
        <v>3504</v>
      </c>
      <c r="E289" t="s">
        <v>3180</v>
      </c>
      <c r="F289" t="s">
        <v>1765</v>
      </c>
      <c r="G289" s="3">
        <v>34.066666044616127</v>
      </c>
      <c r="H289" s="3">
        <v>1104.7089885537166</v>
      </c>
      <c r="I289" s="23"/>
      <c r="J289" s="24"/>
      <c r="K289" s="23"/>
      <c r="L289" s="24"/>
      <c r="M289" s="25"/>
      <c r="N289" s="26"/>
      <c r="Q289" s="1"/>
      <c r="R289" s="11"/>
      <c r="S289" s="1"/>
      <c r="T289" s="11"/>
      <c r="U289" s="1"/>
      <c r="V289" s="11"/>
      <c r="W289" s="11"/>
      <c r="X289" s="29"/>
      <c r="AC289" s="27"/>
      <c r="AD289" s="27"/>
      <c r="AE289" s="27"/>
      <c r="AF289" s="27"/>
      <c r="AG289" s="27"/>
      <c r="AH289" s="27"/>
      <c r="AI289" s="27"/>
      <c r="AJ289" s="27"/>
      <c r="AK289" s="27"/>
      <c r="AV289" s="27"/>
      <c r="AW289" s="27"/>
      <c r="AX289" s="27"/>
      <c r="AY289" s="27"/>
      <c r="AZ289" s="27"/>
      <c r="BA289" s="27"/>
      <c r="BB289" s="27"/>
      <c r="BC289" s="27"/>
      <c r="BD289" s="27"/>
      <c r="BE289" s="27"/>
      <c r="BF289" s="27"/>
      <c r="BG289" s="27"/>
      <c r="BH289" s="27"/>
      <c r="BI289" s="27"/>
      <c r="BJ289" s="28"/>
      <c r="BK289" s="24"/>
      <c r="BL289" s="24"/>
    </row>
    <row r="290" spans="1:64" x14ac:dyDescent="0.25">
      <c r="A290" t="s">
        <v>65</v>
      </c>
      <c r="B290" s="15" t="s">
        <v>1766</v>
      </c>
      <c r="C290" s="15" t="s">
        <v>3655</v>
      </c>
      <c r="D290" t="s">
        <v>3656</v>
      </c>
      <c r="E290" t="s">
        <v>3180</v>
      </c>
      <c r="F290" t="s">
        <v>1767</v>
      </c>
      <c r="G290" s="3">
        <v>9.7333331556046083</v>
      </c>
      <c r="H290" s="3">
        <v>340.6666604461613</v>
      </c>
      <c r="I290" s="23"/>
      <c r="J290" s="24"/>
      <c r="K290" s="23"/>
      <c r="L290" s="24"/>
      <c r="M290" s="25"/>
      <c r="N290" s="26"/>
      <c r="Q290" s="1"/>
      <c r="R290" s="11"/>
      <c r="S290" s="1"/>
      <c r="T290" s="11"/>
      <c r="U290" s="1"/>
      <c r="V290" s="11"/>
      <c r="W290" s="11"/>
      <c r="AC290" s="27"/>
      <c r="AD290" s="27"/>
      <c r="AE290" s="27"/>
      <c r="AF290" s="27"/>
      <c r="AG290" s="27"/>
      <c r="AH290" s="27"/>
      <c r="AI290" s="27"/>
      <c r="AJ290" s="27"/>
      <c r="AK290" s="27"/>
      <c r="AV290" s="27"/>
      <c r="AW290" s="27"/>
      <c r="AX290" s="27"/>
      <c r="AY290" s="27"/>
      <c r="AZ290" s="27"/>
      <c r="BA290" s="27"/>
      <c r="BB290" s="27"/>
      <c r="BC290" s="27"/>
      <c r="BD290" s="27"/>
      <c r="BE290" s="27"/>
      <c r="BF290" s="27"/>
      <c r="BG290" s="27"/>
      <c r="BH290" s="27"/>
      <c r="BI290" s="27"/>
      <c r="BJ290" s="28"/>
      <c r="BK290" s="24"/>
      <c r="BL290" s="24"/>
    </row>
    <row r="291" spans="1:64" x14ac:dyDescent="0.25">
      <c r="A291" t="s">
        <v>65</v>
      </c>
      <c r="B291" s="15" t="s">
        <v>1768</v>
      </c>
      <c r="C291" s="15" t="s">
        <v>3657</v>
      </c>
      <c r="D291" t="s">
        <v>3237</v>
      </c>
      <c r="E291" t="s">
        <v>3187</v>
      </c>
      <c r="F291" t="s">
        <v>1769</v>
      </c>
      <c r="G291" s="3">
        <v>14.599999733406912</v>
      </c>
      <c r="H291" s="3">
        <v>437.99999200220736</v>
      </c>
      <c r="I291" s="23"/>
      <c r="J291" s="24"/>
      <c r="K291" s="23"/>
      <c r="L291" s="24"/>
      <c r="M291" s="25"/>
      <c r="N291" s="26"/>
      <c r="Q291" s="1"/>
      <c r="R291" s="11"/>
      <c r="S291" s="1"/>
      <c r="T291" s="11"/>
      <c r="U291" s="1"/>
      <c r="V291" s="11"/>
      <c r="W291" s="11"/>
      <c r="AC291" s="27"/>
      <c r="AD291" s="27"/>
      <c r="AE291" s="27"/>
      <c r="AF291" s="27"/>
      <c r="AG291" s="27"/>
      <c r="AH291" s="27"/>
      <c r="AI291" s="27"/>
      <c r="AJ291" s="27"/>
      <c r="AK291" s="27"/>
      <c r="AV291" s="27"/>
      <c r="AW291" s="27"/>
      <c r="AX291" s="27"/>
      <c r="AY291" s="27"/>
      <c r="AZ291" s="27"/>
      <c r="BA291" s="27"/>
      <c r="BB291" s="27"/>
      <c r="BC291" s="27"/>
      <c r="BD291" s="27"/>
      <c r="BE291" s="27"/>
      <c r="BF291" s="27"/>
      <c r="BG291" s="27"/>
      <c r="BH291" s="27"/>
      <c r="BI291" s="27"/>
      <c r="BJ291" s="28"/>
      <c r="BK291" s="24"/>
      <c r="BL291" s="24"/>
    </row>
    <row r="292" spans="1:64" x14ac:dyDescent="0.25">
      <c r="A292" t="s">
        <v>65</v>
      </c>
      <c r="B292" s="15" t="s">
        <v>1770</v>
      </c>
      <c r="C292" s="15" t="s">
        <v>3658</v>
      </c>
      <c r="D292" t="s">
        <v>3504</v>
      </c>
      <c r="E292" t="s">
        <v>3180</v>
      </c>
      <c r="F292" t="s">
        <v>1771</v>
      </c>
      <c r="G292" s="3">
        <v>31.633332755714978</v>
      </c>
      <c r="H292" s="3">
        <v>859.93997872820773</v>
      </c>
      <c r="I292" s="23"/>
      <c r="J292" s="24"/>
      <c r="K292" s="23"/>
      <c r="L292" s="24"/>
      <c r="M292" s="25"/>
      <c r="N292" s="26"/>
      <c r="Q292" s="1"/>
      <c r="R292" s="11"/>
      <c r="S292" s="1"/>
      <c r="T292" s="11"/>
      <c r="U292" s="1"/>
      <c r="V292" s="11"/>
      <c r="W292" s="11"/>
      <c r="X292" s="29"/>
      <c r="AC292" s="27"/>
      <c r="AD292" s="27"/>
      <c r="AE292" s="27"/>
      <c r="AF292" s="27"/>
      <c r="AG292" s="27"/>
      <c r="AH292" s="27"/>
      <c r="AI292" s="27"/>
      <c r="AJ292" s="27"/>
      <c r="AK292" s="27"/>
      <c r="AV292" s="27"/>
      <c r="AW292" s="27"/>
      <c r="AX292" s="27"/>
      <c r="AY292" s="27"/>
      <c r="AZ292" s="27"/>
      <c r="BA292" s="27"/>
      <c r="BB292" s="27"/>
      <c r="BC292" s="27"/>
      <c r="BD292" s="27"/>
      <c r="BE292" s="27"/>
      <c r="BF292" s="27"/>
      <c r="BG292" s="27"/>
      <c r="BH292" s="27"/>
      <c r="BI292" s="27"/>
      <c r="BJ292" s="28"/>
      <c r="BK292" s="24"/>
      <c r="BL292" s="24"/>
    </row>
    <row r="293" spans="1:64" x14ac:dyDescent="0.25">
      <c r="A293" t="s">
        <v>65</v>
      </c>
      <c r="B293" s="15" t="s">
        <v>1772</v>
      </c>
      <c r="C293" s="15" t="s">
        <v>3659</v>
      </c>
      <c r="D293" t="s">
        <v>3660</v>
      </c>
      <c r="E293" t="s">
        <v>3180</v>
      </c>
      <c r="F293" t="s">
        <v>1773</v>
      </c>
      <c r="G293" s="3">
        <v>2.4333332889011521</v>
      </c>
      <c r="H293" s="3">
        <v>68.133332089232255</v>
      </c>
      <c r="I293" s="23"/>
      <c r="J293" s="24"/>
      <c r="K293" s="23"/>
      <c r="L293" s="24"/>
      <c r="M293" s="25"/>
      <c r="N293" s="26"/>
      <c r="Q293" s="1"/>
      <c r="R293" s="11"/>
      <c r="S293" s="1"/>
      <c r="T293" s="11"/>
      <c r="U293" s="1"/>
      <c r="V293" s="11"/>
      <c r="W293" s="11"/>
      <c r="AC293" s="27"/>
      <c r="AD293" s="27"/>
      <c r="AE293" s="27"/>
      <c r="AF293" s="27"/>
      <c r="AG293" s="27"/>
      <c r="AH293" s="27"/>
      <c r="AI293" s="27"/>
      <c r="AJ293" s="27"/>
      <c r="AK293" s="27"/>
      <c r="AV293" s="27"/>
      <c r="AW293" s="27"/>
      <c r="AX293" s="27"/>
      <c r="AY293" s="27"/>
      <c r="AZ293" s="27"/>
      <c r="BA293" s="27"/>
      <c r="BB293" s="27"/>
      <c r="BC293" s="27"/>
      <c r="BD293" s="27"/>
      <c r="BE293" s="27"/>
      <c r="BF293" s="27"/>
      <c r="BG293" s="27"/>
      <c r="BH293" s="27"/>
      <c r="BI293" s="27"/>
      <c r="BJ293" s="28"/>
      <c r="BK293" s="24"/>
      <c r="BL293" s="24"/>
    </row>
    <row r="294" spans="1:64" x14ac:dyDescent="0.25">
      <c r="A294" t="s">
        <v>65</v>
      </c>
      <c r="B294" s="15" t="s">
        <v>1774</v>
      </c>
      <c r="C294" s="15" t="s">
        <v>3661</v>
      </c>
      <c r="D294" t="s">
        <v>3504</v>
      </c>
      <c r="E294" t="s">
        <v>3180</v>
      </c>
      <c r="F294" t="s">
        <v>1775</v>
      </c>
      <c r="G294" s="3">
        <v>99.766664844947243</v>
      </c>
      <c r="H294" s="3">
        <v>2640.0449490085748</v>
      </c>
      <c r="I294" s="23"/>
      <c r="J294" s="24"/>
      <c r="K294" s="23"/>
      <c r="L294" s="24"/>
      <c r="M294" s="25"/>
      <c r="N294" s="26"/>
      <c r="Q294" s="1"/>
      <c r="R294" s="11"/>
      <c r="S294" s="1"/>
      <c r="T294" s="11"/>
      <c r="U294" s="1"/>
      <c r="V294" s="11"/>
      <c r="W294" s="11"/>
      <c r="X294" s="29"/>
      <c r="AC294" s="27"/>
      <c r="AD294" s="27"/>
      <c r="AE294" s="27"/>
      <c r="AF294" s="27"/>
      <c r="AG294" s="27"/>
      <c r="AH294" s="27"/>
      <c r="AI294" s="27"/>
      <c r="AJ294" s="27"/>
      <c r="AK294" s="27"/>
      <c r="AV294" s="27"/>
      <c r="AW294" s="27"/>
      <c r="AX294" s="27"/>
      <c r="AY294" s="27"/>
      <c r="AZ294" s="27"/>
      <c r="BA294" s="27"/>
      <c r="BB294" s="27"/>
      <c r="BC294" s="27"/>
      <c r="BD294" s="27"/>
      <c r="BE294" s="27"/>
      <c r="BF294" s="27"/>
      <c r="BG294" s="27"/>
      <c r="BH294" s="27"/>
      <c r="BI294" s="27"/>
      <c r="BJ294" s="28"/>
      <c r="BK294" s="24"/>
      <c r="BL294" s="24"/>
    </row>
    <row r="295" spans="1:64" x14ac:dyDescent="0.25">
      <c r="A295" t="s">
        <v>65</v>
      </c>
      <c r="B295" s="15" t="s">
        <v>1776</v>
      </c>
      <c r="C295" s="15" t="s">
        <v>3662</v>
      </c>
      <c r="D295" t="s">
        <v>3443</v>
      </c>
      <c r="E295" t="s">
        <v>3180</v>
      </c>
      <c r="F295" t="s">
        <v>1777</v>
      </c>
      <c r="G295" s="3">
        <v>55.966665644726497</v>
      </c>
      <c r="H295" s="3">
        <v>1113.8096359323995</v>
      </c>
      <c r="I295" s="23"/>
      <c r="J295" s="24"/>
      <c r="K295" s="23"/>
      <c r="L295" s="24"/>
      <c r="M295" s="25"/>
      <c r="N295" s="26"/>
      <c r="Q295" s="1"/>
      <c r="R295" s="11"/>
      <c r="S295" s="1"/>
      <c r="T295" s="11"/>
      <c r="U295" s="1"/>
      <c r="V295" s="11"/>
      <c r="W295" s="11"/>
      <c r="X295" s="29"/>
      <c r="AC295" s="27"/>
      <c r="AD295" s="27"/>
      <c r="AE295" s="27"/>
      <c r="AF295" s="27"/>
      <c r="AG295" s="27"/>
      <c r="AH295" s="27"/>
      <c r="AI295" s="27"/>
      <c r="AJ295" s="27"/>
      <c r="AK295" s="27"/>
      <c r="AV295" s="27"/>
      <c r="AW295" s="27"/>
      <c r="AX295" s="27"/>
      <c r="AY295" s="27"/>
      <c r="AZ295" s="27"/>
      <c r="BA295" s="27"/>
      <c r="BB295" s="27"/>
      <c r="BC295" s="27"/>
      <c r="BD295" s="27"/>
      <c r="BE295" s="27"/>
      <c r="BF295" s="27"/>
      <c r="BG295" s="27"/>
      <c r="BH295" s="27"/>
      <c r="BI295" s="27"/>
      <c r="BJ295" s="28"/>
      <c r="BK295" s="24"/>
      <c r="BL295" s="24"/>
    </row>
    <row r="296" spans="1:64" x14ac:dyDescent="0.25">
      <c r="A296" t="s">
        <v>65</v>
      </c>
      <c r="B296" s="15" t="s">
        <v>1778</v>
      </c>
      <c r="C296" s="15" t="s">
        <v>3663</v>
      </c>
      <c r="D296" t="s">
        <v>3660</v>
      </c>
      <c r="E296" t="s">
        <v>3180</v>
      </c>
      <c r="F296" t="s">
        <v>1779</v>
      </c>
      <c r="G296" s="3">
        <v>2.4333332889011521</v>
      </c>
      <c r="H296" s="3">
        <v>60.833332222528803</v>
      </c>
      <c r="I296" s="23"/>
      <c r="J296" s="24"/>
      <c r="K296" s="23"/>
      <c r="L296" s="24"/>
      <c r="M296" s="25"/>
      <c r="N296" s="26"/>
      <c r="Q296" s="1"/>
      <c r="R296" s="11"/>
      <c r="S296" s="1"/>
      <c r="T296" s="11"/>
      <c r="U296" s="1"/>
      <c r="V296" s="11"/>
      <c r="W296" s="11"/>
      <c r="AC296" s="27"/>
      <c r="AD296" s="27"/>
      <c r="AE296" s="27"/>
      <c r="AF296" s="27"/>
      <c r="AG296" s="27"/>
      <c r="AH296" s="27"/>
      <c r="AI296" s="27"/>
      <c r="AJ296" s="27"/>
      <c r="AK296" s="27"/>
      <c r="AV296" s="27"/>
      <c r="AW296" s="27"/>
      <c r="AX296" s="27"/>
      <c r="AY296" s="27"/>
      <c r="AZ296" s="27"/>
      <c r="BA296" s="27"/>
      <c r="BB296" s="27"/>
      <c r="BC296" s="27"/>
      <c r="BD296" s="27"/>
      <c r="BE296" s="27"/>
      <c r="BF296" s="27"/>
      <c r="BG296" s="27"/>
      <c r="BH296" s="27"/>
      <c r="BI296" s="27"/>
      <c r="BJ296" s="28"/>
      <c r="BK296" s="24"/>
      <c r="BL296" s="24"/>
    </row>
    <row r="297" spans="1:64" x14ac:dyDescent="0.25">
      <c r="A297" t="s">
        <v>65</v>
      </c>
      <c r="B297" s="15" t="s">
        <v>1780</v>
      </c>
      <c r="C297" s="15" t="s">
        <v>3664</v>
      </c>
      <c r="D297" t="s">
        <v>3443</v>
      </c>
      <c r="E297" t="s">
        <v>3187</v>
      </c>
      <c r="F297" t="s">
        <v>1781</v>
      </c>
      <c r="G297" s="3">
        <v>68.133332089232255</v>
      </c>
      <c r="H297" s="3">
        <v>1674.0359486397927</v>
      </c>
      <c r="I297" s="23"/>
      <c r="J297" s="24"/>
      <c r="K297" s="23"/>
      <c r="L297" s="24"/>
      <c r="M297" s="25"/>
      <c r="N297" s="26"/>
      <c r="Q297" s="1"/>
      <c r="R297" s="11"/>
      <c r="S297" s="1"/>
      <c r="T297" s="11"/>
      <c r="U297" s="1"/>
      <c r="V297" s="11"/>
      <c r="W297" s="11"/>
      <c r="X297" s="29"/>
      <c r="AC297" s="27"/>
      <c r="AD297" s="27"/>
      <c r="AE297" s="27"/>
      <c r="AF297" s="27"/>
      <c r="AG297" s="27"/>
      <c r="AH297" s="27"/>
      <c r="AI297" s="27"/>
      <c r="AJ297" s="27"/>
      <c r="AK297" s="27"/>
      <c r="AV297" s="27"/>
      <c r="AW297" s="27"/>
      <c r="AX297" s="27"/>
      <c r="AY297" s="27"/>
      <c r="AZ297" s="27"/>
      <c r="BA297" s="27"/>
      <c r="BB297" s="27"/>
      <c r="BC297" s="27"/>
      <c r="BD297" s="27"/>
      <c r="BE297" s="27"/>
      <c r="BF297" s="27"/>
      <c r="BG297" s="27"/>
      <c r="BH297" s="27"/>
      <c r="BI297" s="27"/>
      <c r="BJ297" s="28"/>
      <c r="BK297" s="24"/>
      <c r="BL297" s="24"/>
    </row>
    <row r="298" spans="1:64" x14ac:dyDescent="0.25">
      <c r="A298" t="s">
        <v>65</v>
      </c>
      <c r="B298" s="15" t="s">
        <v>1782</v>
      </c>
      <c r="C298" s="15" t="s">
        <v>3665</v>
      </c>
      <c r="D298" t="s">
        <v>3666</v>
      </c>
      <c r="E298" t="s">
        <v>3187</v>
      </c>
      <c r="F298" t="s">
        <v>1783</v>
      </c>
      <c r="G298" s="3">
        <v>53.533332355825351</v>
      </c>
      <c r="H298" s="3">
        <v>1983.166630454439</v>
      </c>
      <c r="I298" s="23"/>
      <c r="J298" s="24"/>
      <c r="K298" s="23"/>
      <c r="L298" s="24"/>
      <c r="M298" s="25"/>
      <c r="N298" s="26"/>
      <c r="Q298" s="1"/>
      <c r="R298" s="11"/>
      <c r="S298" s="1"/>
      <c r="T298" s="11"/>
      <c r="U298" s="1"/>
      <c r="V298" s="11"/>
      <c r="W298" s="11"/>
      <c r="X298" s="29"/>
      <c r="AC298" s="27"/>
      <c r="AD298" s="27"/>
      <c r="AE298" s="27"/>
      <c r="AF298" s="27"/>
      <c r="AG298" s="27"/>
      <c r="AH298" s="27"/>
      <c r="AI298" s="27"/>
      <c r="AJ298" s="27"/>
      <c r="AK298" s="27"/>
      <c r="AV298" s="27"/>
      <c r="AW298" s="27"/>
      <c r="AX298" s="27"/>
      <c r="AY298" s="27"/>
      <c r="AZ298" s="27"/>
      <c r="BA298" s="27"/>
      <c r="BB298" s="27"/>
      <c r="BC298" s="27"/>
      <c r="BD298" s="27"/>
      <c r="BE298" s="27"/>
      <c r="BF298" s="27"/>
      <c r="BG298" s="27"/>
      <c r="BH298" s="27"/>
      <c r="BI298" s="27"/>
      <c r="BJ298" s="28"/>
      <c r="BK298" s="24"/>
      <c r="BL298" s="24"/>
    </row>
    <row r="299" spans="1:64" x14ac:dyDescent="0.25">
      <c r="A299" t="s">
        <v>65</v>
      </c>
      <c r="B299" s="15" t="s">
        <v>1784</v>
      </c>
      <c r="C299" s="15" t="s">
        <v>3667</v>
      </c>
      <c r="D299" t="s">
        <v>3247</v>
      </c>
      <c r="E299" t="s">
        <v>3187</v>
      </c>
      <c r="F299" t="s">
        <v>1785</v>
      </c>
      <c r="G299" s="3">
        <v>243.33332889011521</v>
      </c>
      <c r="H299" s="3">
        <v>3391.3852140418849</v>
      </c>
      <c r="I299" s="23"/>
      <c r="J299" s="24"/>
      <c r="K299" s="23"/>
      <c r="L299" s="24"/>
      <c r="M299" s="25"/>
      <c r="N299" s="26"/>
      <c r="Q299" s="1"/>
      <c r="R299" s="11"/>
      <c r="S299" s="1"/>
      <c r="T299" s="11"/>
      <c r="U299" s="1"/>
      <c r="V299" s="11"/>
      <c r="W299" s="11"/>
      <c r="AC299" s="27"/>
      <c r="AD299" s="27"/>
      <c r="AE299" s="27"/>
      <c r="AF299" s="27"/>
      <c r="AG299" s="27"/>
      <c r="AH299" s="27"/>
      <c r="AI299" s="27"/>
      <c r="AJ299" s="27"/>
      <c r="AK299" s="27"/>
      <c r="AV299" s="27"/>
      <c r="AW299" s="27"/>
      <c r="AX299" s="27"/>
      <c r="AY299" s="27"/>
      <c r="AZ299" s="27"/>
      <c r="BA299" s="27"/>
      <c r="BB299" s="27"/>
      <c r="BC299" s="27"/>
      <c r="BD299" s="27"/>
      <c r="BE299" s="27"/>
      <c r="BF299" s="27"/>
      <c r="BG299" s="27"/>
      <c r="BH299" s="27"/>
      <c r="BI299" s="27"/>
      <c r="BJ299" s="28"/>
      <c r="BK299" s="24"/>
      <c r="BL299" s="24"/>
    </row>
    <row r="300" spans="1:64" x14ac:dyDescent="0.25">
      <c r="A300" t="s">
        <v>65</v>
      </c>
      <c r="B300" s="15" t="s">
        <v>1786</v>
      </c>
      <c r="C300" s="15" t="s">
        <v>3668</v>
      </c>
      <c r="D300" t="s">
        <v>3247</v>
      </c>
      <c r="E300" t="s">
        <v>3187</v>
      </c>
      <c r="F300" t="s">
        <v>1787</v>
      </c>
      <c r="G300" s="3">
        <v>48.666665778023045</v>
      </c>
      <c r="H300" s="3">
        <v>617.57997647030493</v>
      </c>
      <c r="I300" s="23"/>
      <c r="J300" s="24"/>
      <c r="K300" s="23"/>
      <c r="L300" s="24"/>
      <c r="M300" s="25"/>
      <c r="N300" s="26"/>
      <c r="Q300" s="1"/>
      <c r="R300" s="11"/>
      <c r="S300" s="1"/>
      <c r="T300" s="11"/>
      <c r="U300" s="1"/>
      <c r="V300" s="11"/>
      <c r="W300" s="11"/>
      <c r="AC300" s="27"/>
      <c r="AD300" s="27"/>
      <c r="AE300" s="27"/>
      <c r="AF300" s="27"/>
      <c r="AG300" s="27"/>
      <c r="AH300" s="27"/>
      <c r="AI300" s="27"/>
      <c r="AJ300" s="27"/>
      <c r="AK300" s="27"/>
      <c r="AV300" s="27"/>
      <c r="AW300" s="27"/>
      <c r="AX300" s="27"/>
      <c r="AY300" s="27"/>
      <c r="AZ300" s="27"/>
      <c r="BA300" s="27"/>
      <c r="BB300" s="27"/>
      <c r="BC300" s="27"/>
      <c r="BD300" s="27"/>
      <c r="BE300" s="27"/>
      <c r="BF300" s="27"/>
      <c r="BG300" s="27"/>
      <c r="BH300" s="27"/>
      <c r="BI300" s="27"/>
      <c r="BJ300" s="28"/>
      <c r="BK300" s="24"/>
      <c r="BL300" s="24"/>
    </row>
    <row r="301" spans="1:64" x14ac:dyDescent="0.25">
      <c r="A301" t="s">
        <v>65</v>
      </c>
      <c r="B301" s="15" t="s">
        <v>1788</v>
      </c>
      <c r="C301" s="15" t="s">
        <v>3669</v>
      </c>
      <c r="D301" t="s">
        <v>3670</v>
      </c>
      <c r="E301" t="s">
        <v>3180</v>
      </c>
      <c r="F301" t="s">
        <v>1789</v>
      </c>
      <c r="G301" s="3">
        <v>17.033333022308064</v>
      </c>
      <c r="H301" s="3">
        <v>562.09998973616621</v>
      </c>
      <c r="I301" s="23"/>
      <c r="J301" s="24"/>
      <c r="K301" s="23"/>
      <c r="L301" s="24"/>
      <c r="M301" s="25"/>
      <c r="N301" s="26"/>
      <c r="Q301" s="1"/>
      <c r="R301" s="11"/>
      <c r="S301" s="1"/>
      <c r="T301" s="11"/>
      <c r="U301" s="1"/>
      <c r="V301" s="11"/>
      <c r="W301" s="11"/>
      <c r="AC301" s="27"/>
      <c r="AD301" s="27"/>
      <c r="AE301" s="27"/>
      <c r="AF301" s="27"/>
      <c r="AG301" s="27"/>
      <c r="AH301" s="27"/>
      <c r="AI301" s="27"/>
      <c r="AJ301" s="27"/>
      <c r="AK301" s="27"/>
      <c r="AV301" s="27"/>
      <c r="AW301" s="27"/>
      <c r="AX301" s="27"/>
      <c r="AY301" s="27"/>
      <c r="AZ301" s="27"/>
      <c r="BA301" s="27"/>
      <c r="BB301" s="27"/>
      <c r="BC301" s="27"/>
      <c r="BD301" s="27"/>
      <c r="BE301" s="27"/>
      <c r="BF301" s="27"/>
      <c r="BG301" s="27"/>
      <c r="BH301" s="27"/>
      <c r="BI301" s="27"/>
      <c r="BJ301" s="28"/>
      <c r="BK301" s="24"/>
      <c r="BL301" s="24"/>
    </row>
    <row r="302" spans="1:64" x14ac:dyDescent="0.25">
      <c r="A302" t="s">
        <v>65</v>
      </c>
      <c r="B302" s="15" t="s">
        <v>524</v>
      </c>
      <c r="C302" s="15" t="s">
        <v>3671</v>
      </c>
      <c r="D302" t="s">
        <v>3672</v>
      </c>
      <c r="E302" t="s">
        <v>3187</v>
      </c>
      <c r="F302" t="s">
        <v>525</v>
      </c>
      <c r="G302" s="3">
        <v>12.166666444505761</v>
      </c>
      <c r="H302" s="3">
        <v>751.899986270456</v>
      </c>
      <c r="I302" s="23"/>
      <c r="J302" s="24"/>
      <c r="K302" s="23"/>
      <c r="L302" s="24"/>
      <c r="M302" s="25"/>
      <c r="N302" s="26"/>
      <c r="Q302" s="1"/>
      <c r="R302" s="11"/>
      <c r="S302" s="1"/>
      <c r="T302" s="11"/>
      <c r="U302" s="1"/>
      <c r="V302" s="11"/>
      <c r="W302" s="11"/>
      <c r="X302" s="29"/>
      <c r="AC302" s="27"/>
      <c r="AD302" s="27"/>
      <c r="AE302" s="27"/>
      <c r="AF302" s="27"/>
      <c r="AG302" s="27"/>
      <c r="AH302" s="27"/>
      <c r="AI302" s="27"/>
      <c r="AJ302" s="27"/>
      <c r="AK302" s="27"/>
      <c r="AV302" s="27"/>
      <c r="AW302" s="27"/>
      <c r="AX302" s="27"/>
      <c r="AY302" s="27"/>
      <c r="AZ302" s="27"/>
      <c r="BA302" s="27"/>
      <c r="BB302" s="27"/>
      <c r="BC302" s="27"/>
      <c r="BD302" s="27"/>
      <c r="BE302" s="27"/>
      <c r="BF302" s="27"/>
      <c r="BG302" s="27"/>
      <c r="BH302" s="27"/>
      <c r="BI302" s="27"/>
      <c r="BJ302" s="28"/>
      <c r="BK302" s="24"/>
      <c r="BL302" s="24"/>
    </row>
    <row r="303" spans="1:64" x14ac:dyDescent="0.25">
      <c r="A303" t="s">
        <v>65</v>
      </c>
      <c r="B303" s="15" t="s">
        <v>1790</v>
      </c>
      <c r="C303" s="15" t="s">
        <v>3673</v>
      </c>
      <c r="D303" t="s">
        <v>3631</v>
      </c>
      <c r="E303" t="s">
        <v>3180</v>
      </c>
      <c r="F303" t="s">
        <v>1791</v>
      </c>
      <c r="G303" s="3">
        <v>9.7333331556046083</v>
      </c>
      <c r="H303" s="3">
        <v>1123.7133128145522</v>
      </c>
      <c r="I303" s="23"/>
      <c r="J303" s="24"/>
      <c r="K303" s="23"/>
      <c r="L303" s="24"/>
      <c r="M303" s="25"/>
      <c r="N303" s="26"/>
      <c r="Q303" s="1"/>
      <c r="R303" s="11"/>
      <c r="S303" s="1"/>
      <c r="T303" s="11"/>
      <c r="U303" s="1"/>
      <c r="V303" s="11"/>
      <c r="W303" s="11"/>
      <c r="X303" s="29"/>
      <c r="AC303" s="27"/>
      <c r="AD303" s="27"/>
      <c r="AE303" s="27"/>
      <c r="AF303" s="27"/>
      <c r="AG303" s="27"/>
      <c r="AH303" s="27"/>
      <c r="AI303" s="27"/>
      <c r="AJ303" s="27"/>
      <c r="AK303" s="27"/>
      <c r="AV303" s="27"/>
      <c r="AW303" s="27"/>
      <c r="AX303" s="27"/>
      <c r="AY303" s="27"/>
      <c r="AZ303" s="27"/>
      <c r="BA303" s="27"/>
      <c r="BB303" s="27"/>
      <c r="BC303" s="27"/>
      <c r="BD303" s="27"/>
      <c r="BE303" s="27"/>
      <c r="BF303" s="27"/>
      <c r="BG303" s="27"/>
      <c r="BH303" s="27"/>
      <c r="BI303" s="27"/>
      <c r="BJ303" s="28"/>
      <c r="BK303" s="24"/>
      <c r="BL303" s="24"/>
    </row>
    <row r="304" spans="1:64" x14ac:dyDescent="0.25">
      <c r="A304" t="s">
        <v>65</v>
      </c>
      <c r="B304" s="15" t="s">
        <v>577</v>
      </c>
      <c r="C304" s="15" t="s">
        <v>3674</v>
      </c>
      <c r="D304" t="s">
        <v>3675</v>
      </c>
      <c r="E304" t="s">
        <v>3187</v>
      </c>
      <c r="F304" t="s">
        <v>578</v>
      </c>
      <c r="G304" s="3">
        <v>12.166666444505761</v>
      </c>
      <c r="H304" s="3">
        <v>839.49998467089745</v>
      </c>
      <c r="I304" s="23"/>
      <c r="J304" s="24"/>
      <c r="K304" s="23"/>
      <c r="L304" s="24"/>
      <c r="M304" s="25"/>
      <c r="N304" s="26"/>
      <c r="Q304" s="1"/>
      <c r="R304" s="11"/>
      <c r="S304" s="1"/>
      <c r="T304" s="11"/>
      <c r="U304" s="1"/>
      <c r="V304" s="11"/>
      <c r="W304" s="11"/>
      <c r="X304" s="29"/>
      <c r="AC304" s="27"/>
      <c r="AD304" s="27"/>
      <c r="AE304" s="27"/>
      <c r="AF304" s="27"/>
      <c r="AG304" s="27"/>
      <c r="AH304" s="27"/>
      <c r="AI304" s="27"/>
      <c r="AJ304" s="27"/>
      <c r="AK304" s="27"/>
      <c r="AV304" s="27"/>
      <c r="AW304" s="27"/>
      <c r="AX304" s="27"/>
      <c r="AY304" s="27"/>
      <c r="AZ304" s="27"/>
      <c r="BA304" s="27"/>
      <c r="BB304" s="27"/>
      <c r="BC304" s="27"/>
      <c r="BD304" s="27"/>
      <c r="BE304" s="27"/>
      <c r="BF304" s="27"/>
      <c r="BG304" s="27"/>
      <c r="BH304" s="27"/>
      <c r="BI304" s="27"/>
      <c r="BJ304" s="28"/>
      <c r="BK304" s="24"/>
      <c r="BL304" s="24"/>
    </row>
    <row r="305" spans="1:64" x14ac:dyDescent="0.25">
      <c r="A305" t="s">
        <v>65</v>
      </c>
      <c r="B305" s="15" t="s">
        <v>1792</v>
      </c>
      <c r="C305" s="15" t="s">
        <v>3676</v>
      </c>
      <c r="D305" t="s">
        <v>3247</v>
      </c>
      <c r="E305" t="s">
        <v>3187</v>
      </c>
      <c r="F305" t="s">
        <v>1793</v>
      </c>
      <c r="G305" s="3">
        <v>119.23333115615645</v>
      </c>
      <c r="H305" s="3">
        <v>2132.8166277218597</v>
      </c>
      <c r="I305" s="23"/>
      <c r="J305" s="24"/>
      <c r="K305" s="23"/>
      <c r="L305" s="24"/>
      <c r="M305" s="25"/>
      <c r="N305" s="26"/>
      <c r="Q305" s="1"/>
      <c r="R305" s="11"/>
      <c r="S305" s="1"/>
      <c r="T305" s="11"/>
      <c r="U305" s="1"/>
      <c r="V305" s="11"/>
      <c r="W305" s="11"/>
      <c r="AC305" s="27"/>
      <c r="AD305" s="27"/>
      <c r="AE305" s="27"/>
      <c r="AF305" s="27"/>
      <c r="AG305" s="27"/>
      <c r="AH305" s="27"/>
      <c r="AI305" s="27"/>
      <c r="AJ305" s="27"/>
      <c r="AK305" s="27"/>
      <c r="AV305" s="27"/>
      <c r="AW305" s="27"/>
      <c r="AX305" s="27"/>
      <c r="AY305" s="27"/>
      <c r="AZ305" s="27"/>
      <c r="BA305" s="27"/>
      <c r="BB305" s="27"/>
      <c r="BC305" s="27"/>
      <c r="BD305" s="27"/>
      <c r="BE305" s="27"/>
      <c r="BF305" s="27"/>
      <c r="BG305" s="27"/>
      <c r="BH305" s="27"/>
      <c r="BI305" s="27"/>
      <c r="BJ305" s="28"/>
      <c r="BK305" s="24"/>
      <c r="BL305" s="24"/>
    </row>
    <row r="306" spans="1:64" x14ac:dyDescent="0.25">
      <c r="A306" t="s">
        <v>65</v>
      </c>
      <c r="B306" s="15" t="s">
        <v>1794</v>
      </c>
      <c r="C306" s="15" t="s">
        <v>3677</v>
      </c>
      <c r="D306" t="s">
        <v>3247</v>
      </c>
      <c r="E306" t="s">
        <v>3187</v>
      </c>
      <c r="F306" t="s">
        <v>1795</v>
      </c>
      <c r="G306" s="3">
        <v>65.699998800331102</v>
      </c>
      <c r="H306" s="3">
        <v>833.0760048382416</v>
      </c>
      <c r="I306" s="23"/>
      <c r="J306" s="24"/>
      <c r="K306" s="23"/>
      <c r="L306" s="24"/>
      <c r="M306" s="25"/>
      <c r="N306" s="26"/>
      <c r="Q306" s="1"/>
      <c r="R306" s="11"/>
      <c r="S306" s="1"/>
      <c r="T306" s="11"/>
      <c r="U306" s="1"/>
      <c r="V306" s="11"/>
      <c r="W306" s="11"/>
      <c r="AC306" s="27"/>
      <c r="AD306" s="27"/>
      <c r="AE306" s="27"/>
      <c r="AF306" s="27"/>
      <c r="AG306" s="27"/>
      <c r="AH306" s="27"/>
      <c r="AI306" s="27"/>
      <c r="AJ306" s="27"/>
      <c r="AK306" s="27"/>
      <c r="AV306" s="27"/>
      <c r="AW306" s="27"/>
      <c r="AX306" s="27"/>
      <c r="AY306" s="27"/>
      <c r="AZ306" s="27"/>
      <c r="BA306" s="27"/>
      <c r="BB306" s="27"/>
      <c r="BC306" s="27"/>
      <c r="BD306" s="27"/>
      <c r="BE306" s="27"/>
      <c r="BF306" s="27"/>
      <c r="BG306" s="27"/>
      <c r="BH306" s="27"/>
      <c r="BI306" s="27"/>
      <c r="BJ306" s="28"/>
      <c r="BK306" s="24"/>
      <c r="BL306" s="24"/>
    </row>
    <row r="307" spans="1:64" x14ac:dyDescent="0.25">
      <c r="A307" t="s">
        <v>65</v>
      </c>
      <c r="B307" s="15" t="s">
        <v>1796</v>
      </c>
      <c r="C307" s="15" t="s">
        <v>3678</v>
      </c>
      <c r="D307" t="s">
        <v>3361</v>
      </c>
      <c r="E307" t="s">
        <v>3187</v>
      </c>
      <c r="F307" t="s">
        <v>1797</v>
      </c>
      <c r="G307" s="3">
        <v>4.8666665778023042</v>
      </c>
      <c r="H307" s="3">
        <v>141.13333075626682</v>
      </c>
      <c r="I307" s="23"/>
      <c r="J307" s="24"/>
      <c r="K307" s="23"/>
      <c r="L307" s="24"/>
      <c r="M307" s="25"/>
      <c r="N307" s="26"/>
      <c r="Q307" s="1"/>
      <c r="R307" s="11"/>
      <c r="S307" s="1"/>
      <c r="T307" s="11"/>
      <c r="U307" s="1"/>
      <c r="V307" s="11"/>
      <c r="W307" s="11"/>
      <c r="AC307" s="27"/>
      <c r="AD307" s="27"/>
      <c r="AE307" s="27"/>
      <c r="AF307" s="27"/>
      <c r="AG307" s="27"/>
      <c r="AH307" s="27"/>
      <c r="AI307" s="27"/>
      <c r="AJ307" s="27"/>
      <c r="AK307" s="27"/>
      <c r="AV307" s="27"/>
      <c r="AW307" s="27"/>
      <c r="AX307" s="27"/>
      <c r="AY307" s="27"/>
      <c r="AZ307" s="27"/>
      <c r="BA307" s="27"/>
      <c r="BB307" s="27"/>
      <c r="BC307" s="27"/>
      <c r="BD307" s="27"/>
      <c r="BE307" s="27"/>
      <c r="BF307" s="27"/>
      <c r="BG307" s="27"/>
      <c r="BH307" s="27"/>
      <c r="BI307" s="27"/>
      <c r="BJ307" s="28"/>
      <c r="BK307" s="24"/>
      <c r="BL307" s="24"/>
    </row>
    <row r="308" spans="1:64" x14ac:dyDescent="0.25">
      <c r="A308" t="s">
        <v>65</v>
      </c>
      <c r="B308" s="15" t="s">
        <v>1798</v>
      </c>
      <c r="C308" s="15" t="s">
        <v>3679</v>
      </c>
      <c r="D308" t="s">
        <v>3680</v>
      </c>
      <c r="E308" t="s">
        <v>3218</v>
      </c>
      <c r="F308" t="s">
        <v>1799</v>
      </c>
      <c r="G308" s="3">
        <v>9.7333331556046083</v>
      </c>
      <c r="H308" s="3">
        <v>1995.3332968989448</v>
      </c>
      <c r="I308" s="23"/>
      <c r="J308" s="24"/>
      <c r="K308" s="23"/>
      <c r="L308" s="24"/>
      <c r="M308" s="25"/>
      <c r="N308" s="26"/>
      <c r="Q308" s="1"/>
      <c r="R308" s="11"/>
      <c r="S308" s="1"/>
      <c r="T308" s="11"/>
      <c r="U308" s="1"/>
      <c r="V308" s="11"/>
      <c r="W308" s="11"/>
      <c r="AC308" s="27"/>
      <c r="AD308" s="27"/>
      <c r="AE308" s="27"/>
      <c r="AF308" s="27"/>
      <c r="AG308" s="27"/>
      <c r="AH308" s="27"/>
      <c r="AI308" s="27"/>
      <c r="AJ308" s="27"/>
      <c r="AK308" s="27"/>
      <c r="AV308" s="27"/>
      <c r="AW308" s="27"/>
      <c r="AX308" s="27"/>
      <c r="AY308" s="27"/>
      <c r="AZ308" s="27"/>
      <c r="BA308" s="27"/>
      <c r="BB308" s="27"/>
      <c r="BC308" s="27"/>
      <c r="BD308" s="27"/>
      <c r="BE308" s="27"/>
      <c r="BF308" s="27"/>
      <c r="BG308" s="27"/>
      <c r="BH308" s="27"/>
      <c r="BI308" s="27"/>
      <c r="BJ308" s="28"/>
      <c r="BK308" s="24"/>
      <c r="BL308" s="24"/>
    </row>
    <row r="309" spans="1:64" x14ac:dyDescent="0.25">
      <c r="A309" t="s">
        <v>65</v>
      </c>
      <c r="B309" s="15" t="s">
        <v>1800</v>
      </c>
      <c r="C309" s="15" t="s">
        <v>3681</v>
      </c>
      <c r="D309" t="s">
        <v>3337</v>
      </c>
      <c r="E309" t="s">
        <v>3218</v>
      </c>
      <c r="F309" t="s">
        <v>1801</v>
      </c>
      <c r="G309" s="3">
        <v>70.566665378133408</v>
      </c>
      <c r="H309" s="3">
        <v>4165.8665905987727</v>
      </c>
      <c r="I309" s="23"/>
      <c r="J309" s="24"/>
      <c r="K309" s="23"/>
      <c r="L309" s="24"/>
      <c r="M309" s="25"/>
      <c r="N309" s="26"/>
      <c r="Q309" s="1"/>
      <c r="R309" s="11"/>
      <c r="S309" s="1"/>
      <c r="T309" s="11"/>
      <c r="U309" s="1"/>
      <c r="V309" s="11"/>
      <c r="W309" s="11"/>
      <c r="AC309" s="27"/>
      <c r="AD309" s="27"/>
      <c r="AE309" s="27"/>
      <c r="AF309" s="27"/>
      <c r="AG309" s="27"/>
      <c r="AH309" s="27"/>
      <c r="AI309" s="27"/>
      <c r="AJ309" s="27"/>
      <c r="AK309" s="27"/>
      <c r="AV309" s="27"/>
      <c r="AW309" s="27"/>
      <c r="AX309" s="27"/>
      <c r="AY309" s="27"/>
      <c r="AZ309" s="27"/>
      <c r="BA309" s="27"/>
      <c r="BB309" s="27"/>
      <c r="BC309" s="27"/>
      <c r="BD309" s="27"/>
      <c r="BE309" s="27"/>
      <c r="BF309" s="27"/>
      <c r="BG309" s="27"/>
      <c r="BH309" s="27"/>
      <c r="BI309" s="27"/>
      <c r="BJ309" s="28"/>
      <c r="BK309" s="24"/>
      <c r="BL309" s="24"/>
    </row>
    <row r="310" spans="1:64" x14ac:dyDescent="0.25">
      <c r="A310" t="s">
        <v>65</v>
      </c>
      <c r="B310" s="15" t="s">
        <v>596</v>
      </c>
      <c r="C310" s="15" t="s">
        <v>3682</v>
      </c>
      <c r="D310" t="s">
        <v>3683</v>
      </c>
      <c r="E310" t="s">
        <v>3187</v>
      </c>
      <c r="F310" t="s">
        <v>597</v>
      </c>
      <c r="G310" s="3">
        <v>4.8666665778023042</v>
      </c>
      <c r="H310" s="3">
        <v>312.29399429757387</v>
      </c>
      <c r="I310" s="23"/>
      <c r="J310" s="24"/>
      <c r="K310" s="23"/>
      <c r="L310" s="24"/>
      <c r="M310" s="25"/>
      <c r="N310" s="26"/>
      <c r="Q310" s="1"/>
      <c r="R310" s="11"/>
      <c r="S310" s="1"/>
      <c r="T310" s="11"/>
      <c r="U310" s="1"/>
      <c r="V310" s="11"/>
      <c r="W310" s="11"/>
      <c r="X310" s="29"/>
      <c r="AC310" s="27"/>
      <c r="AD310" s="27"/>
      <c r="AE310" s="27"/>
      <c r="AF310" s="27"/>
      <c r="AG310" s="27"/>
      <c r="AH310" s="27"/>
      <c r="AI310" s="27"/>
      <c r="AJ310" s="27"/>
      <c r="AK310" s="27"/>
      <c r="AV310" s="27"/>
      <c r="AW310" s="27"/>
      <c r="AX310" s="27"/>
      <c r="AY310" s="27"/>
      <c r="AZ310" s="27"/>
      <c r="BA310" s="27"/>
      <c r="BB310" s="27"/>
      <c r="BC310" s="27"/>
      <c r="BD310" s="27"/>
      <c r="BE310" s="27"/>
      <c r="BF310" s="27"/>
      <c r="BG310" s="27"/>
      <c r="BH310" s="27"/>
      <c r="BI310" s="27"/>
      <c r="BJ310" s="28"/>
      <c r="BK310" s="24"/>
      <c r="BL310" s="24"/>
    </row>
    <row r="311" spans="1:64" x14ac:dyDescent="0.25">
      <c r="A311" t="s">
        <v>65</v>
      </c>
      <c r="B311" s="15" t="s">
        <v>1802</v>
      </c>
      <c r="C311" s="15" t="s">
        <v>3684</v>
      </c>
      <c r="D311" t="s">
        <v>3685</v>
      </c>
      <c r="E311" t="s">
        <v>3187</v>
      </c>
      <c r="F311" t="s">
        <v>1803</v>
      </c>
      <c r="G311" s="3">
        <v>24.333332889011523</v>
      </c>
      <c r="H311" s="3">
        <v>1032.2200015732142</v>
      </c>
      <c r="I311" s="23"/>
      <c r="J311" s="24"/>
      <c r="K311" s="23"/>
      <c r="L311" s="24"/>
      <c r="M311" s="25"/>
      <c r="N311" s="26"/>
      <c r="Q311" s="1"/>
      <c r="R311" s="11"/>
      <c r="S311" s="1"/>
      <c r="T311" s="11"/>
      <c r="U311" s="1"/>
      <c r="V311" s="11"/>
      <c r="W311" s="11"/>
      <c r="AC311" s="27"/>
      <c r="AD311" s="27"/>
      <c r="AE311" s="27"/>
      <c r="AF311" s="27"/>
      <c r="AG311" s="27"/>
      <c r="AH311" s="27"/>
      <c r="AI311" s="27"/>
      <c r="AJ311" s="27"/>
      <c r="AK311" s="27"/>
      <c r="AV311" s="27"/>
      <c r="AW311" s="27"/>
      <c r="AX311" s="27"/>
      <c r="AY311" s="27"/>
      <c r="AZ311" s="27"/>
      <c r="BA311" s="27"/>
      <c r="BB311" s="27"/>
      <c r="BC311" s="27"/>
      <c r="BD311" s="27"/>
      <c r="BE311" s="27"/>
      <c r="BF311" s="27"/>
      <c r="BG311" s="27"/>
      <c r="BH311" s="27"/>
      <c r="BI311" s="27"/>
      <c r="BJ311" s="28"/>
      <c r="BK311" s="24"/>
      <c r="BL311" s="24"/>
    </row>
    <row r="312" spans="1:64" x14ac:dyDescent="0.25">
      <c r="A312" t="s">
        <v>65</v>
      </c>
      <c r="B312" s="15" t="s">
        <v>600</v>
      </c>
      <c r="C312" s="15" t="s">
        <v>3686</v>
      </c>
      <c r="D312" t="s">
        <v>3337</v>
      </c>
      <c r="E312" t="s">
        <v>3218</v>
      </c>
      <c r="F312" t="s">
        <v>1804</v>
      </c>
      <c r="G312" s="3">
        <v>221.43332929000485</v>
      </c>
      <c r="H312" s="3">
        <v>10445.156186048629</v>
      </c>
      <c r="I312" s="23"/>
      <c r="J312" s="24"/>
      <c r="K312" s="23"/>
      <c r="L312" s="24"/>
      <c r="M312" s="25"/>
      <c r="N312" s="26"/>
      <c r="Q312" s="1"/>
      <c r="R312" s="11"/>
      <c r="S312" s="1"/>
      <c r="T312" s="11"/>
      <c r="U312" s="1"/>
      <c r="V312" s="11"/>
      <c r="W312" s="11"/>
      <c r="X312" s="29"/>
      <c r="AC312" s="27"/>
      <c r="AD312" s="27"/>
      <c r="AE312" s="27"/>
      <c r="AF312" s="27"/>
      <c r="AG312" s="27"/>
      <c r="AH312" s="27"/>
      <c r="AI312" s="27"/>
      <c r="AJ312" s="27"/>
      <c r="AK312" s="27"/>
      <c r="AV312" s="27"/>
      <c r="AW312" s="27"/>
      <c r="AX312" s="27"/>
      <c r="AY312" s="27"/>
      <c r="AZ312" s="27"/>
      <c r="BA312" s="27"/>
      <c r="BB312" s="27"/>
      <c r="BC312" s="27"/>
      <c r="BD312" s="27"/>
      <c r="BE312" s="27"/>
      <c r="BF312" s="27"/>
      <c r="BG312" s="27"/>
      <c r="BH312" s="27"/>
      <c r="BI312" s="27"/>
      <c r="BJ312" s="28"/>
      <c r="BK312" s="24"/>
      <c r="BL312" s="24"/>
    </row>
    <row r="313" spans="1:64" x14ac:dyDescent="0.25">
      <c r="A313" t="s">
        <v>65</v>
      </c>
      <c r="B313" s="15" t="s">
        <v>1805</v>
      </c>
      <c r="C313" s="15" t="s">
        <v>3687</v>
      </c>
      <c r="D313" t="s">
        <v>3688</v>
      </c>
      <c r="E313" t="s">
        <v>3180</v>
      </c>
      <c r="F313" t="s">
        <v>1806</v>
      </c>
      <c r="G313" s="3">
        <v>2.4333332889011521</v>
      </c>
      <c r="H313" s="3">
        <v>140.11133077492835</v>
      </c>
      <c r="I313" s="23"/>
      <c r="J313" s="24"/>
      <c r="K313" s="23"/>
      <c r="L313" s="24"/>
      <c r="M313" s="25"/>
      <c r="N313" s="26"/>
      <c r="Q313" s="1"/>
      <c r="R313" s="11"/>
      <c r="S313" s="1"/>
      <c r="T313" s="11"/>
      <c r="U313" s="1"/>
      <c r="V313" s="11"/>
      <c r="W313" s="11"/>
      <c r="AC313" s="27"/>
      <c r="AD313" s="27"/>
      <c r="AE313" s="27"/>
      <c r="AF313" s="27"/>
      <c r="AG313" s="27"/>
      <c r="AH313" s="27"/>
      <c r="AI313" s="27"/>
      <c r="AJ313" s="27"/>
      <c r="AK313" s="27"/>
      <c r="AV313" s="27"/>
      <c r="AW313" s="27"/>
      <c r="AX313" s="27"/>
      <c r="AY313" s="27"/>
      <c r="AZ313" s="27"/>
      <c r="BA313" s="27"/>
      <c r="BB313" s="27"/>
      <c r="BC313" s="27"/>
      <c r="BD313" s="27"/>
      <c r="BE313" s="27"/>
      <c r="BF313" s="27"/>
      <c r="BG313" s="27"/>
      <c r="BH313" s="27"/>
      <c r="BI313" s="27"/>
      <c r="BJ313" s="28"/>
      <c r="BK313" s="24"/>
      <c r="BL313" s="24"/>
    </row>
    <row r="314" spans="1:64" x14ac:dyDescent="0.25">
      <c r="A314" t="s">
        <v>65</v>
      </c>
      <c r="B314" s="15" t="s">
        <v>1807</v>
      </c>
      <c r="C314" s="15" t="s">
        <v>3689</v>
      </c>
      <c r="D314" t="s">
        <v>3415</v>
      </c>
      <c r="E314" t="s">
        <v>3180</v>
      </c>
      <c r="F314" t="s">
        <v>1808</v>
      </c>
      <c r="G314" s="3">
        <v>58.39999893362765</v>
      </c>
      <c r="H314" s="3">
        <v>3047.8959755349892</v>
      </c>
      <c r="I314" s="23"/>
      <c r="J314" s="24"/>
      <c r="K314" s="23"/>
      <c r="L314" s="24"/>
      <c r="M314" s="25"/>
      <c r="N314" s="26"/>
      <c r="Q314" s="1"/>
      <c r="R314" s="11"/>
      <c r="S314" s="1"/>
      <c r="T314" s="11"/>
      <c r="U314" s="1"/>
      <c r="V314" s="11"/>
      <c r="W314" s="11"/>
      <c r="AC314" s="27"/>
      <c r="AD314" s="27"/>
      <c r="AE314" s="27"/>
      <c r="AF314" s="27"/>
      <c r="AG314" s="27"/>
      <c r="AH314" s="27"/>
      <c r="AI314" s="27"/>
      <c r="AJ314" s="27"/>
      <c r="AK314" s="27"/>
      <c r="AV314" s="27"/>
      <c r="AW314" s="27"/>
      <c r="AX314" s="27"/>
      <c r="AY314" s="27"/>
      <c r="AZ314" s="27"/>
      <c r="BA314" s="27"/>
      <c r="BB314" s="27"/>
      <c r="BC314" s="27"/>
      <c r="BD314" s="27"/>
      <c r="BE314" s="27"/>
      <c r="BF314" s="27"/>
      <c r="BG314" s="27"/>
      <c r="BH314" s="27"/>
      <c r="BI314" s="27"/>
      <c r="BJ314" s="28"/>
      <c r="BK314" s="24"/>
      <c r="BL314" s="24"/>
    </row>
    <row r="315" spans="1:64" x14ac:dyDescent="0.25">
      <c r="A315" t="s">
        <v>65</v>
      </c>
      <c r="B315" s="15" t="s">
        <v>1809</v>
      </c>
      <c r="C315" s="15" t="s">
        <v>3690</v>
      </c>
      <c r="D315" t="s">
        <v>3606</v>
      </c>
      <c r="E315" t="s">
        <v>3187</v>
      </c>
      <c r="F315" t="s">
        <v>1810</v>
      </c>
      <c r="G315" s="3">
        <v>51.099999066924198</v>
      </c>
      <c r="H315" s="3">
        <v>2625.5909520572322</v>
      </c>
      <c r="I315" s="23"/>
      <c r="J315" s="24"/>
      <c r="K315" s="23"/>
      <c r="L315" s="24"/>
      <c r="M315" s="25"/>
      <c r="N315" s="26"/>
      <c r="Q315" s="1"/>
      <c r="R315" s="11"/>
      <c r="S315" s="1"/>
      <c r="T315" s="11"/>
      <c r="U315" s="1"/>
      <c r="V315" s="11"/>
      <c r="W315" s="11"/>
      <c r="AC315" s="27"/>
      <c r="AD315" s="27"/>
      <c r="AE315" s="27"/>
      <c r="AF315" s="27"/>
      <c r="AG315" s="27"/>
      <c r="AH315" s="27"/>
      <c r="AI315" s="27"/>
      <c r="AJ315" s="27"/>
      <c r="AK315" s="27"/>
      <c r="AV315" s="27"/>
      <c r="AW315" s="27"/>
      <c r="AX315" s="27"/>
      <c r="AY315" s="27"/>
      <c r="AZ315" s="27"/>
      <c r="BA315" s="27"/>
      <c r="BB315" s="27"/>
      <c r="BC315" s="27"/>
      <c r="BD315" s="27"/>
      <c r="BE315" s="27"/>
      <c r="BF315" s="27"/>
      <c r="BG315" s="27"/>
      <c r="BH315" s="27"/>
      <c r="BI315" s="27"/>
      <c r="BJ315" s="28"/>
      <c r="BK315" s="24"/>
      <c r="BL315" s="24"/>
    </row>
    <row r="316" spans="1:64" x14ac:dyDescent="0.25">
      <c r="A316" t="s">
        <v>65</v>
      </c>
      <c r="B316" s="15" t="s">
        <v>1811</v>
      </c>
      <c r="C316" s="15" t="s">
        <v>3691</v>
      </c>
      <c r="D316" t="s">
        <v>3692</v>
      </c>
      <c r="E316" t="s">
        <v>3187</v>
      </c>
      <c r="F316" t="s">
        <v>1812</v>
      </c>
      <c r="G316" s="3">
        <v>214.1333294233014</v>
      </c>
      <c r="H316" s="3">
        <v>7055.7905641914276</v>
      </c>
      <c r="I316" s="23"/>
      <c r="J316" s="24"/>
      <c r="K316" s="23"/>
      <c r="L316" s="24"/>
      <c r="M316" s="25"/>
      <c r="N316" s="26"/>
      <c r="Q316" s="1"/>
      <c r="R316" s="11"/>
      <c r="S316" s="1"/>
      <c r="T316" s="11"/>
      <c r="U316" s="1"/>
      <c r="V316" s="11"/>
      <c r="W316" s="11"/>
      <c r="AC316" s="27"/>
      <c r="AD316" s="27"/>
      <c r="AE316" s="27"/>
      <c r="AF316" s="27"/>
      <c r="AG316" s="27"/>
      <c r="AH316" s="27"/>
      <c r="AI316" s="27"/>
      <c r="AJ316" s="27"/>
      <c r="AK316" s="27"/>
      <c r="AV316" s="27"/>
      <c r="AW316" s="27"/>
      <c r="AX316" s="27"/>
      <c r="AY316" s="27"/>
      <c r="AZ316" s="27"/>
      <c r="BA316" s="27"/>
      <c r="BB316" s="27"/>
      <c r="BC316" s="27"/>
      <c r="BD316" s="27"/>
      <c r="BE316" s="27"/>
      <c r="BF316" s="27"/>
      <c r="BG316" s="27"/>
      <c r="BH316" s="27"/>
      <c r="BI316" s="27"/>
      <c r="BJ316" s="28"/>
      <c r="BK316" s="24"/>
      <c r="BL316" s="24"/>
    </row>
    <row r="317" spans="1:64" x14ac:dyDescent="0.25">
      <c r="A317" t="s">
        <v>65</v>
      </c>
      <c r="B317" s="15" t="s">
        <v>1813</v>
      </c>
      <c r="C317" s="15" t="s">
        <v>3693</v>
      </c>
      <c r="D317" t="s">
        <v>3694</v>
      </c>
      <c r="E317" t="s">
        <v>3187</v>
      </c>
      <c r="F317" t="s">
        <v>1814</v>
      </c>
      <c r="G317" s="3">
        <v>2.4333332889011521</v>
      </c>
      <c r="H317" s="3">
        <v>126.53333102285991</v>
      </c>
      <c r="I317" s="23"/>
      <c r="J317" s="24"/>
      <c r="K317" s="23"/>
      <c r="L317" s="24"/>
      <c r="M317" s="25"/>
      <c r="N317" s="26"/>
      <c r="Q317" s="1"/>
      <c r="R317" s="11"/>
      <c r="S317" s="1"/>
      <c r="T317" s="11"/>
      <c r="U317" s="1"/>
      <c r="V317" s="11"/>
      <c r="W317" s="11"/>
      <c r="AC317" s="27"/>
      <c r="AD317" s="27"/>
      <c r="AE317" s="27"/>
      <c r="AF317" s="27"/>
      <c r="AG317" s="27"/>
      <c r="AH317" s="27"/>
      <c r="AI317" s="27"/>
      <c r="AJ317" s="27"/>
      <c r="AK317" s="27"/>
      <c r="AV317" s="27"/>
      <c r="AW317" s="27"/>
      <c r="AX317" s="27"/>
      <c r="AY317" s="27"/>
      <c r="AZ317" s="27"/>
      <c r="BA317" s="27"/>
      <c r="BB317" s="27"/>
      <c r="BC317" s="27"/>
      <c r="BD317" s="27"/>
      <c r="BE317" s="27"/>
      <c r="BF317" s="27"/>
      <c r="BG317" s="27"/>
      <c r="BH317" s="27"/>
      <c r="BI317" s="27"/>
      <c r="BJ317" s="28"/>
      <c r="BK317" s="24"/>
      <c r="BL317" s="24"/>
    </row>
    <row r="318" spans="1:64" x14ac:dyDescent="0.25">
      <c r="A318" t="s">
        <v>65</v>
      </c>
      <c r="B318" s="15" t="s">
        <v>1815</v>
      </c>
      <c r="C318" s="15" t="s">
        <v>3695</v>
      </c>
      <c r="D318" t="s">
        <v>3222</v>
      </c>
      <c r="E318" t="s">
        <v>3218</v>
      </c>
      <c r="F318" t="s">
        <v>1816</v>
      </c>
      <c r="G318" s="3">
        <v>7.2999998667034562</v>
      </c>
      <c r="H318" s="3">
        <v>364.92700558931318</v>
      </c>
      <c r="I318" s="23"/>
      <c r="J318" s="24"/>
      <c r="K318" s="23"/>
      <c r="L318" s="24"/>
      <c r="M318" s="25"/>
      <c r="N318" s="26"/>
      <c r="Q318" s="1"/>
      <c r="R318" s="11"/>
      <c r="S318" s="1"/>
      <c r="T318" s="11"/>
      <c r="U318" s="1"/>
      <c r="V318" s="11"/>
      <c r="W318" s="11"/>
      <c r="AC318" s="27"/>
      <c r="AD318" s="27"/>
      <c r="AE318" s="27"/>
      <c r="AF318" s="27"/>
      <c r="AG318" s="27"/>
      <c r="AH318" s="27"/>
      <c r="AI318" s="27"/>
      <c r="AJ318" s="27"/>
      <c r="AK318" s="27"/>
      <c r="AV318" s="27"/>
      <c r="AW318" s="27"/>
      <c r="AX318" s="27"/>
      <c r="AY318" s="27"/>
      <c r="AZ318" s="27"/>
      <c r="BA318" s="27"/>
      <c r="BB318" s="27"/>
      <c r="BC318" s="27"/>
      <c r="BD318" s="27"/>
      <c r="BE318" s="27"/>
      <c r="BF318" s="27"/>
      <c r="BG318" s="27"/>
      <c r="BH318" s="27"/>
      <c r="BI318" s="27"/>
      <c r="BJ318" s="28"/>
      <c r="BK318" s="24"/>
      <c r="BL318" s="24"/>
    </row>
    <row r="319" spans="1:64" x14ac:dyDescent="0.25">
      <c r="A319" t="s">
        <v>65</v>
      </c>
      <c r="B319" s="15" t="s">
        <v>1817</v>
      </c>
      <c r="C319" s="15" t="s">
        <v>3696</v>
      </c>
      <c r="D319" t="s">
        <v>3337</v>
      </c>
      <c r="E319" t="s">
        <v>3218</v>
      </c>
      <c r="F319" t="s">
        <v>1818</v>
      </c>
      <c r="G319" s="3">
        <v>77.866665244836867</v>
      </c>
      <c r="H319" s="3">
        <v>2978.3999456150104</v>
      </c>
      <c r="I319" s="23"/>
      <c r="J319" s="24"/>
      <c r="K319" s="23"/>
      <c r="L319" s="24"/>
      <c r="M319" s="25"/>
      <c r="N319" s="26"/>
      <c r="Q319" s="1"/>
      <c r="R319" s="11"/>
      <c r="S319" s="1"/>
      <c r="T319" s="11"/>
      <c r="U319" s="1"/>
      <c r="V319" s="11"/>
      <c r="W319" s="11"/>
      <c r="AC319" s="27"/>
      <c r="AD319" s="27"/>
      <c r="AE319" s="27"/>
      <c r="AF319" s="27"/>
      <c r="AG319" s="27"/>
      <c r="AH319" s="27"/>
      <c r="AI319" s="27"/>
      <c r="AJ319" s="27"/>
      <c r="AK319" s="27"/>
      <c r="AV319" s="27"/>
      <c r="AW319" s="27"/>
      <c r="AX319" s="27"/>
      <c r="AY319" s="27"/>
      <c r="AZ319" s="27"/>
      <c r="BA319" s="27"/>
      <c r="BB319" s="27"/>
      <c r="BC319" s="27"/>
      <c r="BD319" s="27"/>
      <c r="BE319" s="27"/>
      <c r="BF319" s="27"/>
      <c r="BG319" s="27"/>
      <c r="BH319" s="27"/>
      <c r="BI319" s="27"/>
      <c r="BJ319" s="28"/>
      <c r="BK319" s="24"/>
      <c r="BL319" s="24"/>
    </row>
    <row r="320" spans="1:64" x14ac:dyDescent="0.25">
      <c r="A320" t="s">
        <v>65</v>
      </c>
      <c r="B320" s="15" t="s">
        <v>1819</v>
      </c>
      <c r="C320" s="15" t="s">
        <v>3697</v>
      </c>
      <c r="D320" t="s">
        <v>3698</v>
      </c>
      <c r="E320" t="s">
        <v>3180</v>
      </c>
      <c r="F320" t="s">
        <v>1820</v>
      </c>
      <c r="G320" s="3">
        <v>9.7333331556046083</v>
      </c>
      <c r="H320" s="3">
        <v>428.26665884660281</v>
      </c>
      <c r="I320" s="23"/>
      <c r="J320" s="24"/>
      <c r="K320" s="23"/>
      <c r="L320" s="24"/>
      <c r="M320" s="25"/>
      <c r="N320" s="26"/>
      <c r="Q320" s="1"/>
      <c r="R320" s="11"/>
      <c r="S320" s="1"/>
      <c r="T320" s="11"/>
      <c r="U320" s="1"/>
      <c r="V320" s="11"/>
      <c r="W320" s="11"/>
      <c r="AC320" s="27"/>
      <c r="AD320" s="27"/>
      <c r="AE320" s="27"/>
      <c r="AF320" s="27"/>
      <c r="AG320" s="27"/>
      <c r="AH320" s="27"/>
      <c r="AI320" s="27"/>
      <c r="AJ320" s="27"/>
      <c r="AK320" s="27"/>
      <c r="AV320" s="27"/>
      <c r="AW320" s="27"/>
      <c r="AX320" s="27"/>
      <c r="AY320" s="27"/>
      <c r="AZ320" s="27"/>
      <c r="BA320" s="27"/>
      <c r="BB320" s="27"/>
      <c r="BC320" s="27"/>
      <c r="BD320" s="27"/>
      <c r="BE320" s="27"/>
      <c r="BF320" s="27"/>
      <c r="BG320" s="27"/>
      <c r="BH320" s="27"/>
      <c r="BI320" s="27"/>
      <c r="BJ320" s="28"/>
      <c r="BK320" s="24"/>
      <c r="BL320" s="24"/>
    </row>
    <row r="321" spans="1:64" x14ac:dyDescent="0.25">
      <c r="A321" t="s">
        <v>65</v>
      </c>
      <c r="B321" s="15" t="s">
        <v>1821</v>
      </c>
      <c r="C321" s="15" t="s">
        <v>3699</v>
      </c>
      <c r="D321" t="s">
        <v>3700</v>
      </c>
      <c r="E321" t="s">
        <v>3187</v>
      </c>
      <c r="F321" t="s">
        <v>1822</v>
      </c>
      <c r="G321" s="3">
        <v>4.8666665778023042</v>
      </c>
      <c r="H321" s="3">
        <v>188.31566174287104</v>
      </c>
      <c r="I321" s="23"/>
      <c r="J321" s="24"/>
      <c r="K321" s="23"/>
      <c r="L321" s="24"/>
      <c r="M321" s="25"/>
      <c r="N321" s="26"/>
      <c r="Q321" s="1"/>
      <c r="R321" s="11"/>
      <c r="S321" s="1"/>
      <c r="T321" s="11"/>
      <c r="U321" s="1"/>
      <c r="V321" s="11"/>
      <c r="W321" s="11"/>
      <c r="X321" s="29"/>
      <c r="AC321" s="27"/>
      <c r="AD321" s="27"/>
      <c r="AE321" s="27"/>
      <c r="AF321" s="27"/>
      <c r="AG321" s="27"/>
      <c r="AH321" s="27"/>
      <c r="AI321" s="27"/>
      <c r="AJ321" s="27"/>
      <c r="AK321" s="27"/>
      <c r="AV321" s="27"/>
      <c r="AW321" s="27"/>
      <c r="AX321" s="27"/>
      <c r="AY321" s="27"/>
      <c r="AZ321" s="27"/>
      <c r="BA321" s="27"/>
      <c r="BB321" s="27"/>
      <c r="BC321" s="27"/>
      <c r="BD321" s="27"/>
      <c r="BE321" s="27"/>
      <c r="BF321" s="27"/>
      <c r="BG321" s="27"/>
      <c r="BH321" s="27"/>
      <c r="BI321" s="27"/>
      <c r="BJ321" s="28"/>
      <c r="BK321" s="24"/>
      <c r="BL321" s="24"/>
    </row>
    <row r="322" spans="1:64" x14ac:dyDescent="0.25">
      <c r="A322" t="s">
        <v>65</v>
      </c>
      <c r="B322" s="15" t="s">
        <v>1823</v>
      </c>
      <c r="C322" s="15" t="s">
        <v>3701</v>
      </c>
      <c r="D322" t="s">
        <v>3426</v>
      </c>
      <c r="E322" t="s">
        <v>3180</v>
      </c>
      <c r="F322" t="s">
        <v>1824</v>
      </c>
      <c r="G322" s="3">
        <v>9.7333331556046083</v>
      </c>
      <c r="H322" s="3">
        <v>359.2573252881773</v>
      </c>
      <c r="I322" s="23"/>
      <c r="J322" s="24"/>
      <c r="K322" s="23"/>
      <c r="L322" s="24"/>
      <c r="M322" s="25"/>
      <c r="N322" s="26"/>
      <c r="Q322" s="1"/>
      <c r="R322" s="11"/>
      <c r="S322" s="1"/>
      <c r="T322" s="11"/>
      <c r="U322" s="1"/>
      <c r="V322" s="11"/>
      <c r="W322" s="11"/>
      <c r="AC322" s="27"/>
      <c r="AD322" s="27"/>
      <c r="AE322" s="27"/>
      <c r="AF322" s="27"/>
      <c r="AG322" s="27"/>
      <c r="AH322" s="27"/>
      <c r="AI322" s="27"/>
      <c r="AJ322" s="27"/>
      <c r="AK322" s="27"/>
      <c r="AV322" s="27"/>
      <c r="AW322" s="27"/>
      <c r="AX322" s="27"/>
      <c r="AY322" s="27"/>
      <c r="AZ322" s="27"/>
      <c r="BA322" s="27"/>
      <c r="BB322" s="27"/>
      <c r="BC322" s="27"/>
      <c r="BD322" s="27"/>
      <c r="BE322" s="27"/>
      <c r="BF322" s="27"/>
      <c r="BG322" s="27"/>
      <c r="BH322" s="27"/>
      <c r="BI322" s="27"/>
      <c r="BJ322" s="28"/>
      <c r="BK322" s="24"/>
      <c r="BL322" s="24"/>
    </row>
    <row r="323" spans="1:64" x14ac:dyDescent="0.25">
      <c r="A323" t="s">
        <v>65</v>
      </c>
      <c r="B323" s="15" t="s">
        <v>1825</v>
      </c>
      <c r="C323" s="15" t="s">
        <v>3702</v>
      </c>
      <c r="D323" t="s">
        <v>3337</v>
      </c>
      <c r="E323" t="s">
        <v>3218</v>
      </c>
      <c r="F323" t="s">
        <v>1826</v>
      </c>
      <c r="G323" s="3">
        <v>12.166666444505761</v>
      </c>
      <c r="H323" s="3">
        <v>433.13332542440509</v>
      </c>
      <c r="I323" s="23"/>
      <c r="J323" s="24"/>
      <c r="K323" s="23"/>
      <c r="L323" s="24"/>
      <c r="M323" s="25"/>
      <c r="N323" s="26"/>
      <c r="Q323" s="1"/>
      <c r="R323" s="11"/>
      <c r="S323" s="1"/>
      <c r="T323" s="11"/>
      <c r="U323" s="1"/>
      <c r="V323" s="11"/>
      <c r="W323" s="11"/>
      <c r="AC323" s="27"/>
      <c r="AD323" s="27"/>
      <c r="AE323" s="27"/>
      <c r="AF323" s="27"/>
      <c r="AG323" s="27"/>
      <c r="AH323" s="27"/>
      <c r="AI323" s="27"/>
      <c r="AJ323" s="27"/>
      <c r="AK323" s="27"/>
      <c r="AV323" s="27"/>
      <c r="AW323" s="27"/>
      <c r="AX323" s="27"/>
      <c r="AY323" s="27"/>
      <c r="AZ323" s="27"/>
      <c r="BA323" s="27"/>
      <c r="BB323" s="27"/>
      <c r="BC323" s="27"/>
      <c r="BD323" s="27"/>
      <c r="BE323" s="27"/>
      <c r="BF323" s="27"/>
      <c r="BG323" s="27"/>
      <c r="BH323" s="27"/>
      <c r="BI323" s="27"/>
      <c r="BJ323" s="28"/>
      <c r="BK323" s="24"/>
      <c r="BL323" s="24"/>
    </row>
    <row r="324" spans="1:64" x14ac:dyDescent="0.25">
      <c r="A324" t="s">
        <v>65</v>
      </c>
      <c r="B324" s="15" t="s">
        <v>1827</v>
      </c>
      <c r="C324" s="15" t="s">
        <v>3703</v>
      </c>
      <c r="D324" t="s">
        <v>3473</v>
      </c>
      <c r="E324" t="s">
        <v>3187</v>
      </c>
      <c r="F324" t="s">
        <v>1828</v>
      </c>
      <c r="G324" s="3">
        <v>2.4333332889011521</v>
      </c>
      <c r="H324" s="3">
        <v>81.273335562270404</v>
      </c>
      <c r="I324" s="23"/>
      <c r="J324" s="24"/>
      <c r="K324" s="23"/>
      <c r="L324" s="24"/>
      <c r="M324" s="25"/>
      <c r="N324" s="26"/>
      <c r="Q324" s="1"/>
      <c r="R324" s="11"/>
      <c r="S324" s="1"/>
      <c r="T324" s="11"/>
      <c r="U324" s="1"/>
      <c r="V324" s="11"/>
      <c r="W324" s="11"/>
      <c r="AC324" s="27"/>
      <c r="AD324" s="27"/>
      <c r="AE324" s="27"/>
      <c r="AF324" s="27"/>
      <c r="AG324" s="27"/>
      <c r="AH324" s="27"/>
      <c r="AI324" s="27"/>
      <c r="AJ324" s="27"/>
      <c r="AK324" s="27"/>
      <c r="AV324" s="27"/>
      <c r="AW324" s="27"/>
      <c r="AX324" s="27"/>
      <c r="AY324" s="27"/>
      <c r="AZ324" s="27"/>
      <c r="BA324" s="27"/>
      <c r="BB324" s="27"/>
      <c r="BC324" s="27"/>
      <c r="BD324" s="27"/>
      <c r="BE324" s="27"/>
      <c r="BF324" s="27"/>
      <c r="BG324" s="27"/>
      <c r="BH324" s="27"/>
      <c r="BI324" s="27"/>
      <c r="BJ324" s="28"/>
      <c r="BK324" s="24"/>
      <c r="BL324" s="24"/>
    </row>
    <row r="325" spans="1:64" x14ac:dyDescent="0.25">
      <c r="A325" t="s">
        <v>65</v>
      </c>
      <c r="B325" s="15" t="s">
        <v>1829</v>
      </c>
      <c r="C325" s="15" t="s">
        <v>3704</v>
      </c>
      <c r="D325" t="s">
        <v>3692</v>
      </c>
      <c r="E325" t="s">
        <v>3187</v>
      </c>
      <c r="F325" t="s">
        <v>1830</v>
      </c>
      <c r="G325" s="3">
        <v>14.599999733406912</v>
      </c>
      <c r="H325" s="3">
        <v>469.146665526086</v>
      </c>
      <c r="I325" s="23"/>
      <c r="J325" s="24"/>
      <c r="K325" s="23"/>
      <c r="L325" s="24"/>
      <c r="M325" s="25"/>
      <c r="N325" s="26"/>
      <c r="Q325" s="1"/>
      <c r="R325" s="11"/>
      <c r="S325" s="1"/>
      <c r="T325" s="11"/>
      <c r="U325" s="1"/>
      <c r="V325" s="11"/>
      <c r="W325" s="11"/>
      <c r="AC325" s="27"/>
      <c r="AD325" s="27"/>
      <c r="AE325" s="27"/>
      <c r="AF325" s="27"/>
      <c r="AG325" s="27"/>
      <c r="AH325" s="27"/>
      <c r="AI325" s="27"/>
      <c r="AJ325" s="27"/>
      <c r="AK325" s="27"/>
      <c r="AV325" s="27"/>
      <c r="AW325" s="27"/>
      <c r="AX325" s="27"/>
      <c r="AY325" s="27"/>
      <c r="AZ325" s="27"/>
      <c r="BA325" s="27"/>
      <c r="BB325" s="27"/>
      <c r="BC325" s="27"/>
      <c r="BD325" s="27"/>
      <c r="BE325" s="27"/>
      <c r="BF325" s="27"/>
      <c r="BG325" s="27"/>
      <c r="BH325" s="27"/>
      <c r="BI325" s="27"/>
      <c r="BJ325" s="28"/>
      <c r="BK325" s="24"/>
      <c r="BL325" s="24"/>
    </row>
    <row r="326" spans="1:64" x14ac:dyDescent="0.25">
      <c r="A326" t="s">
        <v>65</v>
      </c>
      <c r="B326" s="15" t="s">
        <v>1831</v>
      </c>
      <c r="C326" s="15" t="s">
        <v>3705</v>
      </c>
      <c r="D326" t="s">
        <v>3706</v>
      </c>
      <c r="E326" t="s">
        <v>3187</v>
      </c>
      <c r="F326" t="s">
        <v>1832</v>
      </c>
      <c r="G326" s="3">
        <v>180.06666337868526</v>
      </c>
      <c r="H326" s="3">
        <v>5352.3355353316801</v>
      </c>
      <c r="I326" s="23"/>
      <c r="J326" s="24"/>
      <c r="K326" s="23"/>
      <c r="L326" s="24"/>
      <c r="M326" s="25"/>
      <c r="N326" s="26"/>
      <c r="Q326" s="1"/>
      <c r="R326" s="11"/>
      <c r="S326" s="1"/>
      <c r="T326" s="11"/>
      <c r="U326" s="1"/>
      <c r="V326" s="11"/>
      <c r="W326" s="11"/>
      <c r="X326" s="29"/>
      <c r="AC326" s="27"/>
      <c r="AD326" s="27"/>
      <c r="AE326" s="27"/>
      <c r="AF326" s="27"/>
      <c r="AG326" s="27"/>
      <c r="AH326" s="27"/>
      <c r="AI326" s="27"/>
      <c r="AJ326" s="27"/>
      <c r="AK326" s="27"/>
      <c r="AV326" s="27"/>
      <c r="AW326" s="27"/>
      <c r="AX326" s="27"/>
      <c r="AY326" s="27"/>
      <c r="AZ326" s="27"/>
      <c r="BA326" s="27"/>
      <c r="BB326" s="27"/>
      <c r="BC326" s="27"/>
      <c r="BD326" s="27"/>
      <c r="BE326" s="27"/>
      <c r="BF326" s="27"/>
      <c r="BG326" s="27"/>
      <c r="BH326" s="27"/>
      <c r="BI326" s="27"/>
      <c r="BJ326" s="28"/>
      <c r="BK326" s="24"/>
      <c r="BL326" s="24"/>
    </row>
    <row r="327" spans="1:64" x14ac:dyDescent="0.25">
      <c r="A327" t="s">
        <v>65</v>
      </c>
      <c r="B327" s="15" t="s">
        <v>1833</v>
      </c>
      <c r="C327" s="15" t="s">
        <v>3707</v>
      </c>
      <c r="D327" t="s">
        <v>3708</v>
      </c>
      <c r="E327" t="s">
        <v>3180</v>
      </c>
      <c r="F327" t="s">
        <v>1834</v>
      </c>
      <c r="G327" s="3">
        <v>291.99999466813824</v>
      </c>
      <c r="H327" s="3">
        <v>4253.6369192662232</v>
      </c>
      <c r="I327" s="23"/>
      <c r="J327" s="24"/>
      <c r="K327" s="23"/>
      <c r="L327" s="24"/>
      <c r="M327" s="25"/>
      <c r="N327" s="26"/>
      <c r="Q327" s="1"/>
      <c r="R327" s="11"/>
      <c r="S327" s="1"/>
      <c r="T327" s="11"/>
      <c r="U327" s="1"/>
      <c r="V327" s="11"/>
      <c r="W327" s="11"/>
      <c r="AC327" s="27"/>
      <c r="AD327" s="27"/>
      <c r="AE327" s="27"/>
      <c r="AF327" s="27"/>
      <c r="AG327" s="27"/>
      <c r="AH327" s="27"/>
      <c r="AI327" s="27"/>
      <c r="AJ327" s="27"/>
      <c r="AK327" s="27"/>
      <c r="AV327" s="27"/>
      <c r="AW327" s="27"/>
      <c r="AX327" s="27"/>
      <c r="AY327" s="27"/>
      <c r="AZ327" s="27"/>
      <c r="BA327" s="27"/>
      <c r="BB327" s="27"/>
      <c r="BC327" s="27"/>
      <c r="BD327" s="27"/>
      <c r="BE327" s="27"/>
      <c r="BF327" s="27"/>
      <c r="BG327" s="27"/>
      <c r="BH327" s="27"/>
      <c r="BI327" s="27"/>
      <c r="BJ327" s="28"/>
      <c r="BK327" s="24"/>
      <c r="BL327" s="24"/>
    </row>
    <row r="328" spans="1:64" x14ac:dyDescent="0.25">
      <c r="A328" t="s">
        <v>65</v>
      </c>
      <c r="B328" s="15" t="s">
        <v>1835</v>
      </c>
      <c r="C328" s="15" t="s">
        <v>3709</v>
      </c>
      <c r="D328" t="s">
        <v>3685</v>
      </c>
      <c r="E328" t="s">
        <v>3187</v>
      </c>
      <c r="F328" t="s">
        <v>1836</v>
      </c>
      <c r="G328" s="3">
        <v>53.533332355825351</v>
      </c>
      <c r="H328" s="3">
        <v>915.90663509050307</v>
      </c>
      <c r="I328" s="23"/>
      <c r="J328" s="24"/>
      <c r="K328" s="23"/>
      <c r="L328" s="24"/>
      <c r="M328" s="25"/>
      <c r="N328" s="26"/>
      <c r="Q328" s="1"/>
      <c r="R328" s="11"/>
      <c r="S328" s="1"/>
      <c r="T328" s="11"/>
      <c r="U328" s="1"/>
      <c r="V328" s="11"/>
      <c r="W328" s="11"/>
      <c r="AC328" s="27"/>
      <c r="AD328" s="27"/>
      <c r="AE328" s="27"/>
      <c r="AF328" s="27"/>
      <c r="AG328" s="27"/>
      <c r="AH328" s="27"/>
      <c r="AI328" s="27"/>
      <c r="AJ328" s="27"/>
      <c r="AK328" s="27"/>
      <c r="AV328" s="27"/>
      <c r="AW328" s="27"/>
      <c r="AX328" s="27"/>
      <c r="AY328" s="27"/>
      <c r="AZ328" s="27"/>
      <c r="BA328" s="27"/>
      <c r="BB328" s="27"/>
      <c r="BC328" s="27"/>
      <c r="BD328" s="27"/>
      <c r="BE328" s="27"/>
      <c r="BF328" s="27"/>
      <c r="BG328" s="27"/>
      <c r="BH328" s="27"/>
      <c r="BI328" s="27"/>
      <c r="BJ328" s="28"/>
      <c r="BK328" s="24"/>
      <c r="BL328" s="24"/>
    </row>
    <row r="329" spans="1:64" x14ac:dyDescent="0.25">
      <c r="A329" t="s">
        <v>65</v>
      </c>
      <c r="B329" s="15" t="s">
        <v>1837</v>
      </c>
      <c r="C329" s="15" t="s">
        <v>3710</v>
      </c>
      <c r="D329" t="s">
        <v>3706</v>
      </c>
      <c r="E329" t="s">
        <v>3187</v>
      </c>
      <c r="F329" t="s">
        <v>1838</v>
      </c>
      <c r="G329" s="3">
        <v>141.13333075626682</v>
      </c>
      <c r="H329" s="3">
        <v>3125.3245837937034</v>
      </c>
      <c r="I329" s="23"/>
      <c r="J329" s="24"/>
      <c r="K329" s="23"/>
      <c r="L329" s="24"/>
      <c r="M329" s="25"/>
      <c r="N329" s="26"/>
      <c r="Q329" s="1"/>
      <c r="R329" s="11"/>
      <c r="S329" s="1"/>
      <c r="T329" s="11"/>
      <c r="U329" s="1"/>
      <c r="V329" s="11"/>
      <c r="W329" s="11"/>
      <c r="X329" s="29"/>
      <c r="AC329" s="27"/>
      <c r="AD329" s="27"/>
      <c r="AE329" s="27"/>
      <c r="AF329" s="27"/>
      <c r="AG329" s="27"/>
      <c r="AH329" s="27"/>
      <c r="AI329" s="27"/>
      <c r="AJ329" s="27"/>
      <c r="AK329" s="27"/>
      <c r="AV329" s="27"/>
      <c r="AW329" s="27"/>
      <c r="AX329" s="27"/>
      <c r="AY329" s="27"/>
      <c r="AZ329" s="27"/>
      <c r="BA329" s="27"/>
      <c r="BB329" s="27"/>
      <c r="BC329" s="27"/>
      <c r="BD329" s="27"/>
      <c r="BE329" s="27"/>
      <c r="BF329" s="27"/>
      <c r="BG329" s="27"/>
      <c r="BH329" s="27"/>
      <c r="BI329" s="27"/>
      <c r="BJ329" s="28"/>
      <c r="BK329" s="24"/>
      <c r="BL329" s="24"/>
    </row>
    <row r="330" spans="1:64" x14ac:dyDescent="0.25">
      <c r="A330" t="s">
        <v>65</v>
      </c>
      <c r="B330" s="15" t="s">
        <v>1839</v>
      </c>
      <c r="C330" s="15" t="s">
        <v>3711</v>
      </c>
      <c r="D330" t="s">
        <v>3692</v>
      </c>
      <c r="E330" t="s">
        <v>3187</v>
      </c>
      <c r="F330" t="s">
        <v>1840</v>
      </c>
      <c r="G330" s="3">
        <v>2915.1332801035801</v>
      </c>
      <c r="H330" s="3">
        <v>64049.517388716406</v>
      </c>
      <c r="I330" s="23"/>
      <c r="J330" s="24"/>
      <c r="K330" s="23"/>
      <c r="L330" s="24"/>
      <c r="M330" s="25"/>
      <c r="N330" s="26"/>
      <c r="Q330" s="1"/>
      <c r="R330" s="11"/>
      <c r="S330" s="1"/>
      <c r="T330" s="11"/>
      <c r="U330" s="1"/>
      <c r="V330" s="11"/>
      <c r="W330" s="11"/>
      <c r="AC330" s="27"/>
      <c r="AD330" s="27"/>
      <c r="AE330" s="27"/>
      <c r="AF330" s="27"/>
      <c r="AG330" s="27"/>
      <c r="AH330" s="27"/>
      <c r="AI330" s="27"/>
      <c r="AJ330" s="27"/>
      <c r="AK330" s="27"/>
      <c r="AV330" s="27"/>
      <c r="AW330" s="27"/>
      <c r="AX330" s="27"/>
      <c r="AY330" s="27"/>
      <c r="AZ330" s="27"/>
      <c r="BA330" s="27"/>
      <c r="BB330" s="27"/>
      <c r="BC330" s="27"/>
      <c r="BD330" s="27"/>
      <c r="BE330" s="27"/>
      <c r="BF330" s="27"/>
      <c r="BG330" s="27"/>
      <c r="BH330" s="27"/>
      <c r="BI330" s="27"/>
      <c r="BJ330" s="28"/>
      <c r="BK330" s="24"/>
      <c r="BL330" s="24"/>
    </row>
    <row r="331" spans="1:64" x14ac:dyDescent="0.25">
      <c r="A331" t="s">
        <v>65</v>
      </c>
      <c r="B331" s="15" t="s">
        <v>1841</v>
      </c>
      <c r="C331" s="15" t="s">
        <v>3712</v>
      </c>
      <c r="D331" t="s">
        <v>3398</v>
      </c>
      <c r="E331" t="s">
        <v>3187</v>
      </c>
      <c r="F331" t="s">
        <v>1842</v>
      </c>
      <c r="G331" s="3">
        <v>435.56665871330625</v>
      </c>
      <c r="H331" s="3">
        <v>7944.0061098395345</v>
      </c>
      <c r="I331" s="23"/>
      <c r="J331" s="24"/>
      <c r="K331" s="23"/>
      <c r="L331" s="24"/>
      <c r="M331" s="25"/>
      <c r="N331" s="26"/>
      <c r="Q331" s="1"/>
      <c r="R331" s="11"/>
      <c r="S331" s="1"/>
      <c r="T331" s="11"/>
      <c r="U331" s="1"/>
      <c r="V331" s="11"/>
      <c r="W331" s="11"/>
      <c r="AC331" s="27"/>
      <c r="AD331" s="27"/>
      <c r="AE331" s="27"/>
      <c r="AF331" s="27"/>
      <c r="AG331" s="27"/>
      <c r="AH331" s="27"/>
      <c r="AI331" s="27"/>
      <c r="AJ331" s="27"/>
      <c r="AK331" s="27"/>
      <c r="AV331" s="27"/>
      <c r="AW331" s="27"/>
      <c r="AX331" s="27"/>
      <c r="AY331" s="27"/>
      <c r="AZ331" s="27"/>
      <c r="BA331" s="27"/>
      <c r="BB331" s="27"/>
      <c r="BC331" s="27"/>
      <c r="BD331" s="27"/>
      <c r="BE331" s="27"/>
      <c r="BF331" s="27"/>
      <c r="BG331" s="27"/>
      <c r="BH331" s="27"/>
      <c r="BI331" s="27"/>
      <c r="BJ331" s="28"/>
      <c r="BK331" s="24"/>
      <c r="BL331" s="24"/>
    </row>
    <row r="332" spans="1:64" x14ac:dyDescent="0.25">
      <c r="A332" t="s">
        <v>65</v>
      </c>
      <c r="B332" s="15" t="s">
        <v>1843</v>
      </c>
      <c r="C332" s="15" t="s">
        <v>3713</v>
      </c>
      <c r="D332" t="s">
        <v>3398</v>
      </c>
      <c r="E332" t="s">
        <v>3187</v>
      </c>
      <c r="F332" t="s">
        <v>1844</v>
      </c>
      <c r="G332" s="3">
        <v>9.7333331556046083</v>
      </c>
      <c r="H332" s="3">
        <v>213.45199907278581</v>
      </c>
      <c r="I332" s="23"/>
      <c r="J332" s="24"/>
      <c r="K332" s="23"/>
      <c r="L332" s="24"/>
      <c r="M332" s="25"/>
      <c r="N332" s="26"/>
      <c r="Q332" s="1"/>
      <c r="R332" s="11"/>
      <c r="S332" s="1"/>
      <c r="T332" s="11"/>
      <c r="U332" s="1"/>
      <c r="V332" s="11"/>
      <c r="W332" s="11"/>
      <c r="AC332" s="27"/>
      <c r="AD332" s="27"/>
      <c r="AE332" s="27"/>
      <c r="AF332" s="27"/>
      <c r="AG332" s="27"/>
      <c r="AH332" s="27"/>
      <c r="AI332" s="27"/>
      <c r="AJ332" s="27"/>
      <c r="AK332" s="27"/>
      <c r="AV332" s="27"/>
      <c r="AW332" s="27"/>
      <c r="AX332" s="27"/>
      <c r="AY332" s="27"/>
      <c r="AZ332" s="27"/>
      <c r="BA332" s="27"/>
      <c r="BB332" s="27"/>
      <c r="BC332" s="27"/>
      <c r="BD332" s="27"/>
      <c r="BE332" s="27"/>
      <c r="BF332" s="27"/>
      <c r="BG332" s="27"/>
      <c r="BH332" s="27"/>
      <c r="BI332" s="27"/>
      <c r="BJ332" s="28"/>
      <c r="BK332" s="24"/>
      <c r="BL332" s="24"/>
    </row>
    <row r="333" spans="1:64" x14ac:dyDescent="0.25">
      <c r="A333" t="s">
        <v>65</v>
      </c>
      <c r="B333" s="15" t="s">
        <v>1845</v>
      </c>
      <c r="C333" s="15" t="s">
        <v>3714</v>
      </c>
      <c r="D333" t="s">
        <v>3473</v>
      </c>
      <c r="E333" t="s">
        <v>3187</v>
      </c>
      <c r="F333" t="s">
        <v>1846</v>
      </c>
      <c r="G333" s="3">
        <v>29.199999466813825</v>
      </c>
      <c r="H333" s="3">
        <v>277.39999029351628</v>
      </c>
      <c r="I333" s="23"/>
      <c r="J333" s="24"/>
      <c r="K333" s="23"/>
      <c r="L333" s="24"/>
      <c r="M333" s="25"/>
      <c r="N333" s="26"/>
      <c r="Q333" s="1"/>
      <c r="R333" s="11"/>
      <c r="S333" s="1"/>
      <c r="T333" s="11"/>
      <c r="U333" s="1"/>
      <c r="V333" s="11"/>
      <c r="W333" s="11"/>
      <c r="AC333" s="27"/>
      <c r="AD333" s="27"/>
      <c r="AE333" s="27"/>
      <c r="AF333" s="27"/>
      <c r="AG333" s="27"/>
      <c r="AH333" s="27"/>
      <c r="AI333" s="27"/>
      <c r="AJ333" s="27"/>
      <c r="AK333" s="27"/>
      <c r="AV333" s="27"/>
      <c r="AW333" s="27"/>
      <c r="AX333" s="27"/>
      <c r="AY333" s="27"/>
      <c r="AZ333" s="27"/>
      <c r="BA333" s="27"/>
      <c r="BB333" s="27"/>
      <c r="BC333" s="27"/>
      <c r="BD333" s="27"/>
      <c r="BE333" s="27"/>
      <c r="BF333" s="27"/>
      <c r="BG333" s="27"/>
      <c r="BH333" s="27"/>
      <c r="BI333" s="27"/>
      <c r="BJ333" s="28"/>
      <c r="BK333" s="24"/>
      <c r="BL333" s="24"/>
    </row>
    <row r="334" spans="1:64" x14ac:dyDescent="0.25">
      <c r="A334" t="s">
        <v>65</v>
      </c>
      <c r="B334" s="15" t="s">
        <v>1847</v>
      </c>
      <c r="C334" s="15" t="s">
        <v>3715</v>
      </c>
      <c r="D334" t="s">
        <v>3415</v>
      </c>
      <c r="E334" t="s">
        <v>3180</v>
      </c>
      <c r="F334" t="s">
        <v>1848</v>
      </c>
      <c r="G334" s="3">
        <v>7.2999998667034562</v>
      </c>
      <c r="H334" s="3">
        <v>149.64999726742087</v>
      </c>
      <c r="I334" s="23"/>
      <c r="J334" s="24"/>
      <c r="K334" s="23"/>
      <c r="L334" s="24"/>
      <c r="M334" s="25"/>
      <c r="N334" s="26"/>
      <c r="Q334" s="1"/>
      <c r="R334" s="11"/>
      <c r="S334" s="1"/>
      <c r="T334" s="11"/>
      <c r="U334" s="1"/>
      <c r="V334" s="11"/>
      <c r="W334" s="11"/>
      <c r="AC334" s="27"/>
      <c r="AD334" s="27"/>
      <c r="AE334" s="27"/>
      <c r="AF334" s="27"/>
      <c r="AG334" s="27"/>
      <c r="AH334" s="27"/>
      <c r="AI334" s="27"/>
      <c r="AJ334" s="27"/>
      <c r="AK334" s="27"/>
      <c r="AV334" s="27"/>
      <c r="AW334" s="27"/>
      <c r="AX334" s="27"/>
      <c r="AY334" s="27"/>
      <c r="AZ334" s="27"/>
      <c r="BA334" s="27"/>
      <c r="BB334" s="27"/>
      <c r="BC334" s="27"/>
      <c r="BD334" s="27"/>
      <c r="BE334" s="27"/>
      <c r="BF334" s="27"/>
      <c r="BG334" s="27"/>
      <c r="BH334" s="27"/>
      <c r="BI334" s="27"/>
      <c r="BJ334" s="28"/>
      <c r="BK334" s="24"/>
      <c r="BL334" s="24"/>
    </row>
    <row r="335" spans="1:64" x14ac:dyDescent="0.25">
      <c r="A335" t="s">
        <v>65</v>
      </c>
      <c r="B335" s="15" t="s">
        <v>1849</v>
      </c>
      <c r="C335" s="15" t="s">
        <v>3716</v>
      </c>
      <c r="D335" t="s">
        <v>3717</v>
      </c>
      <c r="E335" t="s">
        <v>3187</v>
      </c>
      <c r="F335" t="s">
        <v>1850</v>
      </c>
      <c r="G335" s="3">
        <v>747.03331969265366</v>
      </c>
      <c r="H335" s="3">
        <v>11301.300133657176</v>
      </c>
      <c r="I335" s="23"/>
      <c r="J335" s="24"/>
      <c r="K335" s="23"/>
      <c r="L335" s="24"/>
      <c r="M335" s="25"/>
      <c r="N335" s="26"/>
      <c r="Q335" s="1"/>
      <c r="R335" s="11"/>
      <c r="S335" s="1"/>
      <c r="T335" s="11"/>
      <c r="U335" s="1"/>
      <c r="V335" s="11"/>
      <c r="W335" s="11"/>
      <c r="AC335" s="27"/>
      <c r="AD335" s="27"/>
      <c r="AE335" s="27"/>
      <c r="AF335" s="27"/>
      <c r="AG335" s="27"/>
      <c r="AH335" s="27"/>
      <c r="AI335" s="27"/>
      <c r="AJ335" s="27"/>
      <c r="AK335" s="27"/>
      <c r="AV335" s="27"/>
      <c r="AW335" s="27"/>
      <c r="AX335" s="27"/>
      <c r="AY335" s="27"/>
      <c r="AZ335" s="27"/>
      <c r="BA335" s="27"/>
      <c r="BB335" s="27"/>
      <c r="BC335" s="27"/>
      <c r="BD335" s="27"/>
      <c r="BE335" s="27"/>
      <c r="BF335" s="27"/>
      <c r="BG335" s="27"/>
      <c r="BH335" s="27"/>
      <c r="BI335" s="27"/>
      <c r="BJ335" s="28"/>
      <c r="BK335" s="24"/>
      <c r="BL335" s="24"/>
    </row>
    <row r="336" spans="1:64" x14ac:dyDescent="0.25">
      <c r="A336" t="s">
        <v>65</v>
      </c>
      <c r="B336" s="15" t="s">
        <v>1851</v>
      </c>
      <c r="C336" s="15" t="s">
        <v>3718</v>
      </c>
      <c r="D336" t="s">
        <v>3514</v>
      </c>
      <c r="E336" t="s">
        <v>3187</v>
      </c>
      <c r="F336" t="s">
        <v>1852</v>
      </c>
      <c r="G336" s="3">
        <v>2.4333332889011521</v>
      </c>
      <c r="H336" s="3">
        <v>48.642331888188082</v>
      </c>
      <c r="I336" s="23"/>
      <c r="J336" s="24"/>
      <c r="K336" s="23"/>
      <c r="L336" s="24"/>
      <c r="M336" s="25"/>
      <c r="N336" s="26"/>
      <c r="Q336" s="1"/>
      <c r="R336" s="11"/>
      <c r="S336" s="1"/>
      <c r="T336" s="11"/>
      <c r="U336" s="1"/>
      <c r="V336" s="11"/>
      <c r="W336" s="11"/>
      <c r="AC336" s="27"/>
      <c r="AD336" s="27"/>
      <c r="AE336" s="27"/>
      <c r="AF336" s="27"/>
      <c r="AG336" s="27"/>
      <c r="AH336" s="27"/>
      <c r="AI336" s="27"/>
      <c r="AJ336" s="27"/>
      <c r="AK336" s="27"/>
      <c r="AV336" s="27"/>
      <c r="AW336" s="27"/>
      <c r="AX336" s="27"/>
      <c r="AY336" s="27"/>
      <c r="AZ336" s="27"/>
      <c r="BA336" s="27"/>
      <c r="BB336" s="27"/>
      <c r="BC336" s="27"/>
      <c r="BD336" s="27"/>
      <c r="BE336" s="27"/>
      <c r="BF336" s="27"/>
      <c r="BG336" s="27"/>
      <c r="BH336" s="27"/>
      <c r="BI336" s="27"/>
      <c r="BJ336" s="28"/>
      <c r="BK336" s="24"/>
      <c r="BL336" s="24"/>
    </row>
    <row r="337" spans="1:64" x14ac:dyDescent="0.25">
      <c r="A337" t="s">
        <v>65</v>
      </c>
      <c r="B337" s="15" t="s">
        <v>1853</v>
      </c>
      <c r="C337" s="15" t="s">
        <v>3719</v>
      </c>
      <c r="D337" t="s">
        <v>3398</v>
      </c>
      <c r="E337" t="s">
        <v>3187</v>
      </c>
      <c r="F337" t="s">
        <v>1854</v>
      </c>
      <c r="G337" s="3">
        <v>38.933332622418433</v>
      </c>
      <c r="H337" s="3">
        <v>760.95197051068305</v>
      </c>
      <c r="I337" s="23"/>
      <c r="J337" s="24"/>
      <c r="K337" s="23"/>
      <c r="L337" s="24"/>
      <c r="M337" s="25"/>
      <c r="N337" s="26"/>
      <c r="Q337" s="1"/>
      <c r="R337" s="11"/>
      <c r="S337" s="1"/>
      <c r="T337" s="11"/>
      <c r="U337" s="1"/>
      <c r="V337" s="11"/>
      <c r="W337" s="11"/>
      <c r="AC337" s="27"/>
      <c r="AD337" s="27"/>
      <c r="AE337" s="27"/>
      <c r="AF337" s="27"/>
      <c r="AG337" s="27"/>
      <c r="AH337" s="27"/>
      <c r="AI337" s="27"/>
      <c r="AJ337" s="27"/>
      <c r="AK337" s="27"/>
      <c r="AV337" s="27"/>
      <c r="AW337" s="27"/>
      <c r="AX337" s="27"/>
      <c r="AY337" s="27"/>
      <c r="AZ337" s="27"/>
      <c r="BA337" s="27"/>
      <c r="BB337" s="27"/>
      <c r="BC337" s="27"/>
      <c r="BD337" s="27"/>
      <c r="BE337" s="27"/>
      <c r="BF337" s="27"/>
      <c r="BG337" s="27"/>
      <c r="BH337" s="27"/>
      <c r="BI337" s="27"/>
      <c r="BJ337" s="28"/>
      <c r="BK337" s="24"/>
      <c r="BL337" s="24"/>
    </row>
    <row r="338" spans="1:64" x14ac:dyDescent="0.25">
      <c r="A338" t="s">
        <v>65</v>
      </c>
      <c r="B338" s="15" t="s">
        <v>1855</v>
      </c>
      <c r="C338" s="15" t="s">
        <v>3720</v>
      </c>
      <c r="D338" t="s">
        <v>3721</v>
      </c>
      <c r="E338" t="s">
        <v>3218</v>
      </c>
      <c r="F338" t="s">
        <v>1856</v>
      </c>
      <c r="G338" s="3">
        <v>4.8666665778023042</v>
      </c>
      <c r="H338" s="3">
        <v>94.656668651226497</v>
      </c>
      <c r="I338" s="23"/>
      <c r="J338" s="24"/>
      <c r="K338" s="23"/>
      <c r="L338" s="24"/>
      <c r="M338" s="25"/>
      <c r="N338" s="26"/>
      <c r="Q338" s="1"/>
      <c r="R338" s="11"/>
      <c r="S338" s="1"/>
      <c r="T338" s="11"/>
      <c r="U338" s="1"/>
      <c r="V338" s="11"/>
      <c r="W338" s="11"/>
      <c r="AC338" s="27"/>
      <c r="AD338" s="27"/>
      <c r="AE338" s="27"/>
      <c r="AF338" s="27"/>
      <c r="AG338" s="27"/>
      <c r="AH338" s="27"/>
      <c r="AI338" s="27"/>
      <c r="AJ338" s="27"/>
      <c r="AK338" s="27"/>
      <c r="AV338" s="27"/>
      <c r="AW338" s="27"/>
      <c r="AX338" s="27"/>
      <c r="AY338" s="27"/>
      <c r="AZ338" s="27"/>
      <c r="BA338" s="27"/>
      <c r="BB338" s="27"/>
      <c r="BC338" s="27"/>
      <c r="BD338" s="27"/>
      <c r="BE338" s="27"/>
      <c r="BF338" s="27"/>
      <c r="BG338" s="27"/>
      <c r="BH338" s="27"/>
      <c r="BI338" s="27"/>
      <c r="BJ338" s="28"/>
      <c r="BK338" s="24"/>
      <c r="BL338" s="24"/>
    </row>
    <row r="339" spans="1:64" x14ac:dyDescent="0.25">
      <c r="A339" t="s">
        <v>65</v>
      </c>
      <c r="B339" s="15" t="s">
        <v>1857</v>
      </c>
      <c r="C339" s="15" t="s">
        <v>3722</v>
      </c>
      <c r="D339" t="s">
        <v>3398</v>
      </c>
      <c r="E339" t="s">
        <v>3187</v>
      </c>
      <c r="F339" t="s">
        <v>1858</v>
      </c>
      <c r="G339" s="3">
        <v>143.56666404516798</v>
      </c>
      <c r="H339" s="3">
        <v>2626.8805837984114</v>
      </c>
      <c r="I339" s="23"/>
      <c r="J339" s="24"/>
      <c r="K339" s="23"/>
      <c r="L339" s="24"/>
      <c r="M339" s="25"/>
      <c r="N339" s="26"/>
      <c r="Q339" s="1"/>
      <c r="R339" s="11"/>
      <c r="S339" s="1"/>
      <c r="T339" s="11"/>
      <c r="U339" s="1"/>
      <c r="V339" s="11"/>
      <c r="W339" s="11"/>
      <c r="AC339" s="27"/>
      <c r="AD339" s="27"/>
      <c r="AE339" s="27"/>
      <c r="AF339" s="27"/>
      <c r="AG339" s="27"/>
      <c r="AH339" s="27"/>
      <c r="AI339" s="27"/>
      <c r="AJ339" s="27"/>
      <c r="AK339" s="27"/>
      <c r="AV339" s="27"/>
      <c r="AW339" s="27"/>
      <c r="AX339" s="27"/>
      <c r="AY339" s="27"/>
      <c r="AZ339" s="27"/>
      <c r="BA339" s="27"/>
      <c r="BB339" s="27"/>
      <c r="BC339" s="27"/>
      <c r="BD339" s="27"/>
      <c r="BE339" s="27"/>
      <c r="BF339" s="27"/>
      <c r="BG339" s="27"/>
      <c r="BH339" s="27"/>
      <c r="BI339" s="27"/>
      <c r="BJ339" s="28"/>
      <c r="BK339" s="24"/>
      <c r="BL339" s="24"/>
    </row>
    <row r="340" spans="1:64" x14ac:dyDescent="0.25">
      <c r="A340" t="s">
        <v>65</v>
      </c>
      <c r="B340" s="15" t="s">
        <v>1859</v>
      </c>
      <c r="C340" s="15" t="s">
        <v>3723</v>
      </c>
      <c r="D340" t="s">
        <v>3724</v>
      </c>
      <c r="E340" t="s">
        <v>3180</v>
      </c>
      <c r="F340" t="s">
        <v>1860</v>
      </c>
      <c r="G340" s="3">
        <v>7.2999998667034562</v>
      </c>
      <c r="H340" s="3">
        <v>138.69999746736568</v>
      </c>
      <c r="I340" s="23"/>
      <c r="J340" s="24"/>
      <c r="K340" s="23"/>
      <c r="L340" s="24"/>
      <c r="M340" s="25"/>
      <c r="N340" s="26"/>
      <c r="Q340" s="1"/>
      <c r="R340" s="11"/>
      <c r="S340" s="1"/>
      <c r="T340" s="11"/>
      <c r="U340" s="1"/>
      <c r="V340" s="11"/>
      <c r="W340" s="11"/>
      <c r="AC340" s="27"/>
      <c r="AD340" s="27"/>
      <c r="AE340" s="27"/>
      <c r="AF340" s="27"/>
      <c r="AG340" s="27"/>
      <c r="AH340" s="27"/>
      <c r="AI340" s="27"/>
      <c r="AJ340" s="27"/>
      <c r="AK340" s="27"/>
      <c r="AV340" s="27"/>
      <c r="AW340" s="27"/>
      <c r="AX340" s="27"/>
      <c r="AY340" s="27"/>
      <c r="AZ340" s="27"/>
      <c r="BA340" s="27"/>
      <c r="BB340" s="27"/>
      <c r="BC340" s="27"/>
      <c r="BD340" s="27"/>
      <c r="BE340" s="27"/>
      <c r="BF340" s="27"/>
      <c r="BG340" s="27"/>
      <c r="BH340" s="27"/>
      <c r="BI340" s="27"/>
      <c r="BJ340" s="28"/>
      <c r="BK340" s="24"/>
      <c r="BL340" s="24"/>
    </row>
    <row r="341" spans="1:64" x14ac:dyDescent="0.25">
      <c r="A341" t="s">
        <v>65</v>
      </c>
      <c r="B341" s="15" t="s">
        <v>1861</v>
      </c>
      <c r="C341" s="15" t="s">
        <v>3725</v>
      </c>
      <c r="D341" t="s">
        <v>3389</v>
      </c>
      <c r="E341" t="s">
        <v>3187</v>
      </c>
      <c r="F341" t="s">
        <v>1862</v>
      </c>
      <c r="G341" s="3">
        <v>4.8666665778023042</v>
      </c>
      <c r="H341" s="3">
        <v>87.599998400441478</v>
      </c>
      <c r="I341" s="23"/>
      <c r="J341" s="24"/>
      <c r="K341" s="23"/>
      <c r="L341" s="24"/>
      <c r="M341" s="25"/>
      <c r="N341" s="26"/>
      <c r="Q341" s="1"/>
      <c r="R341" s="11"/>
      <c r="S341" s="1"/>
      <c r="T341" s="11"/>
      <c r="U341" s="1"/>
      <c r="V341" s="11"/>
      <c r="W341" s="11"/>
      <c r="AC341" s="27"/>
      <c r="AD341" s="27"/>
      <c r="AE341" s="27"/>
      <c r="AF341" s="27"/>
      <c r="AG341" s="27"/>
      <c r="AH341" s="27"/>
      <c r="AI341" s="27"/>
      <c r="AJ341" s="27"/>
      <c r="AK341" s="27"/>
      <c r="AV341" s="27"/>
      <c r="AW341" s="27"/>
      <c r="AX341" s="27"/>
      <c r="AY341" s="27"/>
      <c r="AZ341" s="27"/>
      <c r="BA341" s="27"/>
      <c r="BB341" s="27"/>
      <c r="BC341" s="27"/>
      <c r="BD341" s="27"/>
      <c r="BE341" s="27"/>
      <c r="BF341" s="27"/>
      <c r="BG341" s="27"/>
      <c r="BH341" s="27"/>
      <c r="BI341" s="27"/>
      <c r="BJ341" s="28"/>
      <c r="BK341" s="24"/>
      <c r="BL341" s="24"/>
    </row>
    <row r="342" spans="1:64" x14ac:dyDescent="0.25">
      <c r="A342" t="s">
        <v>65</v>
      </c>
      <c r="B342" s="15" t="s">
        <v>1863</v>
      </c>
      <c r="C342" s="15" t="s">
        <v>3726</v>
      </c>
      <c r="D342" t="s">
        <v>3242</v>
      </c>
      <c r="E342" t="s">
        <v>3187</v>
      </c>
      <c r="F342" t="s">
        <v>1864</v>
      </c>
      <c r="G342" s="3">
        <v>9.7333331556046083</v>
      </c>
      <c r="H342" s="3">
        <v>145.9026617747293</v>
      </c>
      <c r="I342" s="23"/>
      <c r="J342" s="24"/>
      <c r="K342" s="23"/>
      <c r="L342" s="24"/>
      <c r="M342" s="25"/>
      <c r="N342" s="26"/>
      <c r="Q342" s="1"/>
      <c r="R342" s="11"/>
      <c r="S342" s="1"/>
      <c r="T342" s="11"/>
      <c r="U342" s="1"/>
      <c r="V342" s="11"/>
      <c r="W342" s="11"/>
      <c r="AC342" s="27"/>
      <c r="AD342" s="27"/>
      <c r="AE342" s="27"/>
      <c r="AF342" s="27"/>
      <c r="AG342" s="27"/>
      <c r="AH342" s="27"/>
      <c r="AI342" s="27"/>
      <c r="AJ342" s="27"/>
      <c r="AK342" s="27"/>
      <c r="AV342" s="27"/>
      <c r="AW342" s="27"/>
      <c r="AX342" s="27"/>
      <c r="AY342" s="27"/>
      <c r="AZ342" s="27"/>
      <c r="BA342" s="27"/>
      <c r="BB342" s="27"/>
      <c r="BC342" s="27"/>
      <c r="BD342" s="27"/>
      <c r="BE342" s="27"/>
      <c r="BF342" s="27"/>
      <c r="BG342" s="27"/>
      <c r="BH342" s="27"/>
      <c r="BI342" s="27"/>
      <c r="BJ342" s="28"/>
      <c r="BK342" s="24"/>
      <c r="BL342" s="24"/>
    </row>
    <row r="343" spans="1:64" x14ac:dyDescent="0.25">
      <c r="A343" t="s">
        <v>65</v>
      </c>
      <c r="B343" s="15" t="s">
        <v>1865</v>
      </c>
      <c r="C343" s="15" t="s">
        <v>3727</v>
      </c>
      <c r="D343" t="s">
        <v>3398</v>
      </c>
      <c r="E343" t="s">
        <v>3187</v>
      </c>
      <c r="F343" t="s">
        <v>1866</v>
      </c>
      <c r="G343" s="3">
        <v>184.93332995648757</v>
      </c>
      <c r="H343" s="3">
        <v>2439.2705445249576</v>
      </c>
      <c r="I343" s="23"/>
      <c r="J343" s="24"/>
      <c r="K343" s="23"/>
      <c r="L343" s="24"/>
      <c r="M343" s="25"/>
      <c r="N343" s="26"/>
      <c r="Q343" s="1"/>
      <c r="R343" s="11"/>
      <c r="S343" s="1"/>
      <c r="T343" s="11"/>
      <c r="U343" s="1"/>
      <c r="V343" s="11"/>
      <c r="W343" s="11"/>
      <c r="AC343" s="27"/>
      <c r="AD343" s="27"/>
      <c r="AE343" s="27"/>
      <c r="AF343" s="27"/>
      <c r="AG343" s="27"/>
      <c r="AH343" s="27"/>
      <c r="AI343" s="27"/>
      <c r="AJ343" s="27"/>
      <c r="AK343" s="27"/>
      <c r="AV343" s="27"/>
      <c r="AW343" s="27"/>
      <c r="AX343" s="27"/>
      <c r="AY343" s="27"/>
      <c r="AZ343" s="27"/>
      <c r="BA343" s="27"/>
      <c r="BB343" s="27"/>
      <c r="BC343" s="27"/>
      <c r="BD343" s="27"/>
      <c r="BE343" s="27"/>
      <c r="BF343" s="27"/>
      <c r="BG343" s="27"/>
      <c r="BH343" s="27"/>
      <c r="BI343" s="27"/>
      <c r="BJ343" s="28"/>
      <c r="BK343" s="24"/>
      <c r="BL343" s="24"/>
    </row>
    <row r="344" spans="1:64" x14ac:dyDescent="0.25">
      <c r="A344" t="s">
        <v>65</v>
      </c>
      <c r="B344" s="15" t="s">
        <v>1867</v>
      </c>
      <c r="C344" s="15" t="s">
        <v>3728</v>
      </c>
      <c r="D344" t="s">
        <v>3358</v>
      </c>
      <c r="E344" t="s">
        <v>3218</v>
      </c>
      <c r="F344" t="s">
        <v>1868</v>
      </c>
      <c r="G344" s="3">
        <v>53.533332355825351</v>
      </c>
      <c r="H344" s="3">
        <v>667.46332393031503</v>
      </c>
      <c r="I344" s="23"/>
      <c r="J344" s="24"/>
      <c r="K344" s="23"/>
      <c r="L344" s="24"/>
      <c r="M344" s="25"/>
      <c r="N344" s="26"/>
      <c r="Q344" s="1"/>
      <c r="R344" s="11"/>
      <c r="S344" s="1"/>
      <c r="T344" s="11"/>
      <c r="U344" s="1"/>
      <c r="V344" s="11"/>
      <c r="W344" s="11"/>
      <c r="AC344" s="27"/>
      <c r="AD344" s="27"/>
      <c r="AE344" s="27"/>
      <c r="AF344" s="27"/>
      <c r="AG344" s="27"/>
      <c r="AH344" s="27"/>
      <c r="AI344" s="27"/>
      <c r="AJ344" s="27"/>
      <c r="AK344" s="27"/>
      <c r="AV344" s="27"/>
      <c r="AW344" s="27"/>
      <c r="AX344" s="27"/>
      <c r="AY344" s="27"/>
      <c r="AZ344" s="27"/>
      <c r="BA344" s="27"/>
      <c r="BB344" s="27"/>
      <c r="BC344" s="27"/>
      <c r="BD344" s="27"/>
      <c r="BE344" s="27"/>
      <c r="BF344" s="27"/>
      <c r="BG344" s="27"/>
      <c r="BH344" s="27"/>
      <c r="BI344" s="27"/>
      <c r="BJ344" s="28"/>
      <c r="BK344" s="24"/>
      <c r="BL344" s="24"/>
    </row>
    <row r="345" spans="1:64" x14ac:dyDescent="0.25">
      <c r="A345" t="s">
        <v>65</v>
      </c>
      <c r="B345" s="15" t="s">
        <v>1869</v>
      </c>
      <c r="C345" s="15" t="s">
        <v>3729</v>
      </c>
      <c r="D345" t="s">
        <v>3398</v>
      </c>
      <c r="E345" t="s">
        <v>3187</v>
      </c>
      <c r="F345" t="s">
        <v>1870</v>
      </c>
      <c r="G345" s="3">
        <v>77.866665244836867</v>
      </c>
      <c r="H345" s="3">
        <v>842.29831006306563</v>
      </c>
      <c r="I345" s="23"/>
      <c r="J345" s="24"/>
      <c r="K345" s="23"/>
      <c r="L345" s="24"/>
      <c r="M345" s="25"/>
      <c r="N345" s="26"/>
      <c r="Q345" s="1"/>
      <c r="R345" s="11"/>
      <c r="S345" s="1"/>
      <c r="T345" s="11"/>
      <c r="U345" s="1"/>
      <c r="V345" s="11"/>
      <c r="W345" s="11"/>
      <c r="AC345" s="27"/>
      <c r="AD345" s="27"/>
      <c r="AE345" s="27"/>
      <c r="AF345" s="27"/>
      <c r="AG345" s="27"/>
      <c r="AH345" s="27"/>
      <c r="AI345" s="27"/>
      <c r="AJ345" s="27"/>
      <c r="AK345" s="27"/>
      <c r="AV345" s="27"/>
      <c r="AW345" s="27"/>
      <c r="AX345" s="27"/>
      <c r="AY345" s="27"/>
      <c r="AZ345" s="27"/>
      <c r="BA345" s="27"/>
      <c r="BB345" s="27"/>
      <c r="BC345" s="27"/>
      <c r="BD345" s="27"/>
      <c r="BE345" s="27"/>
      <c r="BF345" s="27"/>
      <c r="BG345" s="27"/>
      <c r="BH345" s="27"/>
      <c r="BI345" s="27"/>
      <c r="BJ345" s="28"/>
      <c r="BK345" s="24"/>
      <c r="BL345" s="24"/>
    </row>
    <row r="346" spans="1:64" x14ac:dyDescent="0.25">
      <c r="A346" t="s">
        <v>65</v>
      </c>
      <c r="B346" s="15" t="s">
        <v>1871</v>
      </c>
      <c r="C346" s="15" t="s">
        <v>3730</v>
      </c>
      <c r="D346" t="s">
        <v>3398</v>
      </c>
      <c r="E346" t="s">
        <v>3187</v>
      </c>
      <c r="F346" t="s">
        <v>1872</v>
      </c>
      <c r="G346" s="3">
        <v>63.266665511429956</v>
      </c>
      <c r="H346" s="3">
        <v>683.27999959059844</v>
      </c>
      <c r="I346" s="23"/>
      <c r="J346" s="24"/>
      <c r="K346" s="23"/>
      <c r="L346" s="24"/>
      <c r="M346" s="25"/>
      <c r="N346" s="26"/>
      <c r="Q346" s="1"/>
      <c r="R346" s="11"/>
      <c r="S346" s="1"/>
      <c r="T346" s="11"/>
      <c r="U346" s="1"/>
      <c r="V346" s="11"/>
      <c r="W346" s="11"/>
      <c r="AC346" s="27"/>
      <c r="AD346" s="27"/>
      <c r="AE346" s="27"/>
      <c r="AF346" s="27"/>
      <c r="AG346" s="27"/>
      <c r="AH346" s="27"/>
      <c r="AI346" s="27"/>
      <c r="AJ346" s="27"/>
      <c r="AK346" s="27"/>
      <c r="AV346" s="27"/>
      <c r="AW346" s="27"/>
      <c r="AX346" s="27"/>
      <c r="AY346" s="27"/>
      <c r="AZ346" s="27"/>
      <c r="BA346" s="27"/>
      <c r="BB346" s="27"/>
      <c r="BC346" s="27"/>
      <c r="BD346" s="27"/>
      <c r="BE346" s="27"/>
      <c r="BF346" s="27"/>
      <c r="BG346" s="27"/>
      <c r="BH346" s="27"/>
      <c r="BI346" s="27"/>
      <c r="BJ346" s="28"/>
      <c r="BK346" s="24"/>
      <c r="BL346" s="24"/>
    </row>
    <row r="347" spans="1:64" x14ac:dyDescent="0.25">
      <c r="A347" t="s">
        <v>65</v>
      </c>
      <c r="B347" s="15" t="s">
        <v>1873</v>
      </c>
      <c r="C347" s="15" t="s">
        <v>3731</v>
      </c>
      <c r="D347" t="s">
        <v>3398</v>
      </c>
      <c r="E347" t="s">
        <v>3187</v>
      </c>
      <c r="F347" t="s">
        <v>1874</v>
      </c>
      <c r="G347" s="3">
        <v>9.7333331556046083</v>
      </c>
      <c r="H347" s="3">
        <v>97.62532895163298</v>
      </c>
      <c r="I347" s="23"/>
      <c r="J347" s="24"/>
      <c r="K347" s="23"/>
      <c r="L347" s="24"/>
      <c r="M347" s="25"/>
      <c r="N347" s="26"/>
      <c r="Q347" s="1"/>
      <c r="R347" s="11"/>
      <c r="S347" s="1"/>
      <c r="T347" s="11"/>
      <c r="U347" s="1"/>
      <c r="V347" s="11"/>
      <c r="W347" s="11"/>
      <c r="AC347" s="27"/>
      <c r="AD347" s="27"/>
      <c r="AE347" s="27"/>
      <c r="AF347" s="27"/>
      <c r="AG347" s="27"/>
      <c r="AH347" s="27"/>
      <c r="AI347" s="27"/>
      <c r="AJ347" s="27"/>
      <c r="AK347" s="27"/>
      <c r="AV347" s="27"/>
      <c r="AW347" s="27"/>
      <c r="AX347" s="27"/>
      <c r="AY347" s="27"/>
      <c r="AZ347" s="27"/>
      <c r="BA347" s="27"/>
      <c r="BB347" s="27"/>
      <c r="BC347" s="27"/>
      <c r="BD347" s="27"/>
      <c r="BE347" s="27"/>
      <c r="BF347" s="27"/>
      <c r="BG347" s="27"/>
      <c r="BH347" s="27"/>
      <c r="BI347" s="27"/>
      <c r="BJ347" s="28"/>
      <c r="BK347" s="24"/>
      <c r="BL347" s="24"/>
    </row>
    <row r="348" spans="1:64" x14ac:dyDescent="0.25">
      <c r="A348" t="s">
        <v>65</v>
      </c>
      <c r="B348" s="15" t="s">
        <v>1875</v>
      </c>
      <c r="C348" s="15" t="s">
        <v>3732</v>
      </c>
      <c r="D348" t="s">
        <v>3398</v>
      </c>
      <c r="E348" t="s">
        <v>3187</v>
      </c>
      <c r="F348" t="s">
        <v>1876</v>
      </c>
      <c r="G348" s="3">
        <v>24.333332889011523</v>
      </c>
      <c r="H348" s="3">
        <v>199.77666394702754</v>
      </c>
      <c r="I348" s="23"/>
      <c r="J348" s="24"/>
      <c r="K348" s="23"/>
      <c r="L348" s="24"/>
      <c r="M348" s="25"/>
      <c r="N348" s="26"/>
      <c r="Q348" s="1"/>
      <c r="R348" s="11"/>
      <c r="S348" s="1"/>
      <c r="T348" s="11"/>
      <c r="U348" s="1"/>
      <c r="V348" s="11"/>
      <c r="W348" s="11"/>
      <c r="AC348" s="27"/>
      <c r="AD348" s="27"/>
      <c r="AE348" s="27"/>
      <c r="AF348" s="27"/>
      <c r="AG348" s="27"/>
      <c r="AH348" s="27"/>
      <c r="AI348" s="27"/>
      <c r="AJ348" s="27"/>
      <c r="AK348" s="27"/>
      <c r="AV348" s="27"/>
      <c r="AW348" s="27"/>
      <c r="AX348" s="27"/>
      <c r="AY348" s="27"/>
      <c r="AZ348" s="27"/>
      <c r="BA348" s="27"/>
      <c r="BB348" s="27"/>
      <c r="BC348" s="27"/>
      <c r="BD348" s="27"/>
      <c r="BE348" s="27"/>
      <c r="BF348" s="27"/>
      <c r="BG348" s="27"/>
      <c r="BH348" s="27"/>
      <c r="BI348" s="27"/>
      <c r="BJ348" s="28"/>
      <c r="BK348" s="24"/>
      <c r="BL348" s="24"/>
    </row>
    <row r="349" spans="1:64" x14ac:dyDescent="0.25">
      <c r="A349" t="s">
        <v>65</v>
      </c>
      <c r="B349" s="15" t="s">
        <v>1877</v>
      </c>
      <c r="C349" s="15" t="s">
        <v>3733</v>
      </c>
      <c r="D349" t="s">
        <v>3398</v>
      </c>
      <c r="E349" t="s">
        <v>3187</v>
      </c>
      <c r="F349" t="s">
        <v>1878</v>
      </c>
      <c r="G349" s="3">
        <v>360.13332675737053</v>
      </c>
      <c r="H349" s="3">
        <v>2680.5599566229671</v>
      </c>
      <c r="I349" s="23"/>
      <c r="J349" s="24"/>
      <c r="K349" s="23"/>
      <c r="L349" s="24"/>
      <c r="M349" s="25"/>
      <c r="N349" s="26"/>
      <c r="Q349" s="1"/>
      <c r="R349" s="11"/>
      <c r="S349" s="1"/>
      <c r="T349" s="11"/>
      <c r="U349" s="1"/>
      <c r="V349" s="11"/>
      <c r="W349" s="11"/>
      <c r="AC349" s="27"/>
      <c r="AD349" s="27"/>
      <c r="AE349" s="27"/>
      <c r="AF349" s="27"/>
      <c r="AG349" s="27"/>
      <c r="AH349" s="27"/>
      <c r="AI349" s="27"/>
      <c r="AJ349" s="27"/>
      <c r="AK349" s="27"/>
      <c r="AV349" s="27"/>
      <c r="AW349" s="27"/>
      <c r="AX349" s="27"/>
      <c r="AY349" s="27"/>
      <c r="AZ349" s="27"/>
      <c r="BA349" s="27"/>
      <c r="BB349" s="27"/>
      <c r="BC349" s="27"/>
      <c r="BD349" s="27"/>
      <c r="BE349" s="27"/>
      <c r="BF349" s="27"/>
      <c r="BG349" s="27"/>
      <c r="BH349" s="27"/>
      <c r="BI349" s="27"/>
      <c r="BJ349" s="28"/>
      <c r="BK349" s="24"/>
      <c r="BL349" s="24"/>
    </row>
    <row r="350" spans="1:64" x14ac:dyDescent="0.25">
      <c r="A350" t="s">
        <v>65</v>
      </c>
      <c r="B350" s="15" t="s">
        <v>1879</v>
      </c>
      <c r="C350" s="15" t="s">
        <v>3734</v>
      </c>
      <c r="D350" t="s">
        <v>3398</v>
      </c>
      <c r="E350" t="s">
        <v>3187</v>
      </c>
      <c r="F350" t="s">
        <v>1880</v>
      </c>
      <c r="G350" s="3">
        <v>58.39999893362765</v>
      </c>
      <c r="H350" s="3">
        <v>347.9666579922573</v>
      </c>
      <c r="I350" s="23"/>
      <c r="J350" s="24"/>
      <c r="K350" s="23"/>
      <c r="L350" s="24"/>
      <c r="M350" s="25"/>
      <c r="N350" s="26"/>
      <c r="Q350" s="1"/>
      <c r="R350" s="11"/>
      <c r="S350" s="1"/>
      <c r="T350" s="11"/>
      <c r="U350" s="1"/>
      <c r="V350" s="11"/>
      <c r="W350" s="11"/>
      <c r="AC350" s="27"/>
      <c r="AD350" s="27"/>
      <c r="AE350" s="27"/>
      <c r="AF350" s="27"/>
      <c r="AG350" s="27"/>
      <c r="AH350" s="27"/>
      <c r="AI350" s="27"/>
      <c r="AJ350" s="27"/>
      <c r="AK350" s="27"/>
      <c r="AV350" s="27"/>
      <c r="AW350" s="27"/>
      <c r="AX350" s="27"/>
      <c r="AY350" s="27"/>
      <c r="AZ350" s="27"/>
      <c r="BA350" s="27"/>
      <c r="BB350" s="27"/>
      <c r="BC350" s="27"/>
      <c r="BD350" s="27"/>
      <c r="BE350" s="27"/>
      <c r="BF350" s="27"/>
      <c r="BG350" s="27"/>
      <c r="BH350" s="27"/>
      <c r="BI350" s="27"/>
      <c r="BJ350" s="28"/>
      <c r="BK350" s="24"/>
      <c r="BL350" s="24"/>
    </row>
    <row r="351" spans="1:64" x14ac:dyDescent="0.25">
      <c r="A351" t="s">
        <v>65</v>
      </c>
      <c r="B351" s="15" t="s">
        <v>1881</v>
      </c>
      <c r="C351" s="15" t="s">
        <v>3735</v>
      </c>
      <c r="D351" t="s">
        <v>3520</v>
      </c>
      <c r="E351" t="s">
        <v>3187</v>
      </c>
      <c r="F351" t="s">
        <v>1882</v>
      </c>
      <c r="G351" s="3">
        <v>12.166666444505761</v>
      </c>
      <c r="H351" s="3">
        <v>1078.7210022093034</v>
      </c>
      <c r="I351" s="23"/>
      <c r="J351" s="24"/>
      <c r="K351" s="23"/>
      <c r="L351" s="24"/>
      <c r="M351" s="25"/>
      <c r="N351" s="26"/>
      <c r="Q351" s="1"/>
      <c r="R351" s="11"/>
      <c r="S351" s="1"/>
      <c r="T351" s="11"/>
      <c r="U351" s="1"/>
      <c r="V351" s="11"/>
      <c r="W351" s="11"/>
      <c r="AC351" s="27"/>
      <c r="AD351" s="27"/>
      <c r="AE351" s="27"/>
      <c r="AF351" s="27"/>
      <c r="AG351" s="27"/>
      <c r="AH351" s="27"/>
      <c r="AI351" s="27"/>
      <c r="AJ351" s="27"/>
      <c r="AK351" s="27"/>
      <c r="AV351" s="27"/>
      <c r="AW351" s="27"/>
      <c r="AX351" s="27"/>
      <c r="AY351" s="27"/>
      <c r="AZ351" s="27"/>
      <c r="BA351" s="27"/>
      <c r="BB351" s="27"/>
      <c r="BC351" s="27"/>
      <c r="BD351" s="27"/>
      <c r="BE351" s="27"/>
      <c r="BF351" s="27"/>
      <c r="BG351" s="27"/>
      <c r="BH351" s="27"/>
      <c r="BI351" s="27"/>
      <c r="BJ351" s="28"/>
      <c r="BK351" s="24"/>
      <c r="BL351" s="24"/>
    </row>
    <row r="352" spans="1:64" x14ac:dyDescent="0.25">
      <c r="A352" t="s">
        <v>65</v>
      </c>
      <c r="B352" s="15" t="s">
        <v>1883</v>
      </c>
      <c r="C352" s="15" t="s">
        <v>3736</v>
      </c>
      <c r="D352" t="s">
        <v>3398</v>
      </c>
      <c r="E352" t="s">
        <v>3187</v>
      </c>
      <c r="F352" t="s">
        <v>1884</v>
      </c>
      <c r="G352" s="3">
        <v>46.233332489121892</v>
      </c>
      <c r="H352" s="3">
        <v>1062.8799880179665</v>
      </c>
      <c r="I352" s="23"/>
      <c r="J352" s="24"/>
      <c r="K352" s="23"/>
      <c r="L352" s="24"/>
      <c r="M352" s="25"/>
      <c r="N352" s="26"/>
      <c r="Q352" s="1"/>
      <c r="R352" s="11"/>
      <c r="S352" s="1"/>
      <c r="T352" s="11"/>
      <c r="U352" s="1"/>
      <c r="V352" s="11"/>
      <c r="W352" s="11"/>
      <c r="AC352" s="27"/>
      <c r="AD352" s="27"/>
      <c r="AE352" s="27"/>
      <c r="AF352" s="27"/>
      <c r="AG352" s="27"/>
      <c r="AH352" s="27"/>
      <c r="AI352" s="27"/>
      <c r="AJ352" s="27"/>
      <c r="AK352" s="27"/>
      <c r="AV352" s="27"/>
      <c r="AW352" s="27"/>
      <c r="AX352" s="27"/>
      <c r="AY352" s="27"/>
      <c r="AZ352" s="27"/>
      <c r="BA352" s="27"/>
      <c r="BB352" s="27"/>
      <c r="BC352" s="27"/>
      <c r="BD352" s="27"/>
      <c r="BE352" s="27"/>
      <c r="BF352" s="27"/>
      <c r="BG352" s="27"/>
      <c r="BH352" s="27"/>
      <c r="BI352" s="27"/>
      <c r="BJ352" s="28"/>
      <c r="BK352" s="24"/>
      <c r="BL352" s="24"/>
    </row>
    <row r="353" spans="1:64" x14ac:dyDescent="0.25">
      <c r="A353" t="s">
        <v>65</v>
      </c>
      <c r="B353" s="15" t="s">
        <v>1885</v>
      </c>
      <c r="C353" s="15" t="s">
        <v>3737</v>
      </c>
      <c r="D353" t="s">
        <v>3398</v>
      </c>
      <c r="E353" t="s">
        <v>3187</v>
      </c>
      <c r="F353" t="s">
        <v>1886</v>
      </c>
      <c r="G353" s="3">
        <v>328.49999400165552</v>
      </c>
      <c r="H353" s="3">
        <v>4512.0082509449612</v>
      </c>
      <c r="I353" s="23"/>
      <c r="J353" s="24"/>
      <c r="K353" s="23"/>
      <c r="L353" s="24"/>
      <c r="M353" s="25"/>
      <c r="N353" s="26"/>
      <c r="Q353" s="1"/>
      <c r="R353" s="11"/>
      <c r="S353" s="1"/>
      <c r="T353" s="11"/>
      <c r="U353" s="1"/>
      <c r="V353" s="11"/>
      <c r="W353" s="11"/>
      <c r="AC353" s="27"/>
      <c r="AD353" s="27"/>
      <c r="AE353" s="27"/>
      <c r="AF353" s="27"/>
      <c r="AG353" s="27"/>
      <c r="AH353" s="27"/>
      <c r="AI353" s="27"/>
      <c r="AJ353" s="27"/>
      <c r="AK353" s="27"/>
      <c r="AV353" s="27"/>
      <c r="AW353" s="27"/>
      <c r="AX353" s="27"/>
      <c r="AY353" s="27"/>
      <c r="AZ353" s="27"/>
      <c r="BA353" s="27"/>
      <c r="BB353" s="27"/>
      <c r="BC353" s="27"/>
      <c r="BD353" s="27"/>
      <c r="BE353" s="27"/>
      <c r="BF353" s="27"/>
      <c r="BG353" s="27"/>
      <c r="BH353" s="27"/>
      <c r="BI353" s="27"/>
      <c r="BJ353" s="28"/>
      <c r="BK353" s="24"/>
      <c r="BL353" s="24"/>
    </row>
    <row r="354" spans="1:64" x14ac:dyDescent="0.25">
      <c r="A354" t="s">
        <v>65</v>
      </c>
      <c r="B354" s="15" t="s">
        <v>1887</v>
      </c>
      <c r="C354" s="15" t="s">
        <v>3738</v>
      </c>
      <c r="D354" t="s">
        <v>3398</v>
      </c>
      <c r="E354" t="s">
        <v>3187</v>
      </c>
      <c r="F354" t="s">
        <v>1888</v>
      </c>
      <c r="G354" s="3">
        <v>218.99999600110368</v>
      </c>
      <c r="H354" s="3">
        <v>1841.546556924467</v>
      </c>
      <c r="I354" s="23"/>
      <c r="J354" s="24"/>
      <c r="K354" s="23"/>
      <c r="L354" s="24"/>
      <c r="M354" s="25"/>
      <c r="N354" s="26"/>
      <c r="Q354" s="1"/>
      <c r="R354" s="11"/>
      <c r="S354" s="1"/>
      <c r="T354" s="11"/>
      <c r="U354" s="1"/>
      <c r="V354" s="11"/>
      <c r="W354" s="11"/>
      <c r="AC354" s="27"/>
      <c r="AD354" s="27"/>
      <c r="AE354" s="27"/>
      <c r="AF354" s="27"/>
      <c r="AG354" s="27"/>
      <c r="AH354" s="27"/>
      <c r="AI354" s="27"/>
      <c r="AJ354" s="27"/>
      <c r="AK354" s="27"/>
      <c r="AV354" s="27"/>
      <c r="AW354" s="27"/>
      <c r="AX354" s="27"/>
      <c r="AY354" s="27"/>
      <c r="AZ354" s="27"/>
      <c r="BA354" s="27"/>
      <c r="BB354" s="27"/>
      <c r="BC354" s="27"/>
      <c r="BD354" s="27"/>
      <c r="BE354" s="27"/>
      <c r="BF354" s="27"/>
      <c r="BG354" s="27"/>
      <c r="BH354" s="27"/>
      <c r="BI354" s="27"/>
      <c r="BJ354" s="28"/>
      <c r="BK354" s="24"/>
      <c r="BL354" s="24"/>
    </row>
    <row r="355" spans="1:64" x14ac:dyDescent="0.25">
      <c r="A355" t="s">
        <v>65</v>
      </c>
      <c r="B355" s="15" t="s">
        <v>1889</v>
      </c>
      <c r="C355" s="15" t="s">
        <v>3739</v>
      </c>
      <c r="D355" t="s">
        <v>3514</v>
      </c>
      <c r="E355" t="s">
        <v>3187</v>
      </c>
      <c r="F355" t="s">
        <v>1890</v>
      </c>
      <c r="G355" s="3">
        <v>9.7333331556046083</v>
      </c>
      <c r="H355" s="3">
        <v>222.89332555037288</v>
      </c>
      <c r="I355" s="23"/>
      <c r="J355" s="24"/>
      <c r="K355" s="23"/>
      <c r="L355" s="24"/>
      <c r="M355" s="25"/>
      <c r="N355" s="26"/>
      <c r="Q355" s="1"/>
      <c r="R355" s="11"/>
      <c r="S355" s="1"/>
      <c r="T355" s="11"/>
      <c r="U355" s="1"/>
      <c r="V355" s="11"/>
      <c r="W355" s="11"/>
      <c r="AC355" s="27"/>
      <c r="AD355" s="27"/>
      <c r="AE355" s="27"/>
      <c r="AF355" s="27"/>
      <c r="AG355" s="27"/>
      <c r="AH355" s="27"/>
      <c r="AI355" s="27"/>
      <c r="AJ355" s="27"/>
      <c r="AK355" s="27"/>
      <c r="AV355" s="27"/>
      <c r="AW355" s="27"/>
      <c r="AX355" s="27"/>
      <c r="AY355" s="27"/>
      <c r="AZ355" s="27"/>
      <c r="BA355" s="27"/>
      <c r="BB355" s="27"/>
      <c r="BC355" s="27"/>
      <c r="BD355" s="27"/>
      <c r="BE355" s="27"/>
      <c r="BF355" s="27"/>
      <c r="BG355" s="27"/>
      <c r="BH355" s="27"/>
      <c r="BI355" s="27"/>
      <c r="BJ355" s="28"/>
      <c r="BK355" s="24"/>
      <c r="BL355" s="24"/>
    </row>
    <row r="356" spans="1:64" x14ac:dyDescent="0.25">
      <c r="A356" t="s">
        <v>65</v>
      </c>
      <c r="B356" s="15" t="s">
        <v>1891</v>
      </c>
      <c r="C356" s="15" t="s">
        <v>3740</v>
      </c>
      <c r="D356" t="s">
        <v>3514</v>
      </c>
      <c r="E356" t="s">
        <v>3187</v>
      </c>
      <c r="F356" t="s">
        <v>1892</v>
      </c>
      <c r="G356" s="3">
        <v>455.03332502451548</v>
      </c>
      <c r="H356" s="3">
        <v>7309.0275681072044</v>
      </c>
      <c r="I356" s="23"/>
      <c r="J356" s="24"/>
      <c r="K356" s="23"/>
      <c r="L356" s="24"/>
      <c r="M356" s="25"/>
      <c r="N356" s="26"/>
      <c r="Q356" s="1"/>
      <c r="R356" s="11"/>
      <c r="S356" s="1"/>
      <c r="T356" s="11"/>
      <c r="U356" s="1"/>
      <c r="V356" s="11"/>
      <c r="W356" s="11"/>
      <c r="AC356" s="27"/>
      <c r="AD356" s="27"/>
      <c r="AE356" s="27"/>
      <c r="AF356" s="27"/>
      <c r="AG356" s="27"/>
      <c r="AH356" s="27"/>
      <c r="AI356" s="27"/>
      <c r="AJ356" s="27"/>
      <c r="AK356" s="27"/>
      <c r="AV356" s="27"/>
      <c r="AW356" s="27"/>
      <c r="AX356" s="27"/>
      <c r="AY356" s="27"/>
      <c r="AZ356" s="27"/>
      <c r="BA356" s="27"/>
      <c r="BB356" s="27"/>
      <c r="BC356" s="27"/>
      <c r="BD356" s="27"/>
      <c r="BE356" s="27"/>
      <c r="BF356" s="27"/>
      <c r="BG356" s="27"/>
      <c r="BH356" s="27"/>
      <c r="BI356" s="27"/>
      <c r="BJ356" s="28"/>
      <c r="BK356" s="24"/>
      <c r="BL356" s="24"/>
    </row>
    <row r="357" spans="1:64" x14ac:dyDescent="0.25">
      <c r="A357" t="s">
        <v>65</v>
      </c>
      <c r="B357" s="15" t="s">
        <v>1893</v>
      </c>
      <c r="C357" s="15" t="s">
        <v>3741</v>
      </c>
      <c r="D357" t="s">
        <v>3247</v>
      </c>
      <c r="E357" t="s">
        <v>3187</v>
      </c>
      <c r="F357" t="s">
        <v>1894</v>
      </c>
      <c r="G357" s="3">
        <v>36.49999933351728</v>
      </c>
      <c r="H357" s="3">
        <v>1472.3370187849741</v>
      </c>
      <c r="I357" s="23"/>
      <c r="J357" s="24"/>
      <c r="K357" s="23"/>
      <c r="L357" s="24"/>
      <c r="M357" s="25"/>
      <c r="N357" s="26"/>
      <c r="Q357" s="1"/>
      <c r="R357" s="11"/>
      <c r="S357" s="1"/>
      <c r="T357" s="11"/>
      <c r="U357" s="1"/>
      <c r="V357" s="11"/>
      <c r="W357" s="11"/>
      <c r="AC357" s="27"/>
      <c r="AD357" s="27"/>
      <c r="AE357" s="27"/>
      <c r="AF357" s="27"/>
      <c r="AG357" s="27"/>
      <c r="AH357" s="27"/>
      <c r="AI357" s="27"/>
      <c r="AJ357" s="27"/>
      <c r="AK357" s="27"/>
      <c r="AV357" s="27"/>
      <c r="AW357" s="27"/>
      <c r="AX357" s="27"/>
      <c r="AY357" s="27"/>
      <c r="AZ357" s="27"/>
      <c r="BA357" s="27"/>
      <c r="BB357" s="27"/>
      <c r="BC357" s="27"/>
      <c r="BD357" s="27"/>
      <c r="BE357" s="27"/>
      <c r="BF357" s="27"/>
      <c r="BG357" s="27"/>
      <c r="BH357" s="27"/>
      <c r="BI357" s="27"/>
      <c r="BJ357" s="28"/>
      <c r="BK357" s="24"/>
      <c r="BL357" s="24"/>
    </row>
    <row r="358" spans="1:64" x14ac:dyDescent="0.25">
      <c r="A358" t="s">
        <v>65</v>
      </c>
      <c r="B358" s="15" t="s">
        <v>1895</v>
      </c>
      <c r="C358" s="15" t="s">
        <v>3742</v>
      </c>
      <c r="D358" t="s">
        <v>3743</v>
      </c>
      <c r="E358" t="s">
        <v>3187</v>
      </c>
      <c r="F358" t="s">
        <v>1896</v>
      </c>
      <c r="G358" s="3">
        <v>41.366665911319586</v>
      </c>
      <c r="H358" s="3">
        <v>795.70000403553502</v>
      </c>
      <c r="I358" s="23"/>
      <c r="J358" s="24"/>
      <c r="K358" s="23"/>
      <c r="L358" s="24"/>
      <c r="M358" s="25"/>
      <c r="N358" s="26"/>
      <c r="Q358" s="1"/>
      <c r="R358" s="11"/>
      <c r="S358" s="1"/>
      <c r="T358" s="11"/>
      <c r="U358" s="1"/>
      <c r="V358" s="11"/>
      <c r="W358" s="11"/>
      <c r="AC358" s="27"/>
      <c r="AD358" s="27"/>
      <c r="AE358" s="27"/>
      <c r="AF358" s="27"/>
      <c r="AG358" s="27"/>
      <c r="AH358" s="27"/>
      <c r="AI358" s="27"/>
      <c r="AJ358" s="27"/>
      <c r="AK358" s="27"/>
      <c r="AV358" s="27"/>
      <c r="AW358" s="27"/>
      <c r="AX358" s="27"/>
      <c r="AY358" s="27"/>
      <c r="AZ358" s="27"/>
      <c r="BA358" s="27"/>
      <c r="BB358" s="27"/>
      <c r="BC358" s="27"/>
      <c r="BD358" s="27"/>
      <c r="BE358" s="27"/>
      <c r="BF358" s="27"/>
      <c r="BG358" s="27"/>
      <c r="BH358" s="27"/>
      <c r="BI358" s="27"/>
      <c r="BJ358" s="28"/>
      <c r="BK358" s="24"/>
      <c r="BL358" s="24"/>
    </row>
    <row r="359" spans="1:64" x14ac:dyDescent="0.25">
      <c r="A359" t="s">
        <v>65</v>
      </c>
      <c r="B359" s="15" t="s">
        <v>1897</v>
      </c>
      <c r="C359" s="15" t="s">
        <v>3744</v>
      </c>
      <c r="D359" t="s">
        <v>3398</v>
      </c>
      <c r="E359" t="s">
        <v>3187</v>
      </c>
      <c r="F359" t="s">
        <v>1898</v>
      </c>
      <c r="G359" s="3">
        <v>65.699998800331102</v>
      </c>
      <c r="H359" s="3">
        <v>740.99864728824616</v>
      </c>
      <c r="I359" s="23"/>
      <c r="J359" s="24"/>
      <c r="K359" s="23"/>
      <c r="L359" s="24"/>
      <c r="M359" s="25"/>
      <c r="N359" s="26"/>
      <c r="Q359" s="1"/>
      <c r="R359" s="11"/>
      <c r="S359" s="1"/>
      <c r="T359" s="11"/>
      <c r="U359" s="1"/>
      <c r="V359" s="11"/>
      <c r="W359" s="11"/>
      <c r="AC359" s="27"/>
      <c r="AD359" s="27"/>
      <c r="AE359" s="27"/>
      <c r="AF359" s="27"/>
      <c r="AG359" s="27"/>
      <c r="AH359" s="27"/>
      <c r="AI359" s="27"/>
      <c r="AJ359" s="27"/>
      <c r="AK359" s="27"/>
      <c r="AV359" s="27"/>
      <c r="AW359" s="27"/>
      <c r="AX359" s="27"/>
      <c r="AY359" s="27"/>
      <c r="AZ359" s="27"/>
      <c r="BA359" s="27"/>
      <c r="BB359" s="27"/>
      <c r="BC359" s="27"/>
      <c r="BD359" s="27"/>
      <c r="BE359" s="27"/>
      <c r="BF359" s="27"/>
      <c r="BG359" s="27"/>
      <c r="BH359" s="27"/>
      <c r="BI359" s="27"/>
      <c r="BJ359" s="28"/>
      <c r="BK359" s="24"/>
      <c r="BL359" s="24"/>
    </row>
    <row r="360" spans="1:64" x14ac:dyDescent="0.25">
      <c r="A360" t="s">
        <v>65</v>
      </c>
      <c r="B360" s="15" t="s">
        <v>1899</v>
      </c>
      <c r="C360" s="15" t="s">
        <v>3745</v>
      </c>
      <c r="D360" t="s">
        <v>3398</v>
      </c>
      <c r="E360" t="s">
        <v>3187</v>
      </c>
      <c r="F360" t="s">
        <v>1900</v>
      </c>
      <c r="G360" s="3">
        <v>31.633332755714978</v>
      </c>
      <c r="H360" s="3">
        <v>268.63999416644424</v>
      </c>
      <c r="I360" s="23"/>
      <c r="J360" s="24"/>
      <c r="K360" s="23"/>
      <c r="L360" s="24"/>
      <c r="M360" s="25"/>
      <c r="N360" s="26"/>
      <c r="Q360" s="1"/>
      <c r="R360" s="11"/>
      <c r="S360" s="1"/>
      <c r="T360" s="11"/>
      <c r="U360" s="1"/>
      <c r="V360" s="11"/>
      <c r="W360" s="11"/>
      <c r="AC360" s="27"/>
      <c r="AD360" s="27"/>
      <c r="AE360" s="27"/>
      <c r="AF360" s="27"/>
      <c r="AG360" s="27"/>
      <c r="AH360" s="27"/>
      <c r="AI360" s="27"/>
      <c r="AJ360" s="27"/>
      <c r="AK360" s="27"/>
      <c r="AV360" s="27"/>
      <c r="AW360" s="27"/>
      <c r="AX360" s="27"/>
      <c r="AY360" s="27"/>
      <c r="AZ360" s="27"/>
      <c r="BA360" s="27"/>
      <c r="BB360" s="27"/>
      <c r="BC360" s="27"/>
      <c r="BD360" s="27"/>
      <c r="BE360" s="27"/>
      <c r="BF360" s="27"/>
      <c r="BG360" s="27"/>
      <c r="BH360" s="27"/>
      <c r="BI360" s="27"/>
      <c r="BJ360" s="28"/>
      <c r="BK360" s="24"/>
      <c r="BL360" s="24"/>
    </row>
    <row r="361" spans="1:64" x14ac:dyDescent="0.25">
      <c r="A361" t="s">
        <v>65</v>
      </c>
      <c r="B361" s="15" t="s">
        <v>1901</v>
      </c>
      <c r="C361" s="15" t="s">
        <v>3746</v>
      </c>
      <c r="D361" t="s">
        <v>3747</v>
      </c>
      <c r="E361" t="s">
        <v>3187</v>
      </c>
      <c r="F361" t="s">
        <v>1902</v>
      </c>
      <c r="G361" s="3">
        <v>4.8666665778023042</v>
      </c>
      <c r="H361" s="3">
        <v>204.76499626103197</v>
      </c>
      <c r="I361" s="23"/>
      <c r="J361" s="24"/>
      <c r="K361" s="23"/>
      <c r="L361" s="24"/>
      <c r="M361" s="25"/>
      <c r="N361" s="26"/>
      <c r="Q361" s="1"/>
      <c r="R361" s="11"/>
      <c r="S361" s="1"/>
      <c r="T361" s="11"/>
      <c r="U361" s="1"/>
      <c r="V361" s="11"/>
      <c r="W361" s="11"/>
      <c r="AC361" s="27"/>
      <c r="AD361" s="27"/>
      <c r="AE361" s="27"/>
      <c r="AF361" s="27"/>
      <c r="AG361" s="27"/>
      <c r="AH361" s="27"/>
      <c r="AI361" s="27"/>
      <c r="AJ361" s="27"/>
      <c r="AK361" s="27"/>
      <c r="AV361" s="27"/>
      <c r="AW361" s="27"/>
      <c r="AX361" s="27"/>
      <c r="AY361" s="27"/>
      <c r="AZ361" s="27"/>
      <c r="BA361" s="27"/>
      <c r="BB361" s="27"/>
      <c r="BC361" s="27"/>
      <c r="BD361" s="27"/>
      <c r="BE361" s="27"/>
      <c r="BF361" s="27"/>
      <c r="BG361" s="27"/>
      <c r="BH361" s="27"/>
      <c r="BI361" s="27"/>
      <c r="BJ361" s="28"/>
      <c r="BK361" s="24"/>
      <c r="BL361" s="24"/>
    </row>
    <row r="362" spans="1:64" x14ac:dyDescent="0.25">
      <c r="A362" t="s">
        <v>65</v>
      </c>
      <c r="B362" s="15" t="s">
        <v>1903</v>
      </c>
      <c r="C362" s="15" t="s">
        <v>3748</v>
      </c>
      <c r="D362" t="s">
        <v>3398</v>
      </c>
      <c r="E362" t="s">
        <v>3187</v>
      </c>
      <c r="F362" t="s">
        <v>1904</v>
      </c>
      <c r="G362" s="3">
        <v>48.666665778023045</v>
      </c>
      <c r="H362" s="3">
        <v>2171.0686114289028</v>
      </c>
      <c r="I362" s="23"/>
      <c r="J362" s="24"/>
      <c r="K362" s="23"/>
      <c r="L362" s="24"/>
      <c r="M362" s="25"/>
      <c r="N362" s="26"/>
      <c r="Q362" s="1"/>
      <c r="R362" s="11"/>
      <c r="S362" s="1"/>
      <c r="T362" s="11"/>
      <c r="U362" s="1"/>
      <c r="V362" s="11"/>
      <c r="W362" s="11"/>
      <c r="AC362" s="27"/>
      <c r="AD362" s="27"/>
      <c r="AE362" s="27"/>
      <c r="AF362" s="27"/>
      <c r="AG362" s="27"/>
      <c r="AH362" s="27"/>
      <c r="AI362" s="27"/>
      <c r="AJ362" s="27"/>
      <c r="AK362" s="27"/>
      <c r="AV362" s="27"/>
      <c r="AW362" s="27"/>
      <c r="AX362" s="27"/>
      <c r="AY362" s="27"/>
      <c r="AZ362" s="27"/>
      <c r="BA362" s="27"/>
      <c r="BB362" s="27"/>
      <c r="BC362" s="27"/>
      <c r="BD362" s="27"/>
      <c r="BE362" s="27"/>
      <c r="BF362" s="27"/>
      <c r="BG362" s="27"/>
      <c r="BH362" s="27"/>
      <c r="BI362" s="27"/>
      <c r="BJ362" s="28"/>
      <c r="BK362" s="24"/>
      <c r="BL362" s="24"/>
    </row>
    <row r="363" spans="1:64" x14ac:dyDescent="0.25">
      <c r="A363" t="s">
        <v>65</v>
      </c>
      <c r="B363" s="15" t="s">
        <v>1905</v>
      </c>
      <c r="C363" s="15" t="s">
        <v>3749</v>
      </c>
      <c r="D363" t="s">
        <v>3471</v>
      </c>
      <c r="E363" t="s">
        <v>3187</v>
      </c>
      <c r="F363" t="s">
        <v>1906</v>
      </c>
      <c r="G363" s="3">
        <v>9.7333331556046083</v>
      </c>
      <c r="H363" s="3">
        <v>428.26665884660281</v>
      </c>
      <c r="I363" s="23"/>
      <c r="J363" s="24"/>
      <c r="K363" s="23"/>
      <c r="L363" s="24"/>
      <c r="M363" s="25"/>
      <c r="N363" s="26"/>
      <c r="Q363" s="1"/>
      <c r="R363" s="11"/>
      <c r="S363" s="1"/>
      <c r="T363" s="11"/>
      <c r="U363" s="1"/>
      <c r="V363" s="11"/>
      <c r="W363" s="11"/>
      <c r="AC363" s="27"/>
      <c r="AD363" s="27"/>
      <c r="AE363" s="27"/>
      <c r="AF363" s="27"/>
      <c r="AG363" s="27"/>
      <c r="AH363" s="27"/>
      <c r="AI363" s="27"/>
      <c r="AJ363" s="27"/>
      <c r="AK363" s="27"/>
      <c r="AV363" s="27"/>
      <c r="AW363" s="27"/>
      <c r="AX363" s="27"/>
      <c r="AY363" s="27"/>
      <c r="AZ363" s="27"/>
      <c r="BA363" s="27"/>
      <c r="BB363" s="27"/>
      <c r="BC363" s="27"/>
      <c r="BD363" s="27"/>
      <c r="BE363" s="27"/>
      <c r="BF363" s="27"/>
      <c r="BG363" s="27"/>
      <c r="BH363" s="27"/>
      <c r="BI363" s="27"/>
      <c r="BJ363" s="28"/>
      <c r="BK363" s="24"/>
      <c r="BL363" s="24"/>
    </row>
    <row r="364" spans="1:64" x14ac:dyDescent="0.25">
      <c r="A364" t="s">
        <v>65</v>
      </c>
      <c r="B364" s="15" t="s">
        <v>1907</v>
      </c>
      <c r="C364" s="15" t="s">
        <v>3750</v>
      </c>
      <c r="D364" t="s">
        <v>3692</v>
      </c>
      <c r="E364" t="s">
        <v>3187</v>
      </c>
      <c r="F364" t="s">
        <v>1908</v>
      </c>
      <c r="G364" s="3">
        <v>12.166666444505761</v>
      </c>
      <c r="H364" s="3">
        <v>298.69167049504563</v>
      </c>
      <c r="I364" s="23"/>
      <c r="J364" s="24"/>
      <c r="K364" s="23"/>
      <c r="L364" s="24"/>
      <c r="M364" s="25"/>
      <c r="N364" s="26"/>
      <c r="Q364" s="1"/>
      <c r="R364" s="11"/>
      <c r="S364" s="1"/>
      <c r="T364" s="11"/>
      <c r="U364" s="1"/>
      <c r="V364" s="11"/>
      <c r="W364" s="11"/>
      <c r="AC364" s="27"/>
      <c r="AD364" s="27"/>
      <c r="AE364" s="27"/>
      <c r="AF364" s="27"/>
      <c r="AG364" s="27"/>
      <c r="AH364" s="27"/>
      <c r="AI364" s="27"/>
      <c r="AJ364" s="27"/>
      <c r="AK364" s="27"/>
      <c r="AV364" s="27"/>
      <c r="AW364" s="27"/>
      <c r="AX364" s="27"/>
      <c r="AY364" s="27"/>
      <c r="AZ364" s="27"/>
      <c r="BA364" s="27"/>
      <c r="BB364" s="27"/>
      <c r="BC364" s="27"/>
      <c r="BD364" s="27"/>
      <c r="BE364" s="27"/>
      <c r="BF364" s="27"/>
      <c r="BG364" s="27"/>
      <c r="BH364" s="27"/>
      <c r="BI364" s="27"/>
      <c r="BJ364" s="28"/>
      <c r="BK364" s="24"/>
      <c r="BL364" s="24"/>
    </row>
    <row r="365" spans="1:64" x14ac:dyDescent="0.25">
      <c r="A365" t="s">
        <v>65</v>
      </c>
      <c r="B365" s="15" t="s">
        <v>1909</v>
      </c>
      <c r="C365" s="15" t="s">
        <v>3751</v>
      </c>
      <c r="D365" t="s">
        <v>3255</v>
      </c>
      <c r="E365" t="s">
        <v>3187</v>
      </c>
      <c r="F365" t="s">
        <v>1910</v>
      </c>
      <c r="G365" s="3">
        <v>2.4333332889011521</v>
      </c>
      <c r="H365" s="3">
        <v>60.808998332693847</v>
      </c>
      <c r="I365" s="23"/>
      <c r="J365" s="24"/>
      <c r="K365" s="23"/>
      <c r="L365" s="24"/>
      <c r="M365" s="25"/>
      <c r="N365" s="26"/>
      <c r="Q365" s="1"/>
      <c r="R365" s="11"/>
      <c r="S365" s="1"/>
      <c r="T365" s="11"/>
      <c r="U365" s="1"/>
      <c r="V365" s="11"/>
      <c r="W365" s="11"/>
      <c r="AC365" s="27"/>
      <c r="AD365" s="27"/>
      <c r="AE365" s="27"/>
      <c r="AF365" s="27"/>
      <c r="AG365" s="27"/>
      <c r="AH365" s="27"/>
      <c r="AI365" s="27"/>
      <c r="AJ365" s="27"/>
      <c r="AK365" s="27"/>
      <c r="AV365" s="27"/>
      <c r="AW365" s="27"/>
      <c r="AX365" s="27"/>
      <c r="AY365" s="27"/>
      <c r="AZ365" s="27"/>
      <c r="BA365" s="27"/>
      <c r="BB365" s="27"/>
      <c r="BC365" s="27"/>
      <c r="BD365" s="27"/>
      <c r="BE365" s="27"/>
      <c r="BF365" s="27"/>
      <c r="BG365" s="27"/>
      <c r="BH365" s="27"/>
      <c r="BI365" s="27"/>
      <c r="BJ365" s="28"/>
      <c r="BK365" s="24"/>
      <c r="BL365" s="24"/>
    </row>
    <row r="366" spans="1:64" x14ac:dyDescent="0.25">
      <c r="A366" t="s">
        <v>65</v>
      </c>
      <c r="B366" s="15" t="s">
        <v>1911</v>
      </c>
      <c r="C366" s="15" t="s">
        <v>3752</v>
      </c>
      <c r="D366" t="s">
        <v>3398</v>
      </c>
      <c r="E366" t="s">
        <v>3187</v>
      </c>
      <c r="F366" t="s">
        <v>1912</v>
      </c>
      <c r="G366" s="3">
        <v>978.19998213826318</v>
      </c>
      <c r="H366" s="3">
        <v>16819.637809649725</v>
      </c>
      <c r="I366" s="23"/>
      <c r="J366" s="24"/>
      <c r="K366" s="23"/>
      <c r="L366" s="24"/>
      <c r="M366" s="25"/>
      <c r="N366" s="26"/>
      <c r="Q366" s="1"/>
      <c r="R366" s="11"/>
      <c r="S366" s="1"/>
      <c r="T366" s="11"/>
      <c r="U366" s="1"/>
      <c r="V366" s="11"/>
      <c r="W366" s="11"/>
      <c r="AC366" s="27"/>
      <c r="AD366" s="27"/>
      <c r="AE366" s="27"/>
      <c r="AF366" s="27"/>
      <c r="AG366" s="27"/>
      <c r="AH366" s="27"/>
      <c r="AI366" s="27"/>
      <c r="AJ366" s="27"/>
      <c r="AK366" s="27"/>
      <c r="AV366" s="27"/>
      <c r="AW366" s="27"/>
      <c r="AX366" s="27"/>
      <c r="AY366" s="27"/>
      <c r="AZ366" s="27"/>
      <c r="BA366" s="27"/>
      <c r="BB366" s="27"/>
      <c r="BC366" s="27"/>
      <c r="BD366" s="27"/>
      <c r="BE366" s="27"/>
      <c r="BF366" s="27"/>
      <c r="BG366" s="27"/>
      <c r="BH366" s="27"/>
      <c r="BI366" s="27"/>
      <c r="BJ366" s="28"/>
      <c r="BK366" s="24"/>
      <c r="BL366" s="24"/>
    </row>
    <row r="367" spans="1:64" x14ac:dyDescent="0.25">
      <c r="A367" t="s">
        <v>65</v>
      </c>
      <c r="B367" s="15" t="s">
        <v>1913</v>
      </c>
      <c r="C367" s="15" t="s">
        <v>3753</v>
      </c>
      <c r="D367" t="s">
        <v>3398</v>
      </c>
      <c r="E367" t="s">
        <v>3187</v>
      </c>
      <c r="F367" t="s">
        <v>1914</v>
      </c>
      <c r="G367" s="3">
        <v>97.33333155604609</v>
      </c>
      <c r="H367" s="3">
        <v>1146.5866197394109</v>
      </c>
      <c r="I367" s="23"/>
      <c r="J367" s="24"/>
      <c r="K367" s="23"/>
      <c r="L367" s="24"/>
      <c r="M367" s="25"/>
      <c r="N367" s="26"/>
      <c r="Q367" s="1"/>
      <c r="R367" s="11"/>
      <c r="S367" s="1"/>
      <c r="T367" s="11"/>
      <c r="U367" s="1"/>
      <c r="V367" s="11"/>
      <c r="W367" s="11"/>
      <c r="AC367" s="27"/>
      <c r="AD367" s="27"/>
      <c r="AE367" s="27"/>
      <c r="AF367" s="27"/>
      <c r="AG367" s="27"/>
      <c r="AH367" s="27"/>
      <c r="AI367" s="27"/>
      <c r="AJ367" s="27"/>
      <c r="AK367" s="27"/>
      <c r="AV367" s="27"/>
      <c r="AW367" s="27"/>
      <c r="AX367" s="27"/>
      <c r="AY367" s="27"/>
      <c r="AZ367" s="27"/>
      <c r="BA367" s="27"/>
      <c r="BB367" s="27"/>
      <c r="BC367" s="27"/>
      <c r="BD367" s="27"/>
      <c r="BE367" s="27"/>
      <c r="BF367" s="27"/>
      <c r="BG367" s="27"/>
      <c r="BH367" s="27"/>
      <c r="BI367" s="27"/>
      <c r="BJ367" s="28"/>
      <c r="BK367" s="24"/>
      <c r="BL367" s="24"/>
    </row>
    <row r="368" spans="1:64" x14ac:dyDescent="0.25">
      <c r="A368" t="s">
        <v>65</v>
      </c>
      <c r="B368" s="15" t="s">
        <v>1915</v>
      </c>
      <c r="C368" s="15" t="s">
        <v>3754</v>
      </c>
      <c r="D368" t="s">
        <v>3398</v>
      </c>
      <c r="E368" t="s">
        <v>3187</v>
      </c>
      <c r="F368" t="s">
        <v>1916</v>
      </c>
      <c r="G368" s="3">
        <v>55.966665644726497</v>
      </c>
      <c r="H368" s="3">
        <v>768.56831326584734</v>
      </c>
      <c r="I368" s="23"/>
      <c r="J368" s="24"/>
      <c r="K368" s="23"/>
      <c r="L368" s="24"/>
      <c r="M368" s="25"/>
      <c r="N368" s="26"/>
      <c r="Q368" s="1"/>
      <c r="R368" s="11"/>
      <c r="S368" s="1"/>
      <c r="T368" s="11"/>
      <c r="U368" s="1"/>
      <c r="V368" s="11"/>
      <c r="W368" s="11"/>
      <c r="AC368" s="27"/>
      <c r="AD368" s="27"/>
      <c r="AE368" s="27"/>
      <c r="AF368" s="27"/>
      <c r="AG368" s="27"/>
      <c r="AH368" s="27"/>
      <c r="AI368" s="27"/>
      <c r="AJ368" s="27"/>
      <c r="AK368" s="27"/>
      <c r="AV368" s="27"/>
      <c r="AW368" s="27"/>
      <c r="AX368" s="27"/>
      <c r="AY368" s="27"/>
      <c r="AZ368" s="27"/>
      <c r="BA368" s="27"/>
      <c r="BB368" s="27"/>
      <c r="BC368" s="27"/>
      <c r="BD368" s="27"/>
      <c r="BE368" s="27"/>
      <c r="BF368" s="27"/>
      <c r="BG368" s="27"/>
      <c r="BH368" s="27"/>
      <c r="BI368" s="27"/>
      <c r="BJ368" s="28"/>
      <c r="BK368" s="24"/>
      <c r="BL368" s="24"/>
    </row>
    <row r="369" spans="1:64" x14ac:dyDescent="0.25">
      <c r="A369" t="s">
        <v>65</v>
      </c>
      <c r="B369" s="15" t="s">
        <v>1917</v>
      </c>
      <c r="C369" s="15" t="s">
        <v>3755</v>
      </c>
      <c r="D369" t="s">
        <v>3398</v>
      </c>
      <c r="E369" t="s">
        <v>3187</v>
      </c>
      <c r="F369" t="s">
        <v>1918</v>
      </c>
      <c r="G369" s="3">
        <v>221.43332929000485</v>
      </c>
      <c r="H369" s="3">
        <v>1817.9676419179507</v>
      </c>
      <c r="I369" s="23"/>
      <c r="J369" s="24"/>
      <c r="K369" s="23"/>
      <c r="L369" s="24"/>
      <c r="M369" s="25"/>
      <c r="N369" s="26"/>
      <c r="Q369" s="1"/>
      <c r="R369" s="11"/>
      <c r="S369" s="1"/>
      <c r="T369" s="11"/>
      <c r="U369" s="1"/>
      <c r="V369" s="11"/>
      <c r="W369" s="11"/>
      <c r="AC369" s="27"/>
      <c r="AD369" s="27"/>
      <c r="AE369" s="27"/>
      <c r="AF369" s="27"/>
      <c r="AG369" s="27"/>
      <c r="AH369" s="27"/>
      <c r="AI369" s="27"/>
      <c r="AJ369" s="27"/>
      <c r="AK369" s="27"/>
      <c r="AV369" s="27"/>
      <c r="AW369" s="27"/>
      <c r="AX369" s="27"/>
      <c r="AY369" s="27"/>
      <c r="AZ369" s="27"/>
      <c r="BA369" s="27"/>
      <c r="BB369" s="27"/>
      <c r="BC369" s="27"/>
      <c r="BD369" s="27"/>
      <c r="BE369" s="27"/>
      <c r="BF369" s="27"/>
      <c r="BG369" s="27"/>
      <c r="BH369" s="27"/>
      <c r="BI369" s="27"/>
      <c r="BJ369" s="28"/>
      <c r="BK369" s="24"/>
      <c r="BL369" s="24"/>
    </row>
    <row r="370" spans="1:64" x14ac:dyDescent="0.25">
      <c r="A370" t="s">
        <v>65</v>
      </c>
      <c r="B370" s="15" t="s">
        <v>1919</v>
      </c>
      <c r="C370" s="15" t="s">
        <v>3756</v>
      </c>
      <c r="D370" t="s">
        <v>3757</v>
      </c>
      <c r="E370" t="s">
        <v>3187</v>
      </c>
      <c r="F370" t="s">
        <v>1920</v>
      </c>
      <c r="G370" s="3">
        <v>501.26665751363737</v>
      </c>
      <c r="H370" s="3">
        <v>56683.428259690263</v>
      </c>
      <c r="I370" s="23"/>
      <c r="J370" s="24"/>
      <c r="K370" s="23"/>
      <c r="L370" s="24"/>
      <c r="M370" s="25"/>
      <c r="N370" s="26"/>
      <c r="Q370" s="1"/>
      <c r="R370" s="11"/>
      <c r="S370" s="1"/>
      <c r="T370" s="11"/>
      <c r="U370" s="1"/>
      <c r="V370" s="11"/>
      <c r="W370" s="11"/>
      <c r="X370" s="29"/>
      <c r="AC370" s="27"/>
      <c r="AD370" s="27"/>
      <c r="AE370" s="27"/>
      <c r="AF370" s="27"/>
      <c r="AG370" s="27"/>
      <c r="AH370" s="27"/>
      <c r="AI370" s="27"/>
      <c r="AJ370" s="27"/>
      <c r="AK370" s="27"/>
      <c r="AV370" s="27"/>
      <c r="AW370" s="27"/>
      <c r="AX370" s="27"/>
      <c r="AY370" s="27"/>
      <c r="AZ370" s="27"/>
      <c r="BA370" s="27"/>
      <c r="BB370" s="27"/>
      <c r="BC370" s="27"/>
      <c r="BD370" s="27"/>
      <c r="BE370" s="27"/>
      <c r="BF370" s="27"/>
      <c r="BG370" s="27"/>
      <c r="BH370" s="27"/>
      <c r="BI370" s="27"/>
      <c r="BJ370" s="28"/>
      <c r="BK370" s="24"/>
      <c r="BL370" s="24"/>
    </row>
    <row r="371" spans="1:64" x14ac:dyDescent="0.25">
      <c r="A371" t="s">
        <v>65</v>
      </c>
      <c r="B371" s="15" t="s">
        <v>1921</v>
      </c>
      <c r="C371" s="15" t="s">
        <v>3758</v>
      </c>
      <c r="D371" t="s">
        <v>3757</v>
      </c>
      <c r="E371" t="s">
        <v>3187</v>
      </c>
      <c r="F371" t="s">
        <v>1922</v>
      </c>
      <c r="G371" s="3">
        <v>4.8666665778023042</v>
      </c>
      <c r="H371" s="3">
        <v>541.56265677784052</v>
      </c>
      <c r="I371" s="23"/>
      <c r="J371" s="24"/>
      <c r="K371" s="23"/>
      <c r="L371" s="24"/>
      <c r="M371" s="25"/>
      <c r="N371" s="26"/>
      <c r="Q371" s="1"/>
      <c r="R371" s="11"/>
      <c r="S371" s="1"/>
      <c r="T371" s="11"/>
      <c r="U371" s="1"/>
      <c r="V371" s="11"/>
      <c r="W371" s="11"/>
      <c r="X371" s="29"/>
      <c r="AC371" s="27"/>
      <c r="AD371" s="27"/>
      <c r="AE371" s="27"/>
      <c r="AF371" s="27"/>
      <c r="AG371" s="27"/>
      <c r="AH371" s="27"/>
      <c r="AI371" s="27"/>
      <c r="AJ371" s="27"/>
      <c r="AK371" s="27"/>
      <c r="AV371" s="27"/>
      <c r="AW371" s="27"/>
      <c r="AX371" s="27"/>
      <c r="AY371" s="27"/>
      <c r="AZ371" s="27"/>
      <c r="BA371" s="27"/>
      <c r="BB371" s="27"/>
      <c r="BC371" s="27"/>
      <c r="BD371" s="27"/>
      <c r="BE371" s="27"/>
      <c r="BF371" s="27"/>
      <c r="BG371" s="27"/>
      <c r="BH371" s="27"/>
      <c r="BI371" s="27"/>
      <c r="BJ371" s="28"/>
      <c r="BK371" s="24"/>
      <c r="BL371" s="24"/>
    </row>
    <row r="372" spans="1:64" x14ac:dyDescent="0.25">
      <c r="A372" t="s">
        <v>65</v>
      </c>
      <c r="B372" s="15" t="s">
        <v>1923</v>
      </c>
      <c r="C372" s="15" t="s">
        <v>3759</v>
      </c>
      <c r="D372" t="s">
        <v>3434</v>
      </c>
      <c r="E372" t="s">
        <v>3180</v>
      </c>
      <c r="F372" t="s">
        <v>1924</v>
      </c>
      <c r="G372" s="3">
        <v>80.29999853373802</v>
      </c>
      <c r="H372" s="3">
        <v>6736.2938680854804</v>
      </c>
      <c r="I372" s="23"/>
      <c r="J372" s="24"/>
      <c r="K372" s="23"/>
      <c r="L372" s="24"/>
      <c r="M372" s="25"/>
      <c r="N372" s="26"/>
      <c r="Q372" s="1"/>
      <c r="R372" s="11"/>
      <c r="S372" s="1"/>
      <c r="T372" s="11"/>
      <c r="U372" s="1"/>
      <c r="V372" s="11"/>
      <c r="W372" s="11"/>
      <c r="X372" s="29"/>
      <c r="AC372" s="27"/>
      <c r="AD372" s="27"/>
      <c r="AE372" s="27"/>
      <c r="AF372" s="27"/>
      <c r="AG372" s="27"/>
      <c r="AH372" s="27"/>
      <c r="AI372" s="27"/>
      <c r="AJ372" s="27"/>
      <c r="AK372" s="27"/>
      <c r="AV372" s="27"/>
      <c r="AW372" s="27"/>
      <c r="AX372" s="27"/>
      <c r="AY372" s="27"/>
      <c r="AZ372" s="27"/>
      <c r="BA372" s="27"/>
      <c r="BB372" s="27"/>
      <c r="BC372" s="27"/>
      <c r="BD372" s="27"/>
      <c r="BE372" s="27"/>
      <c r="BF372" s="27"/>
      <c r="BG372" s="27"/>
      <c r="BH372" s="27"/>
      <c r="BI372" s="27"/>
      <c r="BJ372" s="28"/>
      <c r="BK372" s="24"/>
      <c r="BL372" s="24"/>
    </row>
    <row r="373" spans="1:64" x14ac:dyDescent="0.25">
      <c r="A373" t="s">
        <v>65</v>
      </c>
      <c r="B373" s="15" t="s">
        <v>1925</v>
      </c>
      <c r="C373" s="15" t="s">
        <v>3760</v>
      </c>
      <c r="D373" t="s">
        <v>3405</v>
      </c>
      <c r="E373" t="s">
        <v>3218</v>
      </c>
      <c r="F373" t="s">
        <v>1926</v>
      </c>
      <c r="G373" s="3">
        <v>328.49999400165552</v>
      </c>
      <c r="H373" s="3">
        <v>22771.571076072876</v>
      </c>
      <c r="I373" s="23"/>
      <c r="J373" s="24"/>
      <c r="K373" s="23"/>
      <c r="L373" s="24"/>
      <c r="M373" s="25"/>
      <c r="N373" s="26"/>
      <c r="Q373" s="1"/>
      <c r="R373" s="11"/>
      <c r="S373" s="1"/>
      <c r="T373" s="11"/>
      <c r="U373" s="1"/>
      <c r="V373" s="11"/>
      <c r="W373" s="11"/>
      <c r="X373" s="29"/>
      <c r="AC373" s="27"/>
      <c r="AD373" s="27"/>
      <c r="AE373" s="27"/>
      <c r="AF373" s="27"/>
      <c r="AG373" s="27"/>
      <c r="AH373" s="27"/>
      <c r="AI373" s="27"/>
      <c r="AJ373" s="27"/>
      <c r="AK373" s="27"/>
      <c r="AV373" s="27"/>
      <c r="AW373" s="27"/>
      <c r="AX373" s="27"/>
      <c r="AY373" s="27"/>
      <c r="AZ373" s="27"/>
      <c r="BA373" s="27"/>
      <c r="BB373" s="27"/>
      <c r="BC373" s="27"/>
      <c r="BD373" s="27"/>
      <c r="BE373" s="27"/>
      <c r="BF373" s="27"/>
      <c r="BG373" s="27"/>
      <c r="BH373" s="27"/>
      <c r="BI373" s="27"/>
      <c r="BJ373" s="28"/>
      <c r="BK373" s="24"/>
      <c r="BL373" s="24"/>
    </row>
    <row r="374" spans="1:64" x14ac:dyDescent="0.25">
      <c r="A374" t="s">
        <v>65</v>
      </c>
      <c r="B374" s="15" t="s">
        <v>1927</v>
      </c>
      <c r="C374" s="15" t="s">
        <v>3761</v>
      </c>
      <c r="D374" t="s">
        <v>3497</v>
      </c>
      <c r="E374" t="s">
        <v>3187</v>
      </c>
      <c r="F374" t="s">
        <v>1928</v>
      </c>
      <c r="G374" s="3">
        <v>9.7333331556046083</v>
      </c>
      <c r="H374" s="3">
        <v>611.35066887022435</v>
      </c>
      <c r="I374" s="23"/>
      <c r="J374" s="24"/>
      <c r="K374" s="23"/>
      <c r="L374" s="24"/>
      <c r="M374" s="25"/>
      <c r="N374" s="26"/>
      <c r="Q374" s="1"/>
      <c r="R374" s="11"/>
      <c r="S374" s="1"/>
      <c r="T374" s="11"/>
      <c r="U374" s="1"/>
      <c r="V374" s="11"/>
      <c r="W374" s="11"/>
      <c r="X374" s="29"/>
      <c r="AC374" s="27"/>
      <c r="AD374" s="27"/>
      <c r="AE374" s="27"/>
      <c r="AF374" s="27"/>
      <c r="AG374" s="27"/>
      <c r="AH374" s="27"/>
      <c r="AI374" s="27"/>
      <c r="AJ374" s="27"/>
      <c r="AK374" s="27"/>
      <c r="AV374" s="27"/>
      <c r="AW374" s="27"/>
      <c r="AX374" s="27"/>
      <c r="AY374" s="27"/>
      <c r="AZ374" s="27"/>
      <c r="BA374" s="27"/>
      <c r="BB374" s="27"/>
      <c r="BC374" s="27"/>
      <c r="BD374" s="27"/>
      <c r="BE374" s="27"/>
      <c r="BF374" s="27"/>
      <c r="BG374" s="27"/>
      <c r="BH374" s="27"/>
      <c r="BI374" s="27"/>
      <c r="BJ374" s="28"/>
      <c r="BK374" s="24"/>
      <c r="BL374" s="24"/>
    </row>
    <row r="375" spans="1:64" x14ac:dyDescent="0.25">
      <c r="A375" t="s">
        <v>65</v>
      </c>
      <c r="B375" s="15" t="s">
        <v>1929</v>
      </c>
      <c r="C375" s="15" t="s">
        <v>3762</v>
      </c>
      <c r="D375" t="s">
        <v>3237</v>
      </c>
      <c r="E375" t="s">
        <v>3187</v>
      </c>
      <c r="F375" t="s">
        <v>1930</v>
      </c>
      <c r="G375" s="3">
        <v>26.766666177912676</v>
      </c>
      <c r="H375" s="3">
        <v>1445.3999736072844</v>
      </c>
      <c r="I375" s="23"/>
      <c r="J375" s="24"/>
      <c r="K375" s="23"/>
      <c r="L375" s="24"/>
      <c r="M375" s="25"/>
      <c r="N375" s="26"/>
      <c r="Q375" s="1"/>
      <c r="R375" s="11"/>
      <c r="S375" s="1"/>
      <c r="T375" s="11"/>
      <c r="U375" s="1"/>
      <c r="V375" s="11"/>
      <c r="W375" s="11"/>
      <c r="AC375" s="27"/>
      <c r="AD375" s="27"/>
      <c r="AE375" s="27"/>
      <c r="AF375" s="27"/>
      <c r="AG375" s="27"/>
      <c r="AH375" s="27"/>
      <c r="AI375" s="27"/>
      <c r="AJ375" s="27"/>
      <c r="AK375" s="27"/>
      <c r="AV375" s="27"/>
      <c r="AW375" s="27"/>
      <c r="AX375" s="27"/>
      <c r="AY375" s="27"/>
      <c r="AZ375" s="27"/>
      <c r="BA375" s="27"/>
      <c r="BB375" s="27"/>
      <c r="BC375" s="27"/>
      <c r="BD375" s="27"/>
      <c r="BE375" s="27"/>
      <c r="BF375" s="27"/>
      <c r="BG375" s="27"/>
      <c r="BH375" s="27"/>
      <c r="BI375" s="27"/>
      <c r="BJ375" s="28"/>
      <c r="BK375" s="24"/>
      <c r="BL375" s="24"/>
    </row>
    <row r="376" spans="1:64" x14ac:dyDescent="0.25">
      <c r="A376" t="s">
        <v>65</v>
      </c>
      <c r="B376" s="15" t="s">
        <v>1931</v>
      </c>
      <c r="C376" s="15" t="s">
        <v>3763</v>
      </c>
      <c r="D376" t="s">
        <v>3456</v>
      </c>
      <c r="E376" t="s">
        <v>3180</v>
      </c>
      <c r="F376" t="s">
        <v>1932</v>
      </c>
      <c r="G376" s="3">
        <v>19.466666311209217</v>
      </c>
      <c r="H376" s="3">
        <v>929.04665712840324</v>
      </c>
      <c r="I376" s="23"/>
      <c r="J376" s="24"/>
      <c r="K376" s="23"/>
      <c r="L376" s="24"/>
      <c r="M376" s="25"/>
      <c r="N376" s="26"/>
      <c r="Q376" s="1"/>
      <c r="R376" s="11"/>
      <c r="S376" s="1"/>
      <c r="T376" s="11"/>
      <c r="U376" s="1"/>
      <c r="V376" s="11"/>
      <c r="W376" s="11"/>
      <c r="AC376" s="27"/>
      <c r="AD376" s="27"/>
      <c r="AE376" s="27"/>
      <c r="AF376" s="27"/>
      <c r="AG376" s="27"/>
      <c r="AH376" s="27"/>
      <c r="AI376" s="27"/>
      <c r="AJ376" s="27"/>
      <c r="AK376" s="27"/>
      <c r="AV376" s="27"/>
      <c r="AW376" s="27"/>
      <c r="AX376" s="27"/>
      <c r="AY376" s="27"/>
      <c r="AZ376" s="27"/>
      <c r="BA376" s="27"/>
      <c r="BB376" s="27"/>
      <c r="BC376" s="27"/>
      <c r="BD376" s="27"/>
      <c r="BE376" s="27"/>
      <c r="BF376" s="27"/>
      <c r="BG376" s="27"/>
      <c r="BH376" s="27"/>
      <c r="BI376" s="27"/>
      <c r="BJ376" s="28"/>
      <c r="BK376" s="24"/>
      <c r="BL376" s="24"/>
    </row>
    <row r="377" spans="1:64" x14ac:dyDescent="0.25">
      <c r="A377" t="s">
        <v>65</v>
      </c>
      <c r="B377" s="15" t="s">
        <v>1933</v>
      </c>
      <c r="C377" s="15" t="s">
        <v>3764</v>
      </c>
      <c r="D377" t="s">
        <v>3497</v>
      </c>
      <c r="E377" t="s">
        <v>3187</v>
      </c>
      <c r="F377" t="s">
        <v>1934</v>
      </c>
      <c r="G377" s="3">
        <v>17.033333022308064</v>
      </c>
      <c r="H377" s="3">
        <v>810.27565595546378</v>
      </c>
      <c r="I377" s="23"/>
      <c r="J377" s="24"/>
      <c r="K377" s="23"/>
      <c r="L377" s="24"/>
      <c r="M377" s="25"/>
      <c r="N377" s="26"/>
      <c r="Q377" s="1"/>
      <c r="R377" s="11"/>
      <c r="S377" s="1"/>
      <c r="T377" s="11"/>
      <c r="U377" s="1"/>
      <c r="V377" s="11"/>
      <c r="W377" s="11"/>
      <c r="AC377" s="27"/>
      <c r="AD377" s="27"/>
      <c r="AE377" s="27"/>
      <c r="AF377" s="27"/>
      <c r="AG377" s="27"/>
      <c r="AH377" s="27"/>
      <c r="AI377" s="27"/>
      <c r="AJ377" s="27"/>
      <c r="AK377" s="27"/>
      <c r="AV377" s="27"/>
      <c r="AW377" s="27"/>
      <c r="AX377" s="27"/>
      <c r="AY377" s="27"/>
      <c r="AZ377" s="27"/>
      <c r="BA377" s="27"/>
      <c r="BB377" s="27"/>
      <c r="BC377" s="27"/>
      <c r="BD377" s="27"/>
      <c r="BE377" s="27"/>
      <c r="BF377" s="27"/>
      <c r="BG377" s="27"/>
      <c r="BH377" s="27"/>
      <c r="BI377" s="27"/>
      <c r="BJ377" s="28"/>
      <c r="BK377" s="24"/>
      <c r="BL377" s="24"/>
    </row>
    <row r="378" spans="1:64" x14ac:dyDescent="0.25">
      <c r="A378" t="s">
        <v>65</v>
      </c>
      <c r="B378" s="15" t="s">
        <v>1935</v>
      </c>
      <c r="C378" s="15" t="s">
        <v>3765</v>
      </c>
      <c r="D378" t="s">
        <v>3497</v>
      </c>
      <c r="E378" t="s">
        <v>3187</v>
      </c>
      <c r="F378" t="s">
        <v>1936</v>
      </c>
      <c r="G378" s="3">
        <v>14.599999733406912</v>
      </c>
      <c r="H378" s="3">
        <v>461.60332211981932</v>
      </c>
      <c r="I378" s="23"/>
      <c r="J378" s="24"/>
      <c r="K378" s="23"/>
      <c r="L378" s="24"/>
      <c r="M378" s="25"/>
      <c r="N378" s="26"/>
      <c r="Q378" s="1"/>
      <c r="R378" s="11"/>
      <c r="S378" s="1"/>
      <c r="T378" s="11"/>
      <c r="U378" s="1"/>
      <c r="V378" s="11"/>
      <c r="W378" s="11"/>
      <c r="X378" s="29"/>
      <c r="AC378" s="27"/>
      <c r="AD378" s="27"/>
      <c r="AE378" s="27"/>
      <c r="AF378" s="27"/>
      <c r="AG378" s="27"/>
      <c r="AH378" s="27"/>
      <c r="AI378" s="27"/>
      <c r="AJ378" s="27"/>
      <c r="AK378" s="27"/>
      <c r="AV378" s="27"/>
      <c r="AW378" s="27"/>
      <c r="AX378" s="27"/>
      <c r="AY378" s="27"/>
      <c r="AZ378" s="27"/>
      <c r="BA378" s="27"/>
      <c r="BB378" s="27"/>
      <c r="BC378" s="27"/>
      <c r="BD378" s="27"/>
      <c r="BE378" s="27"/>
      <c r="BF378" s="27"/>
      <c r="BG378" s="27"/>
      <c r="BH378" s="27"/>
      <c r="BI378" s="27"/>
      <c r="BJ378" s="28"/>
      <c r="BK378" s="24"/>
      <c r="BL378" s="24"/>
    </row>
    <row r="379" spans="1:64" x14ac:dyDescent="0.25">
      <c r="A379" t="s">
        <v>65</v>
      </c>
      <c r="B379" s="15" t="s">
        <v>1937</v>
      </c>
      <c r="C379" s="15" t="s">
        <v>3766</v>
      </c>
      <c r="D379" t="s">
        <v>3591</v>
      </c>
      <c r="E379" t="s">
        <v>3187</v>
      </c>
      <c r="F379" t="s">
        <v>1938</v>
      </c>
      <c r="G379" s="3">
        <v>21.89999960011037</v>
      </c>
      <c r="H379" s="3">
        <v>866.50996189986733</v>
      </c>
      <c r="I379" s="23"/>
      <c r="J379" s="24"/>
      <c r="K379" s="23"/>
      <c r="L379" s="24"/>
      <c r="M379" s="25"/>
      <c r="N379" s="26"/>
      <c r="Q379" s="1"/>
      <c r="R379" s="11"/>
      <c r="S379" s="1"/>
      <c r="T379" s="11"/>
      <c r="U379" s="1"/>
      <c r="V379" s="11"/>
      <c r="W379" s="11"/>
      <c r="AC379" s="27"/>
      <c r="AD379" s="27"/>
      <c r="AE379" s="27"/>
      <c r="AF379" s="27"/>
      <c r="AG379" s="27"/>
      <c r="AH379" s="27"/>
      <c r="AI379" s="27"/>
      <c r="AJ379" s="27"/>
      <c r="AK379" s="27"/>
      <c r="AV379" s="27"/>
      <c r="AW379" s="27"/>
      <c r="AX379" s="27"/>
      <c r="AY379" s="27"/>
      <c r="AZ379" s="27"/>
      <c r="BA379" s="27"/>
      <c r="BB379" s="27"/>
      <c r="BC379" s="27"/>
      <c r="BD379" s="27"/>
      <c r="BE379" s="27"/>
      <c r="BF379" s="27"/>
      <c r="BG379" s="27"/>
      <c r="BH379" s="27"/>
      <c r="BI379" s="27"/>
      <c r="BJ379" s="28"/>
      <c r="BK379" s="24"/>
      <c r="BL379" s="24"/>
    </row>
    <row r="380" spans="1:64" x14ac:dyDescent="0.25">
      <c r="A380" t="s">
        <v>65</v>
      </c>
      <c r="B380" s="15" t="s">
        <v>1939</v>
      </c>
      <c r="C380" s="15" t="s">
        <v>3767</v>
      </c>
      <c r="D380" t="s">
        <v>3337</v>
      </c>
      <c r="E380" t="s">
        <v>3218</v>
      </c>
      <c r="F380" t="s">
        <v>1940</v>
      </c>
      <c r="G380" s="3">
        <v>939.26664951584473</v>
      </c>
      <c r="H380" s="3">
        <v>30813.22653315129</v>
      </c>
      <c r="I380" s="23"/>
      <c r="J380" s="24"/>
      <c r="K380" s="23"/>
      <c r="L380" s="24"/>
      <c r="M380" s="25"/>
      <c r="N380" s="26"/>
      <c r="Q380" s="1"/>
      <c r="R380" s="11"/>
      <c r="S380" s="1"/>
      <c r="T380" s="11"/>
      <c r="U380" s="1"/>
      <c r="V380" s="11"/>
      <c r="W380" s="11"/>
      <c r="AC380" s="27"/>
      <c r="AD380" s="27"/>
      <c r="AE380" s="27"/>
      <c r="AF380" s="27"/>
      <c r="AG380" s="27"/>
      <c r="AH380" s="27"/>
      <c r="AI380" s="27"/>
      <c r="AJ380" s="27"/>
      <c r="AK380" s="27"/>
      <c r="AV380" s="27"/>
      <c r="AW380" s="27"/>
      <c r="AX380" s="27"/>
      <c r="AY380" s="27"/>
      <c r="AZ380" s="27"/>
      <c r="BA380" s="27"/>
      <c r="BB380" s="27"/>
      <c r="BC380" s="27"/>
      <c r="BD380" s="27"/>
      <c r="BE380" s="27"/>
      <c r="BF380" s="27"/>
      <c r="BG380" s="27"/>
      <c r="BH380" s="27"/>
      <c r="BI380" s="27"/>
      <c r="BJ380" s="28"/>
      <c r="BK380" s="24"/>
      <c r="BL380" s="24"/>
    </row>
    <row r="381" spans="1:64" x14ac:dyDescent="0.25">
      <c r="A381" t="s">
        <v>65</v>
      </c>
      <c r="B381" s="15" t="s">
        <v>1941</v>
      </c>
      <c r="C381" s="15" t="s">
        <v>3768</v>
      </c>
      <c r="D381" t="s">
        <v>3337</v>
      </c>
      <c r="E381" t="s">
        <v>3218</v>
      </c>
      <c r="F381" t="s">
        <v>1942</v>
      </c>
      <c r="G381" s="3">
        <v>9.7333331556046083</v>
      </c>
      <c r="H381" s="3">
        <v>331.12799840923441</v>
      </c>
      <c r="I381" s="23"/>
      <c r="J381" s="24"/>
      <c r="K381" s="23"/>
      <c r="L381" s="24"/>
      <c r="M381" s="25"/>
      <c r="N381" s="26"/>
      <c r="Q381" s="1"/>
      <c r="R381" s="11"/>
      <c r="S381" s="1"/>
      <c r="T381" s="11"/>
      <c r="U381" s="1"/>
      <c r="V381" s="11"/>
      <c r="W381" s="11"/>
      <c r="X381" s="29"/>
      <c r="AC381" s="27"/>
      <c r="AD381" s="27"/>
      <c r="AE381" s="27"/>
      <c r="AF381" s="27"/>
      <c r="AG381" s="27"/>
      <c r="AH381" s="27"/>
      <c r="AI381" s="27"/>
      <c r="AJ381" s="27"/>
      <c r="AK381" s="27"/>
      <c r="AV381" s="27"/>
      <c r="AW381" s="27"/>
      <c r="AX381" s="27"/>
      <c r="AY381" s="27"/>
      <c r="AZ381" s="27"/>
      <c r="BA381" s="27"/>
      <c r="BB381" s="27"/>
      <c r="BC381" s="27"/>
      <c r="BD381" s="27"/>
      <c r="BE381" s="27"/>
      <c r="BF381" s="27"/>
      <c r="BG381" s="27"/>
      <c r="BH381" s="27"/>
      <c r="BI381" s="27"/>
      <c r="BJ381" s="28"/>
      <c r="BK381" s="24"/>
      <c r="BL381" s="24"/>
    </row>
    <row r="382" spans="1:64" x14ac:dyDescent="0.25">
      <c r="A382" t="s">
        <v>65</v>
      </c>
      <c r="B382" s="15" t="s">
        <v>1943</v>
      </c>
      <c r="C382" s="15" t="s">
        <v>3769</v>
      </c>
      <c r="D382" t="s">
        <v>3434</v>
      </c>
      <c r="E382" t="s">
        <v>3180</v>
      </c>
      <c r="F382" t="s">
        <v>1944</v>
      </c>
      <c r="G382" s="3">
        <v>9.7333331556046083</v>
      </c>
      <c r="H382" s="3">
        <v>321.19999413495208</v>
      </c>
      <c r="I382" s="23"/>
      <c r="J382" s="24"/>
      <c r="K382" s="23"/>
      <c r="L382" s="24"/>
      <c r="M382" s="25"/>
      <c r="N382" s="26"/>
      <c r="Q382" s="1"/>
      <c r="R382" s="11"/>
      <c r="S382" s="1"/>
      <c r="T382" s="11"/>
      <c r="U382" s="1"/>
      <c r="V382" s="11"/>
      <c r="W382" s="11"/>
      <c r="X382" s="29"/>
      <c r="AC382" s="27"/>
      <c r="AD382" s="27"/>
      <c r="AE382" s="27"/>
      <c r="AF382" s="27"/>
      <c r="AG382" s="27"/>
      <c r="AH382" s="27"/>
      <c r="AI382" s="27"/>
      <c r="AJ382" s="27"/>
      <c r="AK382" s="27"/>
      <c r="AV382" s="27"/>
      <c r="AW382" s="27"/>
      <c r="AX382" s="27"/>
      <c r="AY382" s="27"/>
      <c r="AZ382" s="27"/>
      <c r="BA382" s="27"/>
      <c r="BB382" s="27"/>
      <c r="BC382" s="27"/>
      <c r="BD382" s="27"/>
      <c r="BE382" s="27"/>
      <c r="BF382" s="27"/>
      <c r="BG382" s="27"/>
      <c r="BH382" s="27"/>
      <c r="BI382" s="27"/>
      <c r="BJ382" s="28"/>
      <c r="BK382" s="24"/>
      <c r="BL382" s="24"/>
    </row>
    <row r="383" spans="1:64" x14ac:dyDescent="0.25">
      <c r="A383" t="s">
        <v>65</v>
      </c>
      <c r="B383" s="15" t="s">
        <v>1945</v>
      </c>
      <c r="C383" s="15" t="s">
        <v>3770</v>
      </c>
      <c r="D383" t="s">
        <v>3497</v>
      </c>
      <c r="E383" t="s">
        <v>3187</v>
      </c>
      <c r="F383" t="s">
        <v>1946</v>
      </c>
      <c r="G383" s="3">
        <v>19.466666311209217</v>
      </c>
      <c r="H383" s="3">
        <v>506.52264776393667</v>
      </c>
      <c r="I383" s="23"/>
      <c r="J383" s="24"/>
      <c r="K383" s="23"/>
      <c r="L383" s="24"/>
      <c r="M383" s="25"/>
      <c r="N383" s="26"/>
      <c r="Q383" s="1"/>
      <c r="R383" s="11"/>
      <c r="S383" s="1"/>
      <c r="T383" s="11"/>
      <c r="U383" s="1"/>
      <c r="V383" s="11"/>
      <c r="W383" s="11"/>
      <c r="AC383" s="27"/>
      <c r="AD383" s="27"/>
      <c r="AE383" s="27"/>
      <c r="AF383" s="27"/>
      <c r="AG383" s="27"/>
      <c r="AH383" s="27"/>
      <c r="AI383" s="27"/>
      <c r="AJ383" s="27"/>
      <c r="AK383" s="27"/>
      <c r="AV383" s="27"/>
      <c r="AW383" s="27"/>
      <c r="AX383" s="27"/>
      <c r="AY383" s="27"/>
      <c r="AZ383" s="27"/>
      <c r="BA383" s="27"/>
      <c r="BB383" s="27"/>
      <c r="BC383" s="27"/>
      <c r="BD383" s="27"/>
      <c r="BE383" s="27"/>
      <c r="BF383" s="27"/>
      <c r="BG383" s="27"/>
      <c r="BH383" s="27"/>
      <c r="BI383" s="27"/>
      <c r="BJ383" s="28"/>
      <c r="BK383" s="24"/>
      <c r="BL383" s="24"/>
    </row>
    <row r="384" spans="1:64" x14ac:dyDescent="0.25">
      <c r="A384" t="s">
        <v>65</v>
      </c>
      <c r="B384" s="15" t="s">
        <v>1947</v>
      </c>
      <c r="C384" s="15" t="s">
        <v>3771</v>
      </c>
      <c r="D384" t="s">
        <v>3721</v>
      </c>
      <c r="E384" t="s">
        <v>3218</v>
      </c>
      <c r="F384" t="s">
        <v>1948</v>
      </c>
      <c r="G384" s="3">
        <v>109.49999800055184</v>
      </c>
      <c r="H384" s="3">
        <v>2755.2875732851817</v>
      </c>
      <c r="I384" s="23"/>
      <c r="J384" s="24"/>
      <c r="K384" s="23"/>
      <c r="L384" s="24"/>
      <c r="M384" s="25"/>
      <c r="N384" s="26"/>
      <c r="Q384" s="1"/>
      <c r="R384" s="11"/>
      <c r="S384" s="1"/>
      <c r="T384" s="11"/>
      <c r="U384" s="1"/>
      <c r="V384" s="11"/>
      <c r="W384" s="11"/>
      <c r="AC384" s="27"/>
      <c r="AD384" s="27"/>
      <c r="AE384" s="27"/>
      <c r="AF384" s="27"/>
      <c r="AG384" s="27"/>
      <c r="AH384" s="27"/>
      <c r="AI384" s="27"/>
      <c r="AJ384" s="27"/>
      <c r="AK384" s="27"/>
      <c r="AV384" s="27"/>
      <c r="AW384" s="27"/>
      <c r="AX384" s="27"/>
      <c r="AY384" s="27"/>
      <c r="AZ384" s="27"/>
      <c r="BA384" s="27"/>
      <c r="BB384" s="27"/>
      <c r="BC384" s="27"/>
      <c r="BD384" s="27"/>
      <c r="BE384" s="27"/>
      <c r="BF384" s="27"/>
      <c r="BG384" s="27"/>
      <c r="BH384" s="27"/>
      <c r="BI384" s="27"/>
      <c r="BJ384" s="28"/>
      <c r="BK384" s="24"/>
      <c r="BL384" s="24"/>
    </row>
    <row r="385" spans="1:64" x14ac:dyDescent="0.25">
      <c r="A385" t="s">
        <v>65</v>
      </c>
      <c r="B385" s="15" t="s">
        <v>1949</v>
      </c>
      <c r="C385" s="15" t="s">
        <v>3772</v>
      </c>
      <c r="D385" t="s">
        <v>3773</v>
      </c>
      <c r="E385" t="s">
        <v>3180</v>
      </c>
      <c r="F385" t="s">
        <v>1950</v>
      </c>
      <c r="G385" s="3">
        <v>2.4333332889011521</v>
      </c>
      <c r="H385" s="3">
        <v>58.156664676494373</v>
      </c>
      <c r="I385" s="23"/>
      <c r="J385" s="24"/>
      <c r="K385" s="23"/>
      <c r="L385" s="24"/>
      <c r="M385" s="25"/>
      <c r="N385" s="26"/>
      <c r="Q385" s="1"/>
      <c r="R385" s="11"/>
      <c r="S385" s="1"/>
      <c r="T385" s="11"/>
      <c r="U385" s="1"/>
      <c r="V385" s="11"/>
      <c r="W385" s="11"/>
      <c r="AC385" s="27"/>
      <c r="AD385" s="27"/>
      <c r="AE385" s="27"/>
      <c r="AF385" s="27"/>
      <c r="AG385" s="27"/>
      <c r="AH385" s="27"/>
      <c r="AI385" s="27"/>
      <c r="AJ385" s="27"/>
      <c r="AK385" s="27"/>
      <c r="AV385" s="27"/>
      <c r="AW385" s="27"/>
      <c r="AX385" s="27"/>
      <c r="AY385" s="27"/>
      <c r="AZ385" s="27"/>
      <c r="BA385" s="27"/>
      <c r="BB385" s="27"/>
      <c r="BC385" s="27"/>
      <c r="BD385" s="27"/>
      <c r="BE385" s="27"/>
      <c r="BF385" s="27"/>
      <c r="BG385" s="27"/>
      <c r="BH385" s="27"/>
      <c r="BI385" s="27"/>
      <c r="BJ385" s="28"/>
      <c r="BK385" s="24"/>
      <c r="BL385" s="24"/>
    </row>
    <row r="386" spans="1:64" x14ac:dyDescent="0.25">
      <c r="A386" t="s">
        <v>65</v>
      </c>
      <c r="B386" s="15" t="s">
        <v>1951</v>
      </c>
      <c r="C386" s="15" t="s">
        <v>3774</v>
      </c>
      <c r="D386" t="s">
        <v>3398</v>
      </c>
      <c r="E386" t="s">
        <v>3187</v>
      </c>
      <c r="F386" t="s">
        <v>1952</v>
      </c>
      <c r="G386" s="3">
        <v>642.39998826990416</v>
      </c>
      <c r="H386" s="3">
        <v>13615.229925898289</v>
      </c>
      <c r="I386" s="23"/>
      <c r="J386" s="24"/>
      <c r="K386" s="23"/>
      <c r="L386" s="24"/>
      <c r="M386" s="25"/>
      <c r="N386" s="26"/>
      <c r="Q386" s="1"/>
      <c r="R386" s="11"/>
      <c r="S386" s="1"/>
      <c r="T386" s="11"/>
      <c r="U386" s="1"/>
      <c r="V386" s="11"/>
      <c r="W386" s="11"/>
      <c r="AC386" s="27"/>
      <c r="AD386" s="27"/>
      <c r="AE386" s="27"/>
      <c r="AF386" s="27"/>
      <c r="AG386" s="27"/>
      <c r="AH386" s="27"/>
      <c r="AI386" s="27"/>
      <c r="AJ386" s="27"/>
      <c r="AK386" s="27"/>
      <c r="AV386" s="27"/>
      <c r="AW386" s="27"/>
      <c r="AX386" s="27"/>
      <c r="AY386" s="27"/>
      <c r="AZ386" s="27"/>
      <c r="BA386" s="27"/>
      <c r="BB386" s="27"/>
      <c r="BC386" s="27"/>
      <c r="BD386" s="27"/>
      <c r="BE386" s="27"/>
      <c r="BF386" s="27"/>
      <c r="BG386" s="27"/>
      <c r="BH386" s="27"/>
      <c r="BI386" s="27"/>
      <c r="BJ386" s="28"/>
      <c r="BK386" s="24"/>
      <c r="BL386" s="24"/>
    </row>
    <row r="387" spans="1:64" x14ac:dyDescent="0.25">
      <c r="A387" t="s">
        <v>65</v>
      </c>
      <c r="B387" s="15" t="s">
        <v>1953</v>
      </c>
      <c r="C387" s="15" t="s">
        <v>3775</v>
      </c>
      <c r="D387" t="s">
        <v>3497</v>
      </c>
      <c r="E387" t="s">
        <v>3187</v>
      </c>
      <c r="F387" t="s">
        <v>1954</v>
      </c>
      <c r="G387" s="3">
        <v>102.1999981338484</v>
      </c>
      <c r="H387" s="3">
        <v>1583.0779477015817</v>
      </c>
      <c r="I387" s="23"/>
      <c r="J387" s="24"/>
      <c r="K387" s="23"/>
      <c r="L387" s="24"/>
      <c r="M387" s="25"/>
      <c r="N387" s="26"/>
      <c r="Q387" s="1"/>
      <c r="R387" s="11"/>
      <c r="S387" s="1"/>
      <c r="T387" s="11"/>
      <c r="U387" s="1"/>
      <c r="V387" s="11"/>
      <c r="W387" s="11"/>
      <c r="X387" s="29"/>
      <c r="AC387" s="27"/>
      <c r="AD387" s="27"/>
      <c r="AE387" s="27"/>
      <c r="AF387" s="27"/>
      <c r="AG387" s="27"/>
      <c r="AH387" s="27"/>
      <c r="AI387" s="27"/>
      <c r="AJ387" s="27"/>
      <c r="AK387" s="27"/>
      <c r="AV387" s="27"/>
      <c r="AW387" s="27"/>
      <c r="AX387" s="27"/>
      <c r="AY387" s="27"/>
      <c r="AZ387" s="27"/>
      <c r="BA387" s="27"/>
      <c r="BB387" s="27"/>
      <c r="BC387" s="27"/>
      <c r="BD387" s="27"/>
      <c r="BE387" s="27"/>
      <c r="BF387" s="27"/>
      <c r="BG387" s="27"/>
      <c r="BH387" s="27"/>
      <c r="BI387" s="27"/>
      <c r="BJ387" s="28"/>
      <c r="BK387" s="24"/>
      <c r="BL387" s="24"/>
    </row>
    <row r="388" spans="1:64" x14ac:dyDescent="0.25">
      <c r="A388" t="s">
        <v>65</v>
      </c>
      <c r="B388" s="15" t="s">
        <v>1955</v>
      </c>
      <c r="C388" s="15" t="s">
        <v>3776</v>
      </c>
      <c r="D388" t="s">
        <v>3398</v>
      </c>
      <c r="E388" t="s">
        <v>3187</v>
      </c>
      <c r="F388" t="s">
        <v>1956</v>
      </c>
      <c r="G388" s="3">
        <v>63.266665511429956</v>
      </c>
      <c r="H388" s="3">
        <v>743.38331975930203</v>
      </c>
      <c r="I388" s="23"/>
      <c r="J388" s="24"/>
      <c r="K388" s="23"/>
      <c r="L388" s="24"/>
      <c r="M388" s="25"/>
      <c r="N388" s="26"/>
      <c r="Q388" s="1"/>
      <c r="R388" s="11"/>
      <c r="S388" s="1"/>
      <c r="T388" s="11"/>
      <c r="U388" s="1"/>
      <c r="V388" s="11"/>
      <c r="W388" s="11"/>
      <c r="X388" s="29"/>
      <c r="AC388" s="27"/>
      <c r="AD388" s="27"/>
      <c r="AE388" s="27"/>
      <c r="AF388" s="27"/>
      <c r="AG388" s="27"/>
      <c r="AH388" s="27"/>
      <c r="AI388" s="27"/>
      <c r="AJ388" s="27"/>
      <c r="AK388" s="27"/>
      <c r="AV388" s="27"/>
      <c r="AW388" s="27"/>
      <c r="AX388" s="27"/>
      <c r="AY388" s="27"/>
      <c r="AZ388" s="27"/>
      <c r="BA388" s="27"/>
      <c r="BB388" s="27"/>
      <c r="BC388" s="27"/>
      <c r="BD388" s="27"/>
      <c r="BE388" s="27"/>
      <c r="BF388" s="27"/>
      <c r="BG388" s="27"/>
      <c r="BH388" s="27"/>
      <c r="BI388" s="27"/>
      <c r="BJ388" s="28"/>
      <c r="BK388" s="24"/>
      <c r="BL388" s="24"/>
    </row>
    <row r="389" spans="1:64" x14ac:dyDescent="0.25">
      <c r="A389" t="s">
        <v>65</v>
      </c>
      <c r="B389" s="15" t="s">
        <v>1957</v>
      </c>
      <c r="C389" s="15" t="s">
        <v>3777</v>
      </c>
      <c r="D389" t="s">
        <v>3398</v>
      </c>
      <c r="E389" t="s">
        <v>3187</v>
      </c>
      <c r="F389" t="s">
        <v>1958</v>
      </c>
      <c r="G389" s="3">
        <v>43.799999200220739</v>
      </c>
      <c r="H389" s="3">
        <v>451.23733335519012</v>
      </c>
      <c r="I389" s="23"/>
      <c r="J389" s="24"/>
      <c r="K389" s="23"/>
      <c r="L389" s="24"/>
      <c r="M389" s="25"/>
      <c r="N389" s="26"/>
      <c r="Q389" s="1"/>
      <c r="R389" s="11"/>
      <c r="S389" s="1"/>
      <c r="T389" s="11"/>
      <c r="U389" s="1"/>
      <c r="V389" s="11"/>
      <c r="W389" s="11"/>
      <c r="AC389" s="27"/>
      <c r="AD389" s="27"/>
      <c r="AE389" s="27"/>
      <c r="AF389" s="27"/>
      <c r="AG389" s="27"/>
      <c r="AH389" s="27"/>
      <c r="AI389" s="27"/>
      <c r="AJ389" s="27"/>
      <c r="AK389" s="27"/>
      <c r="AV389" s="27"/>
      <c r="AW389" s="27"/>
      <c r="AX389" s="27"/>
      <c r="AY389" s="27"/>
      <c r="AZ389" s="27"/>
      <c r="BA389" s="27"/>
      <c r="BB389" s="27"/>
      <c r="BC389" s="27"/>
      <c r="BD389" s="27"/>
      <c r="BE389" s="27"/>
      <c r="BF389" s="27"/>
      <c r="BG389" s="27"/>
      <c r="BH389" s="27"/>
      <c r="BI389" s="27"/>
      <c r="BJ389" s="28"/>
      <c r="BK389" s="24"/>
      <c r="BL389" s="24"/>
    </row>
    <row r="390" spans="1:64" x14ac:dyDescent="0.25">
      <c r="A390" t="s">
        <v>65</v>
      </c>
      <c r="B390" s="15" t="s">
        <v>1959</v>
      </c>
      <c r="C390" s="15" t="s">
        <v>3778</v>
      </c>
      <c r="D390" t="s">
        <v>3779</v>
      </c>
      <c r="E390" t="s">
        <v>3187</v>
      </c>
      <c r="F390" t="s">
        <v>1960</v>
      </c>
      <c r="G390" s="3">
        <v>4.8666665778023042</v>
      </c>
      <c r="H390" s="3">
        <v>184.93332995648757</v>
      </c>
      <c r="I390" s="23"/>
      <c r="J390" s="24"/>
      <c r="K390" s="23"/>
      <c r="L390" s="24"/>
      <c r="M390" s="25"/>
      <c r="N390" s="26"/>
      <c r="Q390" s="1"/>
      <c r="R390" s="11"/>
      <c r="S390" s="1"/>
      <c r="T390" s="11"/>
      <c r="U390" s="1"/>
      <c r="V390" s="11"/>
      <c r="W390" s="11"/>
      <c r="AC390" s="27"/>
      <c r="AD390" s="27"/>
      <c r="AE390" s="27"/>
      <c r="AF390" s="27"/>
      <c r="AG390" s="27"/>
      <c r="AH390" s="27"/>
      <c r="AI390" s="27"/>
      <c r="AJ390" s="27"/>
      <c r="AK390" s="27"/>
      <c r="AV390" s="27"/>
      <c r="AW390" s="27"/>
      <c r="AX390" s="27"/>
      <c r="AY390" s="27"/>
      <c r="AZ390" s="27"/>
      <c r="BA390" s="27"/>
      <c r="BB390" s="27"/>
      <c r="BC390" s="27"/>
      <c r="BD390" s="27"/>
      <c r="BE390" s="27"/>
      <c r="BF390" s="27"/>
      <c r="BG390" s="27"/>
      <c r="BH390" s="27"/>
      <c r="BI390" s="27"/>
      <c r="BJ390" s="28"/>
      <c r="BK390" s="24"/>
      <c r="BL390" s="24"/>
    </row>
    <row r="391" spans="1:64" x14ac:dyDescent="0.25">
      <c r="A391" t="s">
        <v>65</v>
      </c>
      <c r="B391" s="15" t="s">
        <v>1961</v>
      </c>
      <c r="C391" s="15" t="s">
        <v>3780</v>
      </c>
      <c r="D391" t="s">
        <v>3424</v>
      </c>
      <c r="E391" t="s">
        <v>3180</v>
      </c>
      <c r="F391" t="s">
        <v>1962</v>
      </c>
      <c r="G391" s="3">
        <v>457.46665831341659</v>
      </c>
      <c r="H391" s="3">
        <v>16408.988325456521</v>
      </c>
      <c r="I391" s="23"/>
      <c r="J391" s="24"/>
      <c r="K391" s="23"/>
      <c r="L391" s="24"/>
      <c r="M391" s="25"/>
      <c r="N391" s="26"/>
      <c r="Q391" s="1"/>
      <c r="R391" s="11"/>
      <c r="S391" s="1"/>
      <c r="T391" s="11"/>
      <c r="U391" s="1"/>
      <c r="V391" s="11"/>
      <c r="W391" s="11"/>
      <c r="AC391" s="27"/>
      <c r="AD391" s="27"/>
      <c r="AE391" s="27"/>
      <c r="AF391" s="27"/>
      <c r="AG391" s="27"/>
      <c r="AH391" s="27"/>
      <c r="AI391" s="27"/>
      <c r="AJ391" s="27"/>
      <c r="AK391" s="27"/>
      <c r="AV391" s="27"/>
      <c r="AW391" s="27"/>
      <c r="AX391" s="27"/>
      <c r="AY391" s="27"/>
      <c r="AZ391" s="27"/>
      <c r="BA391" s="27"/>
      <c r="BB391" s="27"/>
      <c r="BC391" s="27"/>
      <c r="BD391" s="27"/>
      <c r="BE391" s="27"/>
      <c r="BF391" s="27"/>
      <c r="BG391" s="27"/>
      <c r="BH391" s="27"/>
      <c r="BI391" s="27"/>
      <c r="BJ391" s="28"/>
      <c r="BK391" s="24"/>
      <c r="BL391" s="24"/>
    </row>
    <row r="392" spans="1:64" x14ac:dyDescent="0.25">
      <c r="A392" t="s">
        <v>65</v>
      </c>
      <c r="B392" s="15" t="s">
        <v>1963</v>
      </c>
      <c r="C392" s="15" t="s">
        <v>3781</v>
      </c>
      <c r="D392" t="s">
        <v>3782</v>
      </c>
      <c r="E392" t="s">
        <v>3187</v>
      </c>
      <c r="F392" t="s">
        <v>1964</v>
      </c>
      <c r="G392" s="3">
        <v>14.599999733406912</v>
      </c>
      <c r="H392" s="3">
        <v>796.57600550472932</v>
      </c>
      <c r="I392" s="23"/>
      <c r="J392" s="24"/>
      <c r="K392" s="23"/>
      <c r="L392" s="24"/>
      <c r="M392" s="25"/>
      <c r="N392" s="26"/>
      <c r="Q392" s="1"/>
      <c r="R392" s="11"/>
      <c r="S392" s="1"/>
      <c r="T392" s="11"/>
      <c r="U392" s="1"/>
      <c r="V392" s="11"/>
      <c r="W392" s="11"/>
      <c r="AC392" s="27"/>
      <c r="AD392" s="27"/>
      <c r="AE392" s="27"/>
      <c r="AF392" s="27"/>
      <c r="AG392" s="27"/>
      <c r="AH392" s="27"/>
      <c r="AI392" s="27"/>
      <c r="AJ392" s="27"/>
      <c r="AK392" s="27"/>
      <c r="AV392" s="27"/>
      <c r="AW392" s="27"/>
      <c r="AX392" s="27"/>
      <c r="AY392" s="27"/>
      <c r="AZ392" s="27"/>
      <c r="BA392" s="27"/>
      <c r="BB392" s="27"/>
      <c r="BC392" s="27"/>
      <c r="BD392" s="27"/>
      <c r="BE392" s="27"/>
      <c r="BF392" s="27"/>
      <c r="BG392" s="27"/>
      <c r="BH392" s="27"/>
      <c r="BI392" s="27"/>
      <c r="BJ392" s="28"/>
      <c r="BK392" s="24"/>
      <c r="BL392" s="24"/>
    </row>
    <row r="393" spans="1:64" x14ac:dyDescent="0.25">
      <c r="A393" t="s">
        <v>65</v>
      </c>
      <c r="B393" s="15" t="s">
        <v>1965</v>
      </c>
      <c r="C393" s="15" t="s">
        <v>3783</v>
      </c>
      <c r="D393" t="s">
        <v>3426</v>
      </c>
      <c r="E393" t="s">
        <v>3180</v>
      </c>
      <c r="F393" t="s">
        <v>1966</v>
      </c>
      <c r="G393" s="3">
        <v>24.333332889011523</v>
      </c>
      <c r="H393" s="3">
        <v>295.52831819049334</v>
      </c>
      <c r="I393" s="23"/>
      <c r="J393" s="24"/>
      <c r="K393" s="23"/>
      <c r="L393" s="24"/>
      <c r="M393" s="25"/>
      <c r="N393" s="26"/>
      <c r="Q393" s="1"/>
      <c r="R393" s="11"/>
      <c r="S393" s="1"/>
      <c r="T393" s="11"/>
      <c r="U393" s="1"/>
      <c r="V393" s="11"/>
      <c r="W393" s="11"/>
      <c r="AC393" s="27"/>
      <c r="AD393" s="27"/>
      <c r="AE393" s="27"/>
      <c r="AF393" s="27"/>
      <c r="AG393" s="27"/>
      <c r="AH393" s="27"/>
      <c r="AI393" s="27"/>
      <c r="AJ393" s="27"/>
      <c r="AK393" s="27"/>
      <c r="AV393" s="27"/>
      <c r="AW393" s="27"/>
      <c r="AX393" s="27"/>
      <c r="AY393" s="27"/>
      <c r="AZ393" s="27"/>
      <c r="BA393" s="27"/>
      <c r="BB393" s="27"/>
      <c r="BC393" s="27"/>
      <c r="BD393" s="27"/>
      <c r="BE393" s="27"/>
      <c r="BF393" s="27"/>
      <c r="BG393" s="27"/>
      <c r="BH393" s="27"/>
      <c r="BI393" s="27"/>
      <c r="BJ393" s="28"/>
      <c r="BK393" s="24"/>
      <c r="BL393" s="24"/>
    </row>
    <row r="394" spans="1:64" x14ac:dyDescent="0.25">
      <c r="A394" t="s">
        <v>65</v>
      </c>
      <c r="B394" s="15" t="s">
        <v>1967</v>
      </c>
      <c r="C394" s="15" t="s">
        <v>3784</v>
      </c>
      <c r="D394" t="s">
        <v>3785</v>
      </c>
      <c r="E394" t="s">
        <v>3187</v>
      </c>
      <c r="F394" t="s">
        <v>1968</v>
      </c>
      <c r="G394" s="3">
        <v>24.333332889011523</v>
      </c>
      <c r="H394" s="3">
        <v>1622.4249982221311</v>
      </c>
      <c r="I394" s="23"/>
      <c r="J394" s="24"/>
      <c r="K394" s="23"/>
      <c r="L394" s="24"/>
      <c r="M394" s="25"/>
      <c r="N394" s="26"/>
      <c r="Q394" s="1"/>
      <c r="R394" s="11"/>
      <c r="S394" s="1"/>
      <c r="T394" s="11"/>
      <c r="U394" s="1"/>
      <c r="V394" s="11"/>
      <c r="W394" s="11"/>
      <c r="AC394" s="27"/>
      <c r="AD394" s="27"/>
      <c r="AE394" s="27"/>
      <c r="AF394" s="27"/>
      <c r="AG394" s="27"/>
      <c r="AH394" s="27"/>
      <c r="AI394" s="27"/>
      <c r="AJ394" s="27"/>
      <c r="AK394" s="27"/>
      <c r="AV394" s="27"/>
      <c r="AW394" s="27"/>
      <c r="AX394" s="27"/>
      <c r="AY394" s="27"/>
      <c r="AZ394" s="27"/>
      <c r="BA394" s="27"/>
      <c r="BB394" s="27"/>
      <c r="BC394" s="27"/>
      <c r="BD394" s="27"/>
      <c r="BE394" s="27"/>
      <c r="BF394" s="27"/>
      <c r="BG394" s="27"/>
      <c r="BH394" s="27"/>
      <c r="BI394" s="27"/>
      <c r="BJ394" s="28"/>
      <c r="BK394" s="24"/>
      <c r="BL394" s="24"/>
    </row>
    <row r="395" spans="1:64" x14ac:dyDescent="0.25">
      <c r="A395" t="s">
        <v>65</v>
      </c>
      <c r="B395" s="15" t="s">
        <v>1969</v>
      </c>
      <c r="C395" s="15" t="s">
        <v>3786</v>
      </c>
      <c r="D395" t="s">
        <v>3785</v>
      </c>
      <c r="E395" t="s">
        <v>3187</v>
      </c>
      <c r="F395" t="s">
        <v>1970</v>
      </c>
      <c r="G395" s="3">
        <v>9.7333331556046083</v>
      </c>
      <c r="H395" s="3">
        <v>667.31729738523109</v>
      </c>
      <c r="I395" s="23"/>
      <c r="J395" s="24"/>
      <c r="K395" s="23"/>
      <c r="L395" s="24"/>
      <c r="M395" s="25"/>
      <c r="N395" s="26"/>
      <c r="Q395" s="1"/>
      <c r="R395" s="11"/>
      <c r="S395" s="1"/>
      <c r="T395" s="11"/>
      <c r="U395" s="1"/>
      <c r="V395" s="11"/>
      <c r="W395" s="11"/>
      <c r="AC395" s="27"/>
      <c r="AD395" s="27"/>
      <c r="AE395" s="27"/>
      <c r="AF395" s="27"/>
      <c r="AG395" s="27"/>
      <c r="AH395" s="27"/>
      <c r="AI395" s="27"/>
      <c r="AJ395" s="27"/>
      <c r="AK395" s="27"/>
      <c r="AV395" s="27"/>
      <c r="AW395" s="27"/>
      <c r="AX395" s="27"/>
      <c r="AY395" s="27"/>
      <c r="AZ395" s="27"/>
      <c r="BA395" s="27"/>
      <c r="BB395" s="27"/>
      <c r="BC395" s="27"/>
      <c r="BD395" s="27"/>
      <c r="BE395" s="27"/>
      <c r="BF395" s="27"/>
      <c r="BG395" s="27"/>
      <c r="BH395" s="27"/>
      <c r="BI395" s="27"/>
      <c r="BJ395" s="28"/>
      <c r="BK395" s="24"/>
      <c r="BL395" s="24"/>
    </row>
    <row r="396" spans="1:64" x14ac:dyDescent="0.25">
      <c r="A396" t="s">
        <v>65</v>
      </c>
      <c r="B396" s="15" t="s">
        <v>1971</v>
      </c>
      <c r="C396" s="15" t="s">
        <v>3787</v>
      </c>
      <c r="D396" t="s">
        <v>3785</v>
      </c>
      <c r="E396" t="s">
        <v>3187</v>
      </c>
      <c r="F396" t="s">
        <v>1968</v>
      </c>
      <c r="G396" s="3">
        <v>53.533332355825351</v>
      </c>
      <c r="H396" s="3">
        <v>3533.1999354844729</v>
      </c>
      <c r="I396" s="23"/>
      <c r="J396" s="24"/>
      <c r="K396" s="23"/>
      <c r="L396" s="24"/>
      <c r="M396" s="25"/>
      <c r="N396" s="26"/>
      <c r="Q396" s="1"/>
      <c r="R396" s="11"/>
      <c r="S396" s="1"/>
      <c r="T396" s="11"/>
      <c r="U396" s="1"/>
      <c r="V396" s="11"/>
      <c r="W396" s="11"/>
      <c r="AC396" s="27"/>
      <c r="AD396" s="27"/>
      <c r="AE396" s="27"/>
      <c r="AF396" s="27"/>
      <c r="AG396" s="27"/>
      <c r="AH396" s="27"/>
      <c r="AI396" s="27"/>
      <c r="AJ396" s="27"/>
      <c r="AK396" s="27"/>
      <c r="AV396" s="27"/>
      <c r="AW396" s="27"/>
      <c r="AX396" s="27"/>
      <c r="AY396" s="27"/>
      <c r="AZ396" s="27"/>
      <c r="BA396" s="27"/>
      <c r="BB396" s="27"/>
      <c r="BC396" s="27"/>
      <c r="BD396" s="27"/>
      <c r="BE396" s="27"/>
      <c r="BF396" s="27"/>
      <c r="BG396" s="27"/>
      <c r="BH396" s="27"/>
      <c r="BI396" s="27"/>
      <c r="BJ396" s="28"/>
      <c r="BK396" s="24"/>
      <c r="BL396" s="24"/>
    </row>
    <row r="397" spans="1:64" x14ac:dyDescent="0.25">
      <c r="A397" t="s">
        <v>65</v>
      </c>
      <c r="B397" s="15" t="s">
        <v>1972</v>
      </c>
      <c r="C397" s="15" t="s">
        <v>3788</v>
      </c>
      <c r="D397" t="s">
        <v>3398</v>
      </c>
      <c r="E397" t="s">
        <v>3187</v>
      </c>
      <c r="F397" t="s">
        <v>1973</v>
      </c>
      <c r="G397" s="3">
        <v>97.33333155604609</v>
      </c>
      <c r="H397" s="3">
        <v>1158.2666083872216</v>
      </c>
      <c r="I397" s="23"/>
      <c r="J397" s="24"/>
      <c r="K397" s="23"/>
      <c r="L397" s="24"/>
      <c r="M397" s="25"/>
      <c r="N397" s="26"/>
      <c r="Q397" s="1"/>
      <c r="R397" s="11"/>
      <c r="S397" s="1"/>
      <c r="T397" s="11"/>
      <c r="U397" s="1"/>
      <c r="V397" s="11"/>
      <c r="W397" s="11"/>
      <c r="AC397" s="27"/>
      <c r="AD397" s="27"/>
      <c r="AE397" s="27"/>
      <c r="AF397" s="27"/>
      <c r="AG397" s="27"/>
      <c r="AH397" s="27"/>
      <c r="AI397" s="27"/>
      <c r="AJ397" s="27"/>
      <c r="AK397" s="27"/>
      <c r="AV397" s="27"/>
      <c r="AW397" s="27"/>
      <c r="AX397" s="27"/>
      <c r="AY397" s="27"/>
      <c r="AZ397" s="27"/>
      <c r="BA397" s="27"/>
      <c r="BB397" s="27"/>
      <c r="BC397" s="27"/>
      <c r="BD397" s="27"/>
      <c r="BE397" s="27"/>
      <c r="BF397" s="27"/>
      <c r="BG397" s="27"/>
      <c r="BH397" s="27"/>
      <c r="BI397" s="27"/>
      <c r="BJ397" s="28"/>
      <c r="BK397" s="24"/>
      <c r="BL397" s="24"/>
    </row>
    <row r="398" spans="1:64" x14ac:dyDescent="0.25">
      <c r="A398" t="s">
        <v>65</v>
      </c>
      <c r="B398" s="15" t="s">
        <v>1974</v>
      </c>
      <c r="C398" s="15" t="s">
        <v>3789</v>
      </c>
      <c r="D398" t="s">
        <v>3398</v>
      </c>
      <c r="E398" t="s">
        <v>3187</v>
      </c>
      <c r="F398" t="s">
        <v>1975</v>
      </c>
      <c r="G398" s="3">
        <v>68.133332089232255</v>
      </c>
      <c r="H398" s="3">
        <v>609.79330920322661</v>
      </c>
      <c r="I398" s="23"/>
      <c r="J398" s="24"/>
      <c r="K398" s="23"/>
      <c r="L398" s="24"/>
      <c r="M398" s="25"/>
      <c r="N398" s="26"/>
      <c r="Q398" s="1"/>
      <c r="R398" s="11"/>
      <c r="S398" s="1"/>
      <c r="T398" s="11"/>
      <c r="U398" s="1"/>
      <c r="V398" s="11"/>
      <c r="W398" s="11"/>
      <c r="AC398" s="27"/>
      <c r="AD398" s="27"/>
      <c r="AE398" s="27"/>
      <c r="AF398" s="27"/>
      <c r="AG398" s="27"/>
      <c r="AH398" s="27"/>
      <c r="AI398" s="27"/>
      <c r="AJ398" s="27"/>
      <c r="AK398" s="27"/>
      <c r="AV398" s="27"/>
      <c r="AW398" s="27"/>
      <c r="AX398" s="27"/>
      <c r="AY398" s="27"/>
      <c r="AZ398" s="27"/>
      <c r="BA398" s="27"/>
      <c r="BB398" s="27"/>
      <c r="BC398" s="27"/>
      <c r="BD398" s="27"/>
      <c r="BE398" s="27"/>
      <c r="BF398" s="27"/>
      <c r="BG398" s="27"/>
      <c r="BH398" s="27"/>
      <c r="BI398" s="27"/>
      <c r="BJ398" s="28"/>
      <c r="BK398" s="24"/>
      <c r="BL398" s="24"/>
    </row>
    <row r="399" spans="1:64" x14ac:dyDescent="0.25">
      <c r="A399" t="s">
        <v>65</v>
      </c>
      <c r="B399" s="15" t="s">
        <v>1976</v>
      </c>
      <c r="C399" s="15" t="s">
        <v>3790</v>
      </c>
      <c r="D399" t="s">
        <v>3791</v>
      </c>
      <c r="E399" t="s">
        <v>3187</v>
      </c>
      <c r="F399" t="s">
        <v>1977</v>
      </c>
      <c r="G399" s="3">
        <v>7.2999998667034562</v>
      </c>
      <c r="H399" s="3">
        <v>414.54266355276644</v>
      </c>
      <c r="I399" s="23"/>
      <c r="J399" s="24"/>
      <c r="K399" s="23"/>
      <c r="L399" s="24"/>
      <c r="M399" s="25"/>
      <c r="N399" s="26"/>
      <c r="Q399" s="1"/>
      <c r="R399" s="11"/>
      <c r="S399" s="1"/>
      <c r="T399" s="11"/>
      <c r="U399" s="1"/>
      <c r="V399" s="11"/>
      <c r="W399" s="11"/>
      <c r="AC399" s="27"/>
      <c r="AD399" s="27"/>
      <c r="AE399" s="27"/>
      <c r="AF399" s="27"/>
      <c r="AG399" s="27"/>
      <c r="AH399" s="27"/>
      <c r="AI399" s="27"/>
      <c r="AJ399" s="27"/>
      <c r="AK399" s="27"/>
      <c r="AV399" s="27"/>
      <c r="AW399" s="27"/>
      <c r="AX399" s="27"/>
      <c r="AY399" s="27"/>
      <c r="AZ399" s="27"/>
      <c r="BA399" s="27"/>
      <c r="BB399" s="27"/>
      <c r="BC399" s="27"/>
      <c r="BD399" s="27"/>
      <c r="BE399" s="27"/>
      <c r="BF399" s="27"/>
      <c r="BG399" s="27"/>
      <c r="BH399" s="27"/>
      <c r="BI399" s="27"/>
      <c r="BJ399" s="28"/>
      <c r="BK399" s="24"/>
      <c r="BL399" s="24"/>
    </row>
    <row r="400" spans="1:64" x14ac:dyDescent="0.25">
      <c r="A400" t="s">
        <v>65</v>
      </c>
      <c r="B400" s="15" t="s">
        <v>1978</v>
      </c>
      <c r="C400" s="15" t="s">
        <v>3792</v>
      </c>
      <c r="D400" t="s">
        <v>3247</v>
      </c>
      <c r="E400" t="s">
        <v>3187</v>
      </c>
      <c r="F400" t="s">
        <v>1979</v>
      </c>
      <c r="G400" s="3">
        <v>408.79999253539359</v>
      </c>
      <c r="H400" s="3">
        <v>5247.6293893732145</v>
      </c>
      <c r="I400" s="23"/>
      <c r="J400" s="24"/>
      <c r="K400" s="23"/>
      <c r="L400" s="24"/>
      <c r="M400" s="25"/>
      <c r="N400" s="26"/>
      <c r="Q400" s="1"/>
      <c r="R400" s="11"/>
      <c r="S400" s="1"/>
      <c r="T400" s="11"/>
      <c r="U400" s="1"/>
      <c r="V400" s="11"/>
      <c r="W400" s="11"/>
      <c r="AC400" s="27"/>
      <c r="AD400" s="27"/>
      <c r="AE400" s="27"/>
      <c r="AF400" s="27"/>
      <c r="AG400" s="27"/>
      <c r="AH400" s="27"/>
      <c r="AI400" s="27"/>
      <c r="AJ400" s="27"/>
      <c r="AK400" s="27"/>
      <c r="AV400" s="27"/>
      <c r="AW400" s="27"/>
      <c r="AX400" s="27"/>
      <c r="AY400" s="27"/>
      <c r="AZ400" s="27"/>
      <c r="BA400" s="27"/>
      <c r="BB400" s="27"/>
      <c r="BC400" s="27"/>
      <c r="BD400" s="27"/>
      <c r="BE400" s="27"/>
      <c r="BF400" s="27"/>
      <c r="BG400" s="27"/>
      <c r="BH400" s="27"/>
      <c r="BI400" s="27"/>
      <c r="BJ400" s="28"/>
      <c r="BK400" s="24"/>
      <c r="BL400" s="24"/>
    </row>
    <row r="401" spans="1:64" x14ac:dyDescent="0.25">
      <c r="A401" t="s">
        <v>65</v>
      </c>
      <c r="B401" s="15" t="s">
        <v>1980</v>
      </c>
      <c r="C401" s="15" t="s">
        <v>3793</v>
      </c>
      <c r="D401" t="s">
        <v>3500</v>
      </c>
      <c r="E401" t="s">
        <v>3187</v>
      </c>
      <c r="F401" t="s">
        <v>1981</v>
      </c>
      <c r="G401" s="3">
        <v>2.4333332889011521</v>
      </c>
      <c r="H401" s="3">
        <v>83.949998467089756</v>
      </c>
      <c r="I401" s="23"/>
      <c r="J401" s="24"/>
      <c r="K401" s="23"/>
      <c r="L401" s="24"/>
      <c r="M401" s="25"/>
      <c r="N401" s="26"/>
      <c r="Q401" s="1"/>
      <c r="R401" s="11"/>
      <c r="S401" s="1"/>
      <c r="T401" s="11"/>
      <c r="U401" s="1"/>
      <c r="V401" s="11"/>
      <c r="W401" s="11"/>
      <c r="AC401" s="27"/>
      <c r="AD401" s="27"/>
      <c r="AE401" s="27"/>
      <c r="AF401" s="27"/>
      <c r="AG401" s="27"/>
      <c r="AH401" s="27"/>
      <c r="AI401" s="27"/>
      <c r="AJ401" s="27"/>
      <c r="AK401" s="27"/>
      <c r="AV401" s="27"/>
      <c r="AW401" s="27"/>
      <c r="AX401" s="27"/>
      <c r="AY401" s="27"/>
      <c r="AZ401" s="27"/>
      <c r="BA401" s="27"/>
      <c r="BB401" s="27"/>
      <c r="BC401" s="27"/>
      <c r="BD401" s="27"/>
      <c r="BE401" s="27"/>
      <c r="BF401" s="27"/>
      <c r="BG401" s="27"/>
      <c r="BH401" s="27"/>
      <c r="BI401" s="27"/>
      <c r="BJ401" s="28"/>
      <c r="BK401" s="24"/>
      <c r="BL401" s="24"/>
    </row>
    <row r="402" spans="1:64" x14ac:dyDescent="0.25">
      <c r="A402" t="s">
        <v>65</v>
      </c>
      <c r="B402" s="15" t="s">
        <v>1982</v>
      </c>
      <c r="C402" s="15" t="s">
        <v>3794</v>
      </c>
      <c r="D402" t="s">
        <v>3500</v>
      </c>
      <c r="E402" t="s">
        <v>3187</v>
      </c>
      <c r="F402" t="s">
        <v>1983</v>
      </c>
      <c r="G402" s="3">
        <v>4.8666665778023042</v>
      </c>
      <c r="H402" s="3">
        <v>231.16666244560946</v>
      </c>
      <c r="I402" s="23"/>
      <c r="J402" s="24"/>
      <c r="K402" s="23"/>
      <c r="L402" s="24"/>
      <c r="M402" s="25"/>
      <c r="N402" s="26"/>
      <c r="Q402" s="1"/>
      <c r="R402" s="11"/>
      <c r="S402" s="1"/>
      <c r="T402" s="11"/>
      <c r="U402" s="1"/>
      <c r="V402" s="11"/>
      <c r="W402" s="11"/>
      <c r="AC402" s="27"/>
      <c r="AD402" s="27"/>
      <c r="AE402" s="27"/>
      <c r="AF402" s="27"/>
      <c r="AG402" s="27"/>
      <c r="AH402" s="27"/>
      <c r="AI402" s="27"/>
      <c r="AJ402" s="27"/>
      <c r="AK402" s="27"/>
      <c r="AV402" s="27"/>
      <c r="AW402" s="27"/>
      <c r="AX402" s="27"/>
      <c r="AY402" s="27"/>
      <c r="AZ402" s="27"/>
      <c r="BA402" s="27"/>
      <c r="BB402" s="27"/>
      <c r="BC402" s="27"/>
      <c r="BD402" s="27"/>
      <c r="BE402" s="27"/>
      <c r="BF402" s="27"/>
      <c r="BG402" s="27"/>
      <c r="BH402" s="27"/>
      <c r="BI402" s="27"/>
      <c r="BJ402" s="28"/>
      <c r="BK402" s="24"/>
      <c r="BL402" s="24"/>
    </row>
    <row r="403" spans="1:64" x14ac:dyDescent="0.25">
      <c r="A403" t="s">
        <v>65</v>
      </c>
      <c r="B403" s="15" t="s">
        <v>1984</v>
      </c>
      <c r="C403" s="15" t="s">
        <v>3795</v>
      </c>
      <c r="D403" t="s">
        <v>3796</v>
      </c>
      <c r="E403" t="s">
        <v>3187</v>
      </c>
      <c r="F403" t="s">
        <v>1985</v>
      </c>
      <c r="G403" s="3">
        <v>12.166666444505761</v>
      </c>
      <c r="H403" s="3">
        <v>2068.3332955659794</v>
      </c>
      <c r="I403" s="23"/>
      <c r="J403" s="24"/>
      <c r="K403" s="23"/>
      <c r="L403" s="24"/>
      <c r="M403" s="25"/>
      <c r="N403" s="26"/>
      <c r="Q403" s="1"/>
      <c r="R403" s="11"/>
      <c r="S403" s="1"/>
      <c r="T403" s="11"/>
      <c r="U403" s="1"/>
      <c r="V403" s="11"/>
      <c r="W403" s="11"/>
      <c r="AC403" s="27"/>
      <c r="AD403" s="27"/>
      <c r="AE403" s="27"/>
      <c r="AF403" s="27"/>
      <c r="AG403" s="27"/>
      <c r="AH403" s="27"/>
      <c r="AI403" s="27"/>
      <c r="AJ403" s="27"/>
      <c r="AK403" s="27"/>
      <c r="AV403" s="27"/>
      <c r="AW403" s="27"/>
      <c r="AX403" s="27"/>
      <c r="AY403" s="27"/>
      <c r="AZ403" s="27"/>
      <c r="BA403" s="27"/>
      <c r="BB403" s="27"/>
      <c r="BC403" s="27"/>
      <c r="BD403" s="27"/>
      <c r="BE403" s="27"/>
      <c r="BF403" s="27"/>
      <c r="BG403" s="27"/>
      <c r="BH403" s="27"/>
      <c r="BI403" s="27"/>
      <c r="BJ403" s="28"/>
      <c r="BK403" s="24"/>
      <c r="BL403" s="24"/>
    </row>
    <row r="404" spans="1:64" x14ac:dyDescent="0.25">
      <c r="A404" t="s">
        <v>65</v>
      </c>
      <c r="B404" s="15" t="s">
        <v>1986</v>
      </c>
      <c r="C404" s="15" t="s">
        <v>3797</v>
      </c>
      <c r="D404" t="s">
        <v>3798</v>
      </c>
      <c r="E404" t="s">
        <v>3187</v>
      </c>
      <c r="F404" t="s">
        <v>1987</v>
      </c>
      <c r="G404" s="3">
        <v>4.8666665778023042</v>
      </c>
      <c r="H404" s="3">
        <v>459.46199161031552</v>
      </c>
      <c r="I404" s="23"/>
      <c r="J404" s="24"/>
      <c r="K404" s="23"/>
      <c r="L404" s="24"/>
      <c r="M404" s="25"/>
      <c r="N404" s="26"/>
      <c r="Q404" s="1"/>
      <c r="R404" s="11"/>
      <c r="S404" s="1"/>
      <c r="T404" s="11"/>
      <c r="U404" s="1"/>
      <c r="V404" s="11"/>
      <c r="W404" s="11"/>
      <c r="X404" s="29"/>
      <c r="AC404" s="27"/>
      <c r="AD404" s="27"/>
      <c r="AE404" s="27"/>
      <c r="AF404" s="27"/>
      <c r="AG404" s="27"/>
      <c r="AH404" s="27"/>
      <c r="AI404" s="27"/>
      <c r="AJ404" s="27"/>
      <c r="AK404" s="27"/>
      <c r="AV404" s="27"/>
      <c r="AW404" s="27"/>
      <c r="AX404" s="27"/>
      <c r="AY404" s="27"/>
      <c r="AZ404" s="27"/>
      <c r="BA404" s="27"/>
      <c r="BB404" s="27"/>
      <c r="BC404" s="27"/>
      <c r="BD404" s="27"/>
      <c r="BE404" s="27"/>
      <c r="BF404" s="27"/>
      <c r="BG404" s="27"/>
      <c r="BH404" s="27"/>
      <c r="BI404" s="27"/>
      <c r="BJ404" s="28"/>
      <c r="BK404" s="24"/>
      <c r="BL404" s="24"/>
    </row>
    <row r="405" spans="1:64" x14ac:dyDescent="0.25">
      <c r="A405" t="s">
        <v>65</v>
      </c>
      <c r="B405" s="15" t="s">
        <v>1988</v>
      </c>
      <c r="C405" s="15" t="s">
        <v>3799</v>
      </c>
      <c r="D405" t="s">
        <v>3800</v>
      </c>
      <c r="E405" t="s">
        <v>3187</v>
      </c>
      <c r="F405" t="s">
        <v>1989</v>
      </c>
      <c r="G405" s="3">
        <v>97.33333155604609</v>
      </c>
      <c r="H405" s="3">
        <v>3992.9052559681122</v>
      </c>
      <c r="I405" s="23"/>
      <c r="J405" s="24"/>
      <c r="K405" s="23"/>
      <c r="L405" s="24"/>
      <c r="M405" s="25"/>
      <c r="N405" s="26"/>
      <c r="Q405" s="1"/>
      <c r="R405" s="11"/>
      <c r="S405" s="1"/>
      <c r="T405" s="11"/>
      <c r="U405" s="1"/>
      <c r="V405" s="11"/>
      <c r="W405" s="11"/>
      <c r="AC405" s="27"/>
      <c r="AD405" s="27"/>
      <c r="AE405" s="27"/>
      <c r="AF405" s="27"/>
      <c r="AG405" s="27"/>
      <c r="AH405" s="27"/>
      <c r="AI405" s="27"/>
      <c r="AJ405" s="27"/>
      <c r="AK405" s="27"/>
      <c r="AV405" s="27"/>
      <c r="AW405" s="27"/>
      <c r="AX405" s="27"/>
      <c r="AY405" s="27"/>
      <c r="AZ405" s="27"/>
      <c r="BA405" s="27"/>
      <c r="BB405" s="27"/>
      <c r="BC405" s="27"/>
      <c r="BD405" s="27"/>
      <c r="BE405" s="27"/>
      <c r="BF405" s="27"/>
      <c r="BG405" s="27"/>
      <c r="BH405" s="27"/>
      <c r="BI405" s="27"/>
      <c r="BJ405" s="28"/>
      <c r="BK405" s="24"/>
      <c r="BL405" s="24"/>
    </row>
    <row r="406" spans="1:64" x14ac:dyDescent="0.25">
      <c r="A406" t="s">
        <v>65</v>
      </c>
      <c r="B406" s="15" t="s">
        <v>1990</v>
      </c>
      <c r="C406" s="15" t="s">
        <v>3801</v>
      </c>
      <c r="D406" t="s">
        <v>3247</v>
      </c>
      <c r="E406" t="s">
        <v>3187</v>
      </c>
      <c r="F406" t="s">
        <v>1991</v>
      </c>
      <c r="G406" s="3">
        <v>364.9999933351728</v>
      </c>
      <c r="H406" s="3">
        <v>3406.9099085508478</v>
      </c>
      <c r="I406" s="23"/>
      <c r="J406" s="24"/>
      <c r="K406" s="23"/>
      <c r="L406" s="24"/>
      <c r="M406" s="25"/>
      <c r="N406" s="26"/>
      <c r="Q406" s="1"/>
      <c r="R406" s="11"/>
      <c r="S406" s="1"/>
      <c r="T406" s="11"/>
      <c r="U406" s="1"/>
      <c r="V406" s="11"/>
      <c r="W406" s="11"/>
      <c r="AC406" s="27"/>
      <c r="AD406" s="27"/>
      <c r="AE406" s="27"/>
      <c r="AF406" s="27"/>
      <c r="AG406" s="27"/>
      <c r="AH406" s="27"/>
      <c r="AI406" s="27"/>
      <c r="AJ406" s="27"/>
      <c r="AK406" s="27"/>
      <c r="AV406" s="27"/>
      <c r="AW406" s="27"/>
      <c r="AX406" s="27"/>
      <c r="AY406" s="27"/>
      <c r="AZ406" s="27"/>
      <c r="BA406" s="27"/>
      <c r="BB406" s="27"/>
      <c r="BC406" s="27"/>
      <c r="BD406" s="27"/>
      <c r="BE406" s="27"/>
      <c r="BF406" s="27"/>
      <c r="BG406" s="27"/>
      <c r="BH406" s="27"/>
      <c r="BI406" s="27"/>
      <c r="BJ406" s="28"/>
      <c r="BK406" s="24"/>
      <c r="BL406" s="24"/>
    </row>
    <row r="407" spans="1:64" x14ac:dyDescent="0.25">
      <c r="A407" t="s">
        <v>65</v>
      </c>
      <c r="B407" s="15" t="s">
        <v>1992</v>
      </c>
      <c r="C407" s="15" t="s">
        <v>3802</v>
      </c>
      <c r="D407" t="s">
        <v>3803</v>
      </c>
      <c r="E407" t="s">
        <v>3187</v>
      </c>
      <c r="F407" t="s">
        <v>1993</v>
      </c>
      <c r="G407" s="3">
        <v>68.133332089232255</v>
      </c>
      <c r="H407" s="3">
        <v>283.4346510948842</v>
      </c>
      <c r="I407" s="23"/>
      <c r="J407" s="24"/>
      <c r="K407" s="23"/>
      <c r="L407" s="24"/>
      <c r="M407" s="25"/>
      <c r="N407" s="26"/>
      <c r="Q407" s="1"/>
      <c r="R407" s="11"/>
      <c r="S407" s="1"/>
      <c r="T407" s="11"/>
      <c r="U407" s="1"/>
      <c r="V407" s="11"/>
      <c r="W407" s="11"/>
      <c r="AC407" s="27"/>
      <c r="AD407" s="27"/>
      <c r="AE407" s="27"/>
      <c r="AF407" s="27"/>
      <c r="AG407" s="27"/>
      <c r="AH407" s="27"/>
      <c r="AI407" s="27"/>
      <c r="AJ407" s="27"/>
      <c r="AK407" s="27"/>
      <c r="AV407" s="27"/>
      <c r="AW407" s="27"/>
      <c r="AX407" s="27"/>
      <c r="AY407" s="27"/>
      <c r="AZ407" s="27"/>
      <c r="BA407" s="27"/>
      <c r="BB407" s="27"/>
      <c r="BC407" s="27"/>
      <c r="BD407" s="27"/>
      <c r="BE407" s="27"/>
      <c r="BF407" s="27"/>
      <c r="BG407" s="27"/>
      <c r="BH407" s="27"/>
      <c r="BI407" s="27"/>
      <c r="BJ407" s="28"/>
      <c r="BK407" s="24"/>
      <c r="BL407" s="24"/>
    </row>
    <row r="408" spans="1:64" x14ac:dyDescent="0.25">
      <c r="A408" t="s">
        <v>65</v>
      </c>
      <c r="B408" s="15" t="s">
        <v>1994</v>
      </c>
      <c r="C408" s="15" t="s">
        <v>3804</v>
      </c>
      <c r="D408" t="s">
        <v>3247</v>
      </c>
      <c r="E408" t="s">
        <v>3187</v>
      </c>
      <c r="F408" t="s">
        <v>1995</v>
      </c>
      <c r="G408" s="3">
        <v>474.4999913357247</v>
      </c>
      <c r="H408" s="3">
        <v>6452.5428230487532</v>
      </c>
      <c r="I408" s="23"/>
      <c r="J408" s="24"/>
      <c r="K408" s="23"/>
      <c r="L408" s="24"/>
      <c r="M408" s="25"/>
      <c r="N408" s="26"/>
      <c r="Q408" s="1"/>
      <c r="R408" s="11"/>
      <c r="S408" s="1"/>
      <c r="T408" s="11"/>
      <c r="U408" s="1"/>
      <c r="V408" s="11"/>
      <c r="W408" s="11"/>
      <c r="AC408" s="27"/>
      <c r="AD408" s="27"/>
      <c r="AE408" s="27"/>
      <c r="AF408" s="27"/>
      <c r="AG408" s="27"/>
      <c r="AH408" s="27"/>
      <c r="AI408" s="27"/>
      <c r="AJ408" s="27"/>
      <c r="AK408" s="27"/>
      <c r="AV408" s="27"/>
      <c r="AW408" s="27"/>
      <c r="AX408" s="27"/>
      <c r="AY408" s="27"/>
      <c r="AZ408" s="27"/>
      <c r="BA408" s="27"/>
      <c r="BB408" s="27"/>
      <c r="BC408" s="27"/>
      <c r="BD408" s="27"/>
      <c r="BE408" s="27"/>
      <c r="BF408" s="27"/>
      <c r="BG408" s="27"/>
      <c r="BH408" s="27"/>
      <c r="BI408" s="27"/>
      <c r="BJ408" s="28"/>
      <c r="BK408" s="24"/>
      <c r="BL408" s="24"/>
    </row>
    <row r="409" spans="1:64" x14ac:dyDescent="0.25">
      <c r="A409" t="s">
        <v>65</v>
      </c>
      <c r="B409" s="15" t="s">
        <v>1996</v>
      </c>
      <c r="C409" s="15" t="s">
        <v>3805</v>
      </c>
      <c r="D409" t="s">
        <v>3806</v>
      </c>
      <c r="E409" t="s">
        <v>3187</v>
      </c>
      <c r="F409" t="s">
        <v>1997</v>
      </c>
      <c r="G409" s="3">
        <v>2.4333332889011521</v>
      </c>
      <c r="H409" s="3">
        <v>238.46666231231291</v>
      </c>
      <c r="I409" s="23"/>
      <c r="J409" s="24"/>
      <c r="K409" s="23"/>
      <c r="L409" s="24"/>
      <c r="M409" s="25"/>
      <c r="N409" s="26"/>
      <c r="Q409" s="1"/>
      <c r="R409" s="11"/>
      <c r="S409" s="1"/>
      <c r="T409" s="11"/>
      <c r="U409" s="1"/>
      <c r="V409" s="11"/>
      <c r="W409" s="11"/>
      <c r="X409" s="29"/>
      <c r="AC409" s="27"/>
      <c r="AD409" s="27"/>
      <c r="AE409" s="27"/>
      <c r="AF409" s="27"/>
      <c r="AG409" s="27"/>
      <c r="AH409" s="27"/>
      <c r="AI409" s="27"/>
      <c r="AJ409" s="27"/>
      <c r="AK409" s="27"/>
      <c r="AV409" s="27"/>
      <c r="AW409" s="27"/>
      <c r="AX409" s="27"/>
      <c r="AY409" s="27"/>
      <c r="AZ409" s="27"/>
      <c r="BA409" s="27"/>
      <c r="BB409" s="27"/>
      <c r="BC409" s="27"/>
      <c r="BD409" s="27"/>
      <c r="BE409" s="27"/>
      <c r="BF409" s="27"/>
      <c r="BG409" s="27"/>
      <c r="BH409" s="27"/>
      <c r="BI409" s="27"/>
      <c r="BJ409" s="28"/>
      <c r="BK409" s="24"/>
      <c r="BL409" s="24"/>
    </row>
    <row r="410" spans="1:64" x14ac:dyDescent="0.25">
      <c r="A410" t="s">
        <v>65</v>
      </c>
      <c r="B410" s="15" t="s">
        <v>1998</v>
      </c>
      <c r="C410" s="15" t="s">
        <v>3807</v>
      </c>
      <c r="D410" t="s">
        <v>3247</v>
      </c>
      <c r="E410" t="s">
        <v>3180</v>
      </c>
      <c r="F410" t="s">
        <v>1999</v>
      </c>
      <c r="G410" s="3">
        <v>60.833332222528803</v>
      </c>
      <c r="H410" s="3">
        <v>4260.5475977810474</v>
      </c>
      <c r="I410" s="23"/>
      <c r="J410" s="24"/>
      <c r="K410" s="23"/>
      <c r="L410" s="24"/>
      <c r="M410" s="25"/>
      <c r="N410" s="26"/>
      <c r="Q410" s="1"/>
      <c r="R410" s="11"/>
      <c r="S410" s="1"/>
      <c r="T410" s="11"/>
      <c r="U410" s="1"/>
      <c r="V410" s="11"/>
      <c r="W410" s="11"/>
      <c r="AC410" s="27"/>
      <c r="AD410" s="27"/>
      <c r="AE410" s="27"/>
      <c r="AF410" s="27"/>
      <c r="AG410" s="27"/>
      <c r="AH410" s="27"/>
      <c r="AI410" s="27"/>
      <c r="AJ410" s="27"/>
      <c r="AK410" s="27"/>
      <c r="AV410" s="27"/>
      <c r="AW410" s="27"/>
      <c r="AX410" s="27"/>
      <c r="AY410" s="27"/>
      <c r="AZ410" s="27"/>
      <c r="BA410" s="27"/>
      <c r="BB410" s="27"/>
      <c r="BC410" s="27"/>
      <c r="BD410" s="27"/>
      <c r="BE410" s="27"/>
      <c r="BF410" s="27"/>
      <c r="BG410" s="27"/>
      <c r="BH410" s="27"/>
      <c r="BI410" s="27"/>
      <c r="BJ410" s="28"/>
      <c r="BK410" s="24"/>
      <c r="BL410" s="24"/>
    </row>
    <row r="411" spans="1:64" x14ac:dyDescent="0.25">
      <c r="A411" t="s">
        <v>65</v>
      </c>
      <c r="B411" s="15" t="s">
        <v>2000</v>
      </c>
      <c r="C411" s="15" t="s">
        <v>3808</v>
      </c>
      <c r="D411" t="s">
        <v>3449</v>
      </c>
      <c r="E411" t="s">
        <v>3180</v>
      </c>
      <c r="F411" t="s">
        <v>2001</v>
      </c>
      <c r="G411" s="3">
        <v>72.999998667034561</v>
      </c>
      <c r="H411" s="3">
        <v>3145.0832759047394</v>
      </c>
      <c r="I411" s="23"/>
      <c r="J411" s="24"/>
      <c r="K411" s="23"/>
      <c r="L411" s="24"/>
      <c r="M411" s="25"/>
      <c r="N411" s="26"/>
      <c r="Q411" s="1"/>
      <c r="R411" s="11"/>
      <c r="S411" s="1"/>
      <c r="T411" s="11"/>
      <c r="U411" s="1"/>
      <c r="V411" s="11"/>
      <c r="W411" s="11"/>
      <c r="X411" s="29"/>
      <c r="AC411" s="27"/>
      <c r="AD411" s="27"/>
      <c r="AE411" s="27"/>
      <c r="AF411" s="27"/>
      <c r="AG411" s="27"/>
      <c r="AH411" s="27"/>
      <c r="AI411" s="27"/>
      <c r="AJ411" s="27"/>
      <c r="AK411" s="27"/>
      <c r="AV411" s="27"/>
      <c r="AW411" s="27"/>
      <c r="AX411" s="27"/>
      <c r="AY411" s="27"/>
      <c r="AZ411" s="27"/>
      <c r="BA411" s="27"/>
      <c r="BB411" s="27"/>
      <c r="BC411" s="27"/>
      <c r="BD411" s="27"/>
      <c r="BE411" s="27"/>
      <c r="BF411" s="27"/>
      <c r="BG411" s="27"/>
      <c r="BH411" s="27"/>
      <c r="BI411" s="27"/>
      <c r="BJ411" s="28"/>
      <c r="BK411" s="24"/>
      <c r="BL411" s="24"/>
    </row>
    <row r="412" spans="1:64" x14ac:dyDescent="0.25">
      <c r="A412" t="s">
        <v>65</v>
      </c>
      <c r="B412" s="15" t="s">
        <v>2002</v>
      </c>
      <c r="C412" s="15" t="s">
        <v>3809</v>
      </c>
      <c r="D412" t="s">
        <v>3434</v>
      </c>
      <c r="E412" t="s">
        <v>3180</v>
      </c>
      <c r="F412" t="s">
        <v>2003</v>
      </c>
      <c r="G412" s="3">
        <v>1043.8999809385944</v>
      </c>
      <c r="H412" s="3">
        <v>40810.430291568089</v>
      </c>
      <c r="I412" s="23"/>
      <c r="J412" s="24"/>
      <c r="K412" s="23"/>
      <c r="L412" s="24"/>
      <c r="M412" s="25"/>
      <c r="N412" s="26"/>
      <c r="Q412" s="1"/>
      <c r="R412" s="11"/>
      <c r="S412" s="1"/>
      <c r="T412" s="11"/>
      <c r="U412" s="1"/>
      <c r="V412" s="11"/>
      <c r="W412" s="11"/>
      <c r="X412" s="29"/>
      <c r="AC412" s="27"/>
      <c r="AD412" s="27"/>
      <c r="AE412" s="27"/>
      <c r="AF412" s="27"/>
      <c r="AG412" s="27"/>
      <c r="AH412" s="27"/>
      <c r="AI412" s="27"/>
      <c r="AJ412" s="27"/>
      <c r="AK412" s="27"/>
      <c r="AV412" s="27"/>
      <c r="AW412" s="27"/>
      <c r="AX412" s="27"/>
      <c r="AY412" s="27"/>
      <c r="AZ412" s="27"/>
      <c r="BA412" s="27"/>
      <c r="BB412" s="27"/>
      <c r="BC412" s="27"/>
      <c r="BD412" s="27"/>
      <c r="BE412" s="27"/>
      <c r="BF412" s="27"/>
      <c r="BG412" s="27"/>
      <c r="BH412" s="27"/>
      <c r="BI412" s="27"/>
      <c r="BJ412" s="28"/>
      <c r="BK412" s="24"/>
      <c r="BL412" s="24"/>
    </row>
    <row r="413" spans="1:64" x14ac:dyDescent="0.25">
      <c r="A413" t="s">
        <v>65</v>
      </c>
      <c r="B413" s="15" t="s">
        <v>2004</v>
      </c>
      <c r="C413" s="15" t="s">
        <v>3810</v>
      </c>
      <c r="D413" t="s">
        <v>3670</v>
      </c>
      <c r="E413" t="s">
        <v>3180</v>
      </c>
      <c r="F413" t="s">
        <v>2005</v>
      </c>
      <c r="G413" s="3">
        <v>486.66665778023042</v>
      </c>
      <c r="H413" s="3">
        <v>9241.799719857383</v>
      </c>
      <c r="I413" s="23"/>
      <c r="J413" s="24"/>
      <c r="K413" s="23"/>
      <c r="L413" s="24"/>
      <c r="M413" s="25"/>
      <c r="N413" s="26"/>
      <c r="Q413" s="1"/>
      <c r="R413" s="11"/>
      <c r="S413" s="1"/>
      <c r="T413" s="11"/>
      <c r="U413" s="1"/>
      <c r="V413" s="11"/>
      <c r="W413" s="11"/>
      <c r="AC413" s="27"/>
      <c r="AD413" s="27"/>
      <c r="AE413" s="27"/>
      <c r="AF413" s="27"/>
      <c r="AG413" s="27"/>
      <c r="AH413" s="27"/>
      <c r="AI413" s="27"/>
      <c r="AJ413" s="27"/>
      <c r="AK413" s="27"/>
      <c r="AV413" s="27"/>
      <c r="AW413" s="27"/>
      <c r="AX413" s="27"/>
      <c r="AY413" s="27"/>
      <c r="AZ413" s="27"/>
      <c r="BA413" s="27"/>
      <c r="BB413" s="27"/>
      <c r="BC413" s="27"/>
      <c r="BD413" s="27"/>
      <c r="BE413" s="27"/>
      <c r="BF413" s="27"/>
      <c r="BG413" s="27"/>
      <c r="BH413" s="27"/>
      <c r="BI413" s="27"/>
      <c r="BJ413" s="28"/>
      <c r="BK413" s="24"/>
      <c r="BL413" s="24"/>
    </row>
    <row r="414" spans="1:64" x14ac:dyDescent="0.25">
      <c r="A414" t="s">
        <v>65</v>
      </c>
      <c r="B414" s="15" t="s">
        <v>2006</v>
      </c>
      <c r="C414" s="15" t="s">
        <v>3811</v>
      </c>
      <c r="D414" t="s">
        <v>3812</v>
      </c>
      <c r="E414" t="s">
        <v>3187</v>
      </c>
      <c r="F414" t="s">
        <v>2007</v>
      </c>
      <c r="G414" s="3">
        <v>2.4333332889011521</v>
      </c>
      <c r="H414" s="3">
        <v>97.33333155604609</v>
      </c>
      <c r="I414" s="23"/>
      <c r="J414" s="24"/>
      <c r="K414" s="23"/>
      <c r="L414" s="24"/>
      <c r="M414" s="25"/>
      <c r="N414" s="26"/>
      <c r="Q414" s="1"/>
      <c r="R414" s="11"/>
      <c r="S414" s="1"/>
      <c r="T414" s="11"/>
      <c r="U414" s="1"/>
      <c r="V414" s="11"/>
      <c r="W414" s="11"/>
      <c r="AC414" s="27"/>
      <c r="AD414" s="27"/>
      <c r="AE414" s="27"/>
      <c r="AF414" s="27"/>
      <c r="AG414" s="27"/>
      <c r="AH414" s="27"/>
      <c r="AI414" s="27"/>
      <c r="AJ414" s="27"/>
      <c r="AK414" s="27"/>
      <c r="AV414" s="27"/>
      <c r="AW414" s="27"/>
      <c r="AX414" s="27"/>
      <c r="AY414" s="27"/>
      <c r="AZ414" s="27"/>
      <c r="BA414" s="27"/>
      <c r="BB414" s="27"/>
      <c r="BC414" s="27"/>
      <c r="BD414" s="27"/>
      <c r="BE414" s="27"/>
      <c r="BF414" s="27"/>
      <c r="BG414" s="27"/>
      <c r="BH414" s="27"/>
      <c r="BI414" s="27"/>
      <c r="BJ414" s="28"/>
      <c r="BK414" s="24"/>
      <c r="BL414" s="24"/>
    </row>
    <row r="415" spans="1:64" x14ac:dyDescent="0.25">
      <c r="A415" t="s">
        <v>65</v>
      </c>
      <c r="B415" s="15" t="s">
        <v>2008</v>
      </c>
      <c r="C415" s="15" t="s">
        <v>3813</v>
      </c>
      <c r="D415" t="s">
        <v>3247</v>
      </c>
      <c r="E415" t="s">
        <v>3180</v>
      </c>
      <c r="F415" t="s">
        <v>2009</v>
      </c>
      <c r="G415" s="3">
        <v>116.7999978672553</v>
      </c>
      <c r="H415" s="3">
        <v>3307.7758482615527</v>
      </c>
      <c r="I415" s="23"/>
      <c r="J415" s="24"/>
      <c r="K415" s="23"/>
      <c r="L415" s="24"/>
      <c r="M415" s="25"/>
      <c r="N415" s="26"/>
      <c r="Q415" s="1"/>
      <c r="R415" s="11"/>
      <c r="S415" s="1"/>
      <c r="T415" s="11"/>
      <c r="U415" s="1"/>
      <c r="V415" s="11"/>
      <c r="W415" s="11"/>
      <c r="AC415" s="27"/>
      <c r="AD415" s="27"/>
      <c r="AE415" s="27"/>
      <c r="AF415" s="27"/>
      <c r="AG415" s="27"/>
      <c r="AH415" s="27"/>
      <c r="AI415" s="27"/>
      <c r="AJ415" s="27"/>
      <c r="AK415" s="27"/>
      <c r="AV415" s="27"/>
      <c r="AW415" s="27"/>
      <c r="AX415" s="27"/>
      <c r="AY415" s="27"/>
      <c r="AZ415" s="27"/>
      <c r="BA415" s="27"/>
      <c r="BB415" s="27"/>
      <c r="BC415" s="27"/>
      <c r="BD415" s="27"/>
      <c r="BE415" s="27"/>
      <c r="BF415" s="27"/>
      <c r="BG415" s="27"/>
      <c r="BH415" s="27"/>
      <c r="BI415" s="27"/>
      <c r="BJ415" s="28"/>
      <c r="BK415" s="24"/>
      <c r="BL415" s="24"/>
    </row>
    <row r="416" spans="1:64" x14ac:dyDescent="0.25">
      <c r="A416" t="s">
        <v>65</v>
      </c>
      <c r="B416" s="15" t="s">
        <v>2010</v>
      </c>
      <c r="C416" s="15" t="s">
        <v>3814</v>
      </c>
      <c r="D416" t="s">
        <v>3815</v>
      </c>
      <c r="E416" t="s">
        <v>3187</v>
      </c>
      <c r="F416" t="s">
        <v>2011</v>
      </c>
      <c r="G416" s="3">
        <v>2.4333332889011521</v>
      </c>
      <c r="H416" s="3">
        <v>56.136998232355147</v>
      </c>
      <c r="I416" s="23"/>
      <c r="J416" s="24"/>
      <c r="K416" s="23"/>
      <c r="L416" s="24"/>
      <c r="M416" s="25"/>
      <c r="N416" s="26"/>
      <c r="Q416" s="1"/>
      <c r="R416" s="11"/>
      <c r="S416" s="1"/>
      <c r="T416" s="11"/>
      <c r="U416" s="1"/>
      <c r="V416" s="11"/>
      <c r="W416" s="11"/>
      <c r="X416" s="29"/>
      <c r="AC416" s="27"/>
      <c r="AD416" s="27"/>
      <c r="AE416" s="27"/>
      <c r="AF416" s="27"/>
      <c r="AG416" s="27"/>
      <c r="AH416" s="27"/>
      <c r="AI416" s="27"/>
      <c r="AJ416" s="27"/>
      <c r="AK416" s="27"/>
      <c r="AV416" s="27"/>
      <c r="AW416" s="27"/>
      <c r="AX416" s="27"/>
      <c r="AY416" s="27"/>
      <c r="AZ416" s="27"/>
      <c r="BA416" s="27"/>
      <c r="BB416" s="27"/>
      <c r="BC416" s="27"/>
      <c r="BD416" s="27"/>
      <c r="BE416" s="27"/>
      <c r="BF416" s="27"/>
      <c r="BG416" s="27"/>
      <c r="BH416" s="27"/>
      <c r="BI416" s="27"/>
      <c r="BJ416" s="28"/>
      <c r="BK416" s="24"/>
      <c r="BL416" s="24"/>
    </row>
    <row r="417" spans="1:64" x14ac:dyDescent="0.25">
      <c r="A417" t="s">
        <v>65</v>
      </c>
      <c r="B417" s="15" t="s">
        <v>2012</v>
      </c>
      <c r="C417" s="15" t="s">
        <v>3816</v>
      </c>
      <c r="D417" t="s">
        <v>3398</v>
      </c>
      <c r="E417" t="s">
        <v>3187</v>
      </c>
      <c r="F417" t="s">
        <v>2013</v>
      </c>
      <c r="G417" s="3">
        <v>60.833332222528803</v>
      </c>
      <c r="H417" s="3">
        <v>840.37599542251689</v>
      </c>
      <c r="I417" s="23"/>
      <c r="J417" s="24"/>
      <c r="K417" s="23"/>
      <c r="L417" s="24"/>
      <c r="M417" s="25"/>
      <c r="N417" s="26"/>
      <c r="Q417" s="1"/>
      <c r="R417" s="11"/>
      <c r="S417" s="1"/>
      <c r="T417" s="11"/>
      <c r="U417" s="1"/>
      <c r="V417" s="11"/>
      <c r="W417" s="11"/>
      <c r="AC417" s="27"/>
      <c r="AD417" s="27"/>
      <c r="AE417" s="27"/>
      <c r="AF417" s="27"/>
      <c r="AG417" s="27"/>
      <c r="AH417" s="27"/>
      <c r="AI417" s="27"/>
      <c r="AJ417" s="27"/>
      <c r="AK417" s="27"/>
      <c r="AV417" s="27"/>
      <c r="AW417" s="27"/>
      <c r="AX417" s="27"/>
      <c r="AY417" s="27"/>
      <c r="AZ417" s="27"/>
      <c r="BA417" s="27"/>
      <c r="BB417" s="27"/>
      <c r="BC417" s="27"/>
      <c r="BD417" s="27"/>
      <c r="BE417" s="27"/>
      <c r="BF417" s="27"/>
      <c r="BG417" s="27"/>
      <c r="BH417" s="27"/>
      <c r="BI417" s="27"/>
      <c r="BJ417" s="28"/>
      <c r="BK417" s="24"/>
      <c r="BL417" s="24"/>
    </row>
    <row r="418" spans="1:64" x14ac:dyDescent="0.25">
      <c r="A418" t="s">
        <v>65</v>
      </c>
      <c r="B418" s="15" t="s">
        <v>2014</v>
      </c>
      <c r="C418" s="15" t="s">
        <v>3817</v>
      </c>
      <c r="D418" t="s">
        <v>3247</v>
      </c>
      <c r="E418" t="s">
        <v>3187</v>
      </c>
      <c r="F418" t="s">
        <v>2015</v>
      </c>
      <c r="G418" s="3">
        <v>24.333332889011523</v>
      </c>
      <c r="H418" s="3">
        <v>242.5059998418057</v>
      </c>
      <c r="I418" s="23"/>
      <c r="J418" s="24"/>
      <c r="K418" s="23"/>
      <c r="L418" s="24"/>
      <c r="M418" s="25"/>
      <c r="N418" s="26"/>
      <c r="Q418" s="1"/>
      <c r="R418" s="11"/>
      <c r="S418" s="1"/>
      <c r="T418" s="11"/>
      <c r="U418" s="1"/>
      <c r="V418" s="11"/>
      <c r="W418" s="11"/>
      <c r="AC418" s="27"/>
      <c r="AD418" s="27"/>
      <c r="AE418" s="27"/>
      <c r="AF418" s="27"/>
      <c r="AG418" s="27"/>
      <c r="AH418" s="27"/>
      <c r="AI418" s="27"/>
      <c r="AJ418" s="27"/>
      <c r="AK418" s="27"/>
      <c r="AV418" s="27"/>
      <c r="AW418" s="27"/>
      <c r="AX418" s="27"/>
      <c r="AY418" s="27"/>
      <c r="AZ418" s="27"/>
      <c r="BA418" s="27"/>
      <c r="BB418" s="27"/>
      <c r="BC418" s="27"/>
      <c r="BD418" s="27"/>
      <c r="BE418" s="27"/>
      <c r="BF418" s="27"/>
      <c r="BG418" s="27"/>
      <c r="BH418" s="27"/>
      <c r="BI418" s="27"/>
      <c r="BJ418" s="28"/>
      <c r="BK418" s="24"/>
      <c r="BL418" s="24"/>
    </row>
    <row r="419" spans="1:64" x14ac:dyDescent="0.25">
      <c r="A419" t="s">
        <v>65</v>
      </c>
      <c r="B419" s="15" t="s">
        <v>2016</v>
      </c>
      <c r="C419" s="15" t="s">
        <v>3818</v>
      </c>
      <c r="D419" t="s">
        <v>3247</v>
      </c>
      <c r="E419" t="s">
        <v>3187</v>
      </c>
      <c r="F419" t="s">
        <v>2017</v>
      </c>
      <c r="G419" s="3">
        <v>92.466664978243784</v>
      </c>
      <c r="H419" s="3">
        <v>1072.4672844178112</v>
      </c>
      <c r="I419" s="23"/>
      <c r="J419" s="24"/>
      <c r="K419" s="23"/>
      <c r="L419" s="24"/>
      <c r="M419" s="25"/>
      <c r="N419" s="26"/>
      <c r="Q419" s="1"/>
      <c r="R419" s="11"/>
      <c r="S419" s="1"/>
      <c r="T419" s="11"/>
      <c r="U419" s="1"/>
      <c r="V419" s="11"/>
      <c r="W419" s="11"/>
      <c r="AC419" s="27"/>
      <c r="AD419" s="27"/>
      <c r="AE419" s="27"/>
      <c r="AF419" s="27"/>
      <c r="AG419" s="27"/>
      <c r="AH419" s="27"/>
      <c r="AI419" s="27"/>
      <c r="AJ419" s="27"/>
      <c r="AK419" s="27"/>
      <c r="AV419" s="27"/>
      <c r="AW419" s="27"/>
      <c r="AX419" s="27"/>
      <c r="AY419" s="27"/>
      <c r="AZ419" s="27"/>
      <c r="BA419" s="27"/>
      <c r="BB419" s="27"/>
      <c r="BC419" s="27"/>
      <c r="BD419" s="27"/>
      <c r="BE419" s="27"/>
      <c r="BF419" s="27"/>
      <c r="BG419" s="27"/>
      <c r="BH419" s="27"/>
      <c r="BI419" s="27"/>
      <c r="BJ419" s="28"/>
      <c r="BK419" s="24"/>
      <c r="BL419" s="24"/>
    </row>
    <row r="420" spans="1:64" x14ac:dyDescent="0.25">
      <c r="A420" t="s">
        <v>65</v>
      </c>
      <c r="B420" s="15" t="s">
        <v>2018</v>
      </c>
      <c r="C420" s="15" t="s">
        <v>3819</v>
      </c>
      <c r="D420" t="s">
        <v>3247</v>
      </c>
      <c r="E420" t="s">
        <v>3187</v>
      </c>
      <c r="F420" t="s">
        <v>2019</v>
      </c>
      <c r="G420" s="3">
        <v>104.63333142274955</v>
      </c>
      <c r="H420" s="3">
        <v>807.76930020441534</v>
      </c>
      <c r="I420" s="23"/>
      <c r="J420" s="24"/>
      <c r="K420" s="23"/>
      <c r="L420" s="24"/>
      <c r="M420" s="25"/>
      <c r="N420" s="26"/>
      <c r="Q420" s="1"/>
      <c r="R420" s="11"/>
      <c r="S420" s="1"/>
      <c r="T420" s="11"/>
      <c r="U420" s="1"/>
      <c r="V420" s="11"/>
      <c r="W420" s="11"/>
      <c r="AC420" s="27"/>
      <c r="AD420" s="27"/>
      <c r="AE420" s="27"/>
      <c r="AF420" s="27"/>
      <c r="AG420" s="27"/>
      <c r="AH420" s="27"/>
      <c r="AI420" s="27"/>
      <c r="AJ420" s="27"/>
      <c r="AK420" s="27"/>
      <c r="AV420" s="27"/>
      <c r="AW420" s="27"/>
      <c r="AX420" s="27"/>
      <c r="AY420" s="27"/>
      <c r="AZ420" s="27"/>
      <c r="BA420" s="27"/>
      <c r="BB420" s="27"/>
      <c r="BC420" s="27"/>
      <c r="BD420" s="27"/>
      <c r="BE420" s="27"/>
      <c r="BF420" s="27"/>
      <c r="BG420" s="27"/>
      <c r="BH420" s="27"/>
      <c r="BI420" s="27"/>
      <c r="BJ420" s="28"/>
      <c r="BK420" s="24"/>
      <c r="BL420" s="24"/>
    </row>
    <row r="421" spans="1:64" x14ac:dyDescent="0.25">
      <c r="A421" t="s">
        <v>65</v>
      </c>
      <c r="B421" s="15" t="s">
        <v>2020</v>
      </c>
      <c r="C421" s="15" t="s">
        <v>3820</v>
      </c>
      <c r="D421" t="s">
        <v>3821</v>
      </c>
      <c r="E421" t="s">
        <v>3187</v>
      </c>
      <c r="F421" t="s">
        <v>2021</v>
      </c>
      <c r="G421" s="3">
        <v>2.4333332889011521</v>
      </c>
      <c r="H421" s="3">
        <v>132.61666424511279</v>
      </c>
      <c r="I421" s="23"/>
      <c r="J421" s="24"/>
      <c r="K421" s="23"/>
      <c r="L421" s="24"/>
      <c r="M421" s="25"/>
      <c r="N421" s="26"/>
      <c r="Q421" s="1"/>
      <c r="R421" s="11"/>
      <c r="S421" s="1"/>
      <c r="T421" s="11"/>
      <c r="U421" s="1"/>
      <c r="V421" s="11"/>
      <c r="W421" s="11"/>
      <c r="AC421" s="27"/>
      <c r="AD421" s="27"/>
      <c r="AE421" s="27"/>
      <c r="AF421" s="27"/>
      <c r="AG421" s="27"/>
      <c r="AH421" s="27"/>
      <c r="AI421" s="27"/>
      <c r="AJ421" s="27"/>
      <c r="AK421" s="27"/>
      <c r="AV421" s="27"/>
      <c r="AW421" s="27"/>
      <c r="AX421" s="27"/>
      <c r="AY421" s="27"/>
      <c r="AZ421" s="27"/>
      <c r="BA421" s="27"/>
      <c r="BB421" s="27"/>
      <c r="BC421" s="27"/>
      <c r="BD421" s="27"/>
      <c r="BE421" s="27"/>
      <c r="BF421" s="27"/>
      <c r="BG421" s="27"/>
      <c r="BH421" s="27"/>
      <c r="BI421" s="27"/>
      <c r="BJ421" s="28"/>
      <c r="BK421" s="24"/>
      <c r="BL421" s="24"/>
    </row>
    <row r="422" spans="1:64" x14ac:dyDescent="0.25">
      <c r="A422" t="s">
        <v>65</v>
      </c>
      <c r="B422" s="15" t="s">
        <v>632</v>
      </c>
      <c r="C422" s="15" t="s">
        <v>3822</v>
      </c>
      <c r="D422" t="s">
        <v>3631</v>
      </c>
      <c r="E422" t="s">
        <v>3180</v>
      </c>
      <c r="F422" t="s">
        <v>2022</v>
      </c>
      <c r="G422" s="3">
        <v>374.73332649077742</v>
      </c>
      <c r="H422" s="3">
        <v>16393.609427752508</v>
      </c>
      <c r="I422" s="23"/>
      <c r="J422" s="24"/>
      <c r="K422" s="23"/>
      <c r="L422" s="24"/>
      <c r="M422" s="25"/>
      <c r="N422" s="26"/>
      <c r="Q422" s="1"/>
      <c r="R422" s="11"/>
      <c r="S422" s="1"/>
      <c r="T422" s="11"/>
      <c r="U422" s="1"/>
      <c r="V422" s="11"/>
      <c r="W422" s="11"/>
      <c r="X422" s="29"/>
      <c r="AC422" s="27"/>
      <c r="AD422" s="27"/>
      <c r="AE422" s="27"/>
      <c r="AF422" s="27"/>
      <c r="AG422" s="27"/>
      <c r="AH422" s="27"/>
      <c r="AI422" s="27"/>
      <c r="AJ422" s="27"/>
      <c r="AK422" s="27"/>
      <c r="AV422" s="27"/>
      <c r="AW422" s="27"/>
      <c r="AX422" s="27"/>
      <c r="AY422" s="27"/>
      <c r="AZ422" s="27"/>
      <c r="BA422" s="27"/>
      <c r="BB422" s="27"/>
      <c r="BC422" s="27"/>
      <c r="BD422" s="27"/>
      <c r="BE422" s="27"/>
      <c r="BF422" s="27"/>
      <c r="BG422" s="27"/>
      <c r="BH422" s="27"/>
      <c r="BI422" s="27"/>
      <c r="BJ422" s="28"/>
      <c r="BK422" s="24"/>
      <c r="BL422" s="24"/>
    </row>
    <row r="423" spans="1:64" x14ac:dyDescent="0.25">
      <c r="A423" t="s">
        <v>65</v>
      </c>
      <c r="B423" s="15" t="s">
        <v>2023</v>
      </c>
      <c r="C423" s="15" t="s">
        <v>3823</v>
      </c>
      <c r="D423" t="s">
        <v>3824</v>
      </c>
      <c r="E423" t="s">
        <v>3187</v>
      </c>
      <c r="F423" t="s">
        <v>2024</v>
      </c>
      <c r="G423" s="3">
        <v>2.4333332889011521</v>
      </c>
      <c r="H423" s="3">
        <v>72.975665334145546</v>
      </c>
      <c r="I423" s="23"/>
      <c r="J423" s="24"/>
      <c r="K423" s="23"/>
      <c r="L423" s="24"/>
      <c r="M423" s="25"/>
      <c r="N423" s="26"/>
      <c r="Q423" s="1"/>
      <c r="R423" s="11"/>
      <c r="S423" s="1"/>
      <c r="T423" s="11"/>
      <c r="U423" s="1"/>
      <c r="V423" s="11"/>
      <c r="W423" s="11"/>
      <c r="X423" s="29"/>
      <c r="AC423" s="27"/>
      <c r="AD423" s="27"/>
      <c r="AE423" s="27"/>
      <c r="AF423" s="27"/>
      <c r="AG423" s="27"/>
      <c r="AH423" s="27"/>
      <c r="AI423" s="27"/>
      <c r="AJ423" s="27"/>
      <c r="AK423" s="27"/>
      <c r="AV423" s="27"/>
      <c r="AW423" s="27"/>
      <c r="AX423" s="27"/>
      <c r="AY423" s="27"/>
      <c r="AZ423" s="27"/>
      <c r="BA423" s="27"/>
      <c r="BB423" s="27"/>
      <c r="BC423" s="27"/>
      <c r="BD423" s="27"/>
      <c r="BE423" s="27"/>
      <c r="BF423" s="27"/>
      <c r="BG423" s="27"/>
      <c r="BH423" s="27"/>
      <c r="BI423" s="27"/>
      <c r="BJ423" s="28"/>
      <c r="BK423" s="24"/>
      <c r="BL423" s="24"/>
    </row>
    <row r="424" spans="1:64" x14ac:dyDescent="0.25">
      <c r="A424" t="s">
        <v>65</v>
      </c>
      <c r="B424" s="15" t="s">
        <v>2025</v>
      </c>
      <c r="C424" s="15" t="s">
        <v>3825</v>
      </c>
      <c r="D424" t="s">
        <v>3426</v>
      </c>
      <c r="E424" t="s">
        <v>3180</v>
      </c>
      <c r="F424" t="s">
        <v>2026</v>
      </c>
      <c r="G424" s="3">
        <v>9.7333331556046083</v>
      </c>
      <c r="H424" s="3">
        <v>128.38266023815567</v>
      </c>
      <c r="I424" s="23"/>
      <c r="J424" s="24"/>
      <c r="K424" s="23"/>
      <c r="L424" s="24"/>
      <c r="M424" s="25"/>
      <c r="N424" s="26"/>
      <c r="Q424" s="1"/>
      <c r="R424" s="11"/>
      <c r="S424" s="1"/>
      <c r="T424" s="11"/>
      <c r="U424" s="1"/>
      <c r="V424" s="11"/>
      <c r="W424" s="11"/>
      <c r="AC424" s="27"/>
      <c r="AD424" s="27"/>
      <c r="AE424" s="27"/>
      <c r="AF424" s="27"/>
      <c r="AG424" s="27"/>
      <c r="AH424" s="27"/>
      <c r="AI424" s="27"/>
      <c r="AJ424" s="27"/>
      <c r="AK424" s="27"/>
      <c r="AV424" s="27"/>
      <c r="AW424" s="27"/>
      <c r="AX424" s="27"/>
      <c r="AY424" s="27"/>
      <c r="AZ424" s="27"/>
      <c r="BA424" s="27"/>
      <c r="BB424" s="27"/>
      <c r="BC424" s="27"/>
      <c r="BD424" s="27"/>
      <c r="BE424" s="27"/>
      <c r="BF424" s="27"/>
      <c r="BG424" s="27"/>
      <c r="BH424" s="27"/>
      <c r="BI424" s="27"/>
      <c r="BJ424" s="28"/>
      <c r="BK424" s="24"/>
      <c r="BL424" s="24"/>
    </row>
    <row r="425" spans="1:64" x14ac:dyDescent="0.25">
      <c r="A425" t="s">
        <v>65</v>
      </c>
      <c r="B425" s="15" t="s">
        <v>2027</v>
      </c>
      <c r="C425" s="15" t="s">
        <v>3826</v>
      </c>
      <c r="D425" t="s">
        <v>3229</v>
      </c>
      <c r="E425" t="s">
        <v>3180</v>
      </c>
      <c r="F425" t="s">
        <v>2028</v>
      </c>
      <c r="G425" s="3">
        <v>2.4333332889011521</v>
      </c>
      <c r="H425" s="3">
        <v>301.73332782374285</v>
      </c>
      <c r="I425" s="23"/>
      <c r="J425" s="24"/>
      <c r="K425" s="23"/>
      <c r="L425" s="24"/>
      <c r="M425" s="25"/>
      <c r="N425" s="26"/>
      <c r="Q425" s="1"/>
      <c r="R425" s="11"/>
      <c r="S425" s="1"/>
      <c r="T425" s="11"/>
      <c r="U425" s="1"/>
      <c r="V425" s="11"/>
      <c r="W425" s="11"/>
      <c r="AC425" s="27"/>
      <c r="AD425" s="27"/>
      <c r="AE425" s="27"/>
      <c r="AF425" s="27"/>
      <c r="AG425" s="27"/>
      <c r="AH425" s="27"/>
      <c r="AI425" s="27"/>
      <c r="AJ425" s="27"/>
      <c r="AK425" s="27"/>
      <c r="AV425" s="27"/>
      <c r="AW425" s="27"/>
      <c r="AX425" s="27"/>
      <c r="AY425" s="27"/>
      <c r="AZ425" s="27"/>
      <c r="BA425" s="27"/>
      <c r="BB425" s="27"/>
      <c r="BC425" s="27"/>
      <c r="BD425" s="27"/>
      <c r="BE425" s="27"/>
      <c r="BF425" s="27"/>
      <c r="BG425" s="27"/>
      <c r="BH425" s="27"/>
      <c r="BI425" s="27"/>
      <c r="BJ425" s="28"/>
      <c r="BK425" s="24"/>
      <c r="BL425" s="24"/>
    </row>
    <row r="426" spans="1:64" x14ac:dyDescent="0.25">
      <c r="A426" t="s">
        <v>65</v>
      </c>
      <c r="B426" s="15" t="s">
        <v>2029</v>
      </c>
      <c r="C426" s="15" t="s">
        <v>3827</v>
      </c>
      <c r="D426" t="s">
        <v>3451</v>
      </c>
      <c r="E426" t="s">
        <v>3180</v>
      </c>
      <c r="F426" t="s">
        <v>2030</v>
      </c>
      <c r="G426" s="3">
        <v>68.133332089232255</v>
      </c>
      <c r="H426" s="3">
        <v>1975.8666305877355</v>
      </c>
      <c r="I426" s="23"/>
      <c r="J426" s="24"/>
      <c r="K426" s="23"/>
      <c r="L426" s="24"/>
      <c r="M426" s="25"/>
      <c r="N426" s="26"/>
      <c r="Q426" s="1"/>
      <c r="R426" s="11"/>
      <c r="S426" s="1"/>
      <c r="T426" s="11"/>
      <c r="U426" s="1"/>
      <c r="V426" s="11"/>
      <c r="W426" s="11"/>
      <c r="AC426" s="27"/>
      <c r="AD426" s="27"/>
      <c r="AE426" s="27"/>
      <c r="AF426" s="27"/>
      <c r="AG426" s="27"/>
      <c r="AH426" s="27"/>
      <c r="AI426" s="27"/>
      <c r="AJ426" s="27"/>
      <c r="AK426" s="27"/>
      <c r="AV426" s="27"/>
      <c r="AW426" s="27"/>
      <c r="AX426" s="27"/>
      <c r="AY426" s="27"/>
      <c r="AZ426" s="27"/>
      <c r="BA426" s="27"/>
      <c r="BB426" s="27"/>
      <c r="BC426" s="27"/>
      <c r="BD426" s="27"/>
      <c r="BE426" s="27"/>
      <c r="BF426" s="27"/>
      <c r="BG426" s="27"/>
      <c r="BH426" s="27"/>
      <c r="BI426" s="27"/>
      <c r="BJ426" s="28"/>
      <c r="BK426" s="24"/>
      <c r="BL426" s="24"/>
    </row>
    <row r="427" spans="1:64" x14ac:dyDescent="0.25">
      <c r="A427" t="s">
        <v>65</v>
      </c>
      <c r="B427" s="15" t="s">
        <v>2031</v>
      </c>
      <c r="C427" s="15" t="s">
        <v>3828</v>
      </c>
      <c r="D427" t="s">
        <v>3473</v>
      </c>
      <c r="E427" t="s">
        <v>3187</v>
      </c>
      <c r="F427" t="s">
        <v>2032</v>
      </c>
      <c r="G427" s="3">
        <v>4.8666665778023042</v>
      </c>
      <c r="H427" s="3">
        <v>115.33999696567146</v>
      </c>
      <c r="I427" s="23"/>
      <c r="J427" s="24"/>
      <c r="K427" s="23"/>
      <c r="L427" s="24"/>
      <c r="M427" s="25"/>
      <c r="N427" s="26"/>
      <c r="Q427" s="1"/>
      <c r="R427" s="11"/>
      <c r="S427" s="1"/>
      <c r="T427" s="11"/>
      <c r="U427" s="1"/>
      <c r="V427" s="11"/>
      <c r="W427" s="11"/>
      <c r="AC427" s="27"/>
      <c r="AD427" s="27"/>
      <c r="AE427" s="27"/>
      <c r="AF427" s="27"/>
      <c r="AG427" s="27"/>
      <c r="AH427" s="27"/>
      <c r="AI427" s="27"/>
      <c r="AJ427" s="27"/>
      <c r="AK427" s="27"/>
      <c r="AV427" s="27"/>
      <c r="AW427" s="27"/>
      <c r="AX427" s="27"/>
      <c r="AY427" s="27"/>
      <c r="AZ427" s="27"/>
      <c r="BA427" s="27"/>
      <c r="BB427" s="27"/>
      <c r="BC427" s="27"/>
      <c r="BD427" s="27"/>
      <c r="BE427" s="27"/>
      <c r="BF427" s="27"/>
      <c r="BG427" s="27"/>
      <c r="BH427" s="27"/>
      <c r="BI427" s="27"/>
      <c r="BJ427" s="28"/>
      <c r="BK427" s="24"/>
      <c r="BL427" s="24"/>
    </row>
    <row r="428" spans="1:64" x14ac:dyDescent="0.25">
      <c r="A428" t="s">
        <v>65</v>
      </c>
      <c r="B428" s="15" t="s">
        <v>2033</v>
      </c>
      <c r="C428" s="15" t="s">
        <v>3829</v>
      </c>
      <c r="D428" t="s">
        <v>3398</v>
      </c>
      <c r="E428" t="s">
        <v>3187</v>
      </c>
      <c r="F428" t="s">
        <v>2034</v>
      </c>
      <c r="G428" s="3">
        <v>4.8666665778023042</v>
      </c>
      <c r="H428" s="3">
        <v>77.623330987703582</v>
      </c>
      <c r="I428" s="23"/>
      <c r="J428" s="24"/>
      <c r="K428" s="23"/>
      <c r="L428" s="24"/>
      <c r="M428" s="25"/>
      <c r="N428" s="26"/>
      <c r="Q428" s="1"/>
      <c r="R428" s="11"/>
      <c r="S428" s="1"/>
      <c r="T428" s="11"/>
      <c r="U428" s="1"/>
      <c r="V428" s="11"/>
      <c r="W428" s="11"/>
      <c r="AC428" s="27"/>
      <c r="AD428" s="27"/>
      <c r="AE428" s="27"/>
      <c r="AF428" s="27"/>
      <c r="AG428" s="27"/>
      <c r="AH428" s="27"/>
      <c r="AI428" s="27"/>
      <c r="AJ428" s="27"/>
      <c r="AK428" s="27"/>
      <c r="AV428" s="27"/>
      <c r="AW428" s="27"/>
      <c r="AX428" s="27"/>
      <c r="AY428" s="27"/>
      <c r="AZ428" s="27"/>
      <c r="BA428" s="27"/>
      <c r="BB428" s="27"/>
      <c r="BC428" s="27"/>
      <c r="BD428" s="27"/>
      <c r="BE428" s="27"/>
      <c r="BF428" s="27"/>
      <c r="BG428" s="27"/>
      <c r="BH428" s="27"/>
      <c r="BI428" s="27"/>
      <c r="BJ428" s="28"/>
      <c r="BK428" s="24"/>
      <c r="BL428" s="24"/>
    </row>
    <row r="429" spans="1:64" x14ac:dyDescent="0.25">
      <c r="A429" t="s">
        <v>65</v>
      </c>
      <c r="B429" s="15" t="s">
        <v>2035</v>
      </c>
      <c r="C429" s="15" t="s">
        <v>3830</v>
      </c>
      <c r="D429" t="s">
        <v>3398</v>
      </c>
      <c r="E429" t="s">
        <v>3187</v>
      </c>
      <c r="F429" t="s">
        <v>2036</v>
      </c>
      <c r="G429" s="3">
        <v>4.8666665778023042</v>
      </c>
      <c r="H429" s="3">
        <v>53.046663841558789</v>
      </c>
      <c r="I429" s="23"/>
      <c r="J429" s="24"/>
      <c r="K429" s="23"/>
      <c r="L429" s="24"/>
      <c r="M429" s="25"/>
      <c r="N429" s="26"/>
      <c r="Q429" s="1"/>
      <c r="R429" s="11"/>
      <c r="S429" s="1"/>
      <c r="T429" s="11"/>
      <c r="U429" s="1"/>
      <c r="V429" s="11"/>
      <c r="W429" s="11"/>
      <c r="AC429" s="27"/>
      <c r="AD429" s="27"/>
      <c r="AE429" s="27"/>
      <c r="AF429" s="27"/>
      <c r="AG429" s="27"/>
      <c r="AH429" s="27"/>
      <c r="AI429" s="27"/>
      <c r="AJ429" s="27"/>
      <c r="AK429" s="27"/>
      <c r="AV429" s="27"/>
      <c r="AW429" s="27"/>
      <c r="AX429" s="27"/>
      <c r="AY429" s="27"/>
      <c r="AZ429" s="27"/>
      <c r="BA429" s="27"/>
      <c r="BB429" s="27"/>
      <c r="BC429" s="27"/>
      <c r="BD429" s="27"/>
      <c r="BE429" s="27"/>
      <c r="BF429" s="27"/>
      <c r="BG429" s="27"/>
      <c r="BH429" s="27"/>
      <c r="BI429" s="27"/>
      <c r="BJ429" s="28"/>
      <c r="BK429" s="24"/>
      <c r="BL429" s="24"/>
    </row>
    <row r="430" spans="1:64" x14ac:dyDescent="0.25">
      <c r="A430" t="s">
        <v>65</v>
      </c>
      <c r="B430" s="15" t="s">
        <v>2037</v>
      </c>
      <c r="C430" s="15" t="s">
        <v>3831</v>
      </c>
      <c r="D430" t="s">
        <v>3631</v>
      </c>
      <c r="E430" t="s">
        <v>3180</v>
      </c>
      <c r="F430" t="s">
        <v>2038</v>
      </c>
      <c r="G430" s="3">
        <v>2.4333332889011521</v>
      </c>
      <c r="H430" s="3">
        <v>285.06499479476997</v>
      </c>
      <c r="I430" s="23"/>
      <c r="J430" s="24"/>
      <c r="K430" s="23"/>
      <c r="L430" s="24"/>
      <c r="M430" s="25"/>
      <c r="N430" s="26"/>
      <c r="Q430" s="1"/>
      <c r="R430" s="11"/>
      <c r="S430" s="1"/>
      <c r="T430" s="11"/>
      <c r="U430" s="1"/>
      <c r="V430" s="11"/>
      <c r="W430" s="11"/>
      <c r="AC430" s="27"/>
      <c r="AD430" s="27"/>
      <c r="AE430" s="27"/>
      <c r="AF430" s="27"/>
      <c r="AG430" s="27"/>
      <c r="AH430" s="27"/>
      <c r="AI430" s="27"/>
      <c r="AJ430" s="27"/>
      <c r="AK430" s="27"/>
      <c r="AV430" s="27"/>
      <c r="AW430" s="27"/>
      <c r="AX430" s="27"/>
      <c r="AY430" s="27"/>
      <c r="AZ430" s="27"/>
      <c r="BA430" s="27"/>
      <c r="BB430" s="27"/>
      <c r="BC430" s="27"/>
      <c r="BD430" s="27"/>
      <c r="BE430" s="27"/>
      <c r="BF430" s="27"/>
      <c r="BG430" s="27"/>
      <c r="BH430" s="27"/>
      <c r="BI430" s="27"/>
      <c r="BJ430" s="28"/>
      <c r="BK430" s="24"/>
      <c r="BL430" s="24"/>
    </row>
    <row r="431" spans="1:64" x14ac:dyDescent="0.25">
      <c r="A431" t="s">
        <v>65</v>
      </c>
      <c r="B431" s="15" t="s">
        <v>2039</v>
      </c>
      <c r="C431" s="15" t="s">
        <v>3832</v>
      </c>
      <c r="D431" t="s">
        <v>3631</v>
      </c>
      <c r="E431" t="s">
        <v>3218</v>
      </c>
      <c r="F431" t="s">
        <v>2040</v>
      </c>
      <c r="G431" s="3">
        <v>2.4333332889011521</v>
      </c>
      <c r="H431" s="3">
        <v>163.03333035637721</v>
      </c>
      <c r="I431" s="23"/>
      <c r="J431" s="24"/>
      <c r="K431" s="23"/>
      <c r="L431" s="24"/>
      <c r="M431" s="25"/>
      <c r="N431" s="26"/>
      <c r="Q431" s="1"/>
      <c r="R431" s="11"/>
      <c r="S431" s="1"/>
      <c r="T431" s="11"/>
      <c r="U431" s="1"/>
      <c r="V431" s="11"/>
      <c r="W431" s="11"/>
      <c r="X431" s="29"/>
      <c r="AC431" s="27"/>
      <c r="AD431" s="27"/>
      <c r="AE431" s="27"/>
      <c r="AF431" s="27"/>
      <c r="AG431" s="27"/>
      <c r="AH431" s="27"/>
      <c r="AI431" s="27"/>
      <c r="AJ431" s="27"/>
      <c r="AK431" s="27"/>
      <c r="AV431" s="27"/>
      <c r="AW431" s="27"/>
      <c r="AX431" s="27"/>
      <c r="AY431" s="27"/>
      <c r="AZ431" s="27"/>
      <c r="BA431" s="27"/>
      <c r="BB431" s="27"/>
      <c r="BC431" s="27"/>
      <c r="BD431" s="27"/>
      <c r="BE431" s="27"/>
      <c r="BF431" s="27"/>
      <c r="BG431" s="27"/>
      <c r="BH431" s="27"/>
      <c r="BI431" s="27"/>
      <c r="BJ431" s="28"/>
      <c r="BK431" s="24"/>
      <c r="BL431" s="24"/>
    </row>
    <row r="432" spans="1:64" x14ac:dyDescent="0.25">
      <c r="A432" t="s">
        <v>65</v>
      </c>
      <c r="B432" s="15" t="s">
        <v>2041</v>
      </c>
      <c r="C432" s="15" t="s">
        <v>3833</v>
      </c>
      <c r="D432" t="s">
        <v>3757</v>
      </c>
      <c r="E432" t="s">
        <v>3187</v>
      </c>
      <c r="F432" t="s">
        <v>2042</v>
      </c>
      <c r="G432" s="3">
        <v>104.63333142274955</v>
      </c>
      <c r="H432" s="3">
        <v>4340.6529159136753</v>
      </c>
      <c r="I432" s="23"/>
      <c r="J432" s="24"/>
      <c r="K432" s="23"/>
      <c r="L432" s="24"/>
      <c r="M432" s="25"/>
      <c r="N432" s="26"/>
      <c r="Q432" s="1"/>
      <c r="R432" s="11"/>
      <c r="S432" s="1"/>
      <c r="T432" s="11"/>
      <c r="U432" s="1"/>
      <c r="V432" s="11"/>
      <c r="W432" s="11"/>
      <c r="AC432" s="27"/>
      <c r="AD432" s="27"/>
      <c r="AE432" s="27"/>
      <c r="AF432" s="27"/>
      <c r="AG432" s="27"/>
      <c r="AH432" s="27"/>
      <c r="AI432" s="27"/>
      <c r="AJ432" s="27"/>
      <c r="AK432" s="27"/>
      <c r="AV432" s="27"/>
      <c r="AW432" s="27"/>
      <c r="AX432" s="27"/>
      <c r="AY432" s="27"/>
      <c r="AZ432" s="27"/>
      <c r="BA432" s="27"/>
      <c r="BB432" s="27"/>
      <c r="BC432" s="27"/>
      <c r="BD432" s="27"/>
      <c r="BE432" s="27"/>
      <c r="BF432" s="27"/>
      <c r="BG432" s="27"/>
      <c r="BH432" s="27"/>
      <c r="BI432" s="27"/>
      <c r="BJ432" s="28"/>
      <c r="BK432" s="24"/>
      <c r="BL432" s="24"/>
    </row>
    <row r="433" spans="1:64" x14ac:dyDescent="0.25">
      <c r="A433" t="s">
        <v>65</v>
      </c>
      <c r="B433" s="15" t="s">
        <v>2043</v>
      </c>
      <c r="C433" s="15" t="s">
        <v>3834</v>
      </c>
      <c r="D433" t="s">
        <v>3757</v>
      </c>
      <c r="E433" t="s">
        <v>3187</v>
      </c>
      <c r="F433" t="s">
        <v>2044</v>
      </c>
      <c r="G433" s="3">
        <v>31.633332755714978</v>
      </c>
      <c r="H433" s="3">
        <v>1019.2016443432752</v>
      </c>
      <c r="I433" s="23"/>
      <c r="J433" s="24"/>
      <c r="K433" s="23"/>
      <c r="L433" s="24"/>
      <c r="M433" s="25"/>
      <c r="N433" s="26"/>
      <c r="Q433" s="1"/>
      <c r="R433" s="11"/>
      <c r="S433" s="1"/>
      <c r="T433" s="11"/>
      <c r="U433" s="1"/>
      <c r="V433" s="11"/>
      <c r="W433" s="11"/>
      <c r="AC433" s="27"/>
      <c r="AD433" s="27"/>
      <c r="AE433" s="27"/>
      <c r="AF433" s="27"/>
      <c r="AG433" s="27"/>
      <c r="AH433" s="27"/>
      <c r="AI433" s="27"/>
      <c r="AJ433" s="27"/>
      <c r="AK433" s="27"/>
      <c r="AV433" s="27"/>
      <c r="AW433" s="27"/>
      <c r="AX433" s="27"/>
      <c r="AY433" s="27"/>
      <c r="AZ433" s="27"/>
      <c r="BA433" s="27"/>
      <c r="BB433" s="27"/>
      <c r="BC433" s="27"/>
      <c r="BD433" s="27"/>
      <c r="BE433" s="27"/>
      <c r="BF433" s="27"/>
      <c r="BG433" s="27"/>
      <c r="BH433" s="27"/>
      <c r="BI433" s="27"/>
      <c r="BJ433" s="28"/>
      <c r="BK433" s="24"/>
      <c r="BL433" s="24"/>
    </row>
    <row r="434" spans="1:64" x14ac:dyDescent="0.25">
      <c r="A434" t="s">
        <v>65</v>
      </c>
      <c r="B434" s="15" t="s">
        <v>2045</v>
      </c>
      <c r="C434" s="15" t="s">
        <v>3835</v>
      </c>
      <c r="D434" t="s">
        <v>3631</v>
      </c>
      <c r="E434" t="s">
        <v>3180</v>
      </c>
      <c r="F434" t="s">
        <v>2046</v>
      </c>
      <c r="G434" s="3">
        <v>566.96665631396843</v>
      </c>
      <c r="H434" s="3">
        <v>34280.434593111437</v>
      </c>
      <c r="I434" s="23"/>
      <c r="J434" s="24"/>
      <c r="K434" s="23"/>
      <c r="L434" s="24"/>
      <c r="M434" s="25"/>
      <c r="N434" s="26"/>
      <c r="Q434" s="1"/>
      <c r="R434" s="11"/>
      <c r="S434" s="1"/>
      <c r="T434" s="11"/>
      <c r="U434" s="1"/>
      <c r="V434" s="11"/>
      <c r="W434" s="11"/>
      <c r="AC434" s="27"/>
      <c r="AD434" s="27"/>
      <c r="AE434" s="27"/>
      <c r="AF434" s="27"/>
      <c r="AG434" s="27"/>
      <c r="AH434" s="27"/>
      <c r="AI434" s="27"/>
      <c r="AJ434" s="27"/>
      <c r="AK434" s="27"/>
      <c r="AV434" s="27"/>
      <c r="AW434" s="27"/>
      <c r="AX434" s="27"/>
      <c r="AY434" s="27"/>
      <c r="AZ434" s="27"/>
      <c r="BA434" s="27"/>
      <c r="BB434" s="27"/>
      <c r="BC434" s="27"/>
      <c r="BD434" s="27"/>
      <c r="BE434" s="27"/>
      <c r="BF434" s="27"/>
      <c r="BG434" s="27"/>
      <c r="BH434" s="27"/>
      <c r="BI434" s="27"/>
      <c r="BJ434" s="28"/>
      <c r="BK434" s="24"/>
      <c r="BL434" s="24"/>
    </row>
    <row r="435" spans="1:64" x14ac:dyDescent="0.25">
      <c r="A435" t="s">
        <v>65</v>
      </c>
      <c r="B435" s="15" t="s">
        <v>2047</v>
      </c>
      <c r="C435" s="15" t="s">
        <v>3836</v>
      </c>
      <c r="D435" t="s">
        <v>3247</v>
      </c>
      <c r="E435" t="s">
        <v>3187</v>
      </c>
      <c r="F435" t="s">
        <v>2048</v>
      </c>
      <c r="G435" s="3">
        <v>19.466666311209217</v>
      </c>
      <c r="H435" s="3">
        <v>502.43464709598686</v>
      </c>
      <c r="I435" s="23"/>
      <c r="J435" s="24"/>
      <c r="K435" s="23"/>
      <c r="L435" s="24"/>
      <c r="M435" s="25"/>
      <c r="N435" s="26"/>
      <c r="Q435" s="1"/>
      <c r="R435" s="11"/>
      <c r="S435" s="1"/>
      <c r="T435" s="11"/>
      <c r="U435" s="1"/>
      <c r="V435" s="11"/>
      <c r="W435" s="11"/>
      <c r="AC435" s="27"/>
      <c r="AD435" s="27"/>
      <c r="AE435" s="27"/>
      <c r="AF435" s="27"/>
      <c r="AG435" s="27"/>
      <c r="AH435" s="27"/>
      <c r="AI435" s="27"/>
      <c r="AJ435" s="27"/>
      <c r="AK435" s="27"/>
      <c r="AV435" s="27"/>
      <c r="AW435" s="27"/>
      <c r="AX435" s="27"/>
      <c r="AY435" s="27"/>
      <c r="AZ435" s="27"/>
      <c r="BA435" s="27"/>
      <c r="BB435" s="27"/>
      <c r="BC435" s="27"/>
      <c r="BD435" s="27"/>
      <c r="BE435" s="27"/>
      <c r="BF435" s="27"/>
      <c r="BG435" s="27"/>
      <c r="BH435" s="27"/>
      <c r="BI435" s="27"/>
      <c r="BJ435" s="28"/>
      <c r="BK435" s="24"/>
      <c r="BL435" s="24"/>
    </row>
    <row r="436" spans="1:64" x14ac:dyDescent="0.25">
      <c r="A436" t="s">
        <v>65</v>
      </c>
      <c r="B436" s="15" t="s">
        <v>2049</v>
      </c>
      <c r="C436" s="15" t="s">
        <v>3837</v>
      </c>
      <c r="D436" t="s">
        <v>3398</v>
      </c>
      <c r="E436" t="s">
        <v>3187</v>
      </c>
      <c r="F436" t="s">
        <v>2050</v>
      </c>
      <c r="G436" s="3">
        <v>615.63332209199154</v>
      </c>
      <c r="H436" s="3">
        <v>14088.343094832213</v>
      </c>
      <c r="I436" s="23"/>
      <c r="J436" s="24"/>
      <c r="K436" s="23"/>
      <c r="L436" s="24"/>
      <c r="M436" s="25"/>
      <c r="N436" s="26"/>
      <c r="Q436" s="1"/>
      <c r="R436" s="11"/>
      <c r="S436" s="1"/>
      <c r="T436" s="11"/>
      <c r="U436" s="1"/>
      <c r="V436" s="11"/>
      <c r="W436" s="11"/>
      <c r="AC436" s="27"/>
      <c r="AD436" s="27"/>
      <c r="AE436" s="27"/>
      <c r="AF436" s="27"/>
      <c r="AG436" s="27"/>
      <c r="AH436" s="27"/>
      <c r="AI436" s="27"/>
      <c r="AJ436" s="27"/>
      <c r="AK436" s="27"/>
      <c r="AV436" s="27"/>
      <c r="AW436" s="27"/>
      <c r="AX436" s="27"/>
      <c r="AY436" s="27"/>
      <c r="AZ436" s="27"/>
      <c r="BA436" s="27"/>
      <c r="BB436" s="27"/>
      <c r="BC436" s="27"/>
      <c r="BD436" s="27"/>
      <c r="BE436" s="27"/>
      <c r="BF436" s="27"/>
      <c r="BG436" s="27"/>
      <c r="BH436" s="27"/>
      <c r="BI436" s="27"/>
      <c r="BJ436" s="28"/>
      <c r="BK436" s="24"/>
      <c r="BL436" s="24"/>
    </row>
    <row r="437" spans="1:64" x14ac:dyDescent="0.25">
      <c r="A437" t="s">
        <v>65</v>
      </c>
      <c r="B437" s="15" t="s">
        <v>2051</v>
      </c>
      <c r="C437" s="15" t="s">
        <v>3838</v>
      </c>
      <c r="D437" t="s">
        <v>3398</v>
      </c>
      <c r="E437" t="s">
        <v>3187</v>
      </c>
      <c r="F437" t="s">
        <v>2052</v>
      </c>
      <c r="G437" s="3">
        <v>5117.299906559123</v>
      </c>
      <c r="H437" s="3">
        <v>69202.149611346933</v>
      </c>
      <c r="I437" s="23"/>
      <c r="J437" s="24"/>
      <c r="K437" s="23"/>
      <c r="L437" s="24"/>
      <c r="M437" s="25"/>
      <c r="N437" s="26"/>
      <c r="Q437" s="1"/>
      <c r="R437" s="11"/>
      <c r="S437" s="1"/>
      <c r="T437" s="11"/>
      <c r="U437" s="1"/>
      <c r="V437" s="11"/>
      <c r="W437" s="11"/>
      <c r="AC437" s="27"/>
      <c r="AD437" s="27"/>
      <c r="AE437" s="27"/>
      <c r="AF437" s="27"/>
      <c r="AG437" s="27"/>
      <c r="AH437" s="27"/>
      <c r="AI437" s="27"/>
      <c r="AJ437" s="27"/>
      <c r="AK437" s="27"/>
      <c r="AV437" s="27"/>
      <c r="AW437" s="27"/>
      <c r="AX437" s="27"/>
      <c r="AY437" s="27"/>
      <c r="AZ437" s="27"/>
      <c r="BA437" s="27"/>
      <c r="BB437" s="27"/>
      <c r="BC437" s="27"/>
      <c r="BD437" s="27"/>
      <c r="BE437" s="27"/>
      <c r="BF437" s="27"/>
      <c r="BG437" s="27"/>
      <c r="BH437" s="27"/>
      <c r="BI437" s="27"/>
      <c r="BJ437" s="28"/>
      <c r="BK437" s="24"/>
      <c r="BL437" s="24"/>
    </row>
    <row r="438" spans="1:64" x14ac:dyDescent="0.25">
      <c r="A438" t="s">
        <v>65</v>
      </c>
      <c r="B438" s="15" t="s">
        <v>2053</v>
      </c>
      <c r="C438" s="15" t="s">
        <v>3839</v>
      </c>
      <c r="D438" t="s">
        <v>3398</v>
      </c>
      <c r="E438" t="s">
        <v>3187</v>
      </c>
      <c r="F438" t="s">
        <v>2054</v>
      </c>
      <c r="G438" s="3">
        <v>294.43332795703941</v>
      </c>
      <c r="H438" s="3">
        <v>2473.2398425217293</v>
      </c>
      <c r="I438" s="23"/>
      <c r="J438" s="24"/>
      <c r="K438" s="23"/>
      <c r="L438" s="24"/>
      <c r="M438" s="25"/>
      <c r="N438" s="26"/>
      <c r="Q438" s="1"/>
      <c r="R438" s="11"/>
      <c r="S438" s="1"/>
      <c r="T438" s="11"/>
      <c r="U438" s="1"/>
      <c r="V438" s="11"/>
      <c r="W438" s="11"/>
      <c r="AC438" s="27"/>
      <c r="AD438" s="27"/>
      <c r="AE438" s="27"/>
      <c r="AF438" s="27"/>
      <c r="AG438" s="27"/>
      <c r="AH438" s="27"/>
      <c r="AI438" s="27"/>
      <c r="AJ438" s="27"/>
      <c r="AK438" s="27"/>
      <c r="AV438" s="27"/>
      <c r="AW438" s="27"/>
      <c r="AX438" s="27"/>
      <c r="AY438" s="27"/>
      <c r="AZ438" s="27"/>
      <c r="BA438" s="27"/>
      <c r="BB438" s="27"/>
      <c r="BC438" s="27"/>
      <c r="BD438" s="27"/>
      <c r="BE438" s="27"/>
      <c r="BF438" s="27"/>
      <c r="BG438" s="27"/>
      <c r="BH438" s="27"/>
      <c r="BI438" s="27"/>
      <c r="BJ438" s="28"/>
      <c r="BK438" s="24"/>
      <c r="BL438" s="24"/>
    </row>
    <row r="439" spans="1:64" x14ac:dyDescent="0.25">
      <c r="A439" t="s">
        <v>65</v>
      </c>
      <c r="B439" s="15" t="s">
        <v>2055</v>
      </c>
      <c r="C439" s="15" t="s">
        <v>3840</v>
      </c>
      <c r="D439" t="s">
        <v>3244</v>
      </c>
      <c r="E439" t="s">
        <v>3187</v>
      </c>
      <c r="F439" t="s">
        <v>2056</v>
      </c>
      <c r="G439" s="3">
        <v>9.7333331556046083</v>
      </c>
      <c r="H439" s="3">
        <v>583.99998933627649</v>
      </c>
      <c r="I439" s="23"/>
      <c r="J439" s="24"/>
      <c r="K439" s="23"/>
      <c r="L439" s="24"/>
      <c r="M439" s="25"/>
      <c r="N439" s="26"/>
      <c r="Q439" s="1"/>
      <c r="R439" s="11"/>
      <c r="S439" s="1"/>
      <c r="T439" s="11"/>
      <c r="U439" s="1"/>
      <c r="V439" s="11"/>
      <c r="W439" s="11"/>
      <c r="AC439" s="27"/>
      <c r="AD439" s="27"/>
      <c r="AE439" s="27"/>
      <c r="AF439" s="27"/>
      <c r="AG439" s="27"/>
      <c r="AH439" s="27"/>
      <c r="AI439" s="27"/>
      <c r="AJ439" s="27"/>
      <c r="AK439" s="27"/>
      <c r="AV439" s="27"/>
      <c r="AW439" s="27"/>
      <c r="AX439" s="27"/>
      <c r="AY439" s="27"/>
      <c r="AZ439" s="27"/>
      <c r="BA439" s="27"/>
      <c r="BB439" s="27"/>
      <c r="BC439" s="27"/>
      <c r="BD439" s="27"/>
      <c r="BE439" s="27"/>
      <c r="BF439" s="27"/>
      <c r="BG439" s="27"/>
      <c r="BH439" s="27"/>
      <c r="BI439" s="27"/>
      <c r="BJ439" s="28"/>
      <c r="BK439" s="24"/>
      <c r="BL439" s="24"/>
    </row>
    <row r="440" spans="1:64" x14ac:dyDescent="0.25">
      <c r="A440" t="s">
        <v>65</v>
      </c>
      <c r="B440" s="15" t="s">
        <v>2057</v>
      </c>
      <c r="C440" s="15" t="s">
        <v>3841</v>
      </c>
      <c r="D440" t="s">
        <v>3361</v>
      </c>
      <c r="E440" t="s">
        <v>3187</v>
      </c>
      <c r="F440" t="s">
        <v>2058</v>
      </c>
      <c r="G440" s="3">
        <v>38.933332622418433</v>
      </c>
      <c r="H440" s="3">
        <v>1518.399972274319</v>
      </c>
      <c r="I440" s="23"/>
      <c r="J440" s="24"/>
      <c r="K440" s="23"/>
      <c r="L440" s="24"/>
      <c r="M440" s="25"/>
      <c r="N440" s="26"/>
      <c r="Q440" s="1"/>
      <c r="R440" s="11"/>
      <c r="S440" s="1"/>
      <c r="T440" s="11"/>
      <c r="U440" s="1"/>
      <c r="V440" s="11"/>
      <c r="W440" s="11"/>
      <c r="AC440" s="27"/>
      <c r="AD440" s="27"/>
      <c r="AE440" s="27"/>
      <c r="AF440" s="27"/>
      <c r="AG440" s="27"/>
      <c r="AH440" s="27"/>
      <c r="AI440" s="27"/>
      <c r="AJ440" s="27"/>
      <c r="AK440" s="27"/>
      <c r="AV440" s="27"/>
      <c r="AW440" s="27"/>
      <c r="AX440" s="27"/>
      <c r="AY440" s="27"/>
      <c r="AZ440" s="27"/>
      <c r="BA440" s="27"/>
      <c r="BB440" s="27"/>
      <c r="BC440" s="27"/>
      <c r="BD440" s="27"/>
      <c r="BE440" s="27"/>
      <c r="BF440" s="27"/>
      <c r="BG440" s="27"/>
      <c r="BH440" s="27"/>
      <c r="BI440" s="27"/>
      <c r="BJ440" s="28"/>
      <c r="BK440" s="24"/>
      <c r="BL440" s="24"/>
    </row>
    <row r="441" spans="1:64" x14ac:dyDescent="0.25">
      <c r="A441" t="s">
        <v>65</v>
      </c>
      <c r="B441" s="15" t="s">
        <v>2059</v>
      </c>
      <c r="C441" s="15" t="s">
        <v>3842</v>
      </c>
      <c r="D441" t="s">
        <v>3179</v>
      </c>
      <c r="E441" t="s">
        <v>3180</v>
      </c>
      <c r="F441" t="s">
        <v>2060</v>
      </c>
      <c r="G441" s="3">
        <v>17.033333022308064</v>
      </c>
      <c r="H441" s="3">
        <v>890.77031706804473</v>
      </c>
      <c r="I441" s="23"/>
      <c r="J441" s="24"/>
      <c r="K441" s="23"/>
      <c r="L441" s="24"/>
      <c r="M441" s="25"/>
      <c r="N441" s="26"/>
      <c r="Q441" s="1"/>
      <c r="R441" s="11"/>
      <c r="S441" s="1"/>
      <c r="T441" s="11"/>
      <c r="U441" s="1"/>
      <c r="V441" s="11"/>
      <c r="W441" s="11"/>
      <c r="AC441" s="27"/>
      <c r="AD441" s="27"/>
      <c r="AE441" s="27"/>
      <c r="AF441" s="27"/>
      <c r="AG441" s="27"/>
      <c r="AH441" s="27"/>
      <c r="AI441" s="27"/>
      <c r="AJ441" s="27"/>
      <c r="AK441" s="27"/>
      <c r="AV441" s="27"/>
      <c r="AW441" s="27"/>
      <c r="AX441" s="27"/>
      <c r="AY441" s="27"/>
      <c r="AZ441" s="27"/>
      <c r="BA441" s="27"/>
      <c r="BB441" s="27"/>
      <c r="BC441" s="27"/>
      <c r="BD441" s="27"/>
      <c r="BE441" s="27"/>
      <c r="BF441" s="27"/>
      <c r="BG441" s="27"/>
      <c r="BH441" s="27"/>
      <c r="BI441" s="27"/>
      <c r="BJ441" s="28"/>
      <c r="BK441" s="24"/>
      <c r="BL441" s="24"/>
    </row>
    <row r="442" spans="1:64" x14ac:dyDescent="0.25">
      <c r="A442" t="s">
        <v>65</v>
      </c>
      <c r="B442" s="15" t="s">
        <v>2061</v>
      </c>
      <c r="C442" s="15" t="s">
        <v>3843</v>
      </c>
      <c r="D442" t="s">
        <v>3844</v>
      </c>
      <c r="E442" t="s">
        <v>3218</v>
      </c>
      <c r="F442" t="s">
        <v>2062</v>
      </c>
      <c r="G442" s="3">
        <v>4.8666665778023042</v>
      </c>
      <c r="H442" s="3">
        <v>409.48132288590813</v>
      </c>
      <c r="I442" s="23"/>
      <c r="J442" s="24"/>
      <c r="K442" s="23"/>
      <c r="L442" s="24"/>
      <c r="M442" s="25"/>
      <c r="N442" s="26"/>
      <c r="Q442" s="1"/>
      <c r="R442" s="11"/>
      <c r="S442" s="1"/>
      <c r="T442" s="11"/>
      <c r="U442" s="1"/>
      <c r="V442" s="11"/>
      <c r="W442" s="11"/>
      <c r="AC442" s="27"/>
      <c r="AD442" s="27"/>
      <c r="AE442" s="27"/>
      <c r="AF442" s="27"/>
      <c r="AG442" s="27"/>
      <c r="AH442" s="27"/>
      <c r="AI442" s="27"/>
      <c r="AJ442" s="27"/>
      <c r="AK442" s="27"/>
      <c r="AV442" s="27"/>
      <c r="AW442" s="27"/>
      <c r="AX442" s="27"/>
      <c r="AY442" s="27"/>
      <c r="AZ442" s="27"/>
      <c r="BA442" s="27"/>
      <c r="BB442" s="27"/>
      <c r="BC442" s="27"/>
      <c r="BD442" s="27"/>
      <c r="BE442" s="27"/>
      <c r="BF442" s="27"/>
      <c r="BG442" s="27"/>
      <c r="BH442" s="27"/>
      <c r="BI442" s="27"/>
      <c r="BJ442" s="28"/>
      <c r="BK442" s="24"/>
      <c r="BL442" s="24"/>
    </row>
    <row r="443" spans="1:64" x14ac:dyDescent="0.25">
      <c r="A443" t="s">
        <v>65</v>
      </c>
      <c r="B443" s="15" t="s">
        <v>2063</v>
      </c>
      <c r="C443" s="15" t="s">
        <v>3846</v>
      </c>
      <c r="D443" t="s">
        <v>3847</v>
      </c>
      <c r="E443" t="s">
        <v>3187</v>
      </c>
      <c r="F443" t="s">
        <v>2064</v>
      </c>
      <c r="G443" s="3">
        <v>51.099999066924198</v>
      </c>
      <c r="H443" s="3">
        <v>1351.7896390128765</v>
      </c>
      <c r="I443" s="23"/>
      <c r="J443" s="24"/>
      <c r="K443" s="23"/>
      <c r="L443" s="24"/>
      <c r="M443" s="25"/>
      <c r="N443" s="26"/>
      <c r="Q443" s="1"/>
      <c r="R443" s="11"/>
      <c r="S443" s="1"/>
      <c r="T443" s="11"/>
      <c r="U443" s="1"/>
      <c r="V443" s="11"/>
      <c r="W443" s="11"/>
      <c r="AC443" s="27"/>
      <c r="AD443" s="27"/>
      <c r="AE443" s="27"/>
      <c r="AF443" s="27"/>
      <c r="AG443" s="27"/>
      <c r="AH443" s="27"/>
      <c r="AI443" s="27"/>
      <c r="AJ443" s="27"/>
      <c r="AK443" s="27"/>
      <c r="AV443" s="27"/>
      <c r="AW443" s="27"/>
      <c r="AX443" s="27"/>
      <c r="AY443" s="27"/>
      <c r="AZ443" s="27"/>
      <c r="BA443" s="27"/>
      <c r="BB443" s="27"/>
      <c r="BC443" s="27"/>
      <c r="BD443" s="27"/>
      <c r="BE443" s="27"/>
      <c r="BF443" s="27"/>
      <c r="BG443" s="27"/>
      <c r="BH443" s="27"/>
      <c r="BI443" s="27"/>
      <c r="BJ443" s="28"/>
      <c r="BK443" s="24"/>
      <c r="BL443" s="24"/>
    </row>
    <row r="444" spans="1:64" x14ac:dyDescent="0.25">
      <c r="A444" t="s">
        <v>65</v>
      </c>
      <c r="B444" s="15" t="s">
        <v>2065</v>
      </c>
      <c r="C444" s="15" t="s">
        <v>3848</v>
      </c>
      <c r="D444" t="s">
        <v>3361</v>
      </c>
      <c r="E444" t="s">
        <v>3187</v>
      </c>
      <c r="F444" t="s">
        <v>2066</v>
      </c>
      <c r="G444" s="3">
        <v>65.699998800331102</v>
      </c>
      <c r="H444" s="3">
        <v>2440.4386547788968</v>
      </c>
      <c r="I444" s="23"/>
      <c r="J444" s="24"/>
      <c r="K444" s="23"/>
      <c r="L444" s="24"/>
      <c r="M444" s="25"/>
      <c r="N444" s="26"/>
      <c r="Q444" s="1"/>
      <c r="R444" s="11"/>
      <c r="S444" s="1"/>
      <c r="T444" s="11"/>
      <c r="U444" s="1"/>
      <c r="V444" s="11"/>
      <c r="W444" s="11"/>
      <c r="AC444" s="27"/>
      <c r="AD444" s="27"/>
      <c r="AE444" s="27"/>
      <c r="AF444" s="27"/>
      <c r="AG444" s="27"/>
      <c r="AH444" s="27"/>
      <c r="AI444" s="27"/>
      <c r="AJ444" s="27"/>
      <c r="AK444" s="27"/>
      <c r="AV444" s="27"/>
      <c r="AW444" s="27"/>
      <c r="AX444" s="27"/>
      <c r="AY444" s="27"/>
      <c r="AZ444" s="27"/>
      <c r="BA444" s="27"/>
      <c r="BB444" s="27"/>
      <c r="BC444" s="27"/>
      <c r="BD444" s="27"/>
      <c r="BE444" s="27"/>
      <c r="BF444" s="27"/>
      <c r="BG444" s="27"/>
      <c r="BH444" s="27"/>
      <c r="BI444" s="27"/>
      <c r="BJ444" s="28"/>
      <c r="BK444" s="24"/>
      <c r="BL444" s="24"/>
    </row>
    <row r="445" spans="1:64" x14ac:dyDescent="0.25">
      <c r="A445" t="s">
        <v>65</v>
      </c>
      <c r="B445" s="15" t="s">
        <v>2067</v>
      </c>
      <c r="C445" s="15" t="s">
        <v>3849</v>
      </c>
      <c r="D445" t="s">
        <v>3625</v>
      </c>
      <c r="E445" t="s">
        <v>3180</v>
      </c>
      <c r="F445" t="s">
        <v>2068</v>
      </c>
      <c r="G445" s="3">
        <v>19.466666311209217</v>
      </c>
      <c r="H445" s="3">
        <v>291.99999466813824</v>
      </c>
      <c r="I445" s="23"/>
      <c r="J445" s="24"/>
      <c r="K445" s="23"/>
      <c r="L445" s="24"/>
      <c r="M445" s="25"/>
      <c r="N445" s="26"/>
      <c r="Q445" s="1"/>
      <c r="R445" s="11"/>
      <c r="S445" s="1"/>
      <c r="T445" s="11"/>
      <c r="U445" s="1"/>
      <c r="V445" s="11"/>
      <c r="W445" s="11"/>
      <c r="AC445" s="27"/>
      <c r="AD445" s="27"/>
      <c r="AE445" s="27"/>
      <c r="AF445" s="27"/>
      <c r="AG445" s="27"/>
      <c r="AH445" s="27"/>
      <c r="AI445" s="27"/>
      <c r="AJ445" s="27"/>
      <c r="AK445" s="27"/>
      <c r="AV445" s="27"/>
      <c r="AW445" s="27"/>
      <c r="AX445" s="27"/>
      <c r="AY445" s="27"/>
      <c r="AZ445" s="27"/>
      <c r="BA445" s="27"/>
      <c r="BB445" s="27"/>
      <c r="BC445" s="27"/>
      <c r="BD445" s="27"/>
      <c r="BE445" s="27"/>
      <c r="BF445" s="27"/>
      <c r="BG445" s="27"/>
      <c r="BH445" s="27"/>
      <c r="BI445" s="27"/>
      <c r="BJ445" s="28"/>
      <c r="BK445" s="24"/>
      <c r="BL445" s="24"/>
    </row>
    <row r="446" spans="1:64" x14ac:dyDescent="0.25">
      <c r="A446" t="s">
        <v>65</v>
      </c>
      <c r="B446" s="15" t="s">
        <v>2069</v>
      </c>
      <c r="C446" s="15" t="s">
        <v>3850</v>
      </c>
      <c r="D446" t="s">
        <v>3851</v>
      </c>
      <c r="E446" t="s">
        <v>3187</v>
      </c>
      <c r="F446" t="s">
        <v>2070</v>
      </c>
      <c r="G446" s="3">
        <v>9.7333331556046083</v>
      </c>
      <c r="H446" s="3">
        <v>241.48399039238885</v>
      </c>
      <c r="I446" s="23"/>
      <c r="J446" s="24"/>
      <c r="K446" s="23"/>
      <c r="L446" s="24"/>
      <c r="M446" s="25"/>
      <c r="N446" s="26"/>
      <c r="Q446" s="1"/>
      <c r="R446" s="11"/>
      <c r="S446" s="1"/>
      <c r="T446" s="11"/>
      <c r="U446" s="1"/>
      <c r="V446" s="11"/>
      <c r="W446" s="11"/>
      <c r="AC446" s="27"/>
      <c r="AD446" s="27"/>
      <c r="AE446" s="27"/>
      <c r="AF446" s="27"/>
      <c r="AG446" s="27"/>
      <c r="AH446" s="27"/>
      <c r="AI446" s="27"/>
      <c r="AJ446" s="27"/>
      <c r="AK446" s="27"/>
      <c r="AV446" s="27"/>
      <c r="AW446" s="27"/>
      <c r="AX446" s="27"/>
      <c r="AY446" s="27"/>
      <c r="AZ446" s="27"/>
      <c r="BA446" s="27"/>
      <c r="BB446" s="27"/>
      <c r="BC446" s="27"/>
      <c r="BD446" s="27"/>
      <c r="BE446" s="27"/>
      <c r="BF446" s="27"/>
      <c r="BG446" s="27"/>
      <c r="BH446" s="27"/>
      <c r="BI446" s="27"/>
      <c r="BJ446" s="28"/>
      <c r="BK446" s="24"/>
      <c r="BL446" s="24"/>
    </row>
    <row r="447" spans="1:64" x14ac:dyDescent="0.25">
      <c r="A447" t="s">
        <v>65</v>
      </c>
      <c r="B447" s="15" t="s">
        <v>2071</v>
      </c>
      <c r="C447" s="15" t="s">
        <v>3852</v>
      </c>
      <c r="D447" t="s">
        <v>3853</v>
      </c>
      <c r="E447" t="s">
        <v>3218</v>
      </c>
      <c r="F447" t="s">
        <v>2072</v>
      </c>
      <c r="G447" s="3">
        <v>9.7333331556046083</v>
      </c>
      <c r="H447" s="3">
        <v>1007.1566519891586</v>
      </c>
      <c r="I447" s="23"/>
      <c r="J447" s="24"/>
      <c r="K447" s="23"/>
      <c r="L447" s="24"/>
      <c r="M447" s="25"/>
      <c r="N447" s="26"/>
      <c r="Q447" s="1"/>
      <c r="R447" s="11"/>
      <c r="S447" s="1"/>
      <c r="T447" s="11"/>
      <c r="U447" s="1"/>
      <c r="V447" s="11"/>
      <c r="W447" s="11"/>
      <c r="AC447" s="27"/>
      <c r="AD447" s="27"/>
      <c r="AE447" s="27"/>
      <c r="AF447" s="27"/>
      <c r="AG447" s="27"/>
      <c r="AH447" s="27"/>
      <c r="AI447" s="27"/>
      <c r="AJ447" s="27"/>
      <c r="AK447" s="27"/>
      <c r="AV447" s="27"/>
      <c r="AW447" s="27"/>
      <c r="AX447" s="27"/>
      <c r="AY447" s="27"/>
      <c r="AZ447" s="27"/>
      <c r="BA447" s="27"/>
      <c r="BB447" s="27"/>
      <c r="BC447" s="27"/>
      <c r="BD447" s="27"/>
      <c r="BE447" s="27"/>
      <c r="BF447" s="27"/>
      <c r="BG447" s="27"/>
      <c r="BH447" s="27"/>
      <c r="BI447" s="27"/>
      <c r="BJ447" s="28"/>
      <c r="BK447" s="24"/>
      <c r="BL447" s="24"/>
    </row>
    <row r="448" spans="1:64" x14ac:dyDescent="0.25">
      <c r="A448" t="s">
        <v>65</v>
      </c>
      <c r="B448" s="15" t="s">
        <v>2073</v>
      </c>
      <c r="C448" s="15" t="s">
        <v>3854</v>
      </c>
      <c r="D448" t="s">
        <v>3855</v>
      </c>
      <c r="E448" t="s">
        <v>3218</v>
      </c>
      <c r="F448" t="s">
        <v>2074</v>
      </c>
      <c r="G448" s="3">
        <v>126.53333102285991</v>
      </c>
      <c r="H448" s="3">
        <v>5169.5681179867142</v>
      </c>
      <c r="I448" s="23"/>
      <c r="J448" s="24"/>
      <c r="K448" s="23"/>
      <c r="L448" s="24"/>
      <c r="M448" s="25"/>
      <c r="N448" s="26"/>
      <c r="Q448" s="1"/>
      <c r="R448" s="11"/>
      <c r="S448" s="1"/>
      <c r="T448" s="11"/>
      <c r="U448" s="1"/>
      <c r="V448" s="11"/>
      <c r="W448" s="11"/>
      <c r="AC448" s="27"/>
      <c r="AD448" s="27"/>
      <c r="AE448" s="27"/>
      <c r="AF448" s="27"/>
      <c r="AG448" s="27"/>
      <c r="AH448" s="27"/>
      <c r="AI448" s="27"/>
      <c r="AJ448" s="27"/>
      <c r="AK448" s="27"/>
      <c r="AV448" s="27"/>
      <c r="AW448" s="27"/>
      <c r="AX448" s="27"/>
      <c r="AY448" s="27"/>
      <c r="AZ448" s="27"/>
      <c r="BA448" s="27"/>
      <c r="BB448" s="27"/>
      <c r="BC448" s="27"/>
      <c r="BD448" s="27"/>
      <c r="BE448" s="27"/>
      <c r="BF448" s="27"/>
      <c r="BG448" s="27"/>
      <c r="BH448" s="27"/>
      <c r="BI448" s="27"/>
      <c r="BJ448" s="28"/>
      <c r="BK448" s="24"/>
      <c r="BL448" s="24"/>
    </row>
    <row r="449" spans="1:64" x14ac:dyDescent="0.25">
      <c r="A449" t="s">
        <v>65</v>
      </c>
      <c r="B449" s="15" t="s">
        <v>2075</v>
      </c>
      <c r="C449" s="15" t="s">
        <v>3856</v>
      </c>
      <c r="D449" t="s">
        <v>3857</v>
      </c>
      <c r="E449" t="s">
        <v>3218</v>
      </c>
      <c r="F449" t="s">
        <v>2076</v>
      </c>
      <c r="G449" s="3">
        <v>2.4333332889011521</v>
      </c>
      <c r="H449" s="3">
        <v>80.275669285118141</v>
      </c>
      <c r="I449" s="23"/>
      <c r="J449" s="24"/>
      <c r="K449" s="23"/>
      <c r="L449" s="24"/>
      <c r="M449" s="25"/>
      <c r="N449" s="26"/>
      <c r="Q449" s="1"/>
      <c r="R449" s="11"/>
      <c r="S449" s="1"/>
      <c r="T449" s="11"/>
      <c r="U449" s="1"/>
      <c r="V449" s="11"/>
      <c r="W449" s="11"/>
      <c r="AC449" s="27"/>
      <c r="AD449" s="27"/>
      <c r="AE449" s="27"/>
      <c r="AF449" s="27"/>
      <c r="AG449" s="27"/>
      <c r="AH449" s="27"/>
      <c r="AI449" s="27"/>
      <c r="AJ449" s="27"/>
      <c r="AK449" s="27"/>
      <c r="AV449" s="27"/>
      <c r="AW449" s="27"/>
      <c r="AX449" s="27"/>
      <c r="AY449" s="27"/>
      <c r="AZ449" s="27"/>
      <c r="BA449" s="27"/>
      <c r="BB449" s="27"/>
      <c r="BC449" s="27"/>
      <c r="BD449" s="27"/>
      <c r="BE449" s="27"/>
      <c r="BF449" s="27"/>
      <c r="BG449" s="27"/>
      <c r="BH449" s="27"/>
      <c r="BI449" s="27"/>
      <c r="BJ449" s="28"/>
      <c r="BK449" s="24"/>
      <c r="BL449" s="24"/>
    </row>
    <row r="450" spans="1:64" x14ac:dyDescent="0.25">
      <c r="A450" t="s">
        <v>65</v>
      </c>
      <c r="B450" s="15" t="s">
        <v>2077</v>
      </c>
      <c r="C450" s="15" t="s">
        <v>3858</v>
      </c>
      <c r="D450" t="s">
        <v>3855</v>
      </c>
      <c r="E450" t="s">
        <v>3218</v>
      </c>
      <c r="F450" t="s">
        <v>2078</v>
      </c>
      <c r="G450" s="3">
        <v>63.266665511429956</v>
      </c>
      <c r="H450" s="3">
        <v>1834.1006186957597</v>
      </c>
      <c r="I450" s="23"/>
      <c r="J450" s="24"/>
      <c r="K450" s="23"/>
      <c r="L450" s="24"/>
      <c r="M450" s="25"/>
      <c r="N450" s="26"/>
      <c r="Q450" s="1"/>
      <c r="R450" s="11"/>
      <c r="S450" s="1"/>
      <c r="T450" s="11"/>
      <c r="U450" s="1"/>
      <c r="V450" s="11"/>
      <c r="W450" s="11"/>
      <c r="X450" s="29"/>
      <c r="AC450" s="27"/>
      <c r="AD450" s="27"/>
      <c r="AE450" s="27"/>
      <c r="AF450" s="27"/>
      <c r="AG450" s="27"/>
      <c r="AH450" s="27"/>
      <c r="AI450" s="27"/>
      <c r="AJ450" s="27"/>
      <c r="AK450" s="27"/>
      <c r="AV450" s="27"/>
      <c r="AW450" s="27"/>
      <c r="AX450" s="27"/>
      <c r="AY450" s="27"/>
      <c r="AZ450" s="27"/>
      <c r="BA450" s="27"/>
      <c r="BB450" s="27"/>
      <c r="BC450" s="27"/>
      <c r="BD450" s="27"/>
      <c r="BE450" s="27"/>
      <c r="BF450" s="27"/>
      <c r="BG450" s="27"/>
      <c r="BH450" s="27"/>
      <c r="BI450" s="27"/>
      <c r="BJ450" s="28"/>
      <c r="BK450" s="24"/>
      <c r="BL450" s="24"/>
    </row>
    <row r="451" spans="1:64" x14ac:dyDescent="0.25">
      <c r="A451" t="s">
        <v>65</v>
      </c>
      <c r="B451" s="15" t="s">
        <v>2079</v>
      </c>
      <c r="C451" s="15" t="s">
        <v>3859</v>
      </c>
      <c r="D451" t="s">
        <v>3860</v>
      </c>
      <c r="E451" t="s">
        <v>3218</v>
      </c>
      <c r="F451" t="s">
        <v>2080</v>
      </c>
      <c r="G451" s="3">
        <v>17.033333022308064</v>
      </c>
      <c r="H451" s="3">
        <v>340.49632321731661</v>
      </c>
      <c r="I451" s="23"/>
      <c r="J451" s="24"/>
      <c r="K451" s="23"/>
      <c r="L451" s="24"/>
      <c r="M451" s="25"/>
      <c r="N451" s="26"/>
      <c r="Q451" s="1"/>
      <c r="R451" s="11"/>
      <c r="S451" s="1"/>
      <c r="T451" s="11"/>
      <c r="U451" s="1"/>
      <c r="V451" s="11"/>
      <c r="W451" s="11"/>
      <c r="AC451" s="27"/>
      <c r="AD451" s="27"/>
      <c r="AE451" s="27"/>
      <c r="AF451" s="27"/>
      <c r="AG451" s="27"/>
      <c r="AH451" s="27"/>
      <c r="AI451" s="27"/>
      <c r="AJ451" s="27"/>
      <c r="AK451" s="27"/>
      <c r="AV451" s="27"/>
      <c r="AW451" s="27"/>
      <c r="AX451" s="27"/>
      <c r="AY451" s="27"/>
      <c r="AZ451" s="27"/>
      <c r="BA451" s="27"/>
      <c r="BB451" s="27"/>
      <c r="BC451" s="27"/>
      <c r="BD451" s="27"/>
      <c r="BE451" s="27"/>
      <c r="BF451" s="27"/>
      <c r="BG451" s="27"/>
      <c r="BH451" s="27"/>
      <c r="BI451" s="27"/>
      <c r="BJ451" s="28"/>
      <c r="BK451" s="24"/>
      <c r="BL451" s="24"/>
    </row>
    <row r="452" spans="1:64" x14ac:dyDescent="0.25">
      <c r="A452" t="s">
        <v>65</v>
      </c>
      <c r="B452" s="15" t="s">
        <v>2081</v>
      </c>
      <c r="C452" s="15" t="s">
        <v>3861</v>
      </c>
      <c r="D452" t="s">
        <v>3222</v>
      </c>
      <c r="E452" t="s">
        <v>3218</v>
      </c>
      <c r="F452" t="s">
        <v>2082</v>
      </c>
      <c r="G452" s="3">
        <v>525.59999040264881</v>
      </c>
      <c r="H452" s="3">
        <v>45384.440690454168</v>
      </c>
      <c r="I452" s="23"/>
      <c r="J452" s="24"/>
      <c r="K452" s="23"/>
      <c r="L452" s="24"/>
      <c r="M452" s="25"/>
      <c r="N452" s="26"/>
      <c r="Q452" s="1"/>
      <c r="R452" s="11"/>
      <c r="S452" s="1"/>
      <c r="T452" s="11"/>
      <c r="U452" s="1"/>
      <c r="V452" s="11"/>
      <c r="W452" s="11"/>
      <c r="AC452" s="27"/>
      <c r="AD452" s="27"/>
      <c r="AE452" s="27"/>
      <c r="AF452" s="27"/>
      <c r="AG452" s="27"/>
      <c r="AH452" s="27"/>
      <c r="AI452" s="27"/>
      <c r="AJ452" s="27"/>
      <c r="AK452" s="27"/>
      <c r="AV452" s="27"/>
      <c r="AW452" s="27"/>
      <c r="AX452" s="27"/>
      <c r="AY452" s="27"/>
      <c r="AZ452" s="27"/>
      <c r="BA452" s="27"/>
      <c r="BB452" s="27"/>
      <c r="BC452" s="27"/>
      <c r="BD452" s="27"/>
      <c r="BE452" s="27"/>
      <c r="BF452" s="27"/>
      <c r="BG452" s="27"/>
      <c r="BH452" s="27"/>
      <c r="BI452" s="27"/>
      <c r="BJ452" s="28"/>
      <c r="BK452" s="24"/>
      <c r="BL452" s="24"/>
    </row>
    <row r="453" spans="1:64" x14ac:dyDescent="0.25">
      <c r="A453" t="s">
        <v>65</v>
      </c>
      <c r="B453" s="15" t="s">
        <v>2083</v>
      </c>
      <c r="C453" s="15" t="s">
        <v>3862</v>
      </c>
      <c r="D453" t="s">
        <v>3863</v>
      </c>
      <c r="E453" t="s">
        <v>3187</v>
      </c>
      <c r="F453" t="s">
        <v>2084</v>
      </c>
      <c r="G453" s="3">
        <v>58.39999893362765</v>
      </c>
      <c r="H453" s="3">
        <v>4525.9999173561428</v>
      </c>
      <c r="I453" s="23"/>
      <c r="J453" s="24"/>
      <c r="K453" s="23"/>
      <c r="L453" s="24"/>
      <c r="M453" s="25"/>
      <c r="N453" s="26"/>
      <c r="Q453" s="1"/>
      <c r="R453" s="11"/>
      <c r="S453" s="1"/>
      <c r="T453" s="11"/>
      <c r="U453" s="1"/>
      <c r="V453" s="11"/>
      <c r="W453" s="11"/>
      <c r="AC453" s="27"/>
      <c r="AD453" s="27"/>
      <c r="AE453" s="27"/>
      <c r="AF453" s="27"/>
      <c r="AG453" s="27"/>
      <c r="AH453" s="27"/>
      <c r="AI453" s="27"/>
      <c r="AJ453" s="27"/>
      <c r="AK453" s="27"/>
      <c r="AV453" s="27"/>
      <c r="AW453" s="27"/>
      <c r="AX453" s="27"/>
      <c r="AY453" s="27"/>
      <c r="AZ453" s="27"/>
      <c r="BA453" s="27"/>
      <c r="BB453" s="27"/>
      <c r="BC453" s="27"/>
      <c r="BD453" s="27"/>
      <c r="BE453" s="27"/>
      <c r="BF453" s="27"/>
      <c r="BG453" s="27"/>
      <c r="BH453" s="27"/>
      <c r="BI453" s="27"/>
      <c r="BJ453" s="28"/>
      <c r="BK453" s="24"/>
      <c r="BL453" s="24"/>
    </row>
    <row r="454" spans="1:64" x14ac:dyDescent="0.25">
      <c r="A454" t="s">
        <v>65</v>
      </c>
      <c r="B454" s="15" t="s">
        <v>2085</v>
      </c>
      <c r="C454" s="15" t="s">
        <v>3864</v>
      </c>
      <c r="D454" t="s">
        <v>3865</v>
      </c>
      <c r="E454" t="s">
        <v>3187</v>
      </c>
      <c r="F454" t="s">
        <v>2086</v>
      </c>
      <c r="G454" s="3">
        <v>46.233332489121892</v>
      </c>
      <c r="H454" s="3">
        <v>2714.2616282437061</v>
      </c>
      <c r="I454" s="23"/>
      <c r="J454" s="24"/>
      <c r="K454" s="23"/>
      <c r="L454" s="24"/>
      <c r="M454" s="25"/>
      <c r="N454" s="26"/>
      <c r="Q454" s="1"/>
      <c r="R454" s="11"/>
      <c r="S454" s="1"/>
      <c r="T454" s="11"/>
      <c r="U454" s="1"/>
      <c r="V454" s="11"/>
      <c r="W454" s="11"/>
      <c r="X454" s="29"/>
      <c r="AC454" s="27"/>
      <c r="AD454" s="27"/>
      <c r="AE454" s="27"/>
      <c r="AF454" s="27"/>
      <c r="AG454" s="27"/>
      <c r="AH454" s="27"/>
      <c r="AI454" s="27"/>
      <c r="AJ454" s="27"/>
      <c r="AK454" s="27"/>
      <c r="AV454" s="27"/>
      <c r="AW454" s="27"/>
      <c r="AX454" s="27"/>
      <c r="AY454" s="27"/>
      <c r="AZ454" s="27"/>
      <c r="BA454" s="27"/>
      <c r="BB454" s="27"/>
      <c r="BC454" s="27"/>
      <c r="BD454" s="27"/>
      <c r="BE454" s="27"/>
      <c r="BF454" s="27"/>
      <c r="BG454" s="27"/>
      <c r="BH454" s="27"/>
      <c r="BI454" s="27"/>
      <c r="BJ454" s="28"/>
      <c r="BK454" s="24"/>
      <c r="BL454" s="24"/>
    </row>
    <row r="455" spans="1:64" x14ac:dyDescent="0.25">
      <c r="A455" t="s">
        <v>65</v>
      </c>
      <c r="B455" s="15" t="s">
        <v>2087</v>
      </c>
      <c r="C455" s="15" t="s">
        <v>3866</v>
      </c>
      <c r="D455" t="s">
        <v>3179</v>
      </c>
      <c r="E455" t="s">
        <v>3180</v>
      </c>
      <c r="F455" t="s">
        <v>2088</v>
      </c>
      <c r="G455" s="3">
        <v>14.599999733406912</v>
      </c>
      <c r="H455" s="3">
        <v>764.06665271496183</v>
      </c>
      <c r="I455" s="23"/>
      <c r="J455" s="24"/>
      <c r="K455" s="23"/>
      <c r="L455" s="24"/>
      <c r="M455" s="25"/>
      <c r="N455" s="26"/>
      <c r="Q455" s="1"/>
      <c r="R455" s="11"/>
      <c r="S455" s="1"/>
      <c r="T455" s="11"/>
      <c r="U455" s="1"/>
      <c r="V455" s="11"/>
      <c r="W455" s="11"/>
      <c r="AC455" s="27"/>
      <c r="AD455" s="27"/>
      <c r="AE455" s="27"/>
      <c r="AF455" s="27"/>
      <c r="AG455" s="27"/>
      <c r="AH455" s="27"/>
      <c r="AI455" s="27"/>
      <c r="AJ455" s="27"/>
      <c r="AK455" s="27"/>
      <c r="AV455" s="27"/>
      <c r="AW455" s="27"/>
      <c r="AX455" s="27"/>
      <c r="AY455" s="27"/>
      <c r="AZ455" s="27"/>
      <c r="BA455" s="27"/>
      <c r="BB455" s="27"/>
      <c r="BC455" s="27"/>
      <c r="BD455" s="27"/>
      <c r="BE455" s="27"/>
      <c r="BF455" s="27"/>
      <c r="BG455" s="27"/>
      <c r="BH455" s="27"/>
      <c r="BI455" s="27"/>
      <c r="BJ455" s="28"/>
      <c r="BK455" s="24"/>
      <c r="BL455" s="24"/>
    </row>
    <row r="456" spans="1:64" x14ac:dyDescent="0.25">
      <c r="A456" t="s">
        <v>65</v>
      </c>
      <c r="B456" s="15" t="s">
        <v>2089</v>
      </c>
      <c r="C456" s="15" t="s">
        <v>3867</v>
      </c>
      <c r="D456" t="s">
        <v>3779</v>
      </c>
      <c r="E456" t="s">
        <v>3187</v>
      </c>
      <c r="F456" t="s">
        <v>2090</v>
      </c>
      <c r="G456" s="3">
        <v>38.933332622418433</v>
      </c>
      <c r="H456" s="3">
        <v>826.94397765987026</v>
      </c>
      <c r="I456" s="23"/>
      <c r="J456" s="24"/>
      <c r="K456" s="23"/>
      <c r="L456" s="24"/>
      <c r="M456" s="25"/>
      <c r="N456" s="26"/>
      <c r="Q456" s="1"/>
      <c r="R456" s="11"/>
      <c r="S456" s="1"/>
      <c r="T456" s="11"/>
      <c r="U456" s="1"/>
      <c r="V456" s="11"/>
      <c r="W456" s="11"/>
      <c r="AC456" s="27"/>
      <c r="AD456" s="27"/>
      <c r="AE456" s="27"/>
      <c r="AF456" s="27"/>
      <c r="AG456" s="27"/>
      <c r="AH456" s="27"/>
      <c r="AI456" s="27"/>
      <c r="AJ456" s="27"/>
      <c r="AK456" s="27"/>
      <c r="AV456" s="27"/>
      <c r="AW456" s="27"/>
      <c r="AX456" s="27"/>
      <c r="AY456" s="27"/>
      <c r="AZ456" s="27"/>
      <c r="BA456" s="27"/>
      <c r="BB456" s="27"/>
      <c r="BC456" s="27"/>
      <c r="BD456" s="27"/>
      <c r="BE456" s="27"/>
      <c r="BF456" s="27"/>
      <c r="BG456" s="27"/>
      <c r="BH456" s="27"/>
      <c r="BI456" s="27"/>
      <c r="BJ456" s="28"/>
      <c r="BK456" s="24"/>
      <c r="BL456" s="24"/>
    </row>
    <row r="457" spans="1:64" x14ac:dyDescent="0.25">
      <c r="A457" t="s">
        <v>65</v>
      </c>
      <c r="B457" s="15" t="s">
        <v>2091</v>
      </c>
      <c r="C457" s="15" t="s">
        <v>3868</v>
      </c>
      <c r="D457" t="s">
        <v>3869</v>
      </c>
      <c r="E457" t="s">
        <v>3187</v>
      </c>
      <c r="F457" t="s">
        <v>2092</v>
      </c>
      <c r="G457" s="3">
        <v>29.199999466813825</v>
      </c>
      <c r="H457" s="3">
        <v>969.24531452121528</v>
      </c>
      <c r="I457" s="23"/>
      <c r="J457" s="24"/>
      <c r="K457" s="23"/>
      <c r="L457" s="24"/>
      <c r="M457" s="25"/>
      <c r="N457" s="26"/>
      <c r="Q457" s="1"/>
      <c r="R457" s="11"/>
      <c r="S457" s="1"/>
      <c r="T457" s="11"/>
      <c r="U457" s="1"/>
      <c r="V457" s="11"/>
      <c r="W457" s="11"/>
      <c r="X457" s="29"/>
      <c r="AC457" s="27"/>
      <c r="AD457" s="27"/>
      <c r="AE457" s="27"/>
      <c r="AF457" s="27"/>
      <c r="AG457" s="27"/>
      <c r="AH457" s="27"/>
      <c r="AI457" s="27"/>
      <c r="AJ457" s="27"/>
      <c r="AK457" s="27"/>
      <c r="AV457" s="27"/>
      <c r="AW457" s="27"/>
      <c r="AX457" s="27"/>
      <c r="AY457" s="27"/>
      <c r="AZ457" s="27"/>
      <c r="BA457" s="27"/>
      <c r="BB457" s="27"/>
      <c r="BC457" s="27"/>
      <c r="BD457" s="27"/>
      <c r="BE457" s="27"/>
      <c r="BF457" s="27"/>
      <c r="BG457" s="27"/>
      <c r="BH457" s="27"/>
      <c r="BI457" s="27"/>
      <c r="BJ457" s="28"/>
      <c r="BK457" s="24"/>
      <c r="BL457" s="24"/>
    </row>
    <row r="458" spans="1:64" x14ac:dyDescent="0.25">
      <c r="A458" t="s">
        <v>65</v>
      </c>
      <c r="B458" s="15" t="s">
        <v>2093</v>
      </c>
      <c r="C458" s="15" t="s">
        <v>3870</v>
      </c>
      <c r="D458" t="s">
        <v>3871</v>
      </c>
      <c r="E458" t="s">
        <v>3218</v>
      </c>
      <c r="F458" t="s">
        <v>2094</v>
      </c>
      <c r="G458" s="3">
        <v>34.066666044616127</v>
      </c>
      <c r="H458" s="3">
        <v>6483.7626908525617</v>
      </c>
      <c r="I458" s="23"/>
      <c r="J458" s="24"/>
      <c r="K458" s="23"/>
      <c r="L458" s="24"/>
      <c r="M458" s="25"/>
      <c r="N458" s="26"/>
      <c r="Q458" s="1"/>
      <c r="R458" s="11"/>
      <c r="S458" s="1"/>
      <c r="T458" s="11"/>
      <c r="U458" s="1"/>
      <c r="V458" s="11"/>
      <c r="W458" s="11"/>
      <c r="X458" s="29"/>
      <c r="AC458" s="27"/>
      <c r="AD458" s="27"/>
      <c r="AE458" s="27"/>
      <c r="AF458" s="27"/>
      <c r="AG458" s="27"/>
      <c r="AH458" s="27"/>
      <c r="AI458" s="27"/>
      <c r="AJ458" s="27"/>
      <c r="AK458" s="27"/>
      <c r="AV458" s="27"/>
      <c r="AW458" s="27"/>
      <c r="AX458" s="27"/>
      <c r="AY458" s="27"/>
      <c r="AZ458" s="27"/>
      <c r="BA458" s="27"/>
      <c r="BB458" s="27"/>
      <c r="BC458" s="27"/>
      <c r="BD458" s="27"/>
      <c r="BE458" s="27"/>
      <c r="BF458" s="27"/>
      <c r="BG458" s="27"/>
      <c r="BH458" s="27"/>
      <c r="BI458" s="27"/>
      <c r="BJ458" s="28"/>
      <c r="BK458" s="24"/>
      <c r="BL458" s="24"/>
    </row>
    <row r="459" spans="1:64" x14ac:dyDescent="0.25">
      <c r="A459" t="s">
        <v>65</v>
      </c>
      <c r="B459" s="15" t="s">
        <v>2095</v>
      </c>
      <c r="C459" s="15" t="s">
        <v>3872</v>
      </c>
      <c r="D459" t="s">
        <v>3873</v>
      </c>
      <c r="E459" t="s">
        <v>3187</v>
      </c>
      <c r="F459" t="s">
        <v>2096</v>
      </c>
      <c r="G459" s="3">
        <v>2.4333332889011521</v>
      </c>
      <c r="H459" s="3">
        <v>240.89999560121407</v>
      </c>
      <c r="I459" s="23"/>
      <c r="J459" s="24"/>
      <c r="K459" s="23"/>
      <c r="L459" s="24"/>
      <c r="M459" s="25"/>
      <c r="N459" s="26"/>
      <c r="Q459" s="1"/>
      <c r="R459" s="11"/>
      <c r="S459" s="1"/>
      <c r="T459" s="11"/>
      <c r="U459" s="1"/>
      <c r="V459" s="11"/>
      <c r="W459" s="11"/>
      <c r="X459" s="29"/>
      <c r="AC459" s="27"/>
      <c r="AD459" s="27"/>
      <c r="AE459" s="27"/>
      <c r="AF459" s="27"/>
      <c r="AG459" s="27"/>
      <c r="AH459" s="27"/>
      <c r="AI459" s="27"/>
      <c r="AJ459" s="27"/>
      <c r="AK459" s="27"/>
      <c r="AV459" s="27"/>
      <c r="AW459" s="27"/>
      <c r="AX459" s="27"/>
      <c r="AY459" s="27"/>
      <c r="AZ459" s="27"/>
      <c r="BA459" s="27"/>
      <c r="BB459" s="27"/>
      <c r="BC459" s="27"/>
      <c r="BD459" s="27"/>
      <c r="BE459" s="27"/>
      <c r="BF459" s="27"/>
      <c r="BG459" s="27"/>
      <c r="BH459" s="27"/>
      <c r="BI459" s="27"/>
      <c r="BJ459" s="28"/>
      <c r="BK459" s="24"/>
      <c r="BL459" s="24"/>
    </row>
    <row r="460" spans="1:64" x14ac:dyDescent="0.25">
      <c r="A460" t="s">
        <v>65</v>
      </c>
      <c r="B460" s="15" t="s">
        <v>2097</v>
      </c>
      <c r="C460" s="15" t="s">
        <v>3874</v>
      </c>
      <c r="D460" t="s">
        <v>3875</v>
      </c>
      <c r="E460" t="s">
        <v>3187</v>
      </c>
      <c r="F460" t="s">
        <v>2098</v>
      </c>
      <c r="G460" s="3">
        <v>26.766666177912676</v>
      </c>
      <c r="H460" s="3">
        <v>1916.9799055887756</v>
      </c>
      <c r="I460" s="23"/>
      <c r="J460" s="24"/>
      <c r="K460" s="23"/>
      <c r="L460" s="24"/>
      <c r="M460" s="25"/>
      <c r="N460" s="26"/>
      <c r="Q460" s="1"/>
      <c r="R460" s="11"/>
      <c r="S460" s="1"/>
      <c r="T460" s="11"/>
      <c r="U460" s="1"/>
      <c r="V460" s="11"/>
      <c r="W460" s="11"/>
      <c r="AC460" s="27"/>
      <c r="AD460" s="27"/>
      <c r="AE460" s="27"/>
      <c r="AF460" s="27"/>
      <c r="AG460" s="27"/>
      <c r="AH460" s="27"/>
      <c r="AI460" s="27"/>
      <c r="AJ460" s="27"/>
      <c r="AK460" s="27"/>
      <c r="AV460" s="27"/>
      <c r="AW460" s="27"/>
      <c r="AX460" s="27"/>
      <c r="AY460" s="27"/>
      <c r="AZ460" s="27"/>
      <c r="BA460" s="27"/>
      <c r="BB460" s="27"/>
      <c r="BC460" s="27"/>
      <c r="BD460" s="27"/>
      <c r="BE460" s="27"/>
      <c r="BF460" s="27"/>
      <c r="BG460" s="27"/>
      <c r="BH460" s="27"/>
      <c r="BI460" s="27"/>
      <c r="BJ460" s="28"/>
      <c r="BK460" s="24"/>
      <c r="BL460" s="24"/>
    </row>
    <row r="461" spans="1:64" x14ac:dyDescent="0.25">
      <c r="A461" t="s">
        <v>65</v>
      </c>
      <c r="B461" s="15" t="s">
        <v>2099</v>
      </c>
      <c r="C461" s="15" t="s">
        <v>3876</v>
      </c>
      <c r="D461" t="s">
        <v>3877</v>
      </c>
      <c r="E461" t="s">
        <v>3187</v>
      </c>
      <c r="F461" t="s">
        <v>2100</v>
      </c>
      <c r="G461" s="3">
        <v>9.7333331556046083</v>
      </c>
      <c r="H461" s="3">
        <v>629.94133371224018</v>
      </c>
      <c r="I461" s="23"/>
      <c r="J461" s="24"/>
      <c r="K461" s="23"/>
      <c r="L461" s="24"/>
      <c r="M461" s="25"/>
      <c r="N461" s="26"/>
      <c r="Q461" s="1"/>
      <c r="R461" s="11"/>
      <c r="S461" s="1"/>
      <c r="T461" s="11"/>
      <c r="U461" s="1"/>
      <c r="V461" s="11"/>
      <c r="W461" s="11"/>
      <c r="AC461" s="27"/>
      <c r="AD461" s="27"/>
      <c r="AE461" s="27"/>
      <c r="AF461" s="27"/>
      <c r="AG461" s="27"/>
      <c r="AH461" s="27"/>
      <c r="AI461" s="27"/>
      <c r="AJ461" s="27"/>
      <c r="AK461" s="27"/>
      <c r="AV461" s="27"/>
      <c r="AW461" s="27"/>
      <c r="AX461" s="27"/>
      <c r="AY461" s="27"/>
      <c r="AZ461" s="27"/>
      <c r="BA461" s="27"/>
      <c r="BB461" s="27"/>
      <c r="BC461" s="27"/>
      <c r="BD461" s="27"/>
      <c r="BE461" s="27"/>
      <c r="BF461" s="27"/>
      <c r="BG461" s="27"/>
      <c r="BH461" s="27"/>
      <c r="BI461" s="27"/>
      <c r="BJ461" s="28"/>
      <c r="BK461" s="24"/>
      <c r="BL461" s="24"/>
    </row>
    <row r="462" spans="1:64" x14ac:dyDescent="0.25">
      <c r="A462" t="s">
        <v>65</v>
      </c>
      <c r="B462" s="15" t="s">
        <v>2101</v>
      </c>
      <c r="C462" s="15" t="s">
        <v>3878</v>
      </c>
      <c r="D462" t="s">
        <v>3879</v>
      </c>
      <c r="E462" t="s">
        <v>3187</v>
      </c>
      <c r="F462" t="s">
        <v>2102</v>
      </c>
      <c r="G462" s="3">
        <v>63.266665511429956</v>
      </c>
      <c r="H462" s="3">
        <v>3414.5749747802593</v>
      </c>
      <c r="I462" s="23"/>
      <c r="J462" s="24"/>
      <c r="K462" s="23"/>
      <c r="L462" s="24"/>
      <c r="M462" s="25"/>
      <c r="N462" s="26"/>
      <c r="Q462" s="1"/>
      <c r="R462" s="11"/>
      <c r="S462" s="1"/>
      <c r="T462" s="11"/>
      <c r="U462" s="1"/>
      <c r="V462" s="11"/>
      <c r="W462" s="11"/>
      <c r="AC462" s="27"/>
      <c r="AD462" s="27"/>
      <c r="AE462" s="27"/>
      <c r="AF462" s="27"/>
      <c r="AG462" s="27"/>
      <c r="AH462" s="27"/>
      <c r="AI462" s="27"/>
      <c r="AJ462" s="27"/>
      <c r="AK462" s="27"/>
      <c r="AV462" s="27"/>
      <c r="AW462" s="27"/>
      <c r="AX462" s="27"/>
      <c r="AY462" s="27"/>
      <c r="AZ462" s="27"/>
      <c r="BA462" s="27"/>
      <c r="BB462" s="27"/>
      <c r="BC462" s="27"/>
      <c r="BD462" s="27"/>
      <c r="BE462" s="27"/>
      <c r="BF462" s="27"/>
      <c r="BG462" s="27"/>
      <c r="BH462" s="27"/>
      <c r="BI462" s="27"/>
      <c r="BJ462" s="28"/>
      <c r="BK462" s="24"/>
      <c r="BL462" s="24"/>
    </row>
    <row r="463" spans="1:64" x14ac:dyDescent="0.25">
      <c r="A463" t="s">
        <v>65</v>
      </c>
      <c r="B463" s="15" t="s">
        <v>2103</v>
      </c>
      <c r="C463" s="15" t="s">
        <v>3880</v>
      </c>
      <c r="D463" t="s">
        <v>3469</v>
      </c>
      <c r="E463" t="s">
        <v>3187</v>
      </c>
      <c r="F463" t="s">
        <v>2104</v>
      </c>
      <c r="G463" s="3">
        <v>24.333332889011523</v>
      </c>
      <c r="H463" s="3">
        <v>1457.5666771815092</v>
      </c>
      <c r="I463" s="23"/>
      <c r="J463" s="24"/>
      <c r="K463" s="23"/>
      <c r="L463" s="24"/>
      <c r="M463" s="25"/>
      <c r="N463" s="26"/>
      <c r="Q463" s="1"/>
      <c r="R463" s="11"/>
      <c r="S463" s="1"/>
      <c r="T463" s="11"/>
      <c r="U463" s="1"/>
      <c r="V463" s="11"/>
      <c r="W463" s="11"/>
      <c r="AC463" s="27"/>
      <c r="AD463" s="27"/>
      <c r="AE463" s="27"/>
      <c r="AF463" s="27"/>
      <c r="AG463" s="27"/>
      <c r="AH463" s="27"/>
      <c r="AI463" s="27"/>
      <c r="AJ463" s="27"/>
      <c r="AK463" s="27"/>
      <c r="AV463" s="27"/>
      <c r="AW463" s="27"/>
      <c r="AX463" s="27"/>
      <c r="AY463" s="27"/>
      <c r="AZ463" s="27"/>
      <c r="BA463" s="27"/>
      <c r="BB463" s="27"/>
      <c r="BC463" s="27"/>
      <c r="BD463" s="27"/>
      <c r="BE463" s="27"/>
      <c r="BF463" s="27"/>
      <c r="BG463" s="27"/>
      <c r="BH463" s="27"/>
      <c r="BI463" s="27"/>
      <c r="BJ463" s="28"/>
      <c r="BK463" s="24"/>
      <c r="BL463" s="24"/>
    </row>
    <row r="464" spans="1:64" x14ac:dyDescent="0.25">
      <c r="A464" t="s">
        <v>65</v>
      </c>
      <c r="B464" s="15" t="s">
        <v>2105</v>
      </c>
      <c r="C464" s="15" t="s">
        <v>3881</v>
      </c>
      <c r="D464" t="s">
        <v>3779</v>
      </c>
      <c r="E464" t="s">
        <v>3187</v>
      </c>
      <c r="F464" t="s">
        <v>2106</v>
      </c>
      <c r="G464" s="3">
        <v>9.7333331556046083</v>
      </c>
      <c r="H464" s="3">
        <v>574.26665618067193</v>
      </c>
      <c r="I464" s="23"/>
      <c r="J464" s="24"/>
      <c r="K464" s="23"/>
      <c r="L464" s="24"/>
      <c r="M464" s="25"/>
      <c r="N464" s="26"/>
      <c r="Q464" s="1"/>
      <c r="R464" s="11"/>
      <c r="S464" s="1"/>
      <c r="T464" s="11"/>
      <c r="U464" s="1"/>
      <c r="V464" s="11"/>
      <c r="W464" s="11"/>
      <c r="AC464" s="27"/>
      <c r="AD464" s="27"/>
      <c r="AE464" s="27"/>
      <c r="AF464" s="27"/>
      <c r="AG464" s="27"/>
      <c r="AH464" s="27"/>
      <c r="AI464" s="27"/>
      <c r="AJ464" s="27"/>
      <c r="AK464" s="27"/>
      <c r="AV464" s="27"/>
      <c r="AW464" s="27"/>
      <c r="AX464" s="27"/>
      <c r="AY464" s="27"/>
      <c r="AZ464" s="27"/>
      <c r="BA464" s="27"/>
      <c r="BB464" s="27"/>
      <c r="BC464" s="27"/>
      <c r="BD464" s="27"/>
      <c r="BE464" s="27"/>
      <c r="BF464" s="27"/>
      <c r="BG464" s="27"/>
      <c r="BH464" s="27"/>
      <c r="BI464" s="27"/>
      <c r="BJ464" s="28"/>
      <c r="BK464" s="24"/>
      <c r="BL464" s="24"/>
    </row>
    <row r="465" spans="1:64" x14ac:dyDescent="0.25">
      <c r="A465" t="s">
        <v>65</v>
      </c>
      <c r="B465" s="15" t="s">
        <v>2107</v>
      </c>
      <c r="C465" s="15" t="s">
        <v>3882</v>
      </c>
      <c r="D465" t="s">
        <v>3883</v>
      </c>
      <c r="E465" t="s">
        <v>3187</v>
      </c>
      <c r="F465" t="s">
        <v>2108</v>
      </c>
      <c r="G465" s="3">
        <v>12.166666444505761</v>
      </c>
      <c r="H465" s="3">
        <v>637.48465391243178</v>
      </c>
      <c r="I465" s="23"/>
      <c r="J465" s="24"/>
      <c r="K465" s="23"/>
      <c r="L465" s="24"/>
      <c r="M465" s="25"/>
      <c r="N465" s="26"/>
      <c r="Q465" s="1"/>
      <c r="R465" s="11"/>
      <c r="S465" s="1"/>
      <c r="T465" s="11"/>
      <c r="U465" s="1"/>
      <c r="V465" s="11"/>
      <c r="W465" s="11"/>
      <c r="AC465" s="27"/>
      <c r="AD465" s="27"/>
      <c r="AE465" s="27"/>
      <c r="AF465" s="27"/>
      <c r="AG465" s="27"/>
      <c r="AH465" s="27"/>
      <c r="AI465" s="27"/>
      <c r="AJ465" s="27"/>
      <c r="AK465" s="27"/>
      <c r="AV465" s="27"/>
      <c r="AW465" s="27"/>
      <c r="AX465" s="27"/>
      <c r="AY465" s="27"/>
      <c r="AZ465" s="27"/>
      <c r="BA465" s="27"/>
      <c r="BB465" s="27"/>
      <c r="BC465" s="27"/>
      <c r="BD465" s="27"/>
      <c r="BE465" s="27"/>
      <c r="BF465" s="27"/>
      <c r="BG465" s="27"/>
      <c r="BH465" s="27"/>
      <c r="BI465" s="27"/>
      <c r="BJ465" s="28"/>
      <c r="BK465" s="24"/>
      <c r="BL465" s="24"/>
    </row>
    <row r="466" spans="1:64" x14ac:dyDescent="0.25">
      <c r="A466" t="s">
        <v>65</v>
      </c>
      <c r="B466" s="15" t="s">
        <v>2109</v>
      </c>
      <c r="C466" s="15" t="s">
        <v>3884</v>
      </c>
      <c r="D466" t="s">
        <v>3779</v>
      </c>
      <c r="E466" t="s">
        <v>3187</v>
      </c>
      <c r="F466" t="s">
        <v>2110</v>
      </c>
      <c r="G466" s="3">
        <v>2.4333332889011521</v>
      </c>
      <c r="H466" s="3">
        <v>120.27966521297816</v>
      </c>
      <c r="I466" s="23"/>
      <c r="J466" s="24"/>
      <c r="K466" s="23"/>
      <c r="L466" s="24"/>
      <c r="M466" s="25"/>
      <c r="N466" s="26"/>
      <c r="Q466" s="1"/>
      <c r="R466" s="11"/>
      <c r="S466" s="1"/>
      <c r="T466" s="11"/>
      <c r="U466" s="1"/>
      <c r="V466" s="11"/>
      <c r="W466" s="11"/>
      <c r="AC466" s="27"/>
      <c r="AD466" s="27"/>
      <c r="AE466" s="27"/>
      <c r="AF466" s="27"/>
      <c r="AG466" s="27"/>
      <c r="AH466" s="27"/>
      <c r="AI466" s="27"/>
      <c r="AJ466" s="27"/>
      <c r="AK466" s="27"/>
      <c r="AV466" s="27"/>
      <c r="AW466" s="27"/>
      <c r="AX466" s="27"/>
      <c r="AY466" s="27"/>
      <c r="AZ466" s="27"/>
      <c r="BA466" s="27"/>
      <c r="BB466" s="27"/>
      <c r="BC466" s="27"/>
      <c r="BD466" s="27"/>
      <c r="BE466" s="27"/>
      <c r="BF466" s="27"/>
      <c r="BG466" s="27"/>
      <c r="BH466" s="27"/>
      <c r="BI466" s="27"/>
      <c r="BJ466" s="28"/>
      <c r="BK466" s="24"/>
      <c r="BL466" s="24"/>
    </row>
    <row r="467" spans="1:64" x14ac:dyDescent="0.25">
      <c r="A467" t="s">
        <v>65</v>
      </c>
      <c r="B467" s="15" t="s">
        <v>2111</v>
      </c>
      <c r="C467" s="15" t="s">
        <v>3885</v>
      </c>
      <c r="D467" t="s">
        <v>3426</v>
      </c>
      <c r="E467" t="s">
        <v>3180</v>
      </c>
      <c r="F467" t="s">
        <v>2112</v>
      </c>
      <c r="G467" s="3">
        <v>4.8666665778023042</v>
      </c>
      <c r="H467" s="3">
        <v>170.30900097446076</v>
      </c>
      <c r="I467" s="23"/>
      <c r="J467" s="24"/>
      <c r="K467" s="23"/>
      <c r="L467" s="24"/>
      <c r="M467" s="25"/>
      <c r="N467" s="26"/>
      <c r="Q467" s="1"/>
      <c r="R467" s="11"/>
      <c r="S467" s="1"/>
      <c r="T467" s="11"/>
      <c r="U467" s="1"/>
      <c r="V467" s="11"/>
      <c r="W467" s="11"/>
      <c r="AC467" s="27"/>
      <c r="AD467" s="27"/>
      <c r="AE467" s="27"/>
      <c r="AF467" s="27"/>
      <c r="AG467" s="27"/>
      <c r="AH467" s="27"/>
      <c r="AI467" s="27"/>
      <c r="AJ467" s="27"/>
      <c r="AK467" s="27"/>
      <c r="AV467" s="27"/>
      <c r="AW467" s="27"/>
      <c r="AX467" s="27"/>
      <c r="AY467" s="27"/>
      <c r="AZ467" s="27"/>
      <c r="BA467" s="27"/>
      <c r="BB467" s="27"/>
      <c r="BC467" s="27"/>
      <c r="BD467" s="27"/>
      <c r="BE467" s="27"/>
      <c r="BF467" s="27"/>
      <c r="BG467" s="27"/>
      <c r="BH467" s="27"/>
      <c r="BI467" s="27"/>
      <c r="BJ467" s="28"/>
      <c r="BK467" s="24"/>
      <c r="BL467" s="24"/>
    </row>
    <row r="468" spans="1:64" x14ac:dyDescent="0.25">
      <c r="A468" t="s">
        <v>65</v>
      </c>
      <c r="B468" s="15" t="s">
        <v>2113</v>
      </c>
      <c r="C468" s="15" t="s">
        <v>3886</v>
      </c>
      <c r="D468" t="s">
        <v>3779</v>
      </c>
      <c r="E468" t="s">
        <v>3187</v>
      </c>
      <c r="F468" t="s">
        <v>2114</v>
      </c>
      <c r="G468" s="3">
        <v>19.466666311209217</v>
      </c>
      <c r="H468" s="3">
        <v>690.87198292924847</v>
      </c>
      <c r="I468" s="23"/>
      <c r="J468" s="24"/>
      <c r="K468" s="23"/>
      <c r="L468" s="24"/>
      <c r="M468" s="25"/>
      <c r="N468" s="26"/>
      <c r="Q468" s="1"/>
      <c r="R468" s="11"/>
      <c r="S468" s="1"/>
      <c r="T468" s="11"/>
      <c r="U468" s="1"/>
      <c r="V468" s="11"/>
      <c r="W468" s="11"/>
      <c r="AC468" s="27"/>
      <c r="AD468" s="27"/>
      <c r="AE468" s="27"/>
      <c r="AF468" s="27"/>
      <c r="AG468" s="27"/>
      <c r="AH468" s="27"/>
      <c r="AI468" s="27"/>
      <c r="AJ468" s="27"/>
      <c r="AK468" s="27"/>
      <c r="AV468" s="27"/>
      <c r="AW468" s="27"/>
      <c r="AX468" s="27"/>
      <c r="AY468" s="27"/>
      <c r="AZ468" s="27"/>
      <c r="BA468" s="27"/>
      <c r="BB468" s="27"/>
      <c r="BC468" s="27"/>
      <c r="BD468" s="27"/>
      <c r="BE468" s="27"/>
      <c r="BF468" s="27"/>
      <c r="BG468" s="27"/>
      <c r="BH468" s="27"/>
      <c r="BI468" s="27"/>
      <c r="BJ468" s="28"/>
      <c r="BK468" s="24"/>
      <c r="BL468" s="24"/>
    </row>
    <row r="469" spans="1:64" x14ac:dyDescent="0.25">
      <c r="A469" t="s">
        <v>65</v>
      </c>
      <c r="B469" s="15" t="s">
        <v>2115</v>
      </c>
      <c r="C469" s="15" t="s">
        <v>3887</v>
      </c>
      <c r="D469" t="s">
        <v>3473</v>
      </c>
      <c r="E469" t="s">
        <v>3187</v>
      </c>
      <c r="F469" t="s">
        <v>2116</v>
      </c>
      <c r="G469" s="3">
        <v>19.466666311209217</v>
      </c>
      <c r="H469" s="3">
        <v>618.0666553808926</v>
      </c>
      <c r="I469" s="23"/>
      <c r="J469" s="24"/>
      <c r="K469" s="23"/>
      <c r="L469" s="24"/>
      <c r="M469" s="25"/>
      <c r="N469" s="26"/>
      <c r="Q469" s="1"/>
      <c r="R469" s="11"/>
      <c r="S469" s="1"/>
      <c r="T469" s="11"/>
      <c r="U469" s="1"/>
      <c r="V469" s="11"/>
      <c r="W469" s="11"/>
      <c r="AC469" s="27"/>
      <c r="AD469" s="27"/>
      <c r="AE469" s="27"/>
      <c r="AF469" s="27"/>
      <c r="AG469" s="27"/>
      <c r="AH469" s="27"/>
      <c r="AI469" s="27"/>
      <c r="AJ469" s="27"/>
      <c r="AK469" s="27"/>
      <c r="AV469" s="27"/>
      <c r="AW469" s="27"/>
      <c r="AX469" s="27"/>
      <c r="AY469" s="27"/>
      <c r="AZ469" s="27"/>
      <c r="BA469" s="27"/>
      <c r="BB469" s="27"/>
      <c r="BC469" s="27"/>
      <c r="BD469" s="27"/>
      <c r="BE469" s="27"/>
      <c r="BF469" s="27"/>
      <c r="BG469" s="27"/>
      <c r="BH469" s="27"/>
      <c r="BI469" s="27"/>
      <c r="BJ469" s="28"/>
      <c r="BK469" s="24"/>
      <c r="BL469" s="24"/>
    </row>
    <row r="470" spans="1:64" x14ac:dyDescent="0.25">
      <c r="A470" t="s">
        <v>65</v>
      </c>
      <c r="B470" s="15" t="s">
        <v>2117</v>
      </c>
      <c r="C470" s="15" t="s">
        <v>3888</v>
      </c>
      <c r="D470" t="s">
        <v>3889</v>
      </c>
      <c r="E470" t="s">
        <v>3187</v>
      </c>
      <c r="F470" t="s">
        <v>2118</v>
      </c>
      <c r="G470" s="3">
        <v>4.8666665778023042</v>
      </c>
      <c r="H470" s="3">
        <v>151.74266389587584</v>
      </c>
      <c r="I470" s="23"/>
      <c r="J470" s="24"/>
      <c r="K470" s="23"/>
      <c r="L470" s="24"/>
      <c r="M470" s="25"/>
      <c r="N470" s="26"/>
      <c r="Q470" s="1"/>
      <c r="R470" s="11"/>
      <c r="S470" s="1"/>
      <c r="T470" s="11"/>
      <c r="U470" s="1"/>
      <c r="V470" s="11"/>
      <c r="W470" s="11"/>
      <c r="AC470" s="27"/>
      <c r="AD470" s="27"/>
      <c r="AE470" s="27"/>
      <c r="AF470" s="27"/>
      <c r="AG470" s="27"/>
      <c r="AH470" s="27"/>
      <c r="AI470" s="27"/>
      <c r="AJ470" s="27"/>
      <c r="AK470" s="27"/>
      <c r="AV470" s="27"/>
      <c r="AW470" s="27"/>
      <c r="AX470" s="27"/>
      <c r="AY470" s="27"/>
      <c r="AZ470" s="27"/>
      <c r="BA470" s="27"/>
      <c r="BB470" s="27"/>
      <c r="BC470" s="27"/>
      <c r="BD470" s="27"/>
      <c r="BE470" s="27"/>
      <c r="BF470" s="27"/>
      <c r="BG470" s="27"/>
      <c r="BH470" s="27"/>
      <c r="BI470" s="27"/>
      <c r="BJ470" s="28"/>
      <c r="BK470" s="24"/>
      <c r="BL470" s="24"/>
    </row>
    <row r="471" spans="1:64" x14ac:dyDescent="0.25">
      <c r="A471" t="s">
        <v>65</v>
      </c>
      <c r="B471" s="15" t="s">
        <v>2119</v>
      </c>
      <c r="C471" s="15" t="s">
        <v>3890</v>
      </c>
      <c r="D471" t="s">
        <v>3891</v>
      </c>
      <c r="E471" t="s">
        <v>3187</v>
      </c>
      <c r="F471" t="s">
        <v>2120</v>
      </c>
      <c r="G471" s="3">
        <v>4.8666665778023042</v>
      </c>
      <c r="H471" s="3">
        <v>130.52399613146895</v>
      </c>
      <c r="I471" s="23"/>
      <c r="J471" s="24"/>
      <c r="K471" s="23"/>
      <c r="L471" s="24"/>
      <c r="M471" s="25"/>
      <c r="N471" s="26"/>
      <c r="Q471" s="1"/>
      <c r="R471" s="11"/>
      <c r="S471" s="1"/>
      <c r="T471" s="11"/>
      <c r="U471" s="1"/>
      <c r="V471" s="11"/>
      <c r="W471" s="11"/>
      <c r="AC471" s="27"/>
      <c r="AD471" s="27"/>
      <c r="AE471" s="27"/>
      <c r="AF471" s="27"/>
      <c r="AG471" s="27"/>
      <c r="AH471" s="27"/>
      <c r="AI471" s="27"/>
      <c r="AJ471" s="27"/>
      <c r="AK471" s="27"/>
      <c r="AV471" s="27"/>
      <c r="AW471" s="27"/>
      <c r="AX471" s="27"/>
      <c r="AY471" s="27"/>
      <c r="AZ471" s="27"/>
      <c r="BA471" s="27"/>
      <c r="BB471" s="27"/>
      <c r="BC471" s="27"/>
      <c r="BD471" s="27"/>
      <c r="BE471" s="27"/>
      <c r="BF471" s="27"/>
      <c r="BG471" s="27"/>
      <c r="BH471" s="27"/>
      <c r="BI471" s="27"/>
      <c r="BJ471" s="28"/>
      <c r="BK471" s="24"/>
      <c r="BL471" s="24"/>
    </row>
    <row r="472" spans="1:64" x14ac:dyDescent="0.25">
      <c r="A472" t="s">
        <v>65</v>
      </c>
      <c r="B472" s="15" t="s">
        <v>2121</v>
      </c>
      <c r="C472" s="15" t="s">
        <v>3892</v>
      </c>
      <c r="D472" t="s">
        <v>3255</v>
      </c>
      <c r="E472" t="s">
        <v>3187</v>
      </c>
      <c r="F472" t="s">
        <v>2122</v>
      </c>
      <c r="G472" s="3">
        <v>26.766666177912676</v>
      </c>
      <c r="H472" s="3">
        <v>708.58665094328603</v>
      </c>
      <c r="I472" s="23"/>
      <c r="J472" s="24"/>
      <c r="K472" s="23"/>
      <c r="L472" s="24"/>
      <c r="M472" s="25"/>
      <c r="N472" s="26"/>
      <c r="Q472" s="1"/>
      <c r="R472" s="11"/>
      <c r="S472" s="1"/>
      <c r="T472" s="11"/>
      <c r="U472" s="1"/>
      <c r="V472" s="11"/>
      <c r="W472" s="11"/>
      <c r="X472" s="29"/>
      <c r="AC472" s="27"/>
      <c r="AD472" s="27"/>
      <c r="AE472" s="27"/>
      <c r="AF472" s="27"/>
      <c r="AG472" s="27"/>
      <c r="AH472" s="27"/>
      <c r="AI472" s="27"/>
      <c r="AJ472" s="27"/>
      <c r="AK472" s="27"/>
      <c r="AV472" s="27"/>
      <c r="AW472" s="27"/>
      <c r="AX472" s="27"/>
      <c r="AY472" s="27"/>
      <c r="AZ472" s="27"/>
      <c r="BA472" s="27"/>
      <c r="BB472" s="27"/>
      <c r="BC472" s="27"/>
      <c r="BD472" s="27"/>
      <c r="BE472" s="27"/>
      <c r="BF472" s="27"/>
      <c r="BG472" s="27"/>
      <c r="BH472" s="27"/>
      <c r="BI472" s="27"/>
      <c r="BJ472" s="28"/>
      <c r="BK472" s="24"/>
      <c r="BL472" s="24"/>
    </row>
    <row r="473" spans="1:64" x14ac:dyDescent="0.25">
      <c r="A473" t="s">
        <v>65</v>
      </c>
      <c r="B473" s="15" t="s">
        <v>2123</v>
      </c>
      <c r="C473" s="15" t="s">
        <v>3893</v>
      </c>
      <c r="D473" t="s">
        <v>3894</v>
      </c>
      <c r="E473" t="s">
        <v>3180</v>
      </c>
      <c r="F473" t="s">
        <v>2124</v>
      </c>
      <c r="G473" s="3">
        <v>2.4333332889011521</v>
      </c>
      <c r="H473" s="3">
        <v>60.833332222528803</v>
      </c>
      <c r="I473" s="23"/>
      <c r="J473" s="24"/>
      <c r="K473" s="23"/>
      <c r="L473" s="24"/>
      <c r="M473" s="25"/>
      <c r="N473" s="26"/>
      <c r="Q473" s="1"/>
      <c r="R473" s="11"/>
      <c r="S473" s="1"/>
      <c r="T473" s="11"/>
      <c r="U473" s="1"/>
      <c r="V473" s="11"/>
      <c r="W473" s="11"/>
      <c r="AC473" s="27"/>
      <c r="AD473" s="27"/>
      <c r="AE473" s="27"/>
      <c r="AF473" s="27"/>
      <c r="AG473" s="27"/>
      <c r="AH473" s="27"/>
      <c r="AI473" s="27"/>
      <c r="AJ473" s="27"/>
      <c r="AK473" s="27"/>
      <c r="AV473" s="27"/>
      <c r="AW473" s="27"/>
      <c r="AX473" s="27"/>
      <c r="AY473" s="27"/>
      <c r="AZ473" s="27"/>
      <c r="BA473" s="27"/>
      <c r="BB473" s="27"/>
      <c r="BC473" s="27"/>
      <c r="BD473" s="27"/>
      <c r="BE473" s="27"/>
      <c r="BF473" s="27"/>
      <c r="BG473" s="27"/>
      <c r="BH473" s="27"/>
      <c r="BI473" s="27"/>
      <c r="BJ473" s="28"/>
      <c r="BK473" s="24"/>
      <c r="BL473" s="24"/>
    </row>
    <row r="474" spans="1:64" x14ac:dyDescent="0.25">
      <c r="A474" t="s">
        <v>65</v>
      </c>
      <c r="B474" s="15" t="s">
        <v>2125</v>
      </c>
      <c r="C474" s="15" t="s">
        <v>3895</v>
      </c>
      <c r="D474" t="s">
        <v>3779</v>
      </c>
      <c r="E474" t="s">
        <v>3187</v>
      </c>
      <c r="F474" t="s">
        <v>2126</v>
      </c>
      <c r="G474" s="3">
        <v>4.8666665778023042</v>
      </c>
      <c r="H474" s="3">
        <v>118.7466626418899</v>
      </c>
      <c r="I474" s="23"/>
      <c r="J474" s="24"/>
      <c r="K474" s="23"/>
      <c r="L474" s="24"/>
      <c r="M474" s="25"/>
      <c r="N474" s="26"/>
      <c r="Q474" s="1"/>
      <c r="R474" s="11"/>
      <c r="S474" s="1"/>
      <c r="T474" s="11"/>
      <c r="U474" s="1"/>
      <c r="V474" s="11"/>
      <c r="W474" s="11"/>
      <c r="AC474" s="27"/>
      <c r="AD474" s="27"/>
      <c r="AE474" s="27"/>
      <c r="AF474" s="27"/>
      <c r="AG474" s="27"/>
      <c r="AH474" s="27"/>
      <c r="AI474" s="27"/>
      <c r="AJ474" s="27"/>
      <c r="AK474" s="27"/>
      <c r="AV474" s="27"/>
      <c r="AW474" s="27"/>
      <c r="AX474" s="27"/>
      <c r="AY474" s="27"/>
      <c r="AZ474" s="27"/>
      <c r="BA474" s="27"/>
      <c r="BB474" s="27"/>
      <c r="BC474" s="27"/>
      <c r="BD474" s="27"/>
      <c r="BE474" s="27"/>
      <c r="BF474" s="27"/>
      <c r="BG474" s="27"/>
      <c r="BH474" s="27"/>
      <c r="BI474" s="27"/>
      <c r="BJ474" s="28"/>
      <c r="BK474" s="24"/>
      <c r="BL474" s="24"/>
    </row>
    <row r="475" spans="1:64" x14ac:dyDescent="0.25">
      <c r="A475" t="s">
        <v>65</v>
      </c>
      <c r="B475" s="15" t="s">
        <v>2127</v>
      </c>
      <c r="C475" s="15" t="s">
        <v>3896</v>
      </c>
      <c r="D475" t="s">
        <v>3426</v>
      </c>
      <c r="E475" t="s">
        <v>3180</v>
      </c>
      <c r="F475" t="s">
        <v>2128</v>
      </c>
      <c r="G475" s="3">
        <v>14.599999733406912</v>
      </c>
      <c r="H475" s="3">
        <v>283.23998925863509</v>
      </c>
      <c r="I475" s="23"/>
      <c r="J475" s="24"/>
      <c r="K475" s="23"/>
      <c r="L475" s="24"/>
      <c r="M475" s="25"/>
      <c r="N475" s="26"/>
      <c r="Q475" s="1"/>
      <c r="R475" s="11"/>
      <c r="S475" s="1"/>
      <c r="T475" s="11"/>
      <c r="U475" s="1"/>
      <c r="V475" s="11"/>
      <c r="W475" s="11"/>
      <c r="AC475" s="27"/>
      <c r="AD475" s="27"/>
      <c r="AE475" s="27"/>
      <c r="AF475" s="27"/>
      <c r="AG475" s="27"/>
      <c r="AH475" s="27"/>
      <c r="AI475" s="27"/>
      <c r="AJ475" s="27"/>
      <c r="AK475" s="27"/>
      <c r="AV475" s="27"/>
      <c r="AW475" s="27"/>
      <c r="AX475" s="27"/>
      <c r="AY475" s="27"/>
      <c r="AZ475" s="27"/>
      <c r="BA475" s="27"/>
      <c r="BB475" s="27"/>
      <c r="BC475" s="27"/>
      <c r="BD475" s="27"/>
      <c r="BE475" s="27"/>
      <c r="BF475" s="27"/>
      <c r="BG475" s="27"/>
      <c r="BH475" s="27"/>
      <c r="BI475" s="27"/>
      <c r="BJ475" s="28"/>
      <c r="BK475" s="24"/>
      <c r="BL475" s="24"/>
    </row>
    <row r="476" spans="1:64" x14ac:dyDescent="0.25">
      <c r="A476" t="s">
        <v>65</v>
      </c>
      <c r="B476" s="15" t="s">
        <v>2129</v>
      </c>
      <c r="C476" s="15" t="s">
        <v>3897</v>
      </c>
      <c r="D476" t="s">
        <v>3779</v>
      </c>
      <c r="E476" t="s">
        <v>3187</v>
      </c>
      <c r="F476" t="s">
        <v>2130</v>
      </c>
      <c r="G476" s="3">
        <v>48.666665778023045</v>
      </c>
      <c r="H476" s="3">
        <v>730.97333298130695</v>
      </c>
      <c r="I476" s="23"/>
      <c r="J476" s="24"/>
      <c r="K476" s="23"/>
      <c r="L476" s="24"/>
      <c r="M476" s="25"/>
      <c r="N476" s="26"/>
      <c r="Q476" s="1"/>
      <c r="R476" s="11"/>
      <c r="S476" s="1"/>
      <c r="T476" s="11"/>
      <c r="U476" s="1"/>
      <c r="V476" s="11"/>
      <c r="W476" s="11"/>
      <c r="AC476" s="27"/>
      <c r="AD476" s="27"/>
      <c r="AE476" s="27"/>
      <c r="AF476" s="27"/>
      <c r="AG476" s="27"/>
      <c r="AH476" s="27"/>
      <c r="AI476" s="27"/>
      <c r="AJ476" s="27"/>
      <c r="AK476" s="27"/>
      <c r="AV476" s="27"/>
      <c r="AW476" s="27"/>
      <c r="AX476" s="27"/>
      <c r="AY476" s="27"/>
      <c r="AZ476" s="27"/>
      <c r="BA476" s="27"/>
      <c r="BB476" s="27"/>
      <c r="BC476" s="27"/>
      <c r="BD476" s="27"/>
      <c r="BE476" s="27"/>
      <c r="BF476" s="27"/>
      <c r="BG476" s="27"/>
      <c r="BH476" s="27"/>
      <c r="BI476" s="27"/>
      <c r="BJ476" s="28"/>
      <c r="BK476" s="24"/>
      <c r="BL476" s="24"/>
    </row>
    <row r="477" spans="1:64" x14ac:dyDescent="0.25">
      <c r="A477" t="s">
        <v>65</v>
      </c>
      <c r="B477" s="15" t="s">
        <v>2131</v>
      </c>
      <c r="C477" s="15" t="s">
        <v>3898</v>
      </c>
      <c r="D477" t="s">
        <v>3899</v>
      </c>
      <c r="E477" t="s">
        <v>3187</v>
      </c>
      <c r="F477" t="s">
        <v>2132</v>
      </c>
      <c r="G477" s="3">
        <v>2.4333332889011521</v>
      </c>
      <c r="H477" s="3">
        <v>38.908998732583477</v>
      </c>
      <c r="I477" s="23"/>
      <c r="J477" s="24"/>
      <c r="K477" s="23"/>
      <c r="L477" s="24"/>
      <c r="M477" s="25"/>
      <c r="N477" s="26"/>
      <c r="Q477" s="1"/>
      <c r="R477" s="11"/>
      <c r="S477" s="1"/>
      <c r="T477" s="11"/>
      <c r="U477" s="1"/>
      <c r="V477" s="11"/>
      <c r="W477" s="11"/>
      <c r="X477" s="29"/>
      <c r="AC477" s="27"/>
      <c r="AD477" s="27"/>
      <c r="AE477" s="27"/>
      <c r="AF477" s="27"/>
      <c r="AG477" s="27"/>
      <c r="AH477" s="27"/>
      <c r="AI477" s="27"/>
      <c r="AJ477" s="27"/>
      <c r="AK477" s="27"/>
      <c r="AV477" s="27"/>
      <c r="AW477" s="27"/>
      <c r="AX477" s="27"/>
      <c r="AY477" s="27"/>
      <c r="AZ477" s="27"/>
      <c r="BA477" s="27"/>
      <c r="BB477" s="27"/>
      <c r="BC477" s="27"/>
      <c r="BD477" s="27"/>
      <c r="BE477" s="27"/>
      <c r="BF477" s="27"/>
      <c r="BG477" s="27"/>
      <c r="BH477" s="27"/>
      <c r="BI477" s="27"/>
      <c r="BJ477" s="28"/>
      <c r="BK477" s="24"/>
      <c r="BL477" s="24"/>
    </row>
    <row r="478" spans="1:64" x14ac:dyDescent="0.25">
      <c r="A478" t="s">
        <v>65</v>
      </c>
      <c r="B478" s="15" t="s">
        <v>2133</v>
      </c>
      <c r="C478" s="15" t="s">
        <v>3900</v>
      </c>
      <c r="D478" t="s">
        <v>3426</v>
      </c>
      <c r="E478" t="s">
        <v>3180</v>
      </c>
      <c r="F478" t="s">
        <v>2134</v>
      </c>
      <c r="G478" s="3">
        <v>165.46666364527835</v>
      </c>
      <c r="H478" s="3">
        <v>1263.7516514808785</v>
      </c>
      <c r="I478" s="23"/>
      <c r="J478" s="24"/>
      <c r="K478" s="23"/>
      <c r="L478" s="24"/>
      <c r="M478" s="25"/>
      <c r="N478" s="26"/>
      <c r="Q478" s="1"/>
      <c r="R478" s="11"/>
      <c r="S478" s="1"/>
      <c r="T478" s="11"/>
      <c r="U478" s="1"/>
      <c r="V478" s="11"/>
      <c r="W478" s="11"/>
      <c r="AC478" s="27"/>
      <c r="AD478" s="27"/>
      <c r="AE478" s="27"/>
      <c r="AF478" s="27"/>
      <c r="AG478" s="27"/>
      <c r="AH478" s="27"/>
      <c r="AI478" s="27"/>
      <c r="AJ478" s="27"/>
      <c r="AK478" s="27"/>
      <c r="AV478" s="27"/>
      <c r="AW478" s="27"/>
      <c r="AX478" s="27"/>
      <c r="AY478" s="27"/>
      <c r="AZ478" s="27"/>
      <c r="BA478" s="27"/>
      <c r="BB478" s="27"/>
      <c r="BC478" s="27"/>
      <c r="BD478" s="27"/>
      <c r="BE478" s="27"/>
      <c r="BF478" s="27"/>
      <c r="BG478" s="27"/>
      <c r="BH478" s="27"/>
      <c r="BI478" s="27"/>
      <c r="BJ478" s="28"/>
      <c r="BK478" s="24"/>
      <c r="BL478" s="24"/>
    </row>
    <row r="479" spans="1:64" x14ac:dyDescent="0.25">
      <c r="A479" t="s">
        <v>65</v>
      </c>
      <c r="B479" s="15" t="s">
        <v>2135</v>
      </c>
      <c r="C479" s="15" t="s">
        <v>3901</v>
      </c>
      <c r="D479" t="s">
        <v>3252</v>
      </c>
      <c r="E479" t="s">
        <v>3187</v>
      </c>
      <c r="F479" t="s">
        <v>2136</v>
      </c>
      <c r="G479" s="3">
        <v>43.799999200220739</v>
      </c>
      <c r="H479" s="3">
        <v>1139.1406629458547</v>
      </c>
      <c r="I479" s="23"/>
      <c r="J479" s="24"/>
      <c r="K479" s="23"/>
      <c r="L479" s="24"/>
      <c r="M479" s="25"/>
      <c r="N479" s="26"/>
      <c r="Q479" s="1"/>
      <c r="R479" s="11"/>
      <c r="S479" s="1"/>
      <c r="T479" s="11"/>
      <c r="U479" s="1"/>
      <c r="V479" s="11"/>
      <c r="W479" s="11"/>
      <c r="AC479" s="27"/>
      <c r="AD479" s="27"/>
      <c r="AE479" s="27"/>
      <c r="AF479" s="27"/>
      <c r="AG479" s="27"/>
      <c r="AH479" s="27"/>
      <c r="AI479" s="27"/>
      <c r="AJ479" s="27"/>
      <c r="AK479" s="27"/>
      <c r="AV479" s="27"/>
      <c r="AW479" s="27"/>
      <c r="AX479" s="27"/>
      <c r="AY479" s="27"/>
      <c r="AZ479" s="27"/>
      <c r="BA479" s="27"/>
      <c r="BB479" s="27"/>
      <c r="BC479" s="27"/>
      <c r="BD479" s="27"/>
      <c r="BE479" s="27"/>
      <c r="BF479" s="27"/>
      <c r="BG479" s="27"/>
      <c r="BH479" s="27"/>
      <c r="BI479" s="27"/>
      <c r="BJ479" s="28"/>
      <c r="BK479" s="24"/>
      <c r="BL479" s="24"/>
    </row>
    <row r="480" spans="1:64" x14ac:dyDescent="0.25">
      <c r="A480" t="s">
        <v>65</v>
      </c>
      <c r="B480" s="15" t="s">
        <v>2137</v>
      </c>
      <c r="C480" s="15" t="s">
        <v>3902</v>
      </c>
      <c r="D480" t="s">
        <v>3692</v>
      </c>
      <c r="E480" t="s">
        <v>3187</v>
      </c>
      <c r="F480" t="s">
        <v>2138</v>
      </c>
      <c r="G480" s="3">
        <v>72.999998667034561</v>
      </c>
      <c r="H480" s="3">
        <v>3263.8300365690875</v>
      </c>
      <c r="I480" s="23"/>
      <c r="J480" s="24"/>
      <c r="K480" s="23"/>
      <c r="L480" s="24"/>
      <c r="M480" s="25"/>
      <c r="N480" s="26"/>
      <c r="Q480" s="1"/>
      <c r="R480" s="11"/>
      <c r="S480" s="1"/>
      <c r="T480" s="11"/>
      <c r="U480" s="1"/>
      <c r="V480" s="11"/>
      <c r="W480" s="11"/>
      <c r="AC480" s="27"/>
      <c r="AD480" s="27"/>
      <c r="AE480" s="27"/>
      <c r="AF480" s="27"/>
      <c r="AG480" s="27"/>
      <c r="AH480" s="27"/>
      <c r="AI480" s="27"/>
      <c r="AJ480" s="27"/>
      <c r="AK480" s="27"/>
      <c r="AV480" s="27"/>
      <c r="AW480" s="27"/>
      <c r="AX480" s="27"/>
      <c r="AY480" s="27"/>
      <c r="AZ480" s="27"/>
      <c r="BA480" s="27"/>
      <c r="BB480" s="27"/>
      <c r="BC480" s="27"/>
      <c r="BD480" s="27"/>
      <c r="BE480" s="27"/>
      <c r="BF480" s="27"/>
      <c r="BG480" s="27"/>
      <c r="BH480" s="27"/>
      <c r="BI480" s="27"/>
      <c r="BJ480" s="28"/>
      <c r="BK480" s="24"/>
      <c r="BL480" s="24"/>
    </row>
    <row r="481" spans="1:64" x14ac:dyDescent="0.25">
      <c r="A481" t="s">
        <v>65</v>
      </c>
      <c r="B481" s="15" t="s">
        <v>2139</v>
      </c>
      <c r="C481" s="15" t="s">
        <v>3903</v>
      </c>
      <c r="D481" t="s">
        <v>3424</v>
      </c>
      <c r="E481" t="s">
        <v>3180</v>
      </c>
      <c r="F481" t="s">
        <v>2140</v>
      </c>
      <c r="G481" s="3">
        <v>2542.833286901704</v>
      </c>
      <c r="H481" s="3">
        <v>190187.75131574305</v>
      </c>
      <c r="I481" s="23"/>
      <c r="J481" s="24"/>
      <c r="K481" s="23"/>
      <c r="L481" s="24"/>
      <c r="M481" s="25"/>
      <c r="N481" s="26"/>
      <c r="Q481" s="1"/>
      <c r="R481" s="11"/>
      <c r="S481" s="1"/>
      <c r="T481" s="11"/>
      <c r="U481" s="1"/>
      <c r="V481" s="11"/>
      <c r="W481" s="11"/>
      <c r="AC481" s="27"/>
      <c r="AD481" s="27"/>
      <c r="AE481" s="27"/>
      <c r="AF481" s="27"/>
      <c r="AG481" s="27"/>
      <c r="AH481" s="27"/>
      <c r="AI481" s="27"/>
      <c r="AJ481" s="27"/>
      <c r="AK481" s="27"/>
      <c r="AV481" s="27"/>
      <c r="AW481" s="27"/>
      <c r="AX481" s="27"/>
      <c r="AY481" s="27"/>
      <c r="AZ481" s="27"/>
      <c r="BA481" s="27"/>
      <c r="BB481" s="27"/>
      <c r="BC481" s="27"/>
      <c r="BD481" s="27"/>
      <c r="BE481" s="27"/>
      <c r="BF481" s="27"/>
      <c r="BG481" s="27"/>
      <c r="BH481" s="27"/>
      <c r="BI481" s="27"/>
      <c r="BJ481" s="28"/>
      <c r="BK481" s="24"/>
      <c r="BL481" s="24"/>
    </row>
    <row r="482" spans="1:64" x14ac:dyDescent="0.25">
      <c r="A482" t="s">
        <v>65</v>
      </c>
      <c r="B482" s="15" t="s">
        <v>2141</v>
      </c>
      <c r="C482" s="15" t="s">
        <v>3904</v>
      </c>
      <c r="D482" t="s">
        <v>3905</v>
      </c>
      <c r="E482" t="s">
        <v>3187</v>
      </c>
      <c r="F482" t="s">
        <v>2142</v>
      </c>
      <c r="G482" s="3">
        <v>3063.5666107265506</v>
      </c>
      <c r="H482" s="3">
        <v>193838.84235490984</v>
      </c>
      <c r="I482" s="23"/>
      <c r="J482" s="24"/>
      <c r="K482" s="23"/>
      <c r="L482" s="24"/>
      <c r="M482" s="25"/>
      <c r="N482" s="26"/>
      <c r="Q482" s="1"/>
      <c r="R482" s="11"/>
      <c r="S482" s="1"/>
      <c r="T482" s="11"/>
      <c r="U482" s="1"/>
      <c r="V482" s="11"/>
      <c r="W482" s="11"/>
      <c r="AC482" s="27"/>
      <c r="AD482" s="27"/>
      <c r="AE482" s="27"/>
      <c r="AF482" s="27"/>
      <c r="AG482" s="27"/>
      <c r="AH482" s="27"/>
      <c r="AI482" s="27"/>
      <c r="AJ482" s="27"/>
      <c r="AK482" s="27"/>
      <c r="AV482" s="27"/>
      <c r="AW482" s="27"/>
      <c r="AX482" s="27"/>
      <c r="AY482" s="27"/>
      <c r="AZ482" s="27"/>
      <c r="BA482" s="27"/>
      <c r="BB482" s="27"/>
      <c r="BC482" s="27"/>
      <c r="BD482" s="27"/>
      <c r="BE482" s="27"/>
      <c r="BF482" s="27"/>
      <c r="BG482" s="27"/>
      <c r="BH482" s="27"/>
      <c r="BI482" s="27"/>
      <c r="BJ482" s="28"/>
      <c r="BK482" s="24"/>
      <c r="BL482" s="24"/>
    </row>
    <row r="483" spans="1:64" x14ac:dyDescent="0.25">
      <c r="A483" t="s">
        <v>65</v>
      </c>
      <c r="B483" s="15" t="s">
        <v>2143</v>
      </c>
      <c r="C483" s="15" t="s">
        <v>3906</v>
      </c>
      <c r="D483" t="s">
        <v>3879</v>
      </c>
      <c r="E483" t="s">
        <v>3187</v>
      </c>
      <c r="F483" t="s">
        <v>2144</v>
      </c>
      <c r="G483" s="3">
        <v>4.8666665778023042</v>
      </c>
      <c r="H483" s="3">
        <v>501.99666492624965</v>
      </c>
      <c r="I483" s="23"/>
      <c r="J483" s="24"/>
      <c r="K483" s="23"/>
      <c r="L483" s="24"/>
      <c r="M483" s="25"/>
      <c r="N483" s="26"/>
      <c r="Q483" s="1"/>
      <c r="R483" s="11"/>
      <c r="S483" s="1"/>
      <c r="T483" s="11"/>
      <c r="U483" s="1"/>
      <c r="V483" s="11"/>
      <c r="W483" s="11"/>
      <c r="AC483" s="27"/>
      <c r="AD483" s="27"/>
      <c r="AE483" s="27"/>
      <c r="AF483" s="27"/>
      <c r="AG483" s="27"/>
      <c r="AH483" s="27"/>
      <c r="AI483" s="27"/>
      <c r="AJ483" s="27"/>
      <c r="AK483" s="27"/>
      <c r="AV483" s="27"/>
      <c r="AW483" s="27"/>
      <c r="AX483" s="27"/>
      <c r="AY483" s="27"/>
      <c r="AZ483" s="27"/>
      <c r="BA483" s="27"/>
      <c r="BB483" s="27"/>
      <c r="BC483" s="27"/>
      <c r="BD483" s="27"/>
      <c r="BE483" s="27"/>
      <c r="BF483" s="27"/>
      <c r="BG483" s="27"/>
      <c r="BH483" s="27"/>
      <c r="BI483" s="27"/>
      <c r="BJ483" s="28"/>
      <c r="BK483" s="24"/>
      <c r="BL483" s="24"/>
    </row>
    <row r="484" spans="1:64" x14ac:dyDescent="0.25">
      <c r="A484" t="s">
        <v>65</v>
      </c>
      <c r="B484" s="15" t="s">
        <v>2145</v>
      </c>
      <c r="C484" s="15" t="s">
        <v>3907</v>
      </c>
      <c r="D484" t="s">
        <v>3785</v>
      </c>
      <c r="E484" t="s">
        <v>3187</v>
      </c>
      <c r="F484" t="s">
        <v>2146</v>
      </c>
      <c r="G484" s="3">
        <v>326.06666071275441</v>
      </c>
      <c r="H484" s="3">
        <v>20173.549631635004</v>
      </c>
      <c r="I484" s="23"/>
      <c r="J484" s="24"/>
      <c r="K484" s="23"/>
      <c r="L484" s="24"/>
      <c r="M484" s="25"/>
      <c r="N484" s="26"/>
      <c r="Q484" s="1"/>
      <c r="R484" s="11"/>
      <c r="S484" s="1"/>
      <c r="T484" s="11"/>
      <c r="U484" s="1"/>
      <c r="V484" s="11"/>
      <c r="W484" s="11"/>
      <c r="AC484" s="27"/>
      <c r="AD484" s="27"/>
      <c r="AE484" s="27"/>
      <c r="AF484" s="27"/>
      <c r="AG484" s="27"/>
      <c r="AH484" s="27"/>
      <c r="AI484" s="27"/>
      <c r="AJ484" s="27"/>
      <c r="AK484" s="27"/>
      <c r="AV484" s="27"/>
      <c r="AW484" s="27"/>
      <c r="AX484" s="27"/>
      <c r="AY484" s="27"/>
      <c r="AZ484" s="27"/>
      <c r="BA484" s="27"/>
      <c r="BB484" s="27"/>
      <c r="BC484" s="27"/>
      <c r="BD484" s="27"/>
      <c r="BE484" s="27"/>
      <c r="BF484" s="27"/>
      <c r="BG484" s="27"/>
      <c r="BH484" s="27"/>
      <c r="BI484" s="27"/>
      <c r="BJ484" s="28"/>
      <c r="BK484" s="24"/>
      <c r="BL484" s="24"/>
    </row>
    <row r="485" spans="1:64" x14ac:dyDescent="0.25">
      <c r="A485" t="s">
        <v>65</v>
      </c>
      <c r="B485" s="15" t="s">
        <v>2147</v>
      </c>
      <c r="C485" s="15" t="s">
        <v>3908</v>
      </c>
      <c r="D485" t="s">
        <v>3909</v>
      </c>
      <c r="E485" t="s">
        <v>3187</v>
      </c>
      <c r="F485" t="s">
        <v>2148</v>
      </c>
      <c r="G485" s="3">
        <v>9.7333331556046083</v>
      </c>
      <c r="H485" s="3">
        <v>593.63600549740158</v>
      </c>
      <c r="I485" s="23"/>
      <c r="J485" s="24"/>
      <c r="K485" s="23"/>
      <c r="L485" s="24"/>
      <c r="M485" s="25"/>
      <c r="N485" s="26"/>
      <c r="Q485" s="1"/>
      <c r="R485" s="11"/>
      <c r="S485" s="1"/>
      <c r="T485" s="11"/>
      <c r="U485" s="1"/>
      <c r="V485" s="11"/>
      <c r="W485" s="11"/>
      <c r="AC485" s="27"/>
      <c r="AD485" s="27"/>
      <c r="AE485" s="27"/>
      <c r="AF485" s="27"/>
      <c r="AG485" s="27"/>
      <c r="AH485" s="27"/>
      <c r="AI485" s="27"/>
      <c r="AJ485" s="27"/>
      <c r="AK485" s="27"/>
      <c r="AV485" s="27"/>
      <c r="AW485" s="27"/>
      <c r="AX485" s="27"/>
      <c r="AY485" s="27"/>
      <c r="AZ485" s="27"/>
      <c r="BA485" s="27"/>
      <c r="BB485" s="27"/>
      <c r="BC485" s="27"/>
      <c r="BD485" s="27"/>
      <c r="BE485" s="27"/>
      <c r="BF485" s="27"/>
      <c r="BG485" s="27"/>
      <c r="BH485" s="27"/>
      <c r="BI485" s="27"/>
      <c r="BJ485" s="28"/>
      <c r="BK485" s="24"/>
      <c r="BL485" s="24"/>
    </row>
    <row r="486" spans="1:64" x14ac:dyDescent="0.25">
      <c r="A486" t="s">
        <v>65</v>
      </c>
      <c r="B486" s="15" t="s">
        <v>2149</v>
      </c>
      <c r="C486" s="15" t="s">
        <v>3910</v>
      </c>
      <c r="D486" t="s">
        <v>3469</v>
      </c>
      <c r="E486" t="s">
        <v>3187</v>
      </c>
      <c r="F486" t="s">
        <v>2150</v>
      </c>
      <c r="G486" s="3">
        <v>9.7333331556046083</v>
      </c>
      <c r="H486" s="3">
        <v>583.02667087260375</v>
      </c>
      <c r="I486" s="23"/>
      <c r="J486" s="24"/>
      <c r="K486" s="23"/>
      <c r="L486" s="24"/>
      <c r="M486" s="25"/>
      <c r="N486" s="26"/>
      <c r="Q486" s="1"/>
      <c r="R486" s="11"/>
      <c r="S486" s="1"/>
      <c r="T486" s="11"/>
      <c r="U486" s="1"/>
      <c r="V486" s="11"/>
      <c r="W486" s="11"/>
      <c r="AC486" s="27"/>
      <c r="AD486" s="27"/>
      <c r="AE486" s="27"/>
      <c r="AF486" s="27"/>
      <c r="AG486" s="27"/>
      <c r="AH486" s="27"/>
      <c r="AI486" s="27"/>
      <c r="AJ486" s="27"/>
      <c r="AK486" s="27"/>
      <c r="AV486" s="27"/>
      <c r="AW486" s="27"/>
      <c r="AX486" s="27"/>
      <c r="AY486" s="27"/>
      <c r="AZ486" s="27"/>
      <c r="BA486" s="27"/>
      <c r="BB486" s="27"/>
      <c r="BC486" s="27"/>
      <c r="BD486" s="27"/>
      <c r="BE486" s="27"/>
      <c r="BF486" s="27"/>
      <c r="BG486" s="27"/>
      <c r="BH486" s="27"/>
      <c r="BI486" s="27"/>
      <c r="BJ486" s="28"/>
      <c r="BK486" s="24"/>
      <c r="BL486" s="24"/>
    </row>
    <row r="487" spans="1:64" x14ac:dyDescent="0.25">
      <c r="A487" t="s">
        <v>65</v>
      </c>
      <c r="B487" s="15" t="s">
        <v>2151</v>
      </c>
      <c r="C487" s="15" t="s">
        <v>3911</v>
      </c>
      <c r="D487" t="s">
        <v>3912</v>
      </c>
      <c r="E487" t="s">
        <v>3187</v>
      </c>
      <c r="F487" t="s">
        <v>2152</v>
      </c>
      <c r="G487" s="3">
        <v>2.4333332889011521</v>
      </c>
      <c r="H487" s="3">
        <v>144.78333068961857</v>
      </c>
      <c r="I487" s="23"/>
      <c r="J487" s="24"/>
      <c r="K487" s="23"/>
      <c r="L487" s="24"/>
      <c r="M487" s="25"/>
      <c r="N487" s="26"/>
      <c r="Q487" s="1"/>
      <c r="R487" s="11"/>
      <c r="S487" s="1"/>
      <c r="T487" s="11"/>
      <c r="U487" s="1"/>
      <c r="V487" s="11"/>
      <c r="W487" s="11"/>
      <c r="AC487" s="27"/>
      <c r="AD487" s="27"/>
      <c r="AE487" s="27"/>
      <c r="AF487" s="27"/>
      <c r="AG487" s="27"/>
      <c r="AH487" s="27"/>
      <c r="AI487" s="27"/>
      <c r="AJ487" s="27"/>
      <c r="AK487" s="27"/>
      <c r="AV487" s="27"/>
      <c r="AW487" s="27"/>
      <c r="AX487" s="27"/>
      <c r="AY487" s="27"/>
      <c r="AZ487" s="27"/>
      <c r="BA487" s="27"/>
      <c r="BB487" s="27"/>
      <c r="BC487" s="27"/>
      <c r="BD487" s="27"/>
      <c r="BE487" s="27"/>
      <c r="BF487" s="27"/>
      <c r="BG487" s="27"/>
      <c r="BH487" s="27"/>
      <c r="BI487" s="27"/>
      <c r="BJ487" s="28"/>
      <c r="BK487" s="24"/>
      <c r="BL487" s="24"/>
    </row>
    <row r="488" spans="1:64" x14ac:dyDescent="0.25">
      <c r="A488" t="s">
        <v>65</v>
      </c>
      <c r="B488" s="15" t="s">
        <v>2153</v>
      </c>
      <c r="C488" s="15" t="s">
        <v>3913</v>
      </c>
      <c r="D488" t="s">
        <v>3912</v>
      </c>
      <c r="E488" t="s">
        <v>3187</v>
      </c>
      <c r="F488" t="s">
        <v>2154</v>
      </c>
      <c r="G488" s="3">
        <v>2.4333332889011521</v>
      </c>
      <c r="H488" s="3">
        <v>143.56666404516798</v>
      </c>
      <c r="I488" s="23"/>
      <c r="J488" s="24"/>
      <c r="K488" s="23"/>
      <c r="L488" s="24"/>
      <c r="M488" s="25"/>
      <c r="N488" s="26"/>
      <c r="Q488" s="1"/>
      <c r="R488" s="11"/>
      <c r="S488" s="1"/>
      <c r="T488" s="11"/>
      <c r="U488" s="1"/>
      <c r="V488" s="11"/>
      <c r="W488" s="11"/>
      <c r="AC488" s="27"/>
      <c r="AD488" s="27"/>
      <c r="AE488" s="27"/>
      <c r="AF488" s="27"/>
      <c r="AG488" s="27"/>
      <c r="AH488" s="27"/>
      <c r="AI488" s="27"/>
      <c r="AJ488" s="27"/>
      <c r="AK488" s="27"/>
      <c r="AV488" s="27"/>
      <c r="AW488" s="27"/>
      <c r="AX488" s="27"/>
      <c r="AY488" s="27"/>
      <c r="AZ488" s="27"/>
      <c r="BA488" s="27"/>
      <c r="BB488" s="27"/>
      <c r="BC488" s="27"/>
      <c r="BD488" s="27"/>
      <c r="BE488" s="27"/>
      <c r="BF488" s="27"/>
      <c r="BG488" s="27"/>
      <c r="BH488" s="27"/>
      <c r="BI488" s="27"/>
      <c r="BJ488" s="28"/>
      <c r="BK488" s="24"/>
      <c r="BL488" s="24"/>
    </row>
    <row r="489" spans="1:64" x14ac:dyDescent="0.25">
      <c r="A489" t="s">
        <v>65</v>
      </c>
      <c r="B489" s="15" t="s">
        <v>2155</v>
      </c>
      <c r="C489" s="15" t="s">
        <v>3914</v>
      </c>
      <c r="D489" t="s">
        <v>3915</v>
      </c>
      <c r="E489" t="s">
        <v>3187</v>
      </c>
      <c r="F489" t="s">
        <v>2156</v>
      </c>
      <c r="G489" s="3">
        <v>19.466666311209217</v>
      </c>
      <c r="H489" s="3">
        <v>973.33331556046085</v>
      </c>
      <c r="I489" s="23"/>
      <c r="J489" s="24"/>
      <c r="K489" s="23"/>
      <c r="L489" s="24"/>
      <c r="M489" s="25"/>
      <c r="N489" s="26"/>
      <c r="Q489" s="1"/>
      <c r="R489" s="11"/>
      <c r="S489" s="1"/>
      <c r="T489" s="11"/>
      <c r="U489" s="1"/>
      <c r="V489" s="11"/>
      <c r="W489" s="11"/>
      <c r="AC489" s="27"/>
      <c r="AD489" s="27"/>
      <c r="AE489" s="27"/>
      <c r="AF489" s="27"/>
      <c r="AG489" s="27"/>
      <c r="AH489" s="27"/>
      <c r="AI489" s="27"/>
      <c r="AJ489" s="27"/>
      <c r="AK489" s="27"/>
      <c r="AV489" s="27"/>
      <c r="AW489" s="27"/>
      <c r="AX489" s="27"/>
      <c r="AY489" s="27"/>
      <c r="AZ489" s="27"/>
      <c r="BA489" s="27"/>
      <c r="BB489" s="27"/>
      <c r="BC489" s="27"/>
      <c r="BD489" s="27"/>
      <c r="BE489" s="27"/>
      <c r="BF489" s="27"/>
      <c r="BG489" s="27"/>
      <c r="BH489" s="27"/>
      <c r="BI489" s="27"/>
      <c r="BJ489" s="28"/>
      <c r="BK489" s="24"/>
      <c r="BL489" s="24"/>
    </row>
    <row r="490" spans="1:64" x14ac:dyDescent="0.25">
      <c r="A490" t="s">
        <v>65</v>
      </c>
      <c r="B490" s="15" t="s">
        <v>2157</v>
      </c>
      <c r="C490" s="15" t="s">
        <v>3916</v>
      </c>
      <c r="D490" t="s">
        <v>3426</v>
      </c>
      <c r="E490" t="s">
        <v>3180</v>
      </c>
      <c r="F490" t="s">
        <v>2158</v>
      </c>
      <c r="G490" s="3">
        <v>9.7333331556046083</v>
      </c>
      <c r="H490" s="3">
        <v>450.94534292142595</v>
      </c>
      <c r="I490" s="23"/>
      <c r="J490" s="24"/>
      <c r="K490" s="23"/>
      <c r="L490" s="24"/>
      <c r="M490" s="25"/>
      <c r="N490" s="26"/>
      <c r="Q490" s="1"/>
      <c r="R490" s="11"/>
      <c r="S490" s="1"/>
      <c r="T490" s="11"/>
      <c r="U490" s="1"/>
      <c r="V490" s="11"/>
      <c r="W490" s="11"/>
      <c r="AC490" s="27"/>
      <c r="AD490" s="27"/>
      <c r="AE490" s="27"/>
      <c r="AF490" s="27"/>
      <c r="AG490" s="27"/>
      <c r="AH490" s="27"/>
      <c r="AI490" s="27"/>
      <c r="AJ490" s="27"/>
      <c r="AK490" s="27"/>
      <c r="AV490" s="27"/>
      <c r="AW490" s="27"/>
      <c r="AX490" s="27"/>
      <c r="AY490" s="27"/>
      <c r="AZ490" s="27"/>
      <c r="BA490" s="27"/>
      <c r="BB490" s="27"/>
      <c r="BC490" s="27"/>
      <c r="BD490" s="27"/>
      <c r="BE490" s="27"/>
      <c r="BF490" s="27"/>
      <c r="BG490" s="27"/>
      <c r="BH490" s="27"/>
      <c r="BI490" s="27"/>
      <c r="BJ490" s="28"/>
      <c r="BK490" s="24"/>
      <c r="BL490" s="24"/>
    </row>
    <row r="491" spans="1:64" x14ac:dyDescent="0.25">
      <c r="A491" t="s">
        <v>65</v>
      </c>
      <c r="B491" s="15" t="s">
        <v>2159</v>
      </c>
      <c r="C491" s="15" t="s">
        <v>3917</v>
      </c>
      <c r="D491" t="s">
        <v>3255</v>
      </c>
      <c r="E491" t="s">
        <v>3187</v>
      </c>
      <c r="F491" t="s">
        <v>2160</v>
      </c>
      <c r="G491" s="3">
        <v>12.166666444505761</v>
      </c>
      <c r="H491" s="3">
        <v>249.4166621123681</v>
      </c>
      <c r="I491" s="23"/>
      <c r="J491" s="24"/>
      <c r="K491" s="23"/>
      <c r="L491" s="24"/>
      <c r="M491" s="25"/>
      <c r="N491" s="26"/>
      <c r="Q491" s="1"/>
      <c r="R491" s="11"/>
      <c r="S491" s="1"/>
      <c r="T491" s="11"/>
      <c r="U491" s="1"/>
      <c r="V491" s="11"/>
      <c r="W491" s="11"/>
      <c r="AC491" s="27"/>
      <c r="AD491" s="27"/>
      <c r="AE491" s="27"/>
      <c r="AF491" s="27"/>
      <c r="AG491" s="27"/>
      <c r="AH491" s="27"/>
      <c r="AI491" s="27"/>
      <c r="AJ491" s="27"/>
      <c r="AK491" s="27"/>
      <c r="AV491" s="27"/>
      <c r="AW491" s="27"/>
      <c r="AX491" s="27"/>
      <c r="AY491" s="27"/>
      <c r="AZ491" s="27"/>
      <c r="BA491" s="27"/>
      <c r="BB491" s="27"/>
      <c r="BC491" s="27"/>
      <c r="BD491" s="27"/>
      <c r="BE491" s="27"/>
      <c r="BF491" s="27"/>
      <c r="BG491" s="27"/>
      <c r="BH491" s="27"/>
      <c r="BI491" s="27"/>
      <c r="BJ491" s="28"/>
      <c r="BK491" s="24"/>
      <c r="BL491" s="24"/>
    </row>
    <row r="492" spans="1:64" x14ac:dyDescent="0.25">
      <c r="A492" t="s">
        <v>65</v>
      </c>
      <c r="B492" s="15" t="s">
        <v>2161</v>
      </c>
      <c r="C492" s="15" t="s">
        <v>3918</v>
      </c>
      <c r="D492" t="s">
        <v>3919</v>
      </c>
      <c r="E492" t="s">
        <v>3218</v>
      </c>
      <c r="F492" t="s">
        <v>2162</v>
      </c>
      <c r="G492" s="3">
        <v>21.89999960011037</v>
      </c>
      <c r="H492" s="3">
        <v>451.96732508050007</v>
      </c>
      <c r="I492" s="23"/>
      <c r="J492" s="24"/>
      <c r="K492" s="23"/>
      <c r="L492" s="24"/>
      <c r="M492" s="25"/>
      <c r="N492" s="26"/>
      <c r="Q492" s="1"/>
      <c r="R492" s="11"/>
      <c r="S492" s="1"/>
      <c r="T492" s="11"/>
      <c r="U492" s="1"/>
      <c r="V492" s="11"/>
      <c r="W492" s="11"/>
      <c r="X492" s="29"/>
      <c r="AC492" s="27"/>
      <c r="AD492" s="27"/>
      <c r="AE492" s="27"/>
      <c r="AF492" s="27"/>
      <c r="AG492" s="27"/>
      <c r="AH492" s="27"/>
      <c r="AI492" s="27"/>
      <c r="AJ492" s="27"/>
      <c r="AK492" s="27"/>
      <c r="AV492" s="27"/>
      <c r="AW492" s="27"/>
      <c r="AX492" s="27"/>
      <c r="AY492" s="27"/>
      <c r="AZ492" s="27"/>
      <c r="BA492" s="27"/>
      <c r="BB492" s="27"/>
      <c r="BC492" s="27"/>
      <c r="BD492" s="27"/>
      <c r="BE492" s="27"/>
      <c r="BF492" s="27"/>
      <c r="BG492" s="27"/>
      <c r="BH492" s="27"/>
      <c r="BI492" s="27"/>
      <c r="BJ492" s="28"/>
      <c r="BK492" s="24"/>
      <c r="BL492" s="24"/>
    </row>
    <row r="493" spans="1:64" x14ac:dyDescent="0.25">
      <c r="A493" t="s">
        <v>65</v>
      </c>
      <c r="B493" s="15" t="s">
        <v>2163</v>
      </c>
      <c r="C493" s="15" t="s">
        <v>3920</v>
      </c>
      <c r="D493" t="s">
        <v>3426</v>
      </c>
      <c r="E493" t="s">
        <v>3180</v>
      </c>
      <c r="F493" t="s">
        <v>2164</v>
      </c>
      <c r="G493" s="3">
        <v>9.7333331556046083</v>
      </c>
      <c r="H493" s="3">
        <v>77.769329685497624</v>
      </c>
      <c r="I493" s="23"/>
      <c r="J493" s="24"/>
      <c r="K493" s="23"/>
      <c r="L493" s="24"/>
      <c r="M493" s="25"/>
      <c r="N493" s="26"/>
      <c r="Q493" s="1"/>
      <c r="R493" s="11"/>
      <c r="S493" s="1"/>
      <c r="T493" s="11"/>
      <c r="U493" s="1"/>
      <c r="V493" s="11"/>
      <c r="W493" s="11"/>
      <c r="AC493" s="27"/>
      <c r="AD493" s="27"/>
      <c r="AE493" s="27"/>
      <c r="AF493" s="27"/>
      <c r="AG493" s="27"/>
      <c r="AH493" s="27"/>
      <c r="AI493" s="27"/>
      <c r="AJ493" s="27"/>
      <c r="AK493" s="27"/>
      <c r="AV493" s="27"/>
      <c r="AW493" s="27"/>
      <c r="AX493" s="27"/>
      <c r="AY493" s="27"/>
      <c r="AZ493" s="27"/>
      <c r="BA493" s="27"/>
      <c r="BB493" s="27"/>
      <c r="BC493" s="27"/>
      <c r="BD493" s="27"/>
      <c r="BE493" s="27"/>
      <c r="BF493" s="27"/>
      <c r="BG493" s="27"/>
      <c r="BH493" s="27"/>
      <c r="BI493" s="27"/>
      <c r="BJ493" s="28"/>
      <c r="BK493" s="24"/>
      <c r="BL493" s="24"/>
    </row>
    <row r="494" spans="1:64" x14ac:dyDescent="0.25">
      <c r="A494" t="s">
        <v>65</v>
      </c>
      <c r="B494" s="15" t="s">
        <v>2165</v>
      </c>
      <c r="C494" s="15" t="s">
        <v>3921</v>
      </c>
      <c r="D494" t="s">
        <v>3622</v>
      </c>
      <c r="E494" t="s">
        <v>3180</v>
      </c>
      <c r="F494" t="s">
        <v>2166</v>
      </c>
      <c r="G494" s="3">
        <v>19.466666311209217</v>
      </c>
      <c r="H494" s="3">
        <v>1479.4666396519006</v>
      </c>
      <c r="I494" s="23"/>
      <c r="J494" s="24"/>
      <c r="K494" s="23"/>
      <c r="L494" s="24"/>
      <c r="M494" s="25"/>
      <c r="N494" s="26"/>
      <c r="Q494" s="1"/>
      <c r="R494" s="11"/>
      <c r="S494" s="1"/>
      <c r="T494" s="11"/>
      <c r="U494" s="1"/>
      <c r="V494" s="11"/>
      <c r="W494" s="11"/>
      <c r="X494" s="29"/>
      <c r="AC494" s="27"/>
      <c r="AD494" s="27"/>
      <c r="AE494" s="27"/>
      <c r="AF494" s="27"/>
      <c r="AG494" s="27"/>
      <c r="AH494" s="27"/>
      <c r="AI494" s="27"/>
      <c r="AJ494" s="27"/>
      <c r="AK494" s="27"/>
      <c r="AV494" s="27"/>
      <c r="AW494" s="27"/>
      <c r="AX494" s="27"/>
      <c r="AY494" s="27"/>
      <c r="AZ494" s="27"/>
      <c r="BA494" s="27"/>
      <c r="BB494" s="27"/>
      <c r="BC494" s="27"/>
      <c r="BD494" s="27"/>
      <c r="BE494" s="27"/>
      <c r="BF494" s="27"/>
      <c r="BG494" s="27"/>
      <c r="BH494" s="27"/>
      <c r="BI494" s="27"/>
      <c r="BJ494" s="28"/>
      <c r="BK494" s="24"/>
      <c r="BL494" s="24"/>
    </row>
    <row r="495" spans="1:64" x14ac:dyDescent="0.25">
      <c r="A495" t="s">
        <v>65</v>
      </c>
      <c r="B495" s="15" t="s">
        <v>2167</v>
      </c>
      <c r="C495" s="15" t="s">
        <v>3922</v>
      </c>
      <c r="D495" t="s">
        <v>3426</v>
      </c>
      <c r="E495" t="s">
        <v>3180</v>
      </c>
      <c r="F495" t="s">
        <v>2168</v>
      </c>
      <c r="G495" s="3">
        <v>31.633332755714978</v>
      </c>
      <c r="H495" s="3">
        <v>421.96432562834877</v>
      </c>
      <c r="I495" s="23"/>
      <c r="J495" s="24"/>
      <c r="K495" s="23"/>
      <c r="L495" s="24"/>
      <c r="M495" s="25"/>
      <c r="N495" s="26"/>
      <c r="Q495" s="1"/>
      <c r="R495" s="11"/>
      <c r="S495" s="1"/>
      <c r="T495" s="11"/>
      <c r="U495" s="1"/>
      <c r="V495" s="11"/>
      <c r="W495" s="11"/>
      <c r="AC495" s="27"/>
      <c r="AD495" s="27"/>
      <c r="AE495" s="27"/>
      <c r="AF495" s="27"/>
      <c r="AG495" s="27"/>
      <c r="AH495" s="27"/>
      <c r="AI495" s="27"/>
      <c r="AJ495" s="27"/>
      <c r="AK495" s="27"/>
      <c r="AV495" s="27"/>
      <c r="AW495" s="27"/>
      <c r="AX495" s="27"/>
      <c r="AY495" s="27"/>
      <c r="AZ495" s="27"/>
      <c r="BA495" s="27"/>
      <c r="BB495" s="27"/>
      <c r="BC495" s="27"/>
      <c r="BD495" s="27"/>
      <c r="BE495" s="27"/>
      <c r="BF495" s="27"/>
      <c r="BG495" s="27"/>
      <c r="BH495" s="27"/>
      <c r="BI495" s="27"/>
      <c r="BJ495" s="28"/>
      <c r="BK495" s="24"/>
      <c r="BL495" s="24"/>
    </row>
    <row r="496" spans="1:64" x14ac:dyDescent="0.25">
      <c r="A496" t="s">
        <v>65</v>
      </c>
      <c r="B496" s="15" t="s">
        <v>2169</v>
      </c>
      <c r="C496" s="15" t="s">
        <v>3923</v>
      </c>
      <c r="D496" t="s">
        <v>3426</v>
      </c>
      <c r="E496" t="s">
        <v>3180</v>
      </c>
      <c r="F496" t="s">
        <v>2170</v>
      </c>
      <c r="G496" s="3">
        <v>1260.4666436507969</v>
      </c>
      <c r="H496" s="3">
        <v>14694.899807418684</v>
      </c>
      <c r="I496" s="23"/>
      <c r="J496" s="24"/>
      <c r="K496" s="23"/>
      <c r="L496" s="24"/>
      <c r="M496" s="25"/>
      <c r="N496" s="26"/>
      <c r="Q496" s="1"/>
      <c r="R496" s="11"/>
      <c r="S496" s="1"/>
      <c r="T496" s="11"/>
      <c r="U496" s="1"/>
      <c r="V496" s="11"/>
      <c r="W496" s="11"/>
      <c r="AC496" s="27"/>
      <c r="AD496" s="27"/>
      <c r="AE496" s="27"/>
      <c r="AF496" s="27"/>
      <c r="AG496" s="27"/>
      <c r="AH496" s="27"/>
      <c r="AI496" s="27"/>
      <c r="AJ496" s="27"/>
      <c r="AK496" s="27"/>
      <c r="AV496" s="27"/>
      <c r="AW496" s="27"/>
      <c r="AX496" s="27"/>
      <c r="AY496" s="27"/>
      <c r="AZ496" s="27"/>
      <c r="BA496" s="27"/>
      <c r="BB496" s="27"/>
      <c r="BC496" s="27"/>
      <c r="BD496" s="27"/>
      <c r="BE496" s="27"/>
      <c r="BF496" s="27"/>
      <c r="BG496" s="27"/>
      <c r="BH496" s="27"/>
      <c r="BI496" s="27"/>
      <c r="BJ496" s="28"/>
      <c r="BK496" s="24"/>
      <c r="BL496" s="24"/>
    </row>
    <row r="497" spans="1:64" x14ac:dyDescent="0.25">
      <c r="A497" t="s">
        <v>65</v>
      </c>
      <c r="B497" s="15" t="s">
        <v>2171</v>
      </c>
      <c r="C497" s="15" t="s">
        <v>3924</v>
      </c>
      <c r="D497" t="s">
        <v>3589</v>
      </c>
      <c r="E497" t="s">
        <v>3187</v>
      </c>
      <c r="F497" t="s">
        <v>2172</v>
      </c>
      <c r="G497" s="3">
        <v>7.2999998667034562</v>
      </c>
      <c r="H497" s="3">
        <v>473.04001364021542</v>
      </c>
      <c r="I497" s="23"/>
      <c r="J497" s="24"/>
      <c r="K497" s="23"/>
      <c r="L497" s="24"/>
      <c r="M497" s="25"/>
      <c r="N497" s="26"/>
      <c r="Q497" s="1"/>
      <c r="R497" s="11"/>
      <c r="S497" s="1"/>
      <c r="T497" s="11"/>
      <c r="U497" s="1"/>
      <c r="V497" s="11"/>
      <c r="W497" s="11"/>
      <c r="AC497" s="27"/>
      <c r="AD497" s="27"/>
      <c r="AE497" s="27"/>
      <c r="AF497" s="27"/>
      <c r="AG497" s="27"/>
      <c r="AH497" s="27"/>
      <c r="AI497" s="27"/>
      <c r="AJ497" s="27"/>
      <c r="AK497" s="27"/>
      <c r="AV497" s="27"/>
      <c r="AW497" s="27"/>
      <c r="AX497" s="27"/>
      <c r="AY497" s="27"/>
      <c r="AZ497" s="27"/>
      <c r="BA497" s="27"/>
      <c r="BB497" s="27"/>
      <c r="BC497" s="27"/>
      <c r="BD497" s="27"/>
      <c r="BE497" s="27"/>
      <c r="BF497" s="27"/>
      <c r="BG497" s="27"/>
      <c r="BH497" s="27"/>
      <c r="BI497" s="27"/>
      <c r="BJ497" s="28"/>
      <c r="BK497" s="24"/>
      <c r="BL497" s="24"/>
    </row>
    <row r="498" spans="1:64" x14ac:dyDescent="0.25">
      <c r="A498" t="s">
        <v>65</v>
      </c>
      <c r="B498" s="15" t="s">
        <v>2173</v>
      </c>
      <c r="C498" s="15" t="s">
        <v>3925</v>
      </c>
      <c r="D498" t="s">
        <v>3426</v>
      </c>
      <c r="E498" t="s">
        <v>3180</v>
      </c>
      <c r="F498" t="s">
        <v>2174</v>
      </c>
      <c r="G498" s="3">
        <v>14.599999733406912</v>
      </c>
      <c r="H498" s="3">
        <v>123.95399773662469</v>
      </c>
      <c r="I498" s="23"/>
      <c r="J498" s="24"/>
      <c r="K498" s="23"/>
      <c r="L498" s="24"/>
      <c r="M498" s="25"/>
      <c r="N498" s="26"/>
      <c r="Q498" s="1"/>
      <c r="R498" s="11"/>
      <c r="S498" s="1"/>
      <c r="T498" s="11"/>
      <c r="U498" s="1"/>
      <c r="V498" s="11"/>
      <c r="W498" s="11"/>
      <c r="AC498" s="27"/>
      <c r="AD498" s="27"/>
      <c r="AE498" s="27"/>
      <c r="AF498" s="27"/>
      <c r="AG498" s="27"/>
      <c r="AH498" s="27"/>
      <c r="AI498" s="27"/>
      <c r="AJ498" s="27"/>
      <c r="AK498" s="27"/>
      <c r="AV498" s="27"/>
      <c r="AW498" s="27"/>
      <c r="AX498" s="27"/>
      <c r="AY498" s="27"/>
      <c r="AZ498" s="27"/>
      <c r="BA498" s="27"/>
      <c r="BB498" s="27"/>
      <c r="BC498" s="27"/>
      <c r="BD498" s="27"/>
      <c r="BE498" s="27"/>
      <c r="BF498" s="27"/>
      <c r="BG498" s="27"/>
      <c r="BH498" s="27"/>
      <c r="BI498" s="27"/>
      <c r="BJ498" s="28"/>
      <c r="BK498" s="24"/>
      <c r="BL498" s="24"/>
    </row>
    <row r="499" spans="1:64" x14ac:dyDescent="0.25">
      <c r="A499" t="s">
        <v>65</v>
      </c>
      <c r="B499" s="15" t="s">
        <v>2175</v>
      </c>
      <c r="C499" s="15" t="s">
        <v>3926</v>
      </c>
      <c r="D499" t="s">
        <v>3426</v>
      </c>
      <c r="E499" t="s">
        <v>3180</v>
      </c>
      <c r="F499" t="s">
        <v>2176</v>
      </c>
      <c r="G499" s="3">
        <v>19.466666311209217</v>
      </c>
      <c r="H499" s="3">
        <v>369.86665991297514</v>
      </c>
      <c r="I499" s="23"/>
      <c r="J499" s="24"/>
      <c r="K499" s="23"/>
      <c r="L499" s="24"/>
      <c r="M499" s="25"/>
      <c r="N499" s="26"/>
      <c r="Q499" s="1"/>
      <c r="R499" s="11"/>
      <c r="S499" s="1"/>
      <c r="T499" s="11"/>
      <c r="U499" s="1"/>
      <c r="V499" s="11"/>
      <c r="W499" s="11"/>
      <c r="AC499" s="27"/>
      <c r="AD499" s="27"/>
      <c r="AE499" s="27"/>
      <c r="AF499" s="27"/>
      <c r="AG499" s="27"/>
      <c r="AH499" s="27"/>
      <c r="AI499" s="27"/>
      <c r="AJ499" s="27"/>
      <c r="AK499" s="27"/>
      <c r="AV499" s="27"/>
      <c r="AW499" s="27"/>
      <c r="AX499" s="27"/>
      <c r="AY499" s="27"/>
      <c r="AZ499" s="27"/>
      <c r="BA499" s="27"/>
      <c r="BB499" s="27"/>
      <c r="BC499" s="27"/>
      <c r="BD499" s="27"/>
      <c r="BE499" s="27"/>
      <c r="BF499" s="27"/>
      <c r="BG499" s="27"/>
      <c r="BH499" s="27"/>
      <c r="BI499" s="27"/>
      <c r="BJ499" s="28"/>
      <c r="BK499" s="24"/>
      <c r="BL499" s="24"/>
    </row>
    <row r="500" spans="1:64" x14ac:dyDescent="0.25">
      <c r="A500" t="s">
        <v>65</v>
      </c>
      <c r="B500" s="15" t="s">
        <v>2177</v>
      </c>
      <c r="C500" s="15" t="s">
        <v>3927</v>
      </c>
      <c r="D500" t="s">
        <v>3426</v>
      </c>
      <c r="E500" t="s">
        <v>3180</v>
      </c>
      <c r="F500" t="s">
        <v>2178</v>
      </c>
      <c r="G500" s="3">
        <v>216.56666271220254</v>
      </c>
      <c r="H500" s="3">
        <v>4928.4732099236398</v>
      </c>
      <c r="I500" s="23"/>
      <c r="J500" s="24"/>
      <c r="K500" s="23"/>
      <c r="L500" s="24"/>
      <c r="M500" s="25"/>
      <c r="N500" s="26"/>
      <c r="Q500" s="1"/>
      <c r="R500" s="11"/>
      <c r="S500" s="1"/>
      <c r="T500" s="11"/>
      <c r="U500" s="1"/>
      <c r="V500" s="11"/>
      <c r="W500" s="11"/>
      <c r="AC500" s="27"/>
      <c r="AD500" s="27"/>
      <c r="AE500" s="27"/>
      <c r="AF500" s="27"/>
      <c r="AG500" s="27"/>
      <c r="AH500" s="27"/>
      <c r="AI500" s="27"/>
      <c r="AJ500" s="27"/>
      <c r="AK500" s="27"/>
      <c r="AV500" s="27"/>
      <c r="AW500" s="27"/>
      <c r="AX500" s="27"/>
      <c r="AY500" s="27"/>
      <c r="AZ500" s="27"/>
      <c r="BA500" s="27"/>
      <c r="BB500" s="27"/>
      <c r="BC500" s="27"/>
      <c r="BD500" s="27"/>
      <c r="BE500" s="27"/>
      <c r="BF500" s="27"/>
      <c r="BG500" s="27"/>
      <c r="BH500" s="27"/>
      <c r="BI500" s="27"/>
      <c r="BJ500" s="28"/>
      <c r="BK500" s="24"/>
      <c r="BL500" s="24"/>
    </row>
    <row r="501" spans="1:64" x14ac:dyDescent="0.25">
      <c r="A501" t="s">
        <v>65</v>
      </c>
      <c r="B501" s="15" t="s">
        <v>2179</v>
      </c>
      <c r="C501" s="15" t="s">
        <v>3928</v>
      </c>
      <c r="D501" t="s">
        <v>3929</v>
      </c>
      <c r="E501" t="s">
        <v>3187</v>
      </c>
      <c r="F501" t="s">
        <v>2180</v>
      </c>
      <c r="G501" s="3">
        <v>14.599999733406912</v>
      </c>
      <c r="H501" s="3">
        <v>515.86665724704426</v>
      </c>
      <c r="I501" s="23"/>
      <c r="J501" s="24"/>
      <c r="K501" s="23"/>
      <c r="L501" s="24"/>
      <c r="M501" s="25"/>
      <c r="N501" s="26"/>
      <c r="Q501" s="1"/>
      <c r="R501" s="11"/>
      <c r="S501" s="1"/>
      <c r="T501" s="11"/>
      <c r="U501" s="1"/>
      <c r="V501" s="11"/>
      <c r="W501" s="11"/>
      <c r="AC501" s="27"/>
      <c r="AD501" s="27"/>
      <c r="AE501" s="27"/>
      <c r="AF501" s="27"/>
      <c r="AG501" s="27"/>
      <c r="AH501" s="27"/>
      <c r="AI501" s="27"/>
      <c r="AJ501" s="27"/>
      <c r="AK501" s="27"/>
      <c r="AV501" s="27"/>
      <c r="AW501" s="27"/>
      <c r="AX501" s="27"/>
      <c r="AY501" s="27"/>
      <c r="AZ501" s="27"/>
      <c r="BA501" s="27"/>
      <c r="BB501" s="27"/>
      <c r="BC501" s="27"/>
      <c r="BD501" s="27"/>
      <c r="BE501" s="27"/>
      <c r="BF501" s="27"/>
      <c r="BG501" s="27"/>
      <c r="BH501" s="27"/>
      <c r="BI501" s="27"/>
      <c r="BJ501" s="28"/>
      <c r="BK501" s="24"/>
      <c r="BL501" s="24"/>
    </row>
    <row r="502" spans="1:64" x14ac:dyDescent="0.25">
      <c r="A502" t="s">
        <v>65</v>
      </c>
      <c r="B502" s="15" t="s">
        <v>2181</v>
      </c>
      <c r="C502" s="15" t="s">
        <v>3930</v>
      </c>
      <c r="D502" t="s">
        <v>3426</v>
      </c>
      <c r="E502" t="s">
        <v>3180</v>
      </c>
      <c r="F502" t="s">
        <v>2182</v>
      </c>
      <c r="G502" s="3">
        <v>160.59999706747604</v>
      </c>
      <c r="H502" s="3">
        <v>2778.3313761684499</v>
      </c>
      <c r="I502" s="23"/>
      <c r="J502" s="24"/>
      <c r="K502" s="23"/>
      <c r="L502" s="24"/>
      <c r="M502" s="25"/>
      <c r="N502" s="26"/>
      <c r="Q502" s="1"/>
      <c r="R502" s="11"/>
      <c r="S502" s="1"/>
      <c r="T502" s="11"/>
      <c r="U502" s="1"/>
      <c r="V502" s="11"/>
      <c r="W502" s="11"/>
      <c r="AC502" s="27"/>
      <c r="AD502" s="27"/>
      <c r="AE502" s="27"/>
      <c r="AF502" s="27"/>
      <c r="AG502" s="27"/>
      <c r="AH502" s="27"/>
      <c r="AI502" s="27"/>
      <c r="AJ502" s="27"/>
      <c r="AK502" s="27"/>
      <c r="AV502" s="27"/>
      <c r="AW502" s="27"/>
      <c r="AX502" s="27"/>
      <c r="AY502" s="27"/>
      <c r="AZ502" s="27"/>
      <c r="BA502" s="27"/>
      <c r="BB502" s="27"/>
      <c r="BC502" s="27"/>
      <c r="BD502" s="27"/>
      <c r="BE502" s="27"/>
      <c r="BF502" s="27"/>
      <c r="BG502" s="27"/>
      <c r="BH502" s="27"/>
      <c r="BI502" s="27"/>
      <c r="BJ502" s="28"/>
      <c r="BK502" s="24"/>
      <c r="BL502" s="24"/>
    </row>
    <row r="503" spans="1:64" x14ac:dyDescent="0.25">
      <c r="A503" t="s">
        <v>65</v>
      </c>
      <c r="B503" s="15" t="s">
        <v>2183</v>
      </c>
      <c r="C503" s="15" t="s">
        <v>3931</v>
      </c>
      <c r="D503" t="s">
        <v>3255</v>
      </c>
      <c r="E503" t="s">
        <v>3187</v>
      </c>
      <c r="F503" t="s">
        <v>2184</v>
      </c>
      <c r="G503" s="3">
        <v>24.333332889011523</v>
      </c>
      <c r="H503" s="3">
        <v>972.94397332310336</v>
      </c>
      <c r="I503" s="23"/>
      <c r="J503" s="24"/>
      <c r="K503" s="23"/>
      <c r="L503" s="24"/>
      <c r="M503" s="25"/>
      <c r="N503" s="26"/>
      <c r="Q503" s="1"/>
      <c r="R503" s="11"/>
      <c r="S503" s="1"/>
      <c r="T503" s="11"/>
      <c r="U503" s="1"/>
      <c r="V503" s="11"/>
      <c r="W503" s="11"/>
      <c r="AC503" s="27"/>
      <c r="AD503" s="27"/>
      <c r="AE503" s="27"/>
      <c r="AF503" s="27"/>
      <c r="AG503" s="27"/>
      <c r="AH503" s="27"/>
      <c r="AI503" s="27"/>
      <c r="AJ503" s="27"/>
      <c r="AK503" s="27"/>
      <c r="AV503" s="27"/>
      <c r="AW503" s="27"/>
      <c r="AX503" s="27"/>
      <c r="AY503" s="27"/>
      <c r="AZ503" s="27"/>
      <c r="BA503" s="27"/>
      <c r="BB503" s="27"/>
      <c r="BC503" s="27"/>
      <c r="BD503" s="27"/>
      <c r="BE503" s="27"/>
      <c r="BF503" s="27"/>
      <c r="BG503" s="27"/>
      <c r="BH503" s="27"/>
      <c r="BI503" s="27"/>
      <c r="BJ503" s="28"/>
      <c r="BK503" s="24"/>
      <c r="BL503" s="24"/>
    </row>
    <row r="504" spans="1:64" x14ac:dyDescent="0.25">
      <c r="A504" t="s">
        <v>65</v>
      </c>
      <c r="B504" s="15" t="s">
        <v>2185</v>
      </c>
      <c r="C504" s="15" t="s">
        <v>3932</v>
      </c>
      <c r="D504" t="s">
        <v>3426</v>
      </c>
      <c r="E504" t="s">
        <v>3180</v>
      </c>
      <c r="F504" t="s">
        <v>2186</v>
      </c>
      <c r="G504" s="3">
        <v>51.099999066924198</v>
      </c>
      <c r="H504" s="3">
        <v>509.32097315610741</v>
      </c>
      <c r="I504" s="23"/>
      <c r="J504" s="24"/>
      <c r="K504" s="23"/>
      <c r="L504" s="24"/>
      <c r="M504" s="25"/>
      <c r="N504" s="26"/>
      <c r="Q504" s="1"/>
      <c r="R504" s="11"/>
      <c r="S504" s="1"/>
      <c r="T504" s="11"/>
      <c r="U504" s="1"/>
      <c r="V504" s="11"/>
      <c r="W504" s="11"/>
      <c r="AC504" s="27"/>
      <c r="AD504" s="27"/>
      <c r="AE504" s="27"/>
      <c r="AF504" s="27"/>
      <c r="AG504" s="27"/>
      <c r="AH504" s="27"/>
      <c r="AI504" s="27"/>
      <c r="AJ504" s="27"/>
      <c r="AK504" s="27"/>
      <c r="AV504" s="27"/>
      <c r="AW504" s="27"/>
      <c r="AX504" s="27"/>
      <c r="AY504" s="27"/>
      <c r="AZ504" s="27"/>
      <c r="BA504" s="27"/>
      <c r="BB504" s="27"/>
      <c r="BC504" s="27"/>
      <c r="BD504" s="27"/>
      <c r="BE504" s="27"/>
      <c r="BF504" s="27"/>
      <c r="BG504" s="27"/>
      <c r="BH504" s="27"/>
      <c r="BI504" s="27"/>
      <c r="BJ504" s="28"/>
      <c r="BK504" s="24"/>
      <c r="BL504" s="24"/>
    </row>
    <row r="505" spans="1:64" x14ac:dyDescent="0.25">
      <c r="A505" t="s">
        <v>65</v>
      </c>
      <c r="B505" s="15" t="s">
        <v>2187</v>
      </c>
      <c r="C505" s="15" t="s">
        <v>3933</v>
      </c>
      <c r="D505" t="s">
        <v>3426</v>
      </c>
      <c r="E505" t="s">
        <v>3180</v>
      </c>
      <c r="F505" t="s">
        <v>2188</v>
      </c>
      <c r="G505" s="3">
        <v>12.166666444505761</v>
      </c>
      <c r="H505" s="3">
        <v>187.5613299085008</v>
      </c>
      <c r="I505" s="23"/>
      <c r="J505" s="24"/>
      <c r="K505" s="23"/>
      <c r="L505" s="24"/>
      <c r="M505" s="25"/>
      <c r="N505" s="26"/>
      <c r="Q505" s="1"/>
      <c r="R505" s="11"/>
      <c r="S505" s="1"/>
      <c r="T505" s="11"/>
      <c r="U505" s="1"/>
      <c r="V505" s="11"/>
      <c r="W505" s="11"/>
      <c r="AC505" s="27"/>
      <c r="AD505" s="27"/>
      <c r="AE505" s="27"/>
      <c r="AF505" s="27"/>
      <c r="AG505" s="27"/>
      <c r="AH505" s="27"/>
      <c r="AI505" s="27"/>
      <c r="AJ505" s="27"/>
      <c r="AK505" s="27"/>
      <c r="AV505" s="27"/>
      <c r="AW505" s="27"/>
      <c r="AX505" s="27"/>
      <c r="AY505" s="27"/>
      <c r="AZ505" s="27"/>
      <c r="BA505" s="27"/>
      <c r="BB505" s="27"/>
      <c r="BC505" s="27"/>
      <c r="BD505" s="27"/>
      <c r="BE505" s="27"/>
      <c r="BF505" s="27"/>
      <c r="BG505" s="27"/>
      <c r="BH505" s="27"/>
      <c r="BI505" s="27"/>
      <c r="BJ505" s="28"/>
      <c r="BK505" s="24"/>
      <c r="BL505" s="24"/>
    </row>
    <row r="506" spans="1:64" x14ac:dyDescent="0.25">
      <c r="A506" t="s">
        <v>65</v>
      </c>
      <c r="B506" s="15" t="s">
        <v>2189</v>
      </c>
      <c r="C506" s="15" t="s">
        <v>3934</v>
      </c>
      <c r="D506" t="s">
        <v>3426</v>
      </c>
      <c r="E506" t="s">
        <v>3180</v>
      </c>
      <c r="F506" t="s">
        <v>2190</v>
      </c>
      <c r="G506" s="3">
        <v>1513.5333056965167</v>
      </c>
      <c r="H506" s="3">
        <v>15220.889565565274</v>
      </c>
      <c r="I506" s="23"/>
      <c r="J506" s="24"/>
      <c r="K506" s="23"/>
      <c r="L506" s="24"/>
      <c r="M506" s="25"/>
      <c r="N506" s="26"/>
      <c r="Q506" s="1"/>
      <c r="R506" s="11"/>
      <c r="S506" s="1"/>
      <c r="T506" s="11"/>
      <c r="U506" s="1"/>
      <c r="V506" s="11"/>
      <c r="W506" s="11"/>
      <c r="AC506" s="27"/>
      <c r="AD506" s="27"/>
      <c r="AE506" s="27"/>
      <c r="AF506" s="27"/>
      <c r="AG506" s="27"/>
      <c r="AH506" s="27"/>
      <c r="AI506" s="27"/>
      <c r="AJ506" s="27"/>
      <c r="AK506" s="27"/>
      <c r="AV506" s="27"/>
      <c r="AW506" s="27"/>
      <c r="AX506" s="27"/>
      <c r="AY506" s="27"/>
      <c r="AZ506" s="27"/>
      <c r="BA506" s="27"/>
      <c r="BB506" s="27"/>
      <c r="BC506" s="27"/>
      <c r="BD506" s="27"/>
      <c r="BE506" s="27"/>
      <c r="BF506" s="27"/>
      <c r="BG506" s="27"/>
      <c r="BH506" s="27"/>
      <c r="BI506" s="27"/>
      <c r="BJ506" s="28"/>
      <c r="BK506" s="24"/>
      <c r="BL506" s="24"/>
    </row>
    <row r="507" spans="1:64" x14ac:dyDescent="0.25">
      <c r="A507" t="s">
        <v>65</v>
      </c>
      <c r="B507" s="15" t="s">
        <v>2191</v>
      </c>
      <c r="C507" s="15" t="s">
        <v>3935</v>
      </c>
      <c r="D507" t="s">
        <v>3936</v>
      </c>
      <c r="E507" t="s">
        <v>3218</v>
      </c>
      <c r="F507" t="s">
        <v>2192</v>
      </c>
      <c r="G507" s="3">
        <v>4.8666665778023042</v>
      </c>
      <c r="H507" s="3">
        <v>145.95133066829109</v>
      </c>
      <c r="I507" s="23"/>
      <c r="J507" s="24"/>
      <c r="K507" s="23"/>
      <c r="L507" s="24"/>
      <c r="M507" s="25"/>
      <c r="N507" s="26"/>
      <c r="Q507" s="1"/>
      <c r="R507" s="11"/>
      <c r="S507" s="1"/>
      <c r="T507" s="11"/>
      <c r="U507" s="1"/>
      <c r="V507" s="11"/>
      <c r="W507" s="11"/>
      <c r="X507" s="29"/>
      <c r="AC507" s="27"/>
      <c r="AD507" s="27"/>
      <c r="AE507" s="27"/>
      <c r="AF507" s="27"/>
      <c r="AG507" s="27"/>
      <c r="AH507" s="27"/>
      <c r="AI507" s="27"/>
      <c r="AJ507" s="27"/>
      <c r="AK507" s="27"/>
      <c r="AV507" s="27"/>
      <c r="AW507" s="27"/>
      <c r="AX507" s="27"/>
      <c r="AY507" s="27"/>
      <c r="AZ507" s="27"/>
      <c r="BA507" s="27"/>
      <c r="BB507" s="27"/>
      <c r="BC507" s="27"/>
      <c r="BD507" s="27"/>
      <c r="BE507" s="27"/>
      <c r="BF507" s="27"/>
      <c r="BG507" s="27"/>
      <c r="BH507" s="27"/>
      <c r="BI507" s="27"/>
      <c r="BJ507" s="28"/>
      <c r="BK507" s="24"/>
      <c r="BL507" s="24"/>
    </row>
    <row r="508" spans="1:64" x14ac:dyDescent="0.25">
      <c r="A508" t="s">
        <v>65</v>
      </c>
      <c r="B508" s="15" t="s">
        <v>2193</v>
      </c>
      <c r="C508" s="15" t="s">
        <v>3937</v>
      </c>
      <c r="D508" t="s">
        <v>3938</v>
      </c>
      <c r="E508" t="s">
        <v>3187</v>
      </c>
      <c r="F508" t="s">
        <v>2194</v>
      </c>
      <c r="G508" s="3">
        <v>9.7333331556046083</v>
      </c>
      <c r="H508" s="3">
        <v>997.47201446050758</v>
      </c>
      <c r="I508" s="23"/>
      <c r="J508" s="24"/>
      <c r="K508" s="23"/>
      <c r="L508" s="24"/>
      <c r="M508" s="25"/>
      <c r="N508" s="26"/>
      <c r="Q508" s="1"/>
      <c r="R508" s="11"/>
      <c r="S508" s="1"/>
      <c r="T508" s="11"/>
      <c r="U508" s="1"/>
      <c r="V508" s="11"/>
      <c r="W508" s="11"/>
      <c r="AC508" s="27"/>
      <c r="AD508" s="27"/>
      <c r="AE508" s="27"/>
      <c r="AF508" s="27"/>
      <c r="AG508" s="27"/>
      <c r="AH508" s="27"/>
      <c r="AI508" s="27"/>
      <c r="AJ508" s="27"/>
      <c r="AK508" s="27"/>
      <c r="AV508" s="27"/>
      <c r="AW508" s="27"/>
      <c r="AX508" s="27"/>
      <c r="AY508" s="27"/>
      <c r="AZ508" s="27"/>
      <c r="BA508" s="27"/>
      <c r="BB508" s="27"/>
      <c r="BC508" s="27"/>
      <c r="BD508" s="27"/>
      <c r="BE508" s="27"/>
      <c r="BF508" s="27"/>
      <c r="BG508" s="27"/>
      <c r="BH508" s="27"/>
      <c r="BI508" s="27"/>
      <c r="BJ508" s="28"/>
      <c r="BK508" s="24"/>
      <c r="BL508" s="24"/>
    </row>
    <row r="509" spans="1:64" x14ac:dyDescent="0.25">
      <c r="A509" t="s">
        <v>65</v>
      </c>
      <c r="B509" s="15" t="s">
        <v>2195</v>
      </c>
      <c r="C509" s="15" t="s">
        <v>3939</v>
      </c>
      <c r="D509" t="s">
        <v>3940</v>
      </c>
      <c r="E509" t="s">
        <v>3187</v>
      </c>
      <c r="F509" t="s">
        <v>2196</v>
      </c>
      <c r="G509" s="3">
        <v>38.933332622418433</v>
      </c>
      <c r="H509" s="3">
        <v>3489.691924397408</v>
      </c>
      <c r="I509" s="23"/>
      <c r="J509" s="24"/>
      <c r="K509" s="23"/>
      <c r="L509" s="24"/>
      <c r="M509" s="25"/>
      <c r="N509" s="26"/>
      <c r="Q509" s="1"/>
      <c r="R509" s="11"/>
      <c r="S509" s="1"/>
      <c r="T509" s="11"/>
      <c r="U509" s="1"/>
      <c r="V509" s="11"/>
      <c r="W509" s="11"/>
      <c r="AC509" s="27"/>
      <c r="AD509" s="27"/>
      <c r="AE509" s="27"/>
      <c r="AF509" s="27"/>
      <c r="AG509" s="27"/>
      <c r="AH509" s="27"/>
      <c r="AI509" s="27"/>
      <c r="AJ509" s="27"/>
      <c r="AK509" s="27"/>
      <c r="AV509" s="27"/>
      <c r="AW509" s="27"/>
      <c r="AX509" s="27"/>
      <c r="AY509" s="27"/>
      <c r="AZ509" s="27"/>
      <c r="BA509" s="27"/>
      <c r="BB509" s="27"/>
      <c r="BC509" s="27"/>
      <c r="BD509" s="27"/>
      <c r="BE509" s="27"/>
      <c r="BF509" s="27"/>
      <c r="BG509" s="27"/>
      <c r="BH509" s="27"/>
      <c r="BI509" s="27"/>
      <c r="BJ509" s="28"/>
      <c r="BK509" s="24"/>
      <c r="BL509" s="24"/>
    </row>
    <row r="510" spans="1:64" x14ac:dyDescent="0.25">
      <c r="A510" t="s">
        <v>65</v>
      </c>
      <c r="B510" s="15" t="s">
        <v>2197</v>
      </c>
      <c r="C510" s="15" t="s">
        <v>3941</v>
      </c>
      <c r="D510" t="s">
        <v>3847</v>
      </c>
      <c r="E510" t="s">
        <v>3187</v>
      </c>
      <c r="F510" t="s">
        <v>2198</v>
      </c>
      <c r="G510" s="3">
        <v>19.466666311209217</v>
      </c>
      <c r="H510" s="3">
        <v>465.25332483790027</v>
      </c>
      <c r="I510" s="23"/>
      <c r="J510" s="24"/>
      <c r="K510" s="23"/>
      <c r="L510" s="24"/>
      <c r="M510" s="25"/>
      <c r="N510" s="26"/>
      <c r="Q510" s="1"/>
      <c r="R510" s="11"/>
      <c r="S510" s="1"/>
      <c r="T510" s="11"/>
      <c r="U510" s="1"/>
      <c r="V510" s="11"/>
      <c r="W510" s="11"/>
      <c r="AC510" s="27"/>
      <c r="AD510" s="27"/>
      <c r="AE510" s="27"/>
      <c r="AF510" s="27"/>
      <c r="AG510" s="27"/>
      <c r="AH510" s="27"/>
      <c r="AI510" s="27"/>
      <c r="AJ510" s="27"/>
      <c r="AK510" s="27"/>
      <c r="AV510" s="27"/>
      <c r="AW510" s="27"/>
      <c r="AX510" s="27"/>
      <c r="AY510" s="27"/>
      <c r="AZ510" s="27"/>
      <c r="BA510" s="27"/>
      <c r="BB510" s="27"/>
      <c r="BC510" s="27"/>
      <c r="BD510" s="27"/>
      <c r="BE510" s="27"/>
      <c r="BF510" s="27"/>
      <c r="BG510" s="27"/>
      <c r="BH510" s="27"/>
      <c r="BI510" s="27"/>
      <c r="BJ510" s="28"/>
      <c r="BK510" s="24"/>
      <c r="BL510" s="24"/>
    </row>
    <row r="511" spans="1:64" x14ac:dyDescent="0.25">
      <c r="A511" t="s">
        <v>65</v>
      </c>
      <c r="B511" s="15" t="s">
        <v>2199</v>
      </c>
      <c r="C511" s="15" t="s">
        <v>3942</v>
      </c>
      <c r="D511" t="s">
        <v>3943</v>
      </c>
      <c r="E511" t="s">
        <v>3187</v>
      </c>
      <c r="F511" t="s">
        <v>2200</v>
      </c>
      <c r="G511" s="3">
        <v>60.833332222528803</v>
      </c>
      <c r="H511" s="3">
        <v>1854.199966142678</v>
      </c>
      <c r="I511" s="23"/>
      <c r="J511" s="24"/>
      <c r="K511" s="23"/>
      <c r="L511" s="24"/>
      <c r="M511" s="25"/>
      <c r="N511" s="26"/>
      <c r="Q511" s="1"/>
      <c r="R511" s="11"/>
      <c r="S511" s="1"/>
      <c r="T511" s="11"/>
      <c r="U511" s="1"/>
      <c r="V511" s="11"/>
      <c r="W511" s="11"/>
      <c r="AC511" s="27"/>
      <c r="AD511" s="27"/>
      <c r="AE511" s="27"/>
      <c r="AF511" s="27"/>
      <c r="AG511" s="27"/>
      <c r="AH511" s="27"/>
      <c r="AI511" s="27"/>
      <c r="AJ511" s="27"/>
      <c r="AK511" s="27"/>
      <c r="AV511" s="27"/>
      <c r="AW511" s="27"/>
      <c r="AX511" s="27"/>
      <c r="AY511" s="27"/>
      <c r="AZ511" s="27"/>
      <c r="BA511" s="27"/>
      <c r="BB511" s="27"/>
      <c r="BC511" s="27"/>
      <c r="BD511" s="27"/>
      <c r="BE511" s="27"/>
      <c r="BF511" s="27"/>
      <c r="BG511" s="27"/>
      <c r="BH511" s="27"/>
      <c r="BI511" s="27"/>
      <c r="BJ511" s="28"/>
      <c r="BK511" s="24"/>
      <c r="BL511" s="24"/>
    </row>
    <row r="512" spans="1:64" x14ac:dyDescent="0.25">
      <c r="A512" t="s">
        <v>65</v>
      </c>
      <c r="B512" s="15" t="s">
        <v>2201</v>
      </c>
      <c r="C512" s="15" t="s">
        <v>3944</v>
      </c>
      <c r="D512" t="s">
        <v>3945</v>
      </c>
      <c r="E512" t="s">
        <v>3218</v>
      </c>
      <c r="F512" t="s">
        <v>2202</v>
      </c>
      <c r="G512" s="3">
        <v>31.633332755714978</v>
      </c>
      <c r="H512" s="3">
        <v>7496.6133152617595</v>
      </c>
      <c r="I512" s="23"/>
      <c r="J512" s="24"/>
      <c r="K512" s="23"/>
      <c r="L512" s="24"/>
      <c r="M512" s="25"/>
      <c r="N512" s="26"/>
      <c r="Q512" s="1"/>
      <c r="R512" s="11"/>
      <c r="S512" s="1"/>
      <c r="T512" s="11"/>
      <c r="U512" s="1"/>
      <c r="V512" s="11"/>
      <c r="W512" s="11"/>
      <c r="X512" s="29"/>
      <c r="AC512" s="27"/>
      <c r="AD512" s="27"/>
      <c r="AE512" s="27"/>
      <c r="AF512" s="27"/>
      <c r="AG512" s="27"/>
      <c r="AH512" s="27"/>
      <c r="AI512" s="27"/>
      <c r="AJ512" s="27"/>
      <c r="AK512" s="27"/>
      <c r="AV512" s="27"/>
      <c r="AW512" s="27"/>
      <c r="AX512" s="27"/>
      <c r="AY512" s="27"/>
      <c r="AZ512" s="27"/>
      <c r="BA512" s="27"/>
      <c r="BB512" s="27"/>
      <c r="BC512" s="27"/>
      <c r="BD512" s="27"/>
      <c r="BE512" s="27"/>
      <c r="BF512" s="27"/>
      <c r="BG512" s="27"/>
      <c r="BH512" s="27"/>
      <c r="BI512" s="27"/>
      <c r="BJ512" s="28"/>
      <c r="BK512" s="24"/>
      <c r="BL512" s="24"/>
    </row>
    <row r="513" spans="1:64" x14ac:dyDescent="0.25">
      <c r="A513" t="s">
        <v>65</v>
      </c>
      <c r="B513" s="15" t="s">
        <v>2203</v>
      </c>
      <c r="C513" s="15" t="s">
        <v>3946</v>
      </c>
      <c r="D513" t="s">
        <v>3947</v>
      </c>
      <c r="E513" t="s">
        <v>3218</v>
      </c>
      <c r="F513" t="s">
        <v>2204</v>
      </c>
      <c r="G513" s="3">
        <v>14.599999733406912</v>
      </c>
      <c r="H513" s="3">
        <v>4482.1999181559222</v>
      </c>
      <c r="I513" s="23"/>
      <c r="J513" s="24"/>
      <c r="K513" s="23"/>
      <c r="L513" s="24"/>
      <c r="M513" s="25"/>
      <c r="N513" s="26"/>
      <c r="Q513" s="1"/>
      <c r="R513" s="11"/>
      <c r="S513" s="1"/>
      <c r="T513" s="11"/>
      <c r="U513" s="1"/>
      <c r="V513" s="11"/>
      <c r="W513" s="11"/>
      <c r="AC513" s="27"/>
      <c r="AD513" s="27"/>
      <c r="AE513" s="27"/>
      <c r="AF513" s="27"/>
      <c r="AG513" s="27"/>
      <c r="AH513" s="27"/>
      <c r="AI513" s="27"/>
      <c r="AJ513" s="27"/>
      <c r="AK513" s="27"/>
      <c r="AV513" s="27"/>
      <c r="AW513" s="27"/>
      <c r="AX513" s="27"/>
      <c r="AY513" s="27"/>
      <c r="AZ513" s="27"/>
      <c r="BA513" s="27"/>
      <c r="BB513" s="27"/>
      <c r="BC513" s="27"/>
      <c r="BD513" s="27"/>
      <c r="BE513" s="27"/>
      <c r="BF513" s="27"/>
      <c r="BG513" s="27"/>
      <c r="BH513" s="27"/>
      <c r="BI513" s="27"/>
      <c r="BJ513" s="28"/>
      <c r="BK513" s="24"/>
      <c r="BL513" s="24"/>
    </row>
    <row r="514" spans="1:64" x14ac:dyDescent="0.25">
      <c r="A514" t="s">
        <v>65</v>
      </c>
      <c r="B514" s="15" t="s">
        <v>2205</v>
      </c>
      <c r="C514" s="15" t="s">
        <v>3948</v>
      </c>
      <c r="D514" t="s">
        <v>3949</v>
      </c>
      <c r="E514" t="s">
        <v>3187</v>
      </c>
      <c r="F514" t="s">
        <v>2206</v>
      </c>
      <c r="G514" s="3">
        <v>9.7333331556046083</v>
      </c>
      <c r="H514" s="3">
        <v>2713.3611768542964</v>
      </c>
      <c r="I514" s="23"/>
      <c r="J514" s="24"/>
      <c r="K514" s="23"/>
      <c r="L514" s="24"/>
      <c r="M514" s="25"/>
      <c r="N514" s="26"/>
      <c r="Q514" s="1"/>
      <c r="R514" s="11"/>
      <c r="S514" s="1"/>
      <c r="T514" s="11"/>
      <c r="U514" s="1"/>
      <c r="V514" s="11"/>
      <c r="W514" s="11"/>
      <c r="X514" s="29"/>
      <c r="AC514" s="27"/>
      <c r="AD514" s="27"/>
      <c r="AE514" s="27"/>
      <c r="AF514" s="27"/>
      <c r="AG514" s="27"/>
      <c r="AH514" s="27"/>
      <c r="AI514" s="27"/>
      <c r="AJ514" s="27"/>
      <c r="AK514" s="27"/>
      <c r="AV514" s="27"/>
      <c r="AW514" s="27"/>
      <c r="AX514" s="27"/>
      <c r="AY514" s="27"/>
      <c r="AZ514" s="27"/>
      <c r="BA514" s="27"/>
      <c r="BB514" s="27"/>
      <c r="BC514" s="27"/>
      <c r="BD514" s="27"/>
      <c r="BE514" s="27"/>
      <c r="BF514" s="27"/>
      <c r="BG514" s="27"/>
      <c r="BH514" s="27"/>
      <c r="BI514" s="27"/>
      <c r="BJ514" s="28"/>
      <c r="BK514" s="24"/>
      <c r="BL514" s="24"/>
    </row>
    <row r="515" spans="1:64" x14ac:dyDescent="0.25">
      <c r="A515" t="s">
        <v>65</v>
      </c>
      <c r="B515" s="15" t="s">
        <v>2207</v>
      </c>
      <c r="C515" s="15" t="s">
        <v>3950</v>
      </c>
      <c r="D515" t="s">
        <v>3945</v>
      </c>
      <c r="E515" t="s">
        <v>3218</v>
      </c>
      <c r="F515" t="s">
        <v>2208</v>
      </c>
      <c r="G515" s="3">
        <v>21.89999960011037</v>
      </c>
      <c r="H515" s="3">
        <v>2945.2092439098619</v>
      </c>
      <c r="I515" s="23"/>
      <c r="J515" s="24"/>
      <c r="K515" s="23"/>
      <c r="L515" s="24"/>
      <c r="M515" s="25"/>
      <c r="N515" s="26"/>
      <c r="Q515" s="1"/>
      <c r="R515" s="11"/>
      <c r="S515" s="1"/>
      <c r="T515" s="11"/>
      <c r="U515" s="1"/>
      <c r="V515" s="11"/>
      <c r="W515" s="11"/>
      <c r="AC515" s="27"/>
      <c r="AD515" s="27"/>
      <c r="AE515" s="27"/>
      <c r="AF515" s="27"/>
      <c r="AG515" s="27"/>
      <c r="AH515" s="27"/>
      <c r="AI515" s="27"/>
      <c r="AJ515" s="27"/>
      <c r="AK515" s="27"/>
      <c r="AV515" s="27"/>
      <c r="AW515" s="27"/>
      <c r="AX515" s="27"/>
      <c r="AY515" s="27"/>
      <c r="AZ515" s="27"/>
      <c r="BA515" s="27"/>
      <c r="BB515" s="27"/>
      <c r="BC515" s="27"/>
      <c r="BD515" s="27"/>
      <c r="BE515" s="27"/>
      <c r="BF515" s="27"/>
      <c r="BG515" s="27"/>
      <c r="BH515" s="27"/>
      <c r="BI515" s="27"/>
      <c r="BJ515" s="28"/>
      <c r="BK515" s="24"/>
      <c r="BL515" s="24"/>
    </row>
    <row r="516" spans="1:64" x14ac:dyDescent="0.25">
      <c r="A516" t="s">
        <v>65</v>
      </c>
      <c r="B516" s="15" t="s">
        <v>2209</v>
      </c>
      <c r="C516" s="15" t="s">
        <v>3951</v>
      </c>
      <c r="D516" t="s">
        <v>3949</v>
      </c>
      <c r="E516" t="s">
        <v>3180</v>
      </c>
      <c r="F516" t="s">
        <v>2210</v>
      </c>
      <c r="G516" s="3">
        <v>107.0666647116507</v>
      </c>
      <c r="H516" s="3">
        <v>20086.800869180908</v>
      </c>
      <c r="I516" s="23"/>
      <c r="J516" s="24"/>
      <c r="K516" s="23"/>
      <c r="L516" s="24"/>
      <c r="M516" s="25"/>
      <c r="N516" s="26"/>
      <c r="Q516" s="1"/>
      <c r="R516" s="11"/>
      <c r="S516" s="1"/>
      <c r="T516" s="11"/>
      <c r="U516" s="1"/>
      <c r="V516" s="11"/>
      <c r="W516" s="11"/>
      <c r="AC516" s="27"/>
      <c r="AD516" s="27"/>
      <c r="AE516" s="27"/>
      <c r="AF516" s="27"/>
      <c r="AG516" s="27"/>
      <c r="AH516" s="27"/>
      <c r="AI516" s="27"/>
      <c r="AJ516" s="27"/>
      <c r="AK516" s="27"/>
      <c r="AV516" s="27"/>
      <c r="AW516" s="27"/>
      <c r="AX516" s="27"/>
      <c r="AY516" s="27"/>
      <c r="AZ516" s="27"/>
      <c r="BA516" s="27"/>
      <c r="BB516" s="27"/>
      <c r="BC516" s="27"/>
      <c r="BD516" s="27"/>
      <c r="BE516" s="27"/>
      <c r="BF516" s="27"/>
      <c r="BG516" s="27"/>
      <c r="BH516" s="27"/>
      <c r="BI516" s="27"/>
      <c r="BJ516" s="28"/>
      <c r="BK516" s="24"/>
      <c r="BL516" s="24"/>
    </row>
    <row r="517" spans="1:64" x14ac:dyDescent="0.25">
      <c r="A517" t="s">
        <v>65</v>
      </c>
      <c r="B517" s="15" t="s">
        <v>2211</v>
      </c>
      <c r="C517" s="15" t="s">
        <v>3952</v>
      </c>
      <c r="D517" t="s">
        <v>3949</v>
      </c>
      <c r="E517" t="s">
        <v>3180</v>
      </c>
      <c r="F517" t="s">
        <v>2212</v>
      </c>
      <c r="G517" s="3">
        <v>2.4333332889011521</v>
      </c>
      <c r="H517" s="3">
        <v>267.86133289780349</v>
      </c>
      <c r="I517" s="23"/>
      <c r="J517" s="24"/>
      <c r="K517" s="23"/>
      <c r="L517" s="24"/>
      <c r="M517" s="25"/>
      <c r="N517" s="26"/>
      <c r="Q517" s="1"/>
      <c r="R517" s="11"/>
      <c r="S517" s="1"/>
      <c r="T517" s="11"/>
      <c r="U517" s="1"/>
      <c r="V517" s="11"/>
      <c r="W517" s="11"/>
      <c r="X517" s="29"/>
      <c r="AC517" s="27"/>
      <c r="AD517" s="27"/>
      <c r="AE517" s="27"/>
      <c r="AF517" s="27"/>
      <c r="AG517" s="27"/>
      <c r="AH517" s="27"/>
      <c r="AI517" s="27"/>
      <c r="AJ517" s="27"/>
      <c r="AK517" s="27"/>
      <c r="AV517" s="27"/>
      <c r="AW517" s="27"/>
      <c r="AX517" s="27"/>
      <c r="AY517" s="27"/>
      <c r="AZ517" s="27"/>
      <c r="BA517" s="27"/>
      <c r="BB517" s="27"/>
      <c r="BC517" s="27"/>
      <c r="BD517" s="27"/>
      <c r="BE517" s="27"/>
      <c r="BF517" s="27"/>
      <c r="BG517" s="27"/>
      <c r="BH517" s="27"/>
      <c r="BI517" s="27"/>
      <c r="BJ517" s="28"/>
      <c r="BK517" s="24"/>
      <c r="BL517" s="24"/>
    </row>
    <row r="518" spans="1:64" x14ac:dyDescent="0.25">
      <c r="A518" t="s">
        <v>65</v>
      </c>
      <c r="B518" s="15" t="s">
        <v>2213</v>
      </c>
      <c r="C518" s="15" t="s">
        <v>3953</v>
      </c>
      <c r="D518" t="s">
        <v>3247</v>
      </c>
      <c r="E518" t="s">
        <v>3187</v>
      </c>
      <c r="F518" t="s">
        <v>2214</v>
      </c>
      <c r="G518" s="3">
        <v>63.266665511429956</v>
      </c>
      <c r="H518" s="3">
        <v>901.20930908018704</v>
      </c>
      <c r="I518" s="23"/>
      <c r="J518" s="24"/>
      <c r="K518" s="23"/>
      <c r="L518" s="24"/>
      <c r="M518" s="25"/>
      <c r="N518" s="26"/>
      <c r="Q518" s="1"/>
      <c r="R518" s="11"/>
      <c r="S518" s="1"/>
      <c r="T518" s="11"/>
      <c r="U518" s="1"/>
      <c r="V518" s="11"/>
      <c r="W518" s="11"/>
      <c r="AC518" s="27"/>
      <c r="AD518" s="27"/>
      <c r="AE518" s="27"/>
      <c r="AF518" s="27"/>
      <c r="AG518" s="27"/>
      <c r="AH518" s="27"/>
      <c r="AI518" s="27"/>
      <c r="AJ518" s="27"/>
      <c r="AK518" s="27"/>
      <c r="AV518" s="27"/>
      <c r="AW518" s="27"/>
      <c r="AX518" s="27"/>
      <c r="AY518" s="27"/>
      <c r="AZ518" s="27"/>
      <c r="BA518" s="27"/>
      <c r="BB518" s="27"/>
      <c r="BC518" s="27"/>
      <c r="BD518" s="27"/>
      <c r="BE518" s="27"/>
      <c r="BF518" s="27"/>
      <c r="BG518" s="27"/>
      <c r="BH518" s="27"/>
      <c r="BI518" s="27"/>
      <c r="BJ518" s="28"/>
      <c r="BK518" s="24"/>
      <c r="BL518" s="24"/>
    </row>
    <row r="519" spans="1:64" x14ac:dyDescent="0.25">
      <c r="A519" t="s">
        <v>65</v>
      </c>
      <c r="B519" s="15" t="s">
        <v>2215</v>
      </c>
      <c r="C519" s="15" t="s">
        <v>3954</v>
      </c>
      <c r="D519" t="s">
        <v>3247</v>
      </c>
      <c r="E519" t="s">
        <v>3187</v>
      </c>
      <c r="F519" t="s">
        <v>2216</v>
      </c>
      <c r="G519" s="3">
        <v>19.466666311209217</v>
      </c>
      <c r="H519" s="3">
        <v>234.5733290500711</v>
      </c>
      <c r="I519" s="23"/>
      <c r="J519" s="24"/>
      <c r="K519" s="23"/>
      <c r="L519" s="24"/>
      <c r="M519" s="25"/>
      <c r="N519" s="26"/>
      <c r="Q519" s="1"/>
      <c r="R519" s="11"/>
      <c r="S519" s="1"/>
      <c r="T519" s="11"/>
      <c r="U519" s="1"/>
      <c r="V519" s="11"/>
      <c r="W519" s="11"/>
      <c r="AC519" s="27"/>
      <c r="AD519" s="27"/>
      <c r="AE519" s="27"/>
      <c r="AF519" s="27"/>
      <c r="AG519" s="27"/>
      <c r="AH519" s="27"/>
      <c r="AI519" s="27"/>
      <c r="AJ519" s="27"/>
      <c r="AK519" s="27"/>
      <c r="AV519" s="27"/>
      <c r="AW519" s="27"/>
      <c r="AX519" s="27"/>
      <c r="AY519" s="27"/>
      <c r="AZ519" s="27"/>
      <c r="BA519" s="27"/>
      <c r="BB519" s="27"/>
      <c r="BC519" s="27"/>
      <c r="BD519" s="27"/>
      <c r="BE519" s="27"/>
      <c r="BF519" s="27"/>
      <c r="BG519" s="27"/>
      <c r="BH519" s="27"/>
      <c r="BI519" s="27"/>
      <c r="BJ519" s="28"/>
      <c r="BK519" s="24"/>
      <c r="BL519" s="24"/>
    </row>
    <row r="520" spans="1:64" x14ac:dyDescent="0.25">
      <c r="A520" t="s">
        <v>65</v>
      </c>
      <c r="B520" s="15" t="s">
        <v>2217</v>
      </c>
      <c r="C520" s="15" t="s">
        <v>3955</v>
      </c>
      <c r="D520" t="s">
        <v>3791</v>
      </c>
      <c r="E520" t="s">
        <v>3187</v>
      </c>
      <c r="F520" t="s">
        <v>2218</v>
      </c>
      <c r="G520" s="3">
        <v>4.8666665778023042</v>
      </c>
      <c r="H520" s="3">
        <v>369.52599325252896</v>
      </c>
      <c r="I520" s="23"/>
      <c r="J520" s="24"/>
      <c r="K520" s="23"/>
      <c r="L520" s="24"/>
      <c r="M520" s="25"/>
      <c r="N520" s="26"/>
      <c r="Q520" s="1"/>
      <c r="R520" s="11"/>
      <c r="S520" s="1"/>
      <c r="T520" s="11"/>
      <c r="U520" s="1"/>
      <c r="V520" s="11"/>
      <c r="W520" s="11"/>
      <c r="AC520" s="27"/>
      <c r="AD520" s="27"/>
      <c r="AE520" s="27"/>
      <c r="AF520" s="27"/>
      <c r="AG520" s="27"/>
      <c r="AH520" s="27"/>
      <c r="AI520" s="27"/>
      <c r="AJ520" s="27"/>
      <c r="AK520" s="27"/>
      <c r="AV520" s="27"/>
      <c r="AW520" s="27"/>
      <c r="AX520" s="27"/>
      <c r="AY520" s="27"/>
      <c r="AZ520" s="27"/>
      <c r="BA520" s="27"/>
      <c r="BB520" s="27"/>
      <c r="BC520" s="27"/>
      <c r="BD520" s="27"/>
      <c r="BE520" s="27"/>
      <c r="BF520" s="27"/>
      <c r="BG520" s="27"/>
      <c r="BH520" s="27"/>
      <c r="BI520" s="27"/>
      <c r="BJ520" s="28"/>
      <c r="BK520" s="24"/>
      <c r="BL520" s="24"/>
    </row>
    <row r="521" spans="1:64" x14ac:dyDescent="0.25">
      <c r="A521" t="s">
        <v>65</v>
      </c>
      <c r="B521" s="15" t="s">
        <v>2219</v>
      </c>
      <c r="C521" s="15" t="s">
        <v>3956</v>
      </c>
      <c r="D521" t="s">
        <v>3426</v>
      </c>
      <c r="E521" t="s">
        <v>3180</v>
      </c>
      <c r="F521" t="s">
        <v>2220</v>
      </c>
      <c r="G521" s="3">
        <v>226.29999586780716</v>
      </c>
      <c r="H521" s="3">
        <v>5518.1672570783066</v>
      </c>
      <c r="I521" s="23"/>
      <c r="J521" s="24"/>
      <c r="K521" s="23"/>
      <c r="L521" s="24"/>
      <c r="M521" s="25"/>
      <c r="N521" s="26"/>
      <c r="Q521" s="1"/>
      <c r="R521" s="11"/>
      <c r="S521" s="1"/>
      <c r="T521" s="11"/>
      <c r="U521" s="1"/>
      <c r="V521" s="11"/>
      <c r="W521" s="11"/>
      <c r="AC521" s="27"/>
      <c r="AD521" s="27"/>
      <c r="AE521" s="27"/>
      <c r="AF521" s="27"/>
      <c r="AG521" s="27"/>
      <c r="AH521" s="27"/>
      <c r="AI521" s="27"/>
      <c r="AJ521" s="27"/>
      <c r="AK521" s="27"/>
      <c r="AV521" s="27"/>
      <c r="AW521" s="27"/>
      <c r="AX521" s="27"/>
      <c r="AY521" s="27"/>
      <c r="AZ521" s="27"/>
      <c r="BA521" s="27"/>
      <c r="BB521" s="27"/>
      <c r="BC521" s="27"/>
      <c r="BD521" s="27"/>
      <c r="BE521" s="27"/>
      <c r="BF521" s="27"/>
      <c r="BG521" s="27"/>
      <c r="BH521" s="27"/>
      <c r="BI521" s="27"/>
      <c r="BJ521" s="28"/>
      <c r="BK521" s="24"/>
      <c r="BL521" s="24"/>
    </row>
    <row r="522" spans="1:64" x14ac:dyDescent="0.25">
      <c r="A522" t="s">
        <v>65</v>
      </c>
      <c r="B522" s="15" t="s">
        <v>729</v>
      </c>
      <c r="C522" s="15" t="s">
        <v>3957</v>
      </c>
      <c r="D522" t="s">
        <v>3287</v>
      </c>
      <c r="E522" t="s">
        <v>3180</v>
      </c>
      <c r="F522" t="s">
        <v>730</v>
      </c>
      <c r="G522" s="3">
        <v>2.4333332889011521</v>
      </c>
      <c r="H522" s="3">
        <v>313.89999426824863</v>
      </c>
      <c r="I522" s="23"/>
      <c r="J522" s="24"/>
      <c r="K522" s="23"/>
      <c r="L522" s="24"/>
      <c r="M522" s="25"/>
      <c r="N522" s="26"/>
      <c r="Q522" s="1"/>
      <c r="R522" s="11"/>
      <c r="S522" s="1"/>
      <c r="T522" s="11"/>
      <c r="U522" s="1"/>
      <c r="V522" s="11"/>
      <c r="W522" s="11"/>
      <c r="AC522" s="27"/>
      <c r="AD522" s="27"/>
      <c r="AE522" s="27"/>
      <c r="AF522" s="27"/>
      <c r="AG522" s="27"/>
      <c r="AH522" s="27"/>
      <c r="AI522" s="27"/>
      <c r="AJ522" s="27"/>
      <c r="AK522" s="27"/>
      <c r="AV522" s="27"/>
      <c r="AW522" s="27"/>
      <c r="AX522" s="27"/>
      <c r="AY522" s="27"/>
      <c r="AZ522" s="27"/>
      <c r="BA522" s="27"/>
      <c r="BB522" s="27"/>
      <c r="BC522" s="27"/>
      <c r="BD522" s="27"/>
      <c r="BE522" s="27"/>
      <c r="BF522" s="27"/>
      <c r="BG522" s="27"/>
      <c r="BH522" s="27"/>
      <c r="BI522" s="27"/>
      <c r="BJ522" s="28"/>
      <c r="BK522" s="24"/>
      <c r="BL522" s="24"/>
    </row>
    <row r="523" spans="1:64" x14ac:dyDescent="0.25">
      <c r="A523" t="s">
        <v>65</v>
      </c>
      <c r="B523" s="15" t="s">
        <v>2221</v>
      </c>
      <c r="C523" s="15" t="s">
        <v>3958</v>
      </c>
      <c r="D523" t="s">
        <v>3356</v>
      </c>
      <c r="E523" t="s">
        <v>3180</v>
      </c>
      <c r="F523" t="s">
        <v>2222</v>
      </c>
      <c r="G523" s="3">
        <v>72.999998667034561</v>
      </c>
      <c r="H523" s="3">
        <v>3789.673212153044</v>
      </c>
      <c r="I523" s="23"/>
      <c r="J523" s="24"/>
      <c r="K523" s="23"/>
      <c r="L523" s="24"/>
      <c r="M523" s="25"/>
      <c r="N523" s="26"/>
      <c r="Q523" s="1"/>
      <c r="R523" s="11"/>
      <c r="S523" s="1"/>
      <c r="T523" s="11"/>
      <c r="U523" s="1"/>
      <c r="V523" s="11"/>
      <c r="W523" s="11"/>
      <c r="AC523" s="27"/>
      <c r="AD523" s="27"/>
      <c r="AE523" s="27"/>
      <c r="AF523" s="27"/>
      <c r="AG523" s="27"/>
      <c r="AH523" s="27"/>
      <c r="AI523" s="27"/>
      <c r="AJ523" s="27"/>
      <c r="AK523" s="27"/>
      <c r="AV523" s="27"/>
      <c r="AW523" s="27"/>
      <c r="AX523" s="27"/>
      <c r="AY523" s="27"/>
      <c r="AZ523" s="27"/>
      <c r="BA523" s="27"/>
      <c r="BB523" s="27"/>
      <c r="BC523" s="27"/>
      <c r="BD523" s="27"/>
      <c r="BE523" s="27"/>
      <c r="BF523" s="27"/>
      <c r="BG523" s="27"/>
      <c r="BH523" s="27"/>
      <c r="BI523" s="27"/>
      <c r="BJ523" s="28"/>
      <c r="BK523" s="24"/>
      <c r="BL523" s="24"/>
    </row>
    <row r="524" spans="1:64" x14ac:dyDescent="0.25">
      <c r="A524" t="s">
        <v>65</v>
      </c>
      <c r="B524" s="15" t="s">
        <v>2223</v>
      </c>
      <c r="C524" s="15" t="s">
        <v>3959</v>
      </c>
      <c r="D524" t="s">
        <v>3456</v>
      </c>
      <c r="E524" t="s">
        <v>3180</v>
      </c>
      <c r="F524" t="s">
        <v>2224</v>
      </c>
      <c r="G524" s="3">
        <v>4.8666665778023042</v>
      </c>
      <c r="H524" s="3">
        <v>240.89999560121407</v>
      </c>
      <c r="I524" s="23"/>
      <c r="J524" s="24"/>
      <c r="K524" s="23"/>
      <c r="L524" s="24"/>
      <c r="M524" s="25"/>
      <c r="N524" s="26"/>
      <c r="Q524" s="1"/>
      <c r="R524" s="11"/>
      <c r="S524" s="1"/>
      <c r="T524" s="11"/>
      <c r="U524" s="1"/>
      <c r="V524" s="11"/>
      <c r="W524" s="11"/>
      <c r="AC524" s="27"/>
      <c r="AD524" s="27"/>
      <c r="AE524" s="27"/>
      <c r="AF524" s="27"/>
      <c r="AG524" s="27"/>
      <c r="AH524" s="27"/>
      <c r="AI524" s="27"/>
      <c r="AJ524" s="27"/>
      <c r="AK524" s="27"/>
      <c r="AV524" s="27"/>
      <c r="AW524" s="27"/>
      <c r="AX524" s="27"/>
      <c r="AY524" s="27"/>
      <c r="AZ524" s="27"/>
      <c r="BA524" s="27"/>
      <c r="BB524" s="27"/>
      <c r="BC524" s="27"/>
      <c r="BD524" s="27"/>
      <c r="BE524" s="27"/>
      <c r="BF524" s="27"/>
      <c r="BG524" s="27"/>
      <c r="BH524" s="27"/>
      <c r="BI524" s="27"/>
      <c r="BJ524" s="28"/>
      <c r="BK524" s="24"/>
      <c r="BL524" s="24"/>
    </row>
    <row r="525" spans="1:64" x14ac:dyDescent="0.25">
      <c r="A525" t="s">
        <v>65</v>
      </c>
      <c r="B525" s="15" t="s">
        <v>2225</v>
      </c>
      <c r="C525" s="15" t="s">
        <v>3960</v>
      </c>
      <c r="D525" t="s">
        <v>3961</v>
      </c>
      <c r="E525" t="s">
        <v>3187</v>
      </c>
      <c r="F525" t="s">
        <v>2226</v>
      </c>
      <c r="G525" s="3">
        <v>4.8666665778023042</v>
      </c>
      <c r="H525" s="3">
        <v>175.19999680088296</v>
      </c>
      <c r="I525" s="23"/>
      <c r="J525" s="24"/>
      <c r="K525" s="23"/>
      <c r="L525" s="24"/>
      <c r="M525" s="25"/>
      <c r="N525" s="26"/>
      <c r="Q525" s="1"/>
      <c r="R525" s="11"/>
      <c r="S525" s="1"/>
      <c r="T525" s="11"/>
      <c r="U525" s="1"/>
      <c r="V525" s="11"/>
      <c r="W525" s="11"/>
      <c r="X525" s="29"/>
      <c r="AC525" s="27"/>
      <c r="AD525" s="27"/>
      <c r="AE525" s="27"/>
      <c r="AF525" s="27"/>
      <c r="AG525" s="27"/>
      <c r="AH525" s="27"/>
      <c r="AI525" s="27"/>
      <c r="AJ525" s="27"/>
      <c r="AK525" s="27"/>
      <c r="AV525" s="27"/>
      <c r="AW525" s="27"/>
      <c r="AX525" s="27"/>
      <c r="AY525" s="27"/>
      <c r="AZ525" s="27"/>
      <c r="BA525" s="27"/>
      <c r="BB525" s="27"/>
      <c r="BC525" s="27"/>
      <c r="BD525" s="27"/>
      <c r="BE525" s="27"/>
      <c r="BF525" s="27"/>
      <c r="BG525" s="27"/>
      <c r="BH525" s="27"/>
      <c r="BI525" s="27"/>
      <c r="BJ525" s="28"/>
      <c r="BK525" s="24"/>
      <c r="BL525" s="24"/>
    </row>
    <row r="526" spans="1:64" x14ac:dyDescent="0.25">
      <c r="A526" t="s">
        <v>65</v>
      </c>
      <c r="B526" s="15" t="s">
        <v>2227</v>
      </c>
      <c r="C526" s="15" t="s">
        <v>3962</v>
      </c>
      <c r="D526" t="s">
        <v>3434</v>
      </c>
      <c r="E526" t="s">
        <v>3180</v>
      </c>
      <c r="F526" t="s">
        <v>2228</v>
      </c>
      <c r="G526" s="3">
        <v>9.7333331556046083</v>
      </c>
      <c r="H526" s="3">
        <v>340.6666604461613</v>
      </c>
      <c r="I526" s="23"/>
      <c r="J526" s="24"/>
      <c r="K526" s="23"/>
      <c r="L526" s="24"/>
      <c r="M526" s="25"/>
      <c r="N526" s="26"/>
      <c r="Q526" s="1"/>
      <c r="R526" s="11"/>
      <c r="S526" s="1"/>
      <c r="T526" s="11"/>
      <c r="U526" s="1"/>
      <c r="V526" s="11"/>
      <c r="W526" s="11"/>
      <c r="AC526" s="27"/>
      <c r="AD526" s="27"/>
      <c r="AE526" s="27"/>
      <c r="AF526" s="27"/>
      <c r="AG526" s="27"/>
      <c r="AH526" s="27"/>
      <c r="AI526" s="27"/>
      <c r="AJ526" s="27"/>
      <c r="AK526" s="27"/>
      <c r="AV526" s="27"/>
      <c r="AW526" s="27"/>
      <c r="AX526" s="27"/>
      <c r="AY526" s="27"/>
      <c r="AZ526" s="27"/>
      <c r="BA526" s="27"/>
      <c r="BB526" s="27"/>
      <c r="BC526" s="27"/>
      <c r="BD526" s="27"/>
      <c r="BE526" s="27"/>
      <c r="BF526" s="27"/>
      <c r="BG526" s="27"/>
      <c r="BH526" s="27"/>
      <c r="BI526" s="27"/>
      <c r="BJ526" s="28"/>
      <c r="BK526" s="24"/>
      <c r="BL526" s="24"/>
    </row>
    <row r="527" spans="1:64" x14ac:dyDescent="0.25">
      <c r="A527" t="s">
        <v>65</v>
      </c>
      <c r="B527" s="15" t="s">
        <v>2229</v>
      </c>
      <c r="C527" s="15" t="s">
        <v>3963</v>
      </c>
      <c r="D527" t="s">
        <v>3361</v>
      </c>
      <c r="E527" t="s">
        <v>3187</v>
      </c>
      <c r="F527" t="s">
        <v>2230</v>
      </c>
      <c r="G527" s="3">
        <v>19.466666311209217</v>
      </c>
      <c r="H527" s="3">
        <v>642.39998826990416</v>
      </c>
      <c r="I527" s="23"/>
      <c r="J527" s="24"/>
      <c r="K527" s="23"/>
      <c r="L527" s="24"/>
      <c r="M527" s="25"/>
      <c r="N527" s="26"/>
      <c r="Q527" s="1"/>
      <c r="R527" s="11"/>
      <c r="S527" s="1"/>
      <c r="T527" s="11"/>
      <c r="U527" s="1"/>
      <c r="V527" s="11"/>
      <c r="W527" s="11"/>
      <c r="AC527" s="27"/>
      <c r="AD527" s="27"/>
      <c r="AE527" s="27"/>
      <c r="AF527" s="27"/>
      <c r="AG527" s="27"/>
      <c r="AH527" s="27"/>
      <c r="AI527" s="27"/>
      <c r="AJ527" s="27"/>
      <c r="AK527" s="27"/>
      <c r="AV527" s="27"/>
      <c r="AW527" s="27"/>
      <c r="AX527" s="27"/>
      <c r="AY527" s="27"/>
      <c r="AZ527" s="27"/>
      <c r="BA527" s="27"/>
      <c r="BB527" s="27"/>
      <c r="BC527" s="27"/>
      <c r="BD527" s="27"/>
      <c r="BE527" s="27"/>
      <c r="BF527" s="27"/>
      <c r="BG527" s="27"/>
      <c r="BH527" s="27"/>
      <c r="BI527" s="27"/>
      <c r="BJ527" s="28"/>
      <c r="BK527" s="24"/>
      <c r="BL527" s="24"/>
    </row>
    <row r="528" spans="1:64" x14ac:dyDescent="0.25">
      <c r="A528" t="s">
        <v>65</v>
      </c>
      <c r="B528" s="15" t="s">
        <v>2231</v>
      </c>
      <c r="C528" s="15" t="s">
        <v>3964</v>
      </c>
      <c r="D528" t="s">
        <v>3434</v>
      </c>
      <c r="E528" t="s">
        <v>3180</v>
      </c>
      <c r="F528" t="s">
        <v>2232</v>
      </c>
      <c r="G528" s="3">
        <v>7.2999998667034562</v>
      </c>
      <c r="H528" s="3">
        <v>227.8573369699447</v>
      </c>
      <c r="I528" s="23"/>
      <c r="J528" s="24"/>
      <c r="K528" s="23"/>
      <c r="L528" s="24"/>
      <c r="M528" s="25"/>
      <c r="N528" s="26"/>
      <c r="Q528" s="1"/>
      <c r="R528" s="11"/>
      <c r="S528" s="1"/>
      <c r="T528" s="11"/>
      <c r="U528" s="1"/>
      <c r="V528" s="11"/>
      <c r="W528" s="11"/>
      <c r="X528" s="29"/>
      <c r="AC528" s="27"/>
      <c r="AD528" s="27"/>
      <c r="AE528" s="27"/>
      <c r="AF528" s="27"/>
      <c r="AG528" s="27"/>
      <c r="AH528" s="27"/>
      <c r="AI528" s="27"/>
      <c r="AJ528" s="27"/>
      <c r="AK528" s="27"/>
      <c r="AV528" s="27"/>
      <c r="AW528" s="27"/>
      <c r="AX528" s="27"/>
      <c r="AY528" s="27"/>
      <c r="AZ528" s="27"/>
      <c r="BA528" s="27"/>
      <c r="BB528" s="27"/>
      <c r="BC528" s="27"/>
      <c r="BD528" s="27"/>
      <c r="BE528" s="27"/>
      <c r="BF528" s="27"/>
      <c r="BG528" s="27"/>
      <c r="BH528" s="27"/>
      <c r="BI528" s="27"/>
      <c r="BJ528" s="28"/>
      <c r="BK528" s="24"/>
      <c r="BL528" s="24"/>
    </row>
    <row r="529" spans="1:64" x14ac:dyDescent="0.25">
      <c r="A529" t="s">
        <v>65</v>
      </c>
      <c r="B529" s="15" t="s">
        <v>717</v>
      </c>
      <c r="C529" s="15" t="s">
        <v>3965</v>
      </c>
      <c r="D529" t="s">
        <v>3434</v>
      </c>
      <c r="E529" t="s">
        <v>3180</v>
      </c>
      <c r="F529" t="s">
        <v>2233</v>
      </c>
      <c r="G529" s="3">
        <v>866.26665084881017</v>
      </c>
      <c r="H529" s="3">
        <v>32317.099085011152</v>
      </c>
      <c r="I529" s="23"/>
      <c r="J529" s="24"/>
      <c r="K529" s="23"/>
      <c r="L529" s="24"/>
      <c r="M529" s="25"/>
      <c r="N529" s="26"/>
      <c r="Q529" s="1"/>
      <c r="R529" s="11"/>
      <c r="S529" s="1"/>
      <c r="T529" s="11"/>
      <c r="U529" s="1"/>
      <c r="V529" s="11"/>
      <c r="W529" s="11"/>
      <c r="X529" s="29"/>
      <c r="AC529" s="27"/>
      <c r="AD529" s="27"/>
      <c r="AE529" s="27"/>
      <c r="AF529" s="27"/>
      <c r="AG529" s="27"/>
      <c r="AH529" s="27"/>
      <c r="AI529" s="27"/>
      <c r="AJ529" s="27"/>
      <c r="AK529" s="27"/>
      <c r="AV529" s="27"/>
      <c r="AW529" s="27"/>
      <c r="AX529" s="27"/>
      <c r="AY529" s="27"/>
      <c r="AZ529" s="27"/>
      <c r="BA529" s="27"/>
      <c r="BB529" s="27"/>
      <c r="BC529" s="27"/>
      <c r="BD529" s="27"/>
      <c r="BE529" s="27"/>
      <c r="BF529" s="27"/>
      <c r="BG529" s="27"/>
      <c r="BH529" s="27"/>
      <c r="BI529" s="27"/>
      <c r="BJ529" s="28"/>
      <c r="BK529" s="24"/>
      <c r="BL529" s="24"/>
    </row>
    <row r="530" spans="1:64" x14ac:dyDescent="0.25">
      <c r="A530" t="s">
        <v>65</v>
      </c>
      <c r="B530" s="15" t="s">
        <v>713</v>
      </c>
      <c r="C530" s="15" t="s">
        <v>3966</v>
      </c>
      <c r="D530" t="s">
        <v>3287</v>
      </c>
      <c r="E530" t="s">
        <v>3180</v>
      </c>
      <c r="F530" t="s">
        <v>2234</v>
      </c>
      <c r="G530" s="3">
        <v>19.466666311209217</v>
      </c>
      <c r="H530" s="3">
        <v>2491.7332878347797</v>
      </c>
      <c r="I530" s="23"/>
      <c r="J530" s="24"/>
      <c r="K530" s="23"/>
      <c r="L530" s="24"/>
      <c r="M530" s="25"/>
      <c r="N530" s="26"/>
      <c r="Q530" s="1"/>
      <c r="R530" s="11"/>
      <c r="S530" s="1"/>
      <c r="T530" s="11"/>
      <c r="U530" s="1"/>
      <c r="V530" s="11"/>
      <c r="W530" s="11"/>
      <c r="AC530" s="27"/>
      <c r="AD530" s="27"/>
      <c r="AE530" s="27"/>
      <c r="AF530" s="27"/>
      <c r="AG530" s="27"/>
      <c r="AH530" s="27"/>
      <c r="AI530" s="27"/>
      <c r="AJ530" s="27"/>
      <c r="AK530" s="27"/>
      <c r="AV530" s="27"/>
      <c r="AW530" s="27"/>
      <c r="AX530" s="27"/>
      <c r="AY530" s="27"/>
      <c r="AZ530" s="27"/>
      <c r="BA530" s="27"/>
      <c r="BB530" s="27"/>
      <c r="BC530" s="27"/>
      <c r="BD530" s="27"/>
      <c r="BE530" s="27"/>
      <c r="BF530" s="27"/>
      <c r="BG530" s="27"/>
      <c r="BH530" s="27"/>
      <c r="BI530" s="27"/>
      <c r="BJ530" s="28"/>
      <c r="BK530" s="24"/>
      <c r="BL530" s="24"/>
    </row>
    <row r="531" spans="1:64" x14ac:dyDescent="0.25">
      <c r="A531" t="s">
        <v>65</v>
      </c>
      <c r="B531" s="15" t="s">
        <v>732</v>
      </c>
      <c r="C531" s="15" t="s">
        <v>3967</v>
      </c>
      <c r="D531" t="s">
        <v>3287</v>
      </c>
      <c r="E531" t="s">
        <v>3180</v>
      </c>
      <c r="F531" t="s">
        <v>2235</v>
      </c>
      <c r="G531" s="3">
        <v>1705.7666355197077</v>
      </c>
      <c r="H531" s="3">
        <v>102556.9682312934</v>
      </c>
      <c r="I531" s="23"/>
      <c r="J531" s="24"/>
      <c r="K531" s="23"/>
      <c r="L531" s="24"/>
      <c r="M531" s="25"/>
      <c r="N531" s="26"/>
      <c r="Q531" s="1"/>
      <c r="R531" s="11"/>
      <c r="S531" s="1"/>
      <c r="T531" s="11"/>
      <c r="U531" s="1"/>
      <c r="V531" s="11"/>
      <c r="W531" s="11"/>
      <c r="AC531" s="27"/>
      <c r="AD531" s="27"/>
      <c r="AE531" s="27"/>
      <c r="AF531" s="27"/>
      <c r="AG531" s="27"/>
      <c r="AH531" s="27"/>
      <c r="AI531" s="27"/>
      <c r="AJ531" s="27"/>
      <c r="AK531" s="27"/>
      <c r="AV531" s="27"/>
      <c r="AW531" s="27"/>
      <c r="AX531" s="27"/>
      <c r="AY531" s="27"/>
      <c r="AZ531" s="27"/>
      <c r="BA531" s="27"/>
      <c r="BB531" s="27"/>
      <c r="BC531" s="27"/>
      <c r="BD531" s="27"/>
      <c r="BE531" s="27"/>
      <c r="BF531" s="27"/>
      <c r="BG531" s="27"/>
      <c r="BH531" s="27"/>
      <c r="BI531" s="27"/>
      <c r="BJ531" s="28"/>
      <c r="BK531" s="24"/>
      <c r="BL531" s="24"/>
    </row>
    <row r="532" spans="1:64" x14ac:dyDescent="0.25">
      <c r="A532" t="s">
        <v>65</v>
      </c>
      <c r="B532" s="15" t="s">
        <v>2236</v>
      </c>
      <c r="C532" s="15" t="s">
        <v>3968</v>
      </c>
      <c r="D532" t="s">
        <v>3969</v>
      </c>
      <c r="E532" t="s">
        <v>3180</v>
      </c>
      <c r="F532" t="s">
        <v>2237</v>
      </c>
      <c r="G532" s="3">
        <v>19.466666311209217</v>
      </c>
      <c r="H532" s="3">
        <v>1148.5333123613439</v>
      </c>
      <c r="I532" s="23"/>
      <c r="J532" s="24"/>
      <c r="K532" s="23"/>
      <c r="L532" s="24"/>
      <c r="M532" s="25"/>
      <c r="N532" s="26"/>
      <c r="Q532" s="1"/>
      <c r="R532" s="11"/>
      <c r="S532" s="1"/>
      <c r="T532" s="11"/>
      <c r="U532" s="1"/>
      <c r="V532" s="11"/>
      <c r="W532" s="11"/>
      <c r="AC532" s="27"/>
      <c r="AD532" s="27"/>
      <c r="AE532" s="27"/>
      <c r="AF532" s="27"/>
      <c r="AG532" s="27"/>
      <c r="AH532" s="27"/>
      <c r="AI532" s="27"/>
      <c r="AJ532" s="27"/>
      <c r="AK532" s="27"/>
      <c r="AV532" s="27"/>
      <c r="AW532" s="27"/>
      <c r="AX532" s="27"/>
      <c r="AY532" s="27"/>
      <c r="AZ532" s="27"/>
      <c r="BA532" s="27"/>
      <c r="BB532" s="27"/>
      <c r="BC532" s="27"/>
      <c r="BD532" s="27"/>
      <c r="BE532" s="27"/>
      <c r="BF532" s="27"/>
      <c r="BG532" s="27"/>
      <c r="BH532" s="27"/>
      <c r="BI532" s="27"/>
      <c r="BJ532" s="28"/>
      <c r="BK532" s="24"/>
      <c r="BL532" s="24"/>
    </row>
    <row r="533" spans="1:64" x14ac:dyDescent="0.25">
      <c r="A533" t="s">
        <v>65</v>
      </c>
      <c r="B533" s="15" t="s">
        <v>2238</v>
      </c>
      <c r="C533" s="15" t="s">
        <v>3970</v>
      </c>
      <c r="D533" t="s">
        <v>3656</v>
      </c>
      <c r="E533" t="s">
        <v>3180</v>
      </c>
      <c r="F533" t="s">
        <v>2239</v>
      </c>
      <c r="G533" s="3">
        <v>19.466666311209217</v>
      </c>
      <c r="H533" s="3">
        <v>729.99998667034561</v>
      </c>
      <c r="I533" s="23"/>
      <c r="J533" s="24"/>
      <c r="K533" s="23"/>
      <c r="L533" s="24"/>
      <c r="M533" s="25"/>
      <c r="N533" s="26"/>
      <c r="Q533" s="1"/>
      <c r="R533" s="11"/>
      <c r="S533" s="1"/>
      <c r="T533" s="11"/>
      <c r="U533" s="1"/>
      <c r="V533" s="11"/>
      <c r="W533" s="11"/>
      <c r="AC533" s="27"/>
      <c r="AD533" s="27"/>
      <c r="AE533" s="27"/>
      <c r="AF533" s="27"/>
      <c r="AG533" s="27"/>
      <c r="AH533" s="27"/>
      <c r="AI533" s="27"/>
      <c r="AJ533" s="27"/>
      <c r="AK533" s="27"/>
      <c r="AV533" s="27"/>
      <c r="AW533" s="27"/>
      <c r="AX533" s="27"/>
      <c r="AY533" s="27"/>
      <c r="AZ533" s="27"/>
      <c r="BA533" s="27"/>
      <c r="BB533" s="27"/>
      <c r="BC533" s="27"/>
      <c r="BD533" s="27"/>
      <c r="BE533" s="27"/>
      <c r="BF533" s="27"/>
      <c r="BG533" s="27"/>
      <c r="BH533" s="27"/>
      <c r="BI533" s="27"/>
      <c r="BJ533" s="28"/>
      <c r="BK533" s="24"/>
      <c r="BL533" s="24"/>
    </row>
    <row r="534" spans="1:64" x14ac:dyDescent="0.25">
      <c r="A534" t="s">
        <v>65</v>
      </c>
      <c r="B534" s="15" t="s">
        <v>2240</v>
      </c>
      <c r="C534" s="15" t="s">
        <v>3971</v>
      </c>
      <c r="D534" t="s">
        <v>3972</v>
      </c>
      <c r="E534" t="s">
        <v>3187</v>
      </c>
      <c r="F534" t="s">
        <v>2241</v>
      </c>
      <c r="G534" s="3">
        <v>9.7333331556046083</v>
      </c>
      <c r="H534" s="3">
        <v>282.26666151253363</v>
      </c>
      <c r="I534" s="23"/>
      <c r="J534" s="24"/>
      <c r="K534" s="23"/>
      <c r="L534" s="24"/>
      <c r="M534" s="25"/>
      <c r="N534" s="26"/>
      <c r="Q534" s="1"/>
      <c r="R534" s="11"/>
      <c r="S534" s="1"/>
      <c r="T534" s="11"/>
      <c r="U534" s="1"/>
      <c r="V534" s="11"/>
      <c r="W534" s="11"/>
      <c r="AC534" s="27"/>
      <c r="AD534" s="27"/>
      <c r="AE534" s="27"/>
      <c r="AF534" s="27"/>
      <c r="AG534" s="27"/>
      <c r="AH534" s="27"/>
      <c r="AI534" s="27"/>
      <c r="AJ534" s="27"/>
      <c r="AK534" s="27"/>
      <c r="AV534" s="27"/>
      <c r="AW534" s="27"/>
      <c r="AX534" s="27"/>
      <c r="AY534" s="27"/>
      <c r="AZ534" s="27"/>
      <c r="BA534" s="27"/>
      <c r="BB534" s="27"/>
      <c r="BC534" s="27"/>
      <c r="BD534" s="27"/>
      <c r="BE534" s="27"/>
      <c r="BF534" s="27"/>
      <c r="BG534" s="27"/>
      <c r="BH534" s="27"/>
      <c r="BI534" s="27"/>
      <c r="BJ534" s="28"/>
      <c r="BK534" s="24"/>
      <c r="BL534" s="24"/>
    </row>
    <row r="535" spans="1:64" x14ac:dyDescent="0.25">
      <c r="A535" t="s">
        <v>65</v>
      </c>
      <c r="B535" s="15" t="s">
        <v>2242</v>
      </c>
      <c r="C535" s="15" t="s">
        <v>3973</v>
      </c>
      <c r="D535" t="s">
        <v>3974</v>
      </c>
      <c r="E535" t="s">
        <v>3180</v>
      </c>
      <c r="F535" t="s">
        <v>2243</v>
      </c>
      <c r="G535" s="3">
        <v>2.4333332889011521</v>
      </c>
      <c r="H535" s="3">
        <v>65.699998800331102</v>
      </c>
      <c r="I535" s="23"/>
      <c r="J535" s="24"/>
      <c r="K535" s="23"/>
      <c r="L535" s="24"/>
      <c r="M535" s="25"/>
      <c r="N535" s="26"/>
      <c r="Q535" s="1"/>
      <c r="R535" s="11"/>
      <c r="S535" s="1"/>
      <c r="T535" s="11"/>
      <c r="U535" s="1"/>
      <c r="V535" s="11"/>
      <c r="W535" s="11"/>
      <c r="AC535" s="27"/>
      <c r="AD535" s="27"/>
      <c r="AE535" s="27"/>
      <c r="AF535" s="27"/>
      <c r="AG535" s="27"/>
      <c r="AH535" s="27"/>
      <c r="AI535" s="27"/>
      <c r="AJ535" s="27"/>
      <c r="AK535" s="27"/>
      <c r="AV535" s="27"/>
      <c r="AW535" s="27"/>
      <c r="AX535" s="27"/>
      <c r="AY535" s="27"/>
      <c r="AZ535" s="27"/>
      <c r="BA535" s="27"/>
      <c r="BB535" s="27"/>
      <c r="BC535" s="27"/>
      <c r="BD535" s="27"/>
      <c r="BE535" s="27"/>
      <c r="BF535" s="27"/>
      <c r="BG535" s="27"/>
      <c r="BH535" s="27"/>
      <c r="BI535" s="27"/>
      <c r="BJ535" s="28"/>
      <c r="BK535" s="24"/>
      <c r="BL535" s="24"/>
    </row>
    <row r="536" spans="1:64" x14ac:dyDescent="0.25">
      <c r="A536" t="s">
        <v>65</v>
      </c>
      <c r="B536" s="15" t="s">
        <v>2244</v>
      </c>
      <c r="C536" s="15" t="s">
        <v>3975</v>
      </c>
      <c r="D536" t="s">
        <v>3456</v>
      </c>
      <c r="E536" t="s">
        <v>3180</v>
      </c>
      <c r="F536" t="s">
        <v>2245</v>
      </c>
      <c r="G536" s="3">
        <v>180.06666337868526</v>
      </c>
      <c r="H536" s="3">
        <v>3548.6760541098047</v>
      </c>
      <c r="I536" s="23"/>
      <c r="J536" s="24"/>
      <c r="K536" s="23"/>
      <c r="L536" s="24"/>
      <c r="M536" s="25"/>
      <c r="N536" s="26"/>
      <c r="Q536" s="1"/>
      <c r="R536" s="11"/>
      <c r="S536" s="1"/>
      <c r="T536" s="11"/>
      <c r="U536" s="1"/>
      <c r="V536" s="11"/>
      <c r="W536" s="11"/>
      <c r="X536" s="29"/>
      <c r="AC536" s="27"/>
      <c r="AD536" s="27"/>
      <c r="AE536" s="27"/>
      <c r="AF536" s="27"/>
      <c r="AG536" s="27"/>
      <c r="AH536" s="27"/>
      <c r="AI536" s="27"/>
      <c r="AJ536" s="27"/>
      <c r="AK536" s="27"/>
      <c r="AV536" s="27"/>
      <c r="AW536" s="27"/>
      <c r="AX536" s="27"/>
      <c r="AY536" s="27"/>
      <c r="AZ536" s="27"/>
      <c r="BA536" s="27"/>
      <c r="BB536" s="27"/>
      <c r="BC536" s="27"/>
      <c r="BD536" s="27"/>
      <c r="BE536" s="27"/>
      <c r="BF536" s="27"/>
      <c r="BG536" s="27"/>
      <c r="BH536" s="27"/>
      <c r="BI536" s="27"/>
      <c r="BJ536" s="28"/>
      <c r="BK536" s="24"/>
      <c r="BL536" s="24"/>
    </row>
    <row r="537" spans="1:64" x14ac:dyDescent="0.25">
      <c r="A537" t="s">
        <v>65</v>
      </c>
      <c r="B537" s="15" t="s">
        <v>2246</v>
      </c>
      <c r="C537" s="15" t="s">
        <v>3976</v>
      </c>
      <c r="D537" t="s">
        <v>3977</v>
      </c>
      <c r="E537" t="s">
        <v>3187</v>
      </c>
      <c r="F537" t="s">
        <v>2247</v>
      </c>
      <c r="G537" s="3">
        <v>2.4333332889011521</v>
      </c>
      <c r="H537" s="3">
        <v>352.83332689066708</v>
      </c>
      <c r="I537" s="23"/>
      <c r="J537" s="24"/>
      <c r="K537" s="23"/>
      <c r="L537" s="24"/>
      <c r="M537" s="25"/>
      <c r="N537" s="26"/>
      <c r="Q537" s="1"/>
      <c r="R537" s="11"/>
      <c r="S537" s="1"/>
      <c r="T537" s="11"/>
      <c r="U537" s="1"/>
      <c r="V537" s="11"/>
      <c r="W537" s="11"/>
      <c r="AC537" s="27"/>
      <c r="AD537" s="27"/>
      <c r="AE537" s="27"/>
      <c r="AF537" s="27"/>
      <c r="AG537" s="27"/>
      <c r="AH537" s="27"/>
      <c r="AI537" s="27"/>
      <c r="AJ537" s="27"/>
      <c r="AK537" s="27"/>
      <c r="AV537" s="27"/>
      <c r="AW537" s="27"/>
      <c r="AX537" s="27"/>
      <c r="AY537" s="27"/>
      <c r="AZ537" s="27"/>
      <c r="BA537" s="27"/>
      <c r="BB537" s="27"/>
      <c r="BC537" s="27"/>
      <c r="BD537" s="27"/>
      <c r="BE537" s="27"/>
      <c r="BF537" s="27"/>
      <c r="BG537" s="27"/>
      <c r="BH537" s="27"/>
      <c r="BI537" s="27"/>
      <c r="BJ537" s="28"/>
      <c r="BK537" s="24"/>
      <c r="BL537" s="24"/>
    </row>
    <row r="538" spans="1:64" x14ac:dyDescent="0.25">
      <c r="A538" t="s">
        <v>65</v>
      </c>
      <c r="B538" s="15" t="s">
        <v>2248</v>
      </c>
      <c r="C538" s="15" t="s">
        <v>3978</v>
      </c>
      <c r="D538" t="s">
        <v>3179</v>
      </c>
      <c r="E538" t="s">
        <v>3180</v>
      </c>
      <c r="F538" t="s">
        <v>2249</v>
      </c>
      <c r="G538" s="3">
        <v>34.066666044616127</v>
      </c>
      <c r="H538" s="3">
        <v>1103.5166650815308</v>
      </c>
      <c r="I538" s="23"/>
      <c r="J538" s="24"/>
      <c r="K538" s="23"/>
      <c r="L538" s="24"/>
      <c r="M538" s="25"/>
      <c r="N538" s="26"/>
      <c r="Q538" s="1"/>
      <c r="R538" s="11"/>
      <c r="S538" s="1"/>
      <c r="T538" s="11"/>
      <c r="U538" s="1"/>
      <c r="V538" s="11"/>
      <c r="W538" s="11"/>
      <c r="AC538" s="27"/>
      <c r="AD538" s="27"/>
      <c r="AE538" s="27"/>
      <c r="AF538" s="27"/>
      <c r="AG538" s="27"/>
      <c r="AH538" s="27"/>
      <c r="AI538" s="27"/>
      <c r="AJ538" s="27"/>
      <c r="AK538" s="27"/>
      <c r="AV538" s="27"/>
      <c r="AW538" s="27"/>
      <c r="AX538" s="27"/>
      <c r="AY538" s="27"/>
      <c r="AZ538" s="27"/>
      <c r="BA538" s="27"/>
      <c r="BB538" s="27"/>
      <c r="BC538" s="27"/>
      <c r="BD538" s="27"/>
      <c r="BE538" s="27"/>
      <c r="BF538" s="27"/>
      <c r="BG538" s="27"/>
      <c r="BH538" s="27"/>
      <c r="BI538" s="27"/>
      <c r="BJ538" s="28"/>
      <c r="BK538" s="24"/>
      <c r="BL538" s="24"/>
    </row>
    <row r="539" spans="1:64" x14ac:dyDescent="0.25">
      <c r="A539" t="s">
        <v>65</v>
      </c>
      <c r="B539" s="15" t="s">
        <v>1076</v>
      </c>
      <c r="C539" s="15" t="s">
        <v>3979</v>
      </c>
      <c r="D539" t="s">
        <v>3635</v>
      </c>
      <c r="E539" t="s">
        <v>3180</v>
      </c>
      <c r="F539" t="s">
        <v>2250</v>
      </c>
      <c r="G539" s="3">
        <v>2389.5332897009316</v>
      </c>
      <c r="H539" s="3">
        <v>64026.789721259331</v>
      </c>
      <c r="I539" s="23"/>
      <c r="J539" s="24"/>
      <c r="K539" s="23"/>
      <c r="L539" s="24"/>
      <c r="M539" s="25"/>
      <c r="N539" s="26"/>
      <c r="Q539" s="1"/>
      <c r="R539" s="11"/>
      <c r="S539" s="1"/>
      <c r="T539" s="11"/>
      <c r="U539" s="1"/>
      <c r="V539" s="11"/>
      <c r="W539" s="11"/>
      <c r="X539" s="29"/>
      <c r="AC539" s="27"/>
      <c r="AD539" s="27"/>
      <c r="AE539" s="27"/>
      <c r="AF539" s="27"/>
      <c r="AG539" s="27"/>
      <c r="AH539" s="27"/>
      <c r="AI539" s="27"/>
      <c r="AJ539" s="27"/>
      <c r="AK539" s="27"/>
      <c r="AV539" s="27"/>
      <c r="AW539" s="27"/>
      <c r="AX539" s="27"/>
      <c r="AY539" s="27"/>
      <c r="AZ539" s="27"/>
      <c r="BA539" s="27"/>
      <c r="BB539" s="27"/>
      <c r="BC539" s="27"/>
      <c r="BD539" s="27"/>
      <c r="BE539" s="27"/>
      <c r="BF539" s="27"/>
      <c r="BG539" s="27"/>
      <c r="BH539" s="27"/>
      <c r="BI539" s="27"/>
      <c r="BJ539" s="28"/>
      <c r="BK539" s="24"/>
      <c r="BL539" s="24"/>
    </row>
    <row r="540" spans="1:64" x14ac:dyDescent="0.25">
      <c r="A540" t="s">
        <v>65</v>
      </c>
      <c r="B540" s="15" t="s">
        <v>2251</v>
      </c>
      <c r="C540" s="15" t="s">
        <v>3980</v>
      </c>
      <c r="D540" t="s">
        <v>3361</v>
      </c>
      <c r="E540" t="s">
        <v>3187</v>
      </c>
      <c r="F540" t="s">
        <v>2252</v>
      </c>
      <c r="G540" s="3">
        <v>126.53333102285991</v>
      </c>
      <c r="H540" s="3">
        <v>3579.9199569092061</v>
      </c>
      <c r="I540" s="23"/>
      <c r="J540" s="24"/>
      <c r="K540" s="23"/>
      <c r="L540" s="24"/>
      <c r="M540" s="25"/>
      <c r="N540" s="26"/>
      <c r="Q540" s="1"/>
      <c r="R540" s="11"/>
      <c r="S540" s="1"/>
      <c r="T540" s="11"/>
      <c r="U540" s="1"/>
      <c r="V540" s="11"/>
      <c r="W540" s="11"/>
      <c r="AC540" s="27"/>
      <c r="AD540" s="27"/>
      <c r="AE540" s="27"/>
      <c r="AF540" s="27"/>
      <c r="AG540" s="27"/>
      <c r="AH540" s="27"/>
      <c r="AI540" s="27"/>
      <c r="AJ540" s="27"/>
      <c r="AK540" s="27"/>
      <c r="AV540" s="27"/>
      <c r="AW540" s="27"/>
      <c r="AX540" s="27"/>
      <c r="AY540" s="27"/>
      <c r="AZ540" s="27"/>
      <c r="BA540" s="27"/>
      <c r="BB540" s="27"/>
      <c r="BC540" s="27"/>
      <c r="BD540" s="27"/>
      <c r="BE540" s="27"/>
      <c r="BF540" s="27"/>
      <c r="BG540" s="27"/>
      <c r="BH540" s="27"/>
      <c r="BI540" s="27"/>
      <c r="BJ540" s="28"/>
      <c r="BK540" s="24"/>
      <c r="BL540" s="24"/>
    </row>
    <row r="541" spans="1:64" x14ac:dyDescent="0.25">
      <c r="A541" t="s">
        <v>65</v>
      </c>
      <c r="B541" s="15" t="s">
        <v>2253</v>
      </c>
      <c r="C541" s="15" t="s">
        <v>3981</v>
      </c>
      <c r="D541" t="s">
        <v>3226</v>
      </c>
      <c r="E541" t="s">
        <v>3218</v>
      </c>
      <c r="F541" t="s">
        <v>2254</v>
      </c>
      <c r="G541" s="3">
        <v>26.766666177912676</v>
      </c>
      <c r="H541" s="3">
        <v>1606.1216299132611</v>
      </c>
      <c r="I541" s="23"/>
      <c r="J541" s="24"/>
      <c r="K541" s="23"/>
      <c r="L541" s="24"/>
      <c r="M541" s="25"/>
      <c r="N541" s="26"/>
      <c r="Q541" s="1"/>
      <c r="R541" s="11"/>
      <c r="S541" s="1"/>
      <c r="T541" s="11"/>
      <c r="U541" s="1"/>
      <c r="V541" s="11"/>
      <c r="W541" s="11"/>
      <c r="X541" s="29"/>
      <c r="AC541" s="27"/>
      <c r="AD541" s="27"/>
      <c r="AE541" s="27"/>
      <c r="AF541" s="27"/>
      <c r="AG541" s="27"/>
      <c r="AH541" s="27"/>
      <c r="AI541" s="27"/>
      <c r="AJ541" s="27"/>
      <c r="AK541" s="27"/>
      <c r="AV541" s="27"/>
      <c r="AW541" s="27"/>
      <c r="AX541" s="27"/>
      <c r="AY541" s="27"/>
      <c r="AZ541" s="27"/>
      <c r="BA541" s="27"/>
      <c r="BB541" s="27"/>
      <c r="BC541" s="27"/>
      <c r="BD541" s="27"/>
      <c r="BE541" s="27"/>
      <c r="BF541" s="27"/>
      <c r="BG541" s="27"/>
      <c r="BH541" s="27"/>
      <c r="BI541" s="27"/>
      <c r="BJ541" s="28"/>
      <c r="BK541" s="24"/>
      <c r="BL541" s="24"/>
    </row>
    <row r="542" spans="1:64" x14ac:dyDescent="0.25">
      <c r="A542" t="s">
        <v>65</v>
      </c>
      <c r="B542" s="15" t="s">
        <v>756</v>
      </c>
      <c r="C542" s="15" t="s">
        <v>3982</v>
      </c>
      <c r="D542" t="s">
        <v>3520</v>
      </c>
      <c r="E542" t="s">
        <v>3187</v>
      </c>
      <c r="F542" t="s">
        <v>2255</v>
      </c>
      <c r="G542" s="3">
        <v>12.166666444505761</v>
      </c>
      <c r="H542" s="3">
        <v>608.33332222528804</v>
      </c>
      <c r="I542" s="23"/>
      <c r="J542" s="24"/>
      <c r="K542" s="23"/>
      <c r="L542" s="24"/>
      <c r="M542" s="25"/>
      <c r="N542" s="26"/>
      <c r="Q542" s="1"/>
      <c r="R542" s="11"/>
      <c r="S542" s="1"/>
      <c r="T542" s="11"/>
      <c r="U542" s="1"/>
      <c r="V542" s="11"/>
      <c r="W542" s="11"/>
      <c r="AC542" s="27"/>
      <c r="AD542" s="27"/>
      <c r="AE542" s="27"/>
      <c r="AF542" s="27"/>
      <c r="AG542" s="27"/>
      <c r="AH542" s="27"/>
      <c r="AI542" s="27"/>
      <c r="AJ542" s="27"/>
      <c r="AK542" s="27"/>
      <c r="AV542" s="27"/>
      <c r="AW542" s="27"/>
      <c r="AX542" s="27"/>
      <c r="AY542" s="27"/>
      <c r="AZ542" s="27"/>
      <c r="BA542" s="27"/>
      <c r="BB542" s="27"/>
      <c r="BC542" s="27"/>
      <c r="BD542" s="27"/>
      <c r="BE542" s="27"/>
      <c r="BF542" s="27"/>
      <c r="BG542" s="27"/>
      <c r="BH542" s="27"/>
      <c r="BI542" s="27"/>
      <c r="BJ542" s="28"/>
      <c r="BK542" s="24"/>
      <c r="BL542" s="24"/>
    </row>
    <row r="543" spans="1:64" x14ac:dyDescent="0.25">
      <c r="A543" t="s">
        <v>65</v>
      </c>
      <c r="B543" s="15" t="s">
        <v>1147</v>
      </c>
      <c r="C543" s="15" t="s">
        <v>3983</v>
      </c>
      <c r="D543" t="s">
        <v>3226</v>
      </c>
      <c r="E543" t="s">
        <v>3187</v>
      </c>
      <c r="F543" t="s">
        <v>2256</v>
      </c>
      <c r="G543" s="3">
        <v>199.53332968989449</v>
      </c>
      <c r="H543" s="3">
        <v>14700.545064904303</v>
      </c>
      <c r="I543" s="23"/>
      <c r="J543" s="24"/>
      <c r="K543" s="23"/>
      <c r="L543" s="24"/>
      <c r="M543" s="25"/>
      <c r="N543" s="26"/>
      <c r="Q543" s="1"/>
      <c r="R543" s="11"/>
      <c r="S543" s="1"/>
      <c r="T543" s="11"/>
      <c r="U543" s="1"/>
      <c r="V543" s="11"/>
      <c r="W543" s="11"/>
      <c r="X543" s="29"/>
      <c r="AC543" s="27"/>
      <c r="AD543" s="27"/>
      <c r="AE543" s="27"/>
      <c r="AF543" s="27"/>
      <c r="AG543" s="27"/>
      <c r="AH543" s="27"/>
      <c r="AI543" s="27"/>
      <c r="AJ543" s="27"/>
      <c r="AK543" s="27"/>
      <c r="AV543" s="27"/>
      <c r="AW543" s="27"/>
      <c r="AX543" s="27"/>
      <c r="AY543" s="27"/>
      <c r="AZ543" s="27"/>
      <c r="BA543" s="27"/>
      <c r="BB543" s="27"/>
      <c r="BC543" s="27"/>
      <c r="BD543" s="27"/>
      <c r="BE543" s="27"/>
      <c r="BF543" s="27"/>
      <c r="BG543" s="27"/>
      <c r="BH543" s="27"/>
      <c r="BI543" s="27"/>
      <c r="BJ543" s="28"/>
      <c r="BK543" s="24"/>
      <c r="BL543" s="24"/>
    </row>
    <row r="544" spans="1:64" x14ac:dyDescent="0.25">
      <c r="A544" t="s">
        <v>65</v>
      </c>
      <c r="B544" s="15" t="s">
        <v>2257</v>
      </c>
      <c r="C544" s="15" t="s">
        <v>3984</v>
      </c>
      <c r="D544" t="s">
        <v>3514</v>
      </c>
      <c r="E544" t="s">
        <v>3187</v>
      </c>
      <c r="F544" t="s">
        <v>2258</v>
      </c>
      <c r="G544" s="3">
        <v>9.7333331556046083</v>
      </c>
      <c r="H544" s="3">
        <v>213.64666322964251</v>
      </c>
      <c r="I544" s="23"/>
      <c r="J544" s="24"/>
      <c r="K544" s="23"/>
      <c r="L544" s="24"/>
      <c r="M544" s="25"/>
      <c r="N544" s="26"/>
      <c r="Q544" s="1"/>
      <c r="R544" s="11"/>
      <c r="S544" s="1"/>
      <c r="T544" s="11"/>
      <c r="U544" s="1"/>
      <c r="V544" s="11"/>
      <c r="W544" s="11"/>
      <c r="AC544" s="27"/>
      <c r="AD544" s="27"/>
      <c r="AE544" s="27"/>
      <c r="AF544" s="27"/>
      <c r="AG544" s="27"/>
      <c r="AH544" s="27"/>
      <c r="AI544" s="27"/>
      <c r="AJ544" s="27"/>
      <c r="AK544" s="27"/>
      <c r="AV544" s="27"/>
      <c r="AW544" s="27"/>
      <c r="AX544" s="27"/>
      <c r="AY544" s="27"/>
      <c r="AZ544" s="27"/>
      <c r="BA544" s="27"/>
      <c r="BB544" s="27"/>
      <c r="BC544" s="27"/>
      <c r="BD544" s="27"/>
      <c r="BE544" s="27"/>
      <c r="BF544" s="27"/>
      <c r="BG544" s="27"/>
      <c r="BH544" s="27"/>
      <c r="BI544" s="27"/>
      <c r="BJ544" s="28"/>
      <c r="BK544" s="24"/>
      <c r="BL544" s="24"/>
    </row>
    <row r="545" spans="1:64" x14ac:dyDescent="0.25">
      <c r="A545" t="s">
        <v>65</v>
      </c>
      <c r="B545" s="15" t="s">
        <v>2259</v>
      </c>
      <c r="C545" s="15" t="s">
        <v>3985</v>
      </c>
      <c r="D545" t="s">
        <v>3945</v>
      </c>
      <c r="E545" t="s">
        <v>3218</v>
      </c>
      <c r="F545" t="s">
        <v>2260</v>
      </c>
      <c r="G545" s="3">
        <v>21.89999960011037</v>
      </c>
      <c r="H545" s="3">
        <v>3393.9402817569794</v>
      </c>
      <c r="I545" s="23"/>
      <c r="J545" s="24"/>
      <c r="K545" s="23"/>
      <c r="L545" s="24"/>
      <c r="M545" s="25"/>
      <c r="N545" s="26"/>
      <c r="Q545" s="1"/>
      <c r="R545" s="11"/>
      <c r="S545" s="1"/>
      <c r="T545" s="11"/>
      <c r="U545" s="1"/>
      <c r="V545" s="11"/>
      <c r="W545" s="11"/>
      <c r="AC545" s="27"/>
      <c r="AD545" s="27"/>
      <c r="AE545" s="27"/>
      <c r="AF545" s="27"/>
      <c r="AG545" s="27"/>
      <c r="AH545" s="27"/>
      <c r="AI545" s="27"/>
      <c r="AJ545" s="27"/>
      <c r="AK545" s="27"/>
      <c r="AV545" s="27"/>
      <c r="AW545" s="27"/>
      <c r="AX545" s="27"/>
      <c r="AY545" s="27"/>
      <c r="AZ545" s="27"/>
      <c r="BA545" s="27"/>
      <c r="BB545" s="27"/>
      <c r="BC545" s="27"/>
      <c r="BD545" s="27"/>
      <c r="BE545" s="27"/>
      <c r="BF545" s="27"/>
      <c r="BG545" s="27"/>
      <c r="BH545" s="27"/>
      <c r="BI545" s="27"/>
      <c r="BJ545" s="28"/>
      <c r="BK545" s="24"/>
      <c r="BL545" s="24"/>
    </row>
    <row r="546" spans="1:64" x14ac:dyDescent="0.25">
      <c r="A546" t="s">
        <v>65</v>
      </c>
      <c r="B546" s="15" t="s">
        <v>2261</v>
      </c>
      <c r="C546" s="15" t="s">
        <v>3986</v>
      </c>
      <c r="D546" t="s">
        <v>3358</v>
      </c>
      <c r="E546" t="s">
        <v>3218</v>
      </c>
      <c r="F546" t="s">
        <v>2262</v>
      </c>
      <c r="G546" s="3">
        <v>133.83333088956337</v>
      </c>
      <c r="H546" s="3">
        <v>4127.1281221695735</v>
      </c>
      <c r="I546" s="23"/>
      <c r="J546" s="24"/>
      <c r="K546" s="23"/>
      <c r="L546" s="24"/>
      <c r="M546" s="25"/>
      <c r="N546" s="26"/>
      <c r="Q546" s="1"/>
      <c r="R546" s="11"/>
      <c r="S546" s="1"/>
      <c r="T546" s="11"/>
      <c r="U546" s="1"/>
      <c r="V546" s="11"/>
      <c r="W546" s="11"/>
      <c r="AC546" s="27"/>
      <c r="AD546" s="27"/>
      <c r="AE546" s="27"/>
      <c r="AF546" s="27"/>
      <c r="AG546" s="27"/>
      <c r="AH546" s="27"/>
      <c r="AI546" s="27"/>
      <c r="AJ546" s="27"/>
      <c r="AK546" s="27"/>
      <c r="AV546" s="27"/>
      <c r="AW546" s="27"/>
      <c r="AX546" s="27"/>
      <c r="AY546" s="27"/>
      <c r="AZ546" s="27"/>
      <c r="BA546" s="27"/>
      <c r="BB546" s="27"/>
      <c r="BC546" s="27"/>
      <c r="BD546" s="27"/>
      <c r="BE546" s="27"/>
      <c r="BF546" s="27"/>
      <c r="BG546" s="27"/>
      <c r="BH546" s="27"/>
      <c r="BI546" s="27"/>
      <c r="BJ546" s="28"/>
      <c r="BK546" s="24"/>
      <c r="BL546" s="24"/>
    </row>
    <row r="547" spans="1:64" x14ac:dyDescent="0.25">
      <c r="A547" t="s">
        <v>65</v>
      </c>
      <c r="B547" s="15" t="s">
        <v>2264</v>
      </c>
      <c r="C547" s="15" t="s">
        <v>3987</v>
      </c>
      <c r="D547" t="s">
        <v>3285</v>
      </c>
      <c r="E547" t="s">
        <v>3180</v>
      </c>
      <c r="F547" t="s">
        <v>2265</v>
      </c>
      <c r="G547" s="3">
        <v>9.7333331556046083</v>
      </c>
      <c r="H547" s="3">
        <v>601.42265568480877</v>
      </c>
      <c r="I547" s="23"/>
      <c r="J547" s="24"/>
      <c r="K547" s="23"/>
      <c r="L547" s="24"/>
      <c r="M547" s="25"/>
      <c r="N547" s="26"/>
      <c r="Q547" s="1"/>
      <c r="R547" s="11"/>
      <c r="S547" s="1"/>
      <c r="T547" s="11"/>
      <c r="U547" s="1"/>
      <c r="V547" s="11"/>
      <c r="W547" s="11"/>
      <c r="AC547" s="27"/>
      <c r="AD547" s="27"/>
      <c r="AE547" s="27"/>
      <c r="AF547" s="27"/>
      <c r="AG547" s="27"/>
      <c r="AH547" s="27"/>
      <c r="AI547" s="27"/>
      <c r="AJ547" s="27"/>
      <c r="AK547" s="27"/>
      <c r="AV547" s="27"/>
      <c r="AW547" s="27"/>
      <c r="AX547" s="27"/>
      <c r="AY547" s="27"/>
      <c r="AZ547" s="27"/>
      <c r="BA547" s="27"/>
      <c r="BB547" s="27"/>
      <c r="BC547" s="27"/>
      <c r="BD547" s="27"/>
      <c r="BE547" s="27"/>
      <c r="BF547" s="27"/>
      <c r="BG547" s="27"/>
      <c r="BH547" s="27"/>
      <c r="BI547" s="27"/>
      <c r="BJ547" s="28"/>
      <c r="BK547" s="24"/>
      <c r="BL547" s="24"/>
    </row>
    <row r="548" spans="1:64" x14ac:dyDescent="0.25">
      <c r="A548" t="s">
        <v>65</v>
      </c>
      <c r="B548" s="15" t="s">
        <v>2266</v>
      </c>
      <c r="C548" s="15" t="s">
        <v>3988</v>
      </c>
      <c r="D548" t="s">
        <v>3791</v>
      </c>
      <c r="E548" t="s">
        <v>3187</v>
      </c>
      <c r="F548" t="s">
        <v>2267</v>
      </c>
      <c r="G548" s="3">
        <v>29.199999466813825</v>
      </c>
      <c r="H548" s="3">
        <v>1430.7999738738774</v>
      </c>
      <c r="I548" s="23"/>
      <c r="J548" s="24"/>
      <c r="K548" s="23"/>
      <c r="L548" s="24"/>
      <c r="M548" s="25"/>
      <c r="N548" s="26"/>
      <c r="Q548" s="1"/>
      <c r="R548" s="11"/>
      <c r="S548" s="1"/>
      <c r="T548" s="11"/>
      <c r="U548" s="1"/>
      <c r="V548" s="11"/>
      <c r="W548" s="11"/>
      <c r="AC548" s="27"/>
      <c r="AD548" s="27"/>
      <c r="AE548" s="27"/>
      <c r="AF548" s="27"/>
      <c r="AG548" s="27"/>
      <c r="AH548" s="27"/>
      <c r="AI548" s="27"/>
      <c r="AJ548" s="27"/>
      <c r="AK548" s="27"/>
      <c r="AV548" s="27"/>
      <c r="AW548" s="27"/>
      <c r="AX548" s="27"/>
      <c r="AY548" s="27"/>
      <c r="AZ548" s="27"/>
      <c r="BA548" s="27"/>
      <c r="BB548" s="27"/>
      <c r="BC548" s="27"/>
      <c r="BD548" s="27"/>
      <c r="BE548" s="27"/>
      <c r="BF548" s="27"/>
      <c r="BG548" s="27"/>
      <c r="BH548" s="27"/>
      <c r="BI548" s="27"/>
      <c r="BJ548" s="28"/>
      <c r="BK548" s="24"/>
      <c r="BL548" s="24"/>
    </row>
    <row r="549" spans="1:64" x14ac:dyDescent="0.25">
      <c r="A549" t="s">
        <v>65</v>
      </c>
      <c r="B549" s="15" t="s">
        <v>2268</v>
      </c>
      <c r="C549" s="15" t="s">
        <v>3989</v>
      </c>
      <c r="D549" t="s">
        <v>2263</v>
      </c>
      <c r="E549" t="s">
        <v>3187</v>
      </c>
      <c r="F549" t="s">
        <v>2269</v>
      </c>
      <c r="G549" s="3">
        <v>9.7333331556046083</v>
      </c>
      <c r="H549" s="3">
        <v>1635.1999701415743</v>
      </c>
      <c r="I549" s="23"/>
      <c r="J549" s="24"/>
      <c r="K549" s="23"/>
      <c r="L549" s="24"/>
      <c r="M549" s="25"/>
      <c r="N549" s="26"/>
      <c r="Q549" s="1"/>
      <c r="R549" s="11"/>
      <c r="S549" s="1"/>
      <c r="T549" s="11"/>
      <c r="U549" s="1"/>
      <c r="V549" s="11"/>
      <c r="W549" s="11"/>
      <c r="X549" s="29"/>
      <c r="AC549" s="27"/>
      <c r="AD549" s="27"/>
      <c r="AE549" s="27"/>
      <c r="AF549" s="27"/>
      <c r="AG549" s="27"/>
      <c r="AH549" s="27"/>
      <c r="AI549" s="27"/>
      <c r="AJ549" s="27"/>
      <c r="AK549" s="27"/>
      <c r="AV549" s="27"/>
      <c r="AW549" s="27"/>
      <c r="AX549" s="27"/>
      <c r="AY549" s="27"/>
      <c r="AZ549" s="27"/>
      <c r="BA549" s="27"/>
      <c r="BB549" s="27"/>
      <c r="BC549" s="27"/>
      <c r="BD549" s="27"/>
      <c r="BE549" s="27"/>
      <c r="BF549" s="27"/>
      <c r="BG549" s="27"/>
      <c r="BH549" s="27"/>
      <c r="BI549" s="27"/>
      <c r="BJ549" s="28"/>
      <c r="BK549" s="24"/>
      <c r="BL549" s="24"/>
    </row>
    <row r="550" spans="1:64" x14ac:dyDescent="0.25">
      <c r="A550" t="s">
        <v>65</v>
      </c>
      <c r="B550" s="15" t="s">
        <v>2270</v>
      </c>
      <c r="C550" s="15" t="s">
        <v>3990</v>
      </c>
      <c r="D550" t="s">
        <v>2263</v>
      </c>
      <c r="E550" t="s">
        <v>3187</v>
      </c>
      <c r="F550" t="s">
        <v>2271</v>
      </c>
      <c r="G550" s="3">
        <v>70.566665378133408</v>
      </c>
      <c r="H550" s="3">
        <v>9803.7782998667753</v>
      </c>
      <c r="I550" s="23"/>
      <c r="J550" s="24"/>
      <c r="K550" s="23"/>
      <c r="L550" s="24"/>
      <c r="M550" s="25"/>
      <c r="N550" s="26"/>
      <c r="Q550" s="1"/>
      <c r="R550" s="11"/>
      <c r="S550" s="1"/>
      <c r="T550" s="11"/>
      <c r="U550" s="1"/>
      <c r="V550" s="11"/>
      <c r="W550" s="11"/>
      <c r="AC550" s="27"/>
      <c r="AD550" s="27"/>
      <c r="AE550" s="27"/>
      <c r="AF550" s="27"/>
      <c r="AG550" s="27"/>
      <c r="AH550" s="27"/>
      <c r="AI550" s="27"/>
      <c r="AJ550" s="27"/>
      <c r="AK550" s="27"/>
      <c r="AV550" s="27"/>
      <c r="AW550" s="27"/>
      <c r="AX550" s="27"/>
      <c r="AY550" s="27"/>
      <c r="AZ550" s="27"/>
      <c r="BA550" s="27"/>
      <c r="BB550" s="27"/>
      <c r="BC550" s="27"/>
      <c r="BD550" s="27"/>
      <c r="BE550" s="27"/>
      <c r="BF550" s="27"/>
      <c r="BG550" s="27"/>
      <c r="BH550" s="27"/>
      <c r="BI550" s="27"/>
      <c r="BJ550" s="28"/>
      <c r="BK550" s="24"/>
      <c r="BL550" s="24"/>
    </row>
    <row r="551" spans="1:64" x14ac:dyDescent="0.25">
      <c r="A551" t="s">
        <v>65</v>
      </c>
      <c r="B551" s="15" t="s">
        <v>2272</v>
      </c>
      <c r="C551" s="15" t="s">
        <v>3991</v>
      </c>
      <c r="D551" t="s">
        <v>2263</v>
      </c>
      <c r="E551" t="s">
        <v>3187</v>
      </c>
      <c r="F551" t="s">
        <v>2273</v>
      </c>
      <c r="G551" s="3">
        <v>4.8666665778023042</v>
      </c>
      <c r="H551" s="3">
        <v>724.15998677698292</v>
      </c>
      <c r="I551" s="23"/>
      <c r="J551" s="24"/>
      <c r="K551" s="23"/>
      <c r="L551" s="24"/>
      <c r="M551" s="25"/>
      <c r="N551" s="26"/>
      <c r="Q551" s="1"/>
      <c r="R551" s="11"/>
      <c r="S551" s="1"/>
      <c r="T551" s="11"/>
      <c r="U551" s="1"/>
      <c r="V551" s="11"/>
      <c r="W551" s="11"/>
      <c r="X551" s="29"/>
      <c r="AC551" s="27"/>
      <c r="AD551" s="27"/>
      <c r="AE551" s="27"/>
      <c r="AF551" s="27"/>
      <c r="AG551" s="27"/>
      <c r="AH551" s="27"/>
      <c r="AI551" s="27"/>
      <c r="AJ551" s="27"/>
      <c r="AK551" s="27"/>
      <c r="AV551" s="27"/>
      <c r="AW551" s="27"/>
      <c r="AX551" s="27"/>
      <c r="AY551" s="27"/>
      <c r="AZ551" s="27"/>
      <c r="BA551" s="27"/>
      <c r="BB551" s="27"/>
      <c r="BC551" s="27"/>
      <c r="BD551" s="27"/>
      <c r="BE551" s="27"/>
      <c r="BF551" s="27"/>
      <c r="BG551" s="27"/>
      <c r="BH551" s="27"/>
      <c r="BI551" s="27"/>
      <c r="BJ551" s="28"/>
      <c r="BK551" s="24"/>
      <c r="BL551" s="24"/>
    </row>
    <row r="552" spans="1:64" x14ac:dyDescent="0.25">
      <c r="A552" t="s">
        <v>65</v>
      </c>
      <c r="B552" s="15" t="s">
        <v>1068</v>
      </c>
      <c r="C552" s="15" t="s">
        <v>3992</v>
      </c>
      <c r="D552" t="s">
        <v>2263</v>
      </c>
      <c r="E552" t="s">
        <v>3187</v>
      </c>
      <c r="F552" t="s">
        <v>2274</v>
      </c>
      <c r="G552" s="3">
        <v>109.49999800055184</v>
      </c>
      <c r="H552" s="3">
        <v>8985.1561477309297</v>
      </c>
      <c r="I552" s="23"/>
      <c r="J552" s="24"/>
      <c r="K552" s="23"/>
      <c r="L552" s="24"/>
      <c r="M552" s="25"/>
      <c r="N552" s="26"/>
      <c r="Q552" s="1"/>
      <c r="R552" s="11"/>
      <c r="S552" s="1"/>
      <c r="T552" s="11"/>
      <c r="U552" s="1"/>
      <c r="V552" s="11"/>
      <c r="W552" s="11"/>
      <c r="AC552" s="27"/>
      <c r="AD552" s="27"/>
      <c r="AE552" s="27"/>
      <c r="AF552" s="27"/>
      <c r="AG552" s="27"/>
      <c r="AH552" s="27"/>
      <c r="AI552" s="27"/>
      <c r="AJ552" s="27"/>
      <c r="AK552" s="27"/>
      <c r="AV552" s="27"/>
      <c r="AW552" s="27"/>
      <c r="AX552" s="27"/>
      <c r="AY552" s="27"/>
      <c r="AZ552" s="27"/>
      <c r="BA552" s="27"/>
      <c r="BB552" s="27"/>
      <c r="BC552" s="27"/>
      <c r="BD552" s="27"/>
      <c r="BE552" s="27"/>
      <c r="BF552" s="27"/>
      <c r="BG552" s="27"/>
      <c r="BH552" s="27"/>
      <c r="BI552" s="27"/>
      <c r="BJ552" s="28"/>
      <c r="BK552" s="24"/>
      <c r="BL552" s="24"/>
    </row>
    <row r="553" spans="1:64" x14ac:dyDescent="0.25">
      <c r="A553" t="s">
        <v>65</v>
      </c>
      <c r="B553" s="15" t="s">
        <v>2275</v>
      </c>
      <c r="C553" s="15" t="s">
        <v>3993</v>
      </c>
      <c r="D553" t="s">
        <v>2263</v>
      </c>
      <c r="E553" t="s">
        <v>3187</v>
      </c>
      <c r="F553" t="s">
        <v>2276</v>
      </c>
      <c r="G553" s="3">
        <v>9.7333331556046083</v>
      </c>
      <c r="H553" s="3">
        <v>1176.7599785125972</v>
      </c>
      <c r="I553" s="23"/>
      <c r="J553" s="24"/>
      <c r="K553" s="23"/>
      <c r="L553" s="24"/>
      <c r="M553" s="25"/>
      <c r="N553" s="26"/>
      <c r="Q553" s="1"/>
      <c r="R553" s="11"/>
      <c r="S553" s="1"/>
      <c r="T553" s="11"/>
      <c r="U553" s="1"/>
      <c r="V553" s="11"/>
      <c r="W553" s="11"/>
      <c r="AC553" s="27"/>
      <c r="AD553" s="27"/>
      <c r="AE553" s="27"/>
      <c r="AF553" s="27"/>
      <c r="AG553" s="27"/>
      <c r="AH553" s="27"/>
      <c r="AI553" s="27"/>
      <c r="AJ553" s="27"/>
      <c r="AK553" s="27"/>
      <c r="AV553" s="27"/>
      <c r="AW553" s="27"/>
      <c r="AX553" s="27"/>
      <c r="AY553" s="27"/>
      <c r="AZ553" s="27"/>
      <c r="BA553" s="27"/>
      <c r="BB553" s="27"/>
      <c r="BC553" s="27"/>
      <c r="BD553" s="27"/>
      <c r="BE553" s="27"/>
      <c r="BF553" s="27"/>
      <c r="BG553" s="27"/>
      <c r="BH553" s="27"/>
      <c r="BI553" s="27"/>
      <c r="BJ553" s="28"/>
      <c r="BK553" s="24"/>
      <c r="BL553" s="24"/>
    </row>
    <row r="554" spans="1:64" x14ac:dyDescent="0.25">
      <c r="A554" t="s">
        <v>65</v>
      </c>
      <c r="B554" s="15" t="s">
        <v>2277</v>
      </c>
      <c r="C554" s="15" t="s">
        <v>3994</v>
      </c>
      <c r="D554" t="s">
        <v>2263</v>
      </c>
      <c r="E554" t="s">
        <v>3187</v>
      </c>
      <c r="F554" t="s">
        <v>2278</v>
      </c>
      <c r="G554" s="3">
        <v>995.23331516057124</v>
      </c>
      <c r="H554" s="3">
        <v>77886.764787214823</v>
      </c>
      <c r="I554" s="23"/>
      <c r="J554" s="24"/>
      <c r="K554" s="23"/>
      <c r="L554" s="24"/>
      <c r="M554" s="25"/>
      <c r="N554" s="26"/>
      <c r="Q554" s="1"/>
      <c r="R554" s="11"/>
      <c r="S554" s="1"/>
      <c r="T554" s="11"/>
      <c r="U554" s="1"/>
      <c r="V554" s="11"/>
      <c r="W554" s="11"/>
      <c r="AC554" s="27"/>
      <c r="AD554" s="27"/>
      <c r="AE554" s="27"/>
      <c r="AF554" s="27"/>
      <c r="AG554" s="27"/>
      <c r="AH554" s="27"/>
      <c r="AI554" s="27"/>
      <c r="AJ554" s="27"/>
      <c r="AK554" s="27"/>
      <c r="AV554" s="27"/>
      <c r="AW554" s="27"/>
      <c r="AX554" s="27"/>
      <c r="AY554" s="27"/>
      <c r="AZ554" s="27"/>
      <c r="BA554" s="27"/>
      <c r="BB554" s="27"/>
      <c r="BC554" s="27"/>
      <c r="BD554" s="27"/>
      <c r="BE554" s="27"/>
      <c r="BF554" s="27"/>
      <c r="BG554" s="27"/>
      <c r="BH554" s="27"/>
      <c r="BI554" s="27"/>
      <c r="BJ554" s="28"/>
      <c r="BK554" s="24"/>
      <c r="BL554" s="24"/>
    </row>
    <row r="555" spans="1:64" x14ac:dyDescent="0.25">
      <c r="A555" t="s">
        <v>65</v>
      </c>
      <c r="B555" s="15" t="s">
        <v>2279</v>
      </c>
      <c r="C555" s="15" t="s">
        <v>3996</v>
      </c>
      <c r="D555" t="s">
        <v>3997</v>
      </c>
      <c r="E555" t="s">
        <v>3218</v>
      </c>
      <c r="F555" t="s">
        <v>2280</v>
      </c>
      <c r="G555" s="3">
        <v>121.66666444505761</v>
      </c>
      <c r="H555" s="3">
        <v>7929.8439094120176</v>
      </c>
      <c r="I555" s="23"/>
      <c r="J555" s="24"/>
      <c r="K555" s="23"/>
      <c r="L555" s="24"/>
      <c r="M555" s="25"/>
      <c r="N555" s="26"/>
      <c r="Q555" s="1"/>
      <c r="R555" s="11"/>
      <c r="S555" s="1"/>
      <c r="T555" s="11"/>
      <c r="U555" s="1"/>
      <c r="V555" s="11"/>
      <c r="W555" s="11"/>
      <c r="AC555" s="27"/>
      <c r="AD555" s="27"/>
      <c r="AE555" s="27"/>
      <c r="AF555" s="27"/>
      <c r="AG555" s="27"/>
      <c r="AH555" s="27"/>
      <c r="AI555" s="27"/>
      <c r="AJ555" s="27"/>
      <c r="AK555" s="27"/>
      <c r="AV555" s="27"/>
      <c r="AW555" s="27"/>
      <c r="AX555" s="27"/>
      <c r="AY555" s="27"/>
      <c r="AZ555" s="27"/>
      <c r="BA555" s="27"/>
      <c r="BB555" s="27"/>
      <c r="BC555" s="27"/>
      <c r="BD555" s="27"/>
      <c r="BE555" s="27"/>
      <c r="BF555" s="27"/>
      <c r="BG555" s="27"/>
      <c r="BH555" s="27"/>
      <c r="BI555" s="27"/>
      <c r="BJ555" s="28"/>
      <c r="BK555" s="24"/>
      <c r="BL555" s="24"/>
    </row>
    <row r="556" spans="1:64" x14ac:dyDescent="0.25">
      <c r="A556" t="s">
        <v>65</v>
      </c>
      <c r="B556" s="15" t="s">
        <v>2281</v>
      </c>
      <c r="C556" s="15" t="s">
        <v>3998</v>
      </c>
      <c r="D556" t="s">
        <v>3997</v>
      </c>
      <c r="E556" t="s">
        <v>3218</v>
      </c>
      <c r="F556" t="s">
        <v>2282</v>
      </c>
      <c r="G556" s="3">
        <v>861.39998427100784</v>
      </c>
      <c r="H556" s="3">
        <v>36114.510158529047</v>
      </c>
      <c r="I556" s="23"/>
      <c r="J556" s="24"/>
      <c r="K556" s="23"/>
      <c r="L556" s="24"/>
      <c r="M556" s="25"/>
      <c r="N556" s="26"/>
      <c r="Q556" s="1"/>
      <c r="R556" s="11"/>
      <c r="S556" s="1"/>
      <c r="T556" s="11"/>
      <c r="U556" s="1"/>
      <c r="V556" s="11"/>
      <c r="W556" s="11"/>
      <c r="AC556" s="27"/>
      <c r="AD556" s="27"/>
      <c r="AE556" s="27"/>
      <c r="AF556" s="27"/>
      <c r="AG556" s="27"/>
      <c r="AH556" s="27"/>
      <c r="AI556" s="27"/>
      <c r="AJ556" s="27"/>
      <c r="AK556" s="27"/>
      <c r="AV556" s="27"/>
      <c r="AW556" s="27"/>
      <c r="AX556" s="27"/>
      <c r="AY556" s="27"/>
      <c r="AZ556" s="27"/>
      <c r="BA556" s="27"/>
      <c r="BB556" s="27"/>
      <c r="BC556" s="27"/>
      <c r="BD556" s="27"/>
      <c r="BE556" s="27"/>
      <c r="BF556" s="27"/>
      <c r="BG556" s="27"/>
      <c r="BH556" s="27"/>
      <c r="BI556" s="27"/>
      <c r="BJ556" s="28"/>
      <c r="BK556" s="24"/>
      <c r="BL556" s="24"/>
    </row>
    <row r="557" spans="1:64" x14ac:dyDescent="0.25">
      <c r="A557" t="s">
        <v>65</v>
      </c>
      <c r="B557" s="15" t="s">
        <v>2283</v>
      </c>
      <c r="C557" s="15" t="s">
        <v>3999</v>
      </c>
      <c r="D557" t="s">
        <v>4000</v>
      </c>
      <c r="E557" t="s">
        <v>3180</v>
      </c>
      <c r="F557" t="s">
        <v>2284</v>
      </c>
      <c r="G557" s="3">
        <v>1104.7333131611231</v>
      </c>
      <c r="H557" s="3">
        <v>34488.556954578584</v>
      </c>
      <c r="I557" s="23"/>
      <c r="J557" s="24"/>
      <c r="K557" s="23"/>
      <c r="L557" s="24"/>
      <c r="M557" s="25"/>
      <c r="N557" s="26"/>
      <c r="Q557" s="1"/>
      <c r="R557" s="11"/>
      <c r="S557" s="1"/>
      <c r="T557" s="11"/>
      <c r="U557" s="1"/>
      <c r="V557" s="11"/>
      <c r="W557" s="11"/>
      <c r="AC557" s="27"/>
      <c r="AD557" s="27"/>
      <c r="AE557" s="27"/>
      <c r="AF557" s="27"/>
      <c r="AG557" s="27"/>
      <c r="AH557" s="27"/>
      <c r="AI557" s="27"/>
      <c r="AJ557" s="27"/>
      <c r="AK557" s="27"/>
      <c r="AV557" s="27"/>
      <c r="AW557" s="27"/>
      <c r="AX557" s="27"/>
      <c r="AY557" s="27"/>
      <c r="AZ557" s="27"/>
      <c r="BA557" s="27"/>
      <c r="BB557" s="27"/>
      <c r="BC557" s="27"/>
      <c r="BD557" s="27"/>
      <c r="BE557" s="27"/>
      <c r="BF557" s="27"/>
      <c r="BG557" s="27"/>
      <c r="BH557" s="27"/>
      <c r="BI557" s="27"/>
      <c r="BJ557" s="28"/>
      <c r="BK557" s="24"/>
      <c r="BL557" s="24"/>
    </row>
    <row r="558" spans="1:64" x14ac:dyDescent="0.25">
      <c r="A558" t="s">
        <v>65</v>
      </c>
      <c r="B558" s="15" t="s">
        <v>2285</v>
      </c>
      <c r="C558" s="15" t="s">
        <v>4001</v>
      </c>
      <c r="D558" t="s">
        <v>4000</v>
      </c>
      <c r="E558" t="s">
        <v>3180</v>
      </c>
      <c r="F558" t="s">
        <v>2286</v>
      </c>
      <c r="G558" s="3">
        <v>2.4333332889011521</v>
      </c>
      <c r="H558" s="3">
        <v>100.69133409380994</v>
      </c>
      <c r="I558" s="23"/>
      <c r="J558" s="24"/>
      <c r="K558" s="23"/>
      <c r="L558" s="24"/>
      <c r="M558" s="25"/>
      <c r="N558" s="26"/>
      <c r="Q558" s="1"/>
      <c r="R558" s="11"/>
      <c r="S558" s="1"/>
      <c r="T558" s="11"/>
      <c r="U558" s="1"/>
      <c r="V558" s="11"/>
      <c r="W558" s="11"/>
      <c r="AC558" s="27"/>
      <c r="AD558" s="27"/>
      <c r="AE558" s="27"/>
      <c r="AF558" s="27"/>
      <c r="AG558" s="27"/>
      <c r="AH558" s="27"/>
      <c r="AI558" s="27"/>
      <c r="AJ558" s="27"/>
      <c r="AK558" s="27"/>
      <c r="AV558" s="27"/>
      <c r="AW558" s="27"/>
      <c r="AX558" s="27"/>
      <c r="AY558" s="27"/>
      <c r="AZ558" s="27"/>
      <c r="BA558" s="27"/>
      <c r="BB558" s="27"/>
      <c r="BC558" s="27"/>
      <c r="BD558" s="27"/>
      <c r="BE558" s="27"/>
      <c r="BF558" s="27"/>
      <c r="BG558" s="27"/>
      <c r="BH558" s="27"/>
      <c r="BI558" s="27"/>
      <c r="BJ558" s="28"/>
      <c r="BK558" s="24"/>
      <c r="BL558" s="24"/>
    </row>
    <row r="559" spans="1:64" x14ac:dyDescent="0.25">
      <c r="A559" t="s">
        <v>65</v>
      </c>
      <c r="B559" s="15" t="s">
        <v>2287</v>
      </c>
      <c r="C559" s="15" t="s">
        <v>4002</v>
      </c>
      <c r="D559" t="s">
        <v>3287</v>
      </c>
      <c r="E559" t="s">
        <v>3180</v>
      </c>
      <c r="F559" t="s">
        <v>2288</v>
      </c>
      <c r="G559" s="3">
        <v>4.8666665778023042</v>
      </c>
      <c r="H559" s="3">
        <v>270.78132838892026</v>
      </c>
      <c r="I559" s="23"/>
      <c r="J559" s="24"/>
      <c r="K559" s="23"/>
      <c r="L559" s="24"/>
      <c r="M559" s="25"/>
      <c r="N559" s="26"/>
      <c r="Q559" s="1"/>
      <c r="R559" s="11"/>
      <c r="S559" s="1"/>
      <c r="T559" s="11"/>
      <c r="U559" s="1"/>
      <c r="V559" s="11"/>
      <c r="W559" s="11"/>
      <c r="AC559" s="27"/>
      <c r="AD559" s="27"/>
      <c r="AE559" s="27"/>
      <c r="AF559" s="27"/>
      <c r="AG559" s="27"/>
      <c r="AH559" s="27"/>
      <c r="AI559" s="27"/>
      <c r="AJ559" s="27"/>
      <c r="AK559" s="27"/>
      <c r="AV559" s="27"/>
      <c r="AW559" s="27"/>
      <c r="AX559" s="27"/>
      <c r="AY559" s="27"/>
      <c r="AZ559" s="27"/>
      <c r="BA559" s="27"/>
      <c r="BB559" s="27"/>
      <c r="BC559" s="27"/>
      <c r="BD559" s="27"/>
      <c r="BE559" s="27"/>
      <c r="BF559" s="27"/>
      <c r="BG559" s="27"/>
      <c r="BH559" s="27"/>
      <c r="BI559" s="27"/>
      <c r="BJ559" s="28"/>
      <c r="BK559" s="24"/>
      <c r="BL559" s="24"/>
    </row>
    <row r="560" spans="1:64" x14ac:dyDescent="0.25">
      <c r="A560" t="s">
        <v>65</v>
      </c>
      <c r="B560" s="15" t="s">
        <v>2289</v>
      </c>
      <c r="C560" s="15" t="s">
        <v>4003</v>
      </c>
      <c r="D560" t="s">
        <v>3451</v>
      </c>
      <c r="E560" t="s">
        <v>3180</v>
      </c>
      <c r="F560" t="s">
        <v>2290</v>
      </c>
      <c r="G560" s="3">
        <v>19.466666311209217</v>
      </c>
      <c r="H560" s="3">
        <v>630.71998848317867</v>
      </c>
      <c r="I560" s="23"/>
      <c r="J560" s="24"/>
      <c r="K560" s="23"/>
      <c r="L560" s="24"/>
      <c r="M560" s="25"/>
      <c r="N560" s="26"/>
      <c r="Q560" s="1"/>
      <c r="R560" s="11"/>
      <c r="S560" s="1"/>
      <c r="T560" s="11"/>
      <c r="U560" s="1"/>
      <c r="V560" s="11"/>
      <c r="W560" s="11"/>
      <c r="AC560" s="27"/>
      <c r="AD560" s="27"/>
      <c r="AE560" s="27"/>
      <c r="AF560" s="27"/>
      <c r="AG560" s="27"/>
      <c r="AH560" s="27"/>
      <c r="AI560" s="27"/>
      <c r="AJ560" s="27"/>
      <c r="AK560" s="27"/>
      <c r="AV560" s="27"/>
      <c r="AW560" s="27"/>
      <c r="AX560" s="27"/>
      <c r="AY560" s="27"/>
      <c r="AZ560" s="27"/>
      <c r="BA560" s="27"/>
      <c r="BB560" s="27"/>
      <c r="BC560" s="27"/>
      <c r="BD560" s="27"/>
      <c r="BE560" s="27"/>
      <c r="BF560" s="27"/>
      <c r="BG560" s="27"/>
      <c r="BH560" s="27"/>
      <c r="BI560" s="27"/>
      <c r="BJ560" s="28"/>
      <c r="BK560" s="24"/>
      <c r="BL560" s="24"/>
    </row>
    <row r="561" spans="1:64" x14ac:dyDescent="0.25">
      <c r="A561" t="s">
        <v>65</v>
      </c>
      <c r="B561" s="15" t="s">
        <v>2291</v>
      </c>
      <c r="C561" s="15" t="s">
        <v>4004</v>
      </c>
      <c r="D561" t="s">
        <v>4005</v>
      </c>
      <c r="E561" t="s">
        <v>3187</v>
      </c>
      <c r="F561" t="s">
        <v>2292</v>
      </c>
      <c r="G561" s="3">
        <v>253.06666204571982</v>
      </c>
      <c r="H561" s="3">
        <v>11508.887772027736</v>
      </c>
      <c r="I561" s="23"/>
      <c r="J561" s="24"/>
      <c r="K561" s="23"/>
      <c r="L561" s="24"/>
      <c r="M561" s="25"/>
      <c r="N561" s="26"/>
      <c r="Q561" s="1"/>
      <c r="R561" s="11"/>
      <c r="S561" s="1"/>
      <c r="T561" s="11"/>
      <c r="U561" s="1"/>
      <c r="V561" s="11"/>
      <c r="W561" s="11"/>
      <c r="AC561" s="27"/>
      <c r="AD561" s="27"/>
      <c r="AE561" s="27"/>
      <c r="AF561" s="27"/>
      <c r="AG561" s="27"/>
      <c r="AH561" s="27"/>
      <c r="AI561" s="27"/>
      <c r="AJ561" s="27"/>
      <c r="AK561" s="27"/>
      <c r="AV561" s="27"/>
      <c r="AW561" s="27"/>
      <c r="AX561" s="27"/>
      <c r="AY561" s="27"/>
      <c r="AZ561" s="27"/>
      <c r="BA561" s="27"/>
      <c r="BB561" s="27"/>
      <c r="BC561" s="27"/>
      <c r="BD561" s="27"/>
      <c r="BE561" s="27"/>
      <c r="BF561" s="27"/>
      <c r="BG561" s="27"/>
      <c r="BH561" s="27"/>
      <c r="BI561" s="27"/>
      <c r="BJ561" s="28"/>
      <c r="BK561" s="24"/>
      <c r="BL561" s="24"/>
    </row>
    <row r="562" spans="1:64" x14ac:dyDescent="0.25">
      <c r="A562" t="s">
        <v>65</v>
      </c>
      <c r="B562" s="15" t="s">
        <v>2293</v>
      </c>
      <c r="C562" s="15" t="s">
        <v>4006</v>
      </c>
      <c r="D562" t="s">
        <v>4007</v>
      </c>
      <c r="E562" t="s">
        <v>3187</v>
      </c>
      <c r="F562" t="s">
        <v>2294</v>
      </c>
      <c r="G562" s="3">
        <v>9.7333331556046083</v>
      </c>
      <c r="H562" s="3">
        <v>1365.8786417259948</v>
      </c>
      <c r="I562" s="23"/>
      <c r="J562" s="24"/>
      <c r="K562" s="23"/>
      <c r="L562" s="24"/>
      <c r="M562" s="25"/>
      <c r="N562" s="26"/>
      <c r="Q562" s="1"/>
      <c r="R562" s="11"/>
      <c r="S562" s="1"/>
      <c r="T562" s="11"/>
      <c r="U562" s="1"/>
      <c r="V562" s="11"/>
      <c r="W562" s="11"/>
      <c r="X562" s="29"/>
      <c r="AC562" s="27"/>
      <c r="AD562" s="27"/>
      <c r="AE562" s="27"/>
      <c r="AF562" s="27"/>
      <c r="AG562" s="27"/>
      <c r="AH562" s="27"/>
      <c r="AI562" s="27"/>
      <c r="AJ562" s="27"/>
      <c r="AK562" s="27"/>
      <c r="AV562" s="27"/>
      <c r="AW562" s="27"/>
      <c r="AX562" s="27"/>
      <c r="AY562" s="27"/>
      <c r="AZ562" s="27"/>
      <c r="BA562" s="27"/>
      <c r="BB562" s="27"/>
      <c r="BC562" s="27"/>
      <c r="BD562" s="27"/>
      <c r="BE562" s="27"/>
      <c r="BF562" s="27"/>
      <c r="BG562" s="27"/>
      <c r="BH562" s="27"/>
      <c r="BI562" s="27"/>
      <c r="BJ562" s="28"/>
      <c r="BK562" s="24"/>
      <c r="BL562" s="24"/>
    </row>
    <row r="563" spans="1:64" x14ac:dyDescent="0.25">
      <c r="A563" t="s">
        <v>65</v>
      </c>
      <c r="B563" s="15" t="s">
        <v>2295</v>
      </c>
      <c r="C563" s="15" t="s">
        <v>4008</v>
      </c>
      <c r="D563" t="s">
        <v>4009</v>
      </c>
      <c r="E563" t="s">
        <v>3180</v>
      </c>
      <c r="F563" t="s">
        <v>2296</v>
      </c>
      <c r="G563" s="3">
        <v>9.7333331556046083</v>
      </c>
      <c r="H563" s="3">
        <v>340.6666604461613</v>
      </c>
      <c r="I563" s="23"/>
      <c r="J563" s="24"/>
      <c r="K563" s="23"/>
      <c r="L563" s="24"/>
      <c r="M563" s="25"/>
      <c r="N563" s="26"/>
      <c r="Q563" s="1"/>
      <c r="R563" s="11"/>
      <c r="S563" s="1"/>
      <c r="T563" s="11"/>
      <c r="U563" s="1"/>
      <c r="V563" s="11"/>
      <c r="W563" s="11"/>
      <c r="AC563" s="27"/>
      <c r="AD563" s="27"/>
      <c r="AE563" s="27"/>
      <c r="AF563" s="27"/>
      <c r="AG563" s="27"/>
      <c r="AH563" s="27"/>
      <c r="AI563" s="27"/>
      <c r="AJ563" s="27"/>
      <c r="AK563" s="27"/>
      <c r="AV563" s="27"/>
      <c r="AW563" s="27"/>
      <c r="AX563" s="27"/>
      <c r="AY563" s="27"/>
      <c r="AZ563" s="27"/>
      <c r="BA563" s="27"/>
      <c r="BB563" s="27"/>
      <c r="BC563" s="27"/>
      <c r="BD563" s="27"/>
      <c r="BE563" s="27"/>
      <c r="BF563" s="27"/>
      <c r="BG563" s="27"/>
      <c r="BH563" s="27"/>
      <c r="BI563" s="27"/>
      <c r="BJ563" s="28"/>
      <c r="BK563" s="24"/>
      <c r="BL563" s="24"/>
    </row>
    <row r="564" spans="1:64" x14ac:dyDescent="0.25">
      <c r="A564" t="s">
        <v>65</v>
      </c>
      <c r="B564" s="15" t="s">
        <v>90</v>
      </c>
      <c r="C564" s="15" t="s">
        <v>4010</v>
      </c>
      <c r="D564" t="s">
        <v>4011</v>
      </c>
      <c r="E564" t="s">
        <v>3180</v>
      </c>
      <c r="F564" t="s">
        <v>2297</v>
      </c>
      <c r="G564" s="3">
        <v>9.7333331556046083</v>
      </c>
      <c r="H564" s="3">
        <v>680.94397865496524</v>
      </c>
      <c r="I564" s="23"/>
      <c r="J564" s="24"/>
      <c r="K564" s="23"/>
      <c r="L564" s="24"/>
      <c r="M564" s="25"/>
      <c r="N564" s="26"/>
      <c r="Q564" s="1"/>
      <c r="R564" s="11"/>
      <c r="S564" s="1"/>
      <c r="T564" s="11"/>
      <c r="U564" s="1"/>
      <c r="V564" s="11"/>
      <c r="W564" s="11"/>
      <c r="X564" s="29"/>
      <c r="AC564" s="27"/>
      <c r="AD564" s="27"/>
      <c r="AE564" s="27"/>
      <c r="AF564" s="27"/>
      <c r="AG564" s="27"/>
      <c r="AH564" s="27"/>
      <c r="AI564" s="27"/>
      <c r="AJ564" s="27"/>
      <c r="AK564" s="27"/>
      <c r="AV564" s="27"/>
      <c r="AW564" s="27"/>
      <c r="AX564" s="27"/>
      <c r="AY564" s="27"/>
      <c r="AZ564" s="27"/>
      <c r="BA564" s="27"/>
      <c r="BB564" s="27"/>
      <c r="BC564" s="27"/>
      <c r="BD564" s="27"/>
      <c r="BE564" s="27"/>
      <c r="BF564" s="27"/>
      <c r="BG564" s="27"/>
      <c r="BH564" s="27"/>
      <c r="BI564" s="27"/>
      <c r="BJ564" s="28"/>
      <c r="BK564" s="24"/>
      <c r="BL564" s="24"/>
    </row>
    <row r="565" spans="1:64" x14ac:dyDescent="0.25">
      <c r="A565" t="s">
        <v>65</v>
      </c>
      <c r="B565" s="15" t="s">
        <v>2298</v>
      </c>
      <c r="C565" s="15" t="s">
        <v>4012</v>
      </c>
      <c r="D565" t="s">
        <v>4013</v>
      </c>
      <c r="E565" t="s">
        <v>3187</v>
      </c>
      <c r="F565" t="s">
        <v>2299</v>
      </c>
      <c r="G565" s="3">
        <v>975.76664884936201</v>
      </c>
      <c r="H565" s="3">
        <v>43903.634976755493</v>
      </c>
      <c r="I565" s="23"/>
      <c r="J565" s="24"/>
      <c r="K565" s="23"/>
      <c r="L565" s="24"/>
      <c r="M565" s="25"/>
      <c r="N565" s="26"/>
      <c r="Q565" s="1"/>
      <c r="R565" s="11"/>
      <c r="S565" s="1"/>
      <c r="T565" s="11"/>
      <c r="U565" s="1"/>
      <c r="V565" s="11"/>
      <c r="W565" s="11"/>
      <c r="AC565" s="27"/>
      <c r="AD565" s="27"/>
      <c r="AE565" s="27"/>
      <c r="AF565" s="27"/>
      <c r="AG565" s="27"/>
      <c r="AH565" s="27"/>
      <c r="AI565" s="27"/>
      <c r="AJ565" s="27"/>
      <c r="AK565" s="27"/>
      <c r="AV565" s="27"/>
      <c r="AW565" s="27"/>
      <c r="AX565" s="27"/>
      <c r="AY565" s="27"/>
      <c r="AZ565" s="27"/>
      <c r="BA565" s="27"/>
      <c r="BB565" s="27"/>
      <c r="BC565" s="27"/>
      <c r="BD565" s="27"/>
      <c r="BE565" s="27"/>
      <c r="BF565" s="27"/>
      <c r="BG565" s="27"/>
      <c r="BH565" s="27"/>
      <c r="BI565" s="27"/>
      <c r="BJ565" s="28"/>
      <c r="BK565" s="24"/>
      <c r="BL565" s="24"/>
    </row>
    <row r="566" spans="1:64" x14ac:dyDescent="0.25">
      <c r="A566" t="s">
        <v>65</v>
      </c>
      <c r="B566" s="15" t="s">
        <v>2300</v>
      </c>
      <c r="C566" s="15" t="s">
        <v>4014</v>
      </c>
      <c r="D566" t="s">
        <v>3247</v>
      </c>
      <c r="E566" t="s">
        <v>3187</v>
      </c>
      <c r="F566" t="s">
        <v>2301</v>
      </c>
      <c r="G566" s="3">
        <v>46.233332489121892</v>
      </c>
      <c r="H566" s="3">
        <v>793.75331883955585</v>
      </c>
      <c r="I566" s="23"/>
      <c r="J566" s="24"/>
      <c r="K566" s="23"/>
      <c r="L566" s="24"/>
      <c r="M566" s="25"/>
      <c r="N566" s="26"/>
      <c r="Q566" s="1"/>
      <c r="R566" s="11"/>
      <c r="S566" s="1"/>
      <c r="T566" s="11"/>
      <c r="U566" s="1"/>
      <c r="V566" s="11"/>
      <c r="W566" s="11"/>
      <c r="AC566" s="27"/>
      <c r="AD566" s="27"/>
      <c r="AE566" s="27"/>
      <c r="AF566" s="27"/>
      <c r="AG566" s="27"/>
      <c r="AH566" s="27"/>
      <c r="AI566" s="27"/>
      <c r="AJ566" s="27"/>
      <c r="AK566" s="27"/>
      <c r="AV566" s="27"/>
      <c r="AW566" s="27"/>
      <c r="AX566" s="27"/>
      <c r="AY566" s="27"/>
      <c r="AZ566" s="27"/>
      <c r="BA566" s="27"/>
      <c r="BB566" s="27"/>
      <c r="BC566" s="27"/>
      <c r="BD566" s="27"/>
      <c r="BE566" s="27"/>
      <c r="BF566" s="27"/>
      <c r="BG566" s="27"/>
      <c r="BH566" s="27"/>
      <c r="BI566" s="27"/>
      <c r="BJ566" s="28"/>
      <c r="BK566" s="24"/>
      <c r="BL566" s="24"/>
    </row>
    <row r="567" spans="1:64" x14ac:dyDescent="0.25">
      <c r="A567" t="s">
        <v>65</v>
      </c>
      <c r="B567" s="15" t="s">
        <v>2302</v>
      </c>
      <c r="C567" s="15" t="s">
        <v>4015</v>
      </c>
      <c r="D567" t="s">
        <v>3247</v>
      </c>
      <c r="E567" t="s">
        <v>3187</v>
      </c>
      <c r="F567" t="s">
        <v>2303</v>
      </c>
      <c r="G567" s="3">
        <v>51.099999066924198</v>
      </c>
      <c r="H567" s="3">
        <v>558.25530476048755</v>
      </c>
      <c r="I567" s="23"/>
      <c r="J567" s="24"/>
      <c r="K567" s="23"/>
      <c r="L567" s="24"/>
      <c r="M567" s="25"/>
      <c r="N567" s="26"/>
      <c r="Q567" s="1"/>
      <c r="R567" s="11"/>
      <c r="S567" s="1"/>
      <c r="T567" s="11"/>
      <c r="U567" s="1"/>
      <c r="V567" s="11"/>
      <c r="W567" s="11"/>
      <c r="AC567" s="27"/>
      <c r="AD567" s="27"/>
      <c r="AE567" s="27"/>
      <c r="AF567" s="27"/>
      <c r="AG567" s="27"/>
      <c r="AH567" s="27"/>
      <c r="AI567" s="27"/>
      <c r="AJ567" s="27"/>
      <c r="AK567" s="27"/>
      <c r="AV567" s="27"/>
      <c r="AW567" s="27"/>
      <c r="AX567" s="27"/>
      <c r="AY567" s="27"/>
      <c r="AZ567" s="27"/>
      <c r="BA567" s="27"/>
      <c r="BB567" s="27"/>
      <c r="BC567" s="27"/>
      <c r="BD567" s="27"/>
      <c r="BE567" s="27"/>
      <c r="BF567" s="27"/>
      <c r="BG567" s="27"/>
      <c r="BH567" s="27"/>
      <c r="BI567" s="27"/>
      <c r="BJ567" s="28"/>
      <c r="BK567" s="24"/>
      <c r="BL567" s="24"/>
    </row>
    <row r="568" spans="1:64" x14ac:dyDescent="0.25">
      <c r="A568" t="s">
        <v>65</v>
      </c>
      <c r="B568" s="15" t="s">
        <v>821</v>
      </c>
      <c r="C568" s="15" t="s">
        <v>4016</v>
      </c>
      <c r="D568" t="s">
        <v>3456</v>
      </c>
      <c r="E568" t="s">
        <v>3180</v>
      </c>
      <c r="F568" t="s">
        <v>2304</v>
      </c>
      <c r="G568" s="3">
        <v>19.466666311209217</v>
      </c>
      <c r="H568" s="3">
        <v>531.43997544412309</v>
      </c>
      <c r="I568" s="23"/>
      <c r="J568" s="24"/>
      <c r="K568" s="23"/>
      <c r="L568" s="24"/>
      <c r="M568" s="25"/>
      <c r="N568" s="26"/>
      <c r="Q568" s="1"/>
      <c r="R568" s="11"/>
      <c r="S568" s="1"/>
      <c r="T568" s="11"/>
      <c r="U568" s="1"/>
      <c r="V568" s="11"/>
      <c r="W568" s="11"/>
      <c r="X568" s="29"/>
      <c r="AC568" s="27"/>
      <c r="AD568" s="27"/>
      <c r="AE568" s="27"/>
      <c r="AF568" s="27"/>
      <c r="AG568" s="27"/>
      <c r="AH568" s="27"/>
      <c r="AI568" s="27"/>
      <c r="AJ568" s="27"/>
      <c r="AK568" s="27"/>
      <c r="AV568" s="27"/>
      <c r="AW568" s="27"/>
      <c r="AX568" s="27"/>
      <c r="AY568" s="27"/>
      <c r="AZ568" s="27"/>
      <c r="BA568" s="27"/>
      <c r="BB568" s="27"/>
      <c r="BC568" s="27"/>
      <c r="BD568" s="27"/>
      <c r="BE568" s="27"/>
      <c r="BF568" s="27"/>
      <c r="BG568" s="27"/>
      <c r="BH568" s="27"/>
      <c r="BI568" s="27"/>
      <c r="BJ568" s="28"/>
      <c r="BK568" s="24"/>
      <c r="BL568" s="24"/>
    </row>
    <row r="569" spans="1:64" x14ac:dyDescent="0.25">
      <c r="A569" t="s">
        <v>65</v>
      </c>
      <c r="B569" s="15" t="s">
        <v>2305</v>
      </c>
      <c r="C569" s="15" t="s">
        <v>4017</v>
      </c>
      <c r="D569" t="s">
        <v>4018</v>
      </c>
      <c r="E569" t="s">
        <v>3187</v>
      </c>
      <c r="F569" t="s">
        <v>2306</v>
      </c>
      <c r="G569" s="3">
        <v>2.4333332889011521</v>
      </c>
      <c r="H569" s="3">
        <v>87.599998400441478</v>
      </c>
      <c r="I569" s="23"/>
      <c r="J569" s="24"/>
      <c r="K569" s="23"/>
      <c r="L569" s="24"/>
      <c r="M569" s="25"/>
      <c r="N569" s="26"/>
      <c r="Q569" s="1"/>
      <c r="R569" s="11"/>
      <c r="S569" s="1"/>
      <c r="T569" s="11"/>
      <c r="U569" s="1"/>
      <c r="V569" s="11"/>
      <c r="W569" s="11"/>
      <c r="AC569" s="27"/>
      <c r="AD569" s="27"/>
      <c r="AE569" s="27"/>
      <c r="AF569" s="27"/>
      <c r="AG569" s="27"/>
      <c r="AH569" s="27"/>
      <c r="AI569" s="27"/>
      <c r="AJ569" s="27"/>
      <c r="AK569" s="27"/>
      <c r="AV569" s="27"/>
      <c r="AW569" s="27"/>
      <c r="AX569" s="27"/>
      <c r="AY569" s="27"/>
      <c r="AZ569" s="27"/>
      <c r="BA569" s="27"/>
      <c r="BB569" s="27"/>
      <c r="BC569" s="27"/>
      <c r="BD569" s="27"/>
      <c r="BE569" s="27"/>
      <c r="BF569" s="27"/>
      <c r="BG569" s="27"/>
      <c r="BH569" s="27"/>
      <c r="BI569" s="27"/>
      <c r="BJ569" s="28"/>
      <c r="BK569" s="24"/>
      <c r="BL569" s="24"/>
    </row>
    <row r="570" spans="1:64" x14ac:dyDescent="0.25">
      <c r="A570" t="s">
        <v>65</v>
      </c>
      <c r="B570" s="15" t="s">
        <v>2307</v>
      </c>
      <c r="C570" s="15" t="s">
        <v>4019</v>
      </c>
      <c r="D570" t="s">
        <v>3631</v>
      </c>
      <c r="E570" t="s">
        <v>3180</v>
      </c>
      <c r="F570" t="s">
        <v>2308</v>
      </c>
      <c r="G570" s="3">
        <v>43.799999200220739</v>
      </c>
      <c r="H570" s="3">
        <v>4828.2199415414316</v>
      </c>
      <c r="I570" s="23"/>
      <c r="J570" s="24"/>
      <c r="K570" s="23"/>
      <c r="L570" s="24"/>
      <c r="M570" s="25"/>
      <c r="N570" s="26"/>
      <c r="Q570" s="1"/>
      <c r="R570" s="11"/>
      <c r="S570" s="1"/>
      <c r="T570" s="11"/>
      <c r="U570" s="1"/>
      <c r="V570" s="11"/>
      <c r="W570" s="11"/>
      <c r="X570" s="29"/>
      <c r="AC570" s="27"/>
      <c r="AD570" s="27"/>
      <c r="AE570" s="27"/>
      <c r="AF570" s="27"/>
      <c r="AG570" s="27"/>
      <c r="AH570" s="27"/>
      <c r="AI570" s="27"/>
      <c r="AJ570" s="27"/>
      <c r="AK570" s="27"/>
      <c r="AV570" s="27"/>
      <c r="AW570" s="27"/>
      <c r="AX570" s="27"/>
      <c r="AY570" s="27"/>
      <c r="AZ570" s="27"/>
      <c r="BA570" s="27"/>
      <c r="BB570" s="27"/>
      <c r="BC570" s="27"/>
      <c r="BD570" s="27"/>
      <c r="BE570" s="27"/>
      <c r="BF570" s="27"/>
      <c r="BG570" s="27"/>
      <c r="BH570" s="27"/>
      <c r="BI570" s="27"/>
      <c r="BJ570" s="28"/>
      <c r="BK570" s="24"/>
      <c r="BL570" s="24"/>
    </row>
    <row r="571" spans="1:64" x14ac:dyDescent="0.25">
      <c r="A571" t="s">
        <v>65</v>
      </c>
      <c r="B571" s="15" t="s">
        <v>2309</v>
      </c>
      <c r="C571" s="15" t="s">
        <v>4020</v>
      </c>
      <c r="D571" t="s">
        <v>3179</v>
      </c>
      <c r="E571" t="s">
        <v>3180</v>
      </c>
      <c r="F571" t="s">
        <v>2310</v>
      </c>
      <c r="G571" s="3">
        <v>87.599998400441478</v>
      </c>
      <c r="H571" s="3">
        <v>3851.3825963411878</v>
      </c>
      <c r="I571" s="23"/>
      <c r="J571" s="24"/>
      <c r="K571" s="23"/>
      <c r="L571" s="24"/>
      <c r="M571" s="25"/>
      <c r="N571" s="26"/>
      <c r="Q571" s="1"/>
      <c r="R571" s="11"/>
      <c r="S571" s="1"/>
      <c r="T571" s="11"/>
      <c r="U571" s="1"/>
      <c r="V571" s="11"/>
      <c r="W571" s="11"/>
      <c r="AC571" s="27"/>
      <c r="AD571" s="27"/>
      <c r="AE571" s="27"/>
      <c r="AF571" s="27"/>
      <c r="AG571" s="27"/>
      <c r="AH571" s="27"/>
      <c r="AI571" s="27"/>
      <c r="AJ571" s="27"/>
      <c r="AK571" s="27"/>
      <c r="AV571" s="27"/>
      <c r="AW571" s="27"/>
      <c r="AX571" s="27"/>
      <c r="AY571" s="27"/>
      <c r="AZ571" s="27"/>
      <c r="BA571" s="27"/>
      <c r="BB571" s="27"/>
      <c r="BC571" s="27"/>
      <c r="BD571" s="27"/>
      <c r="BE571" s="27"/>
      <c r="BF571" s="27"/>
      <c r="BG571" s="27"/>
      <c r="BH571" s="27"/>
      <c r="BI571" s="27"/>
      <c r="BJ571" s="28"/>
      <c r="BK571" s="24"/>
      <c r="BL571" s="24"/>
    </row>
    <row r="572" spans="1:64" x14ac:dyDescent="0.25">
      <c r="A572" t="s">
        <v>65</v>
      </c>
      <c r="B572" s="15" t="s">
        <v>2311</v>
      </c>
      <c r="C572" s="15" t="s">
        <v>4021</v>
      </c>
      <c r="D572" t="s">
        <v>4022</v>
      </c>
      <c r="E572" t="s">
        <v>3187</v>
      </c>
      <c r="F572" t="s">
        <v>2312</v>
      </c>
      <c r="G572" s="3">
        <v>2.4333332889011521</v>
      </c>
      <c r="H572" s="3">
        <v>56.526332301173767</v>
      </c>
      <c r="I572" s="23"/>
      <c r="J572" s="24"/>
      <c r="K572" s="23"/>
      <c r="L572" s="24"/>
      <c r="M572" s="25"/>
      <c r="N572" s="26"/>
      <c r="Q572" s="1"/>
      <c r="R572" s="11"/>
      <c r="S572" s="1"/>
      <c r="T572" s="11"/>
      <c r="U572" s="1"/>
      <c r="V572" s="11"/>
      <c r="W572" s="11"/>
      <c r="X572" s="29"/>
      <c r="AC572" s="27"/>
      <c r="AD572" s="27"/>
      <c r="AE572" s="27"/>
      <c r="AF572" s="27"/>
      <c r="AG572" s="27"/>
      <c r="AH572" s="27"/>
      <c r="AI572" s="27"/>
      <c r="AJ572" s="27"/>
      <c r="AK572" s="27"/>
      <c r="AV572" s="27"/>
      <c r="AW572" s="27"/>
      <c r="AX572" s="27"/>
      <c r="AY572" s="27"/>
      <c r="AZ572" s="27"/>
      <c r="BA572" s="27"/>
      <c r="BB572" s="27"/>
      <c r="BC572" s="27"/>
      <c r="BD572" s="27"/>
      <c r="BE572" s="27"/>
      <c r="BF572" s="27"/>
      <c r="BG572" s="27"/>
      <c r="BH572" s="27"/>
      <c r="BI572" s="27"/>
      <c r="BJ572" s="28"/>
      <c r="BK572" s="24"/>
      <c r="BL572" s="24"/>
    </row>
    <row r="573" spans="1:64" x14ac:dyDescent="0.25">
      <c r="A573" t="s">
        <v>65</v>
      </c>
      <c r="B573" s="15" t="s">
        <v>2313</v>
      </c>
      <c r="C573" s="15" t="s">
        <v>4023</v>
      </c>
      <c r="D573" t="s">
        <v>3434</v>
      </c>
      <c r="E573" t="s">
        <v>3180</v>
      </c>
      <c r="F573" t="s">
        <v>2314</v>
      </c>
      <c r="G573" s="3">
        <v>4.8666665778023042</v>
      </c>
      <c r="H573" s="3">
        <v>218.99999600110368</v>
      </c>
      <c r="I573" s="23"/>
      <c r="J573" s="24"/>
      <c r="K573" s="23"/>
      <c r="L573" s="24"/>
      <c r="M573" s="25"/>
      <c r="N573" s="26"/>
      <c r="Q573" s="1"/>
      <c r="R573" s="11"/>
      <c r="S573" s="1"/>
      <c r="T573" s="11"/>
      <c r="U573" s="1"/>
      <c r="V573" s="11"/>
      <c r="W573" s="11"/>
      <c r="X573" s="29"/>
      <c r="AC573" s="27"/>
      <c r="AD573" s="27"/>
      <c r="AE573" s="27"/>
      <c r="AF573" s="27"/>
      <c r="AG573" s="27"/>
      <c r="AH573" s="27"/>
      <c r="AI573" s="27"/>
      <c r="AJ573" s="27"/>
      <c r="AK573" s="27"/>
      <c r="AV573" s="27"/>
      <c r="AW573" s="27"/>
      <c r="AX573" s="27"/>
      <c r="AY573" s="27"/>
      <c r="AZ573" s="27"/>
      <c r="BA573" s="27"/>
      <c r="BB573" s="27"/>
      <c r="BC573" s="27"/>
      <c r="BD573" s="27"/>
      <c r="BE573" s="27"/>
      <c r="BF573" s="27"/>
      <c r="BG573" s="27"/>
      <c r="BH573" s="27"/>
      <c r="BI573" s="27"/>
      <c r="BJ573" s="28"/>
      <c r="BK573" s="24"/>
      <c r="BL573" s="24"/>
    </row>
    <row r="574" spans="1:64" x14ac:dyDescent="0.25">
      <c r="A574" t="s">
        <v>65</v>
      </c>
      <c r="B574" s="15" t="s">
        <v>2315</v>
      </c>
      <c r="C574" s="15" t="s">
        <v>4024</v>
      </c>
      <c r="D574" t="s">
        <v>3200</v>
      </c>
      <c r="E574" t="s">
        <v>3187</v>
      </c>
      <c r="F574" t="s">
        <v>2316</v>
      </c>
      <c r="G574" s="3">
        <v>9.7333331556046083</v>
      </c>
      <c r="H574" s="3">
        <v>430.50532101682523</v>
      </c>
      <c r="I574" s="23"/>
      <c r="J574" s="24"/>
      <c r="K574" s="23"/>
      <c r="L574" s="24"/>
      <c r="M574" s="25"/>
      <c r="N574" s="26"/>
      <c r="Q574" s="1"/>
      <c r="R574" s="11"/>
      <c r="S574" s="1"/>
      <c r="T574" s="11"/>
      <c r="U574" s="1"/>
      <c r="V574" s="11"/>
      <c r="W574" s="11"/>
      <c r="X574" s="29"/>
      <c r="AC574" s="27"/>
      <c r="AD574" s="27"/>
      <c r="AE574" s="27"/>
      <c r="AF574" s="27"/>
      <c r="AG574" s="27"/>
      <c r="AH574" s="27"/>
      <c r="AI574" s="27"/>
      <c r="AJ574" s="27"/>
      <c r="AK574" s="27"/>
      <c r="AV574" s="27"/>
      <c r="AW574" s="27"/>
      <c r="AX574" s="27"/>
      <c r="AY574" s="27"/>
      <c r="AZ574" s="27"/>
      <c r="BA574" s="27"/>
      <c r="BB574" s="27"/>
      <c r="BC574" s="27"/>
      <c r="BD574" s="27"/>
      <c r="BE574" s="27"/>
      <c r="BF574" s="27"/>
      <c r="BG574" s="27"/>
      <c r="BH574" s="27"/>
      <c r="BI574" s="27"/>
      <c r="BJ574" s="28"/>
      <c r="BK574" s="24"/>
      <c r="BL574" s="24"/>
    </row>
    <row r="575" spans="1:64" x14ac:dyDescent="0.25">
      <c r="A575" t="s">
        <v>65</v>
      </c>
      <c r="B575" s="15" t="s">
        <v>195</v>
      </c>
      <c r="C575" s="15" t="s">
        <v>4025</v>
      </c>
      <c r="D575" t="s">
        <v>3200</v>
      </c>
      <c r="E575" t="s">
        <v>3187</v>
      </c>
      <c r="F575" t="s">
        <v>2317</v>
      </c>
      <c r="G575" s="3">
        <v>9.7333331556046083</v>
      </c>
      <c r="H575" s="3">
        <v>599.47599053887575</v>
      </c>
      <c r="I575" s="23"/>
      <c r="J575" s="24"/>
      <c r="K575" s="23"/>
      <c r="L575" s="24"/>
      <c r="M575" s="25"/>
      <c r="N575" s="26"/>
      <c r="Q575" s="1"/>
      <c r="R575" s="11"/>
      <c r="S575" s="1"/>
      <c r="T575" s="11"/>
      <c r="U575" s="1"/>
      <c r="V575" s="11"/>
      <c r="W575" s="11"/>
      <c r="X575" s="29"/>
      <c r="AC575" s="27"/>
      <c r="AD575" s="27"/>
      <c r="AE575" s="27"/>
      <c r="AF575" s="27"/>
      <c r="AG575" s="27"/>
      <c r="AH575" s="27"/>
      <c r="AI575" s="27"/>
      <c r="AJ575" s="27"/>
      <c r="AK575" s="27"/>
      <c r="AV575" s="27"/>
      <c r="AW575" s="27"/>
      <c r="AX575" s="27"/>
      <c r="AY575" s="27"/>
      <c r="AZ575" s="27"/>
      <c r="BA575" s="27"/>
      <c r="BB575" s="27"/>
      <c r="BC575" s="27"/>
      <c r="BD575" s="27"/>
      <c r="BE575" s="27"/>
      <c r="BF575" s="27"/>
      <c r="BG575" s="27"/>
      <c r="BH575" s="27"/>
      <c r="BI575" s="27"/>
      <c r="BJ575" s="28"/>
      <c r="BK575" s="24"/>
      <c r="BL575" s="24"/>
    </row>
    <row r="576" spans="1:64" x14ac:dyDescent="0.25">
      <c r="A576" t="s">
        <v>65</v>
      </c>
      <c r="B576" s="15" t="s">
        <v>188</v>
      </c>
      <c r="C576" s="15" t="s">
        <v>4026</v>
      </c>
      <c r="D576" t="s">
        <v>3281</v>
      </c>
      <c r="E576" t="s">
        <v>3187</v>
      </c>
      <c r="F576" t="s">
        <v>2318</v>
      </c>
      <c r="G576" s="3">
        <v>2.4333332889011521</v>
      </c>
      <c r="H576" s="3">
        <v>403.93332595759125</v>
      </c>
      <c r="I576" s="23"/>
      <c r="J576" s="24"/>
      <c r="K576" s="23"/>
      <c r="L576" s="24"/>
      <c r="M576" s="25"/>
      <c r="N576" s="26"/>
      <c r="Q576" s="1"/>
      <c r="R576" s="11"/>
      <c r="S576" s="1"/>
      <c r="T576" s="11"/>
      <c r="U576" s="1"/>
      <c r="V576" s="11"/>
      <c r="W576" s="11"/>
      <c r="AC576" s="27"/>
      <c r="AD576" s="27"/>
      <c r="AE576" s="27"/>
      <c r="AF576" s="27"/>
      <c r="AG576" s="27"/>
      <c r="AH576" s="27"/>
      <c r="AI576" s="27"/>
      <c r="AJ576" s="27"/>
      <c r="AK576" s="27"/>
      <c r="AV576" s="27"/>
      <c r="AW576" s="27"/>
      <c r="AX576" s="27"/>
      <c r="AY576" s="27"/>
      <c r="AZ576" s="27"/>
      <c r="BA576" s="27"/>
      <c r="BB576" s="27"/>
      <c r="BC576" s="27"/>
      <c r="BD576" s="27"/>
      <c r="BE576" s="27"/>
      <c r="BF576" s="27"/>
      <c r="BG576" s="27"/>
      <c r="BH576" s="27"/>
      <c r="BI576" s="27"/>
      <c r="BJ576" s="28"/>
      <c r="BK576" s="24"/>
      <c r="BL576" s="24"/>
    </row>
    <row r="577" spans="1:64" x14ac:dyDescent="0.25">
      <c r="A577" t="s">
        <v>65</v>
      </c>
      <c r="B577" s="15" t="s">
        <v>2319</v>
      </c>
      <c r="C577" s="15" t="s">
        <v>4027</v>
      </c>
      <c r="D577" t="s">
        <v>4028</v>
      </c>
      <c r="E577" t="s">
        <v>3180</v>
      </c>
      <c r="F577" t="s">
        <v>2320</v>
      </c>
      <c r="G577" s="3">
        <v>2.4333332889011521</v>
      </c>
      <c r="H577" s="3">
        <v>236.03332902341177</v>
      </c>
      <c r="I577" s="23"/>
      <c r="J577" s="24"/>
      <c r="K577" s="23"/>
      <c r="L577" s="24"/>
      <c r="M577" s="25"/>
      <c r="N577" s="26"/>
      <c r="Q577" s="1"/>
      <c r="R577" s="11"/>
      <c r="S577" s="1"/>
      <c r="T577" s="11"/>
      <c r="U577" s="1"/>
      <c r="V577" s="11"/>
      <c r="W577" s="11"/>
      <c r="X577" s="29"/>
      <c r="AC577" s="27"/>
      <c r="AD577" s="27"/>
      <c r="AE577" s="27"/>
      <c r="AF577" s="27"/>
      <c r="AG577" s="27"/>
      <c r="AH577" s="27"/>
      <c r="AI577" s="27"/>
      <c r="AJ577" s="27"/>
      <c r="AK577" s="27"/>
      <c r="AV577" s="27"/>
      <c r="AW577" s="27"/>
      <c r="AX577" s="27"/>
      <c r="AY577" s="27"/>
      <c r="AZ577" s="27"/>
      <c r="BA577" s="27"/>
      <c r="BB577" s="27"/>
      <c r="BC577" s="27"/>
      <c r="BD577" s="27"/>
      <c r="BE577" s="27"/>
      <c r="BF577" s="27"/>
      <c r="BG577" s="27"/>
      <c r="BH577" s="27"/>
      <c r="BI577" s="27"/>
      <c r="BJ577" s="28"/>
      <c r="BK577" s="24"/>
      <c r="BL577" s="24"/>
    </row>
    <row r="578" spans="1:64" x14ac:dyDescent="0.25">
      <c r="A578" t="s">
        <v>65</v>
      </c>
      <c r="B578" s="15" t="s">
        <v>2321</v>
      </c>
      <c r="C578" s="15" t="s">
        <v>4029</v>
      </c>
      <c r="D578" t="s">
        <v>3429</v>
      </c>
      <c r="E578" t="s">
        <v>3187</v>
      </c>
      <c r="F578" t="s">
        <v>2322</v>
      </c>
      <c r="G578" s="3">
        <v>19.466666311209217</v>
      </c>
      <c r="H578" s="3">
        <v>5801.0665607403471</v>
      </c>
      <c r="I578" s="23"/>
      <c r="J578" s="24"/>
      <c r="K578" s="23"/>
      <c r="L578" s="24"/>
      <c r="M578" s="25"/>
      <c r="N578" s="26"/>
      <c r="Q578" s="1"/>
      <c r="R578" s="11"/>
      <c r="S578" s="1"/>
      <c r="T578" s="11"/>
      <c r="U578" s="1"/>
      <c r="V578" s="11"/>
      <c r="W578" s="11"/>
      <c r="AC578" s="27"/>
      <c r="AD578" s="27"/>
      <c r="AE578" s="27"/>
      <c r="AF578" s="27"/>
      <c r="AG578" s="27"/>
      <c r="AH578" s="27"/>
      <c r="AI578" s="27"/>
      <c r="AJ578" s="27"/>
      <c r="AK578" s="27"/>
      <c r="AV578" s="27"/>
      <c r="AW578" s="27"/>
      <c r="AX578" s="27"/>
      <c r="AY578" s="27"/>
      <c r="AZ578" s="27"/>
      <c r="BA578" s="27"/>
      <c r="BB578" s="27"/>
      <c r="BC578" s="27"/>
      <c r="BD578" s="27"/>
      <c r="BE578" s="27"/>
      <c r="BF578" s="27"/>
      <c r="BG578" s="27"/>
      <c r="BH578" s="27"/>
      <c r="BI578" s="27"/>
      <c r="BJ578" s="28"/>
      <c r="BK578" s="24"/>
      <c r="BL578" s="24"/>
    </row>
    <row r="579" spans="1:64" x14ac:dyDescent="0.25">
      <c r="A579" t="s">
        <v>65</v>
      </c>
      <c r="B579" s="15" t="s">
        <v>2323</v>
      </c>
      <c r="C579" s="15" t="s">
        <v>4030</v>
      </c>
      <c r="D579" t="s">
        <v>4031</v>
      </c>
      <c r="E579" t="s">
        <v>3180</v>
      </c>
      <c r="F579" t="s">
        <v>2324</v>
      </c>
      <c r="G579" s="3">
        <v>2.4333332889011521</v>
      </c>
      <c r="H579" s="3">
        <v>632.6666551142996</v>
      </c>
      <c r="I579" s="23"/>
      <c r="J579" s="24"/>
      <c r="K579" s="23"/>
      <c r="L579" s="24"/>
      <c r="M579" s="25"/>
      <c r="N579" s="26"/>
      <c r="Q579" s="1"/>
      <c r="R579" s="11"/>
      <c r="S579" s="1"/>
      <c r="T579" s="11"/>
      <c r="U579" s="1"/>
      <c r="V579" s="11"/>
      <c r="W579" s="11"/>
      <c r="AC579" s="27"/>
      <c r="AD579" s="27"/>
      <c r="AE579" s="27"/>
      <c r="AF579" s="27"/>
      <c r="AG579" s="27"/>
      <c r="AH579" s="27"/>
      <c r="AI579" s="27"/>
      <c r="AJ579" s="27"/>
      <c r="AK579" s="27"/>
      <c r="AV579" s="27"/>
      <c r="AW579" s="27"/>
      <c r="AX579" s="27"/>
      <c r="AY579" s="27"/>
      <c r="AZ579" s="27"/>
      <c r="BA579" s="27"/>
      <c r="BB579" s="27"/>
      <c r="BC579" s="27"/>
      <c r="BD579" s="27"/>
      <c r="BE579" s="27"/>
      <c r="BF579" s="27"/>
      <c r="BG579" s="27"/>
      <c r="BH579" s="27"/>
      <c r="BI579" s="27"/>
      <c r="BJ579" s="28"/>
      <c r="BK579" s="24"/>
      <c r="BL579" s="24"/>
    </row>
    <row r="580" spans="1:64" x14ac:dyDescent="0.25">
      <c r="A580" t="s">
        <v>65</v>
      </c>
      <c r="B580" s="15" t="s">
        <v>2325</v>
      </c>
      <c r="C580" s="15" t="s">
        <v>4032</v>
      </c>
      <c r="D580" t="s">
        <v>3429</v>
      </c>
      <c r="E580" t="s">
        <v>3187</v>
      </c>
      <c r="F580" t="s">
        <v>2326</v>
      </c>
      <c r="G580" s="3">
        <v>9.7333331556046083</v>
      </c>
      <c r="H580" s="3">
        <v>2112.1332947661999</v>
      </c>
      <c r="I580" s="23"/>
      <c r="J580" s="24"/>
      <c r="K580" s="23"/>
      <c r="L580" s="24"/>
      <c r="M580" s="25"/>
      <c r="N580" s="26"/>
      <c r="Q580" s="1"/>
      <c r="R580" s="11"/>
      <c r="S580" s="1"/>
      <c r="T580" s="11"/>
      <c r="U580" s="1"/>
      <c r="V580" s="11"/>
      <c r="W580" s="11"/>
      <c r="AC580" s="27"/>
      <c r="AD580" s="27"/>
      <c r="AE580" s="27"/>
      <c r="AF580" s="27"/>
      <c r="AG580" s="27"/>
      <c r="AH580" s="27"/>
      <c r="AI580" s="27"/>
      <c r="AJ580" s="27"/>
      <c r="AK580" s="27"/>
      <c r="AV580" s="27"/>
      <c r="AW580" s="27"/>
      <c r="AX580" s="27"/>
      <c r="AY580" s="27"/>
      <c r="AZ580" s="27"/>
      <c r="BA580" s="27"/>
      <c r="BB580" s="27"/>
      <c r="BC580" s="27"/>
      <c r="BD580" s="27"/>
      <c r="BE580" s="27"/>
      <c r="BF580" s="27"/>
      <c r="BG580" s="27"/>
      <c r="BH580" s="27"/>
      <c r="BI580" s="27"/>
      <c r="BJ580" s="28"/>
      <c r="BK580" s="24"/>
      <c r="BL580" s="24"/>
    </row>
    <row r="581" spans="1:64" x14ac:dyDescent="0.25">
      <c r="A581" t="s">
        <v>65</v>
      </c>
      <c r="B581" s="15" t="s">
        <v>2327</v>
      </c>
      <c r="C581" s="15" t="s">
        <v>4033</v>
      </c>
      <c r="D581" t="s">
        <v>4013</v>
      </c>
      <c r="E581" t="s">
        <v>3187</v>
      </c>
      <c r="F581" t="s">
        <v>2328</v>
      </c>
      <c r="G581" s="3">
        <v>4.8666665778023042</v>
      </c>
      <c r="H581" s="3">
        <v>433.13332542440509</v>
      </c>
      <c r="I581" s="23"/>
      <c r="J581" s="24"/>
      <c r="K581" s="23"/>
      <c r="L581" s="24"/>
      <c r="M581" s="25"/>
      <c r="N581" s="26"/>
      <c r="Q581" s="1"/>
      <c r="R581" s="11"/>
      <c r="S581" s="1"/>
      <c r="T581" s="11"/>
      <c r="U581" s="1"/>
      <c r="V581" s="11"/>
      <c r="W581" s="11"/>
      <c r="X581" s="29"/>
      <c r="AC581" s="27"/>
      <c r="AD581" s="27"/>
      <c r="AE581" s="27"/>
      <c r="AF581" s="27"/>
      <c r="AG581" s="27"/>
      <c r="AH581" s="27"/>
      <c r="AI581" s="27"/>
      <c r="AJ581" s="27"/>
      <c r="AK581" s="27"/>
      <c r="AV581" s="27"/>
      <c r="AW581" s="27"/>
      <c r="AX581" s="27"/>
      <c r="AY581" s="27"/>
      <c r="AZ581" s="27"/>
      <c r="BA581" s="27"/>
      <c r="BB581" s="27"/>
      <c r="BC581" s="27"/>
      <c r="BD581" s="27"/>
      <c r="BE581" s="27"/>
      <c r="BF581" s="27"/>
      <c r="BG581" s="27"/>
      <c r="BH581" s="27"/>
      <c r="BI581" s="27"/>
      <c r="BJ581" s="28"/>
      <c r="BK581" s="24"/>
      <c r="BL581" s="24"/>
    </row>
    <row r="582" spans="1:64" x14ac:dyDescent="0.25">
      <c r="A582" t="s">
        <v>65</v>
      </c>
      <c r="B582" s="15" t="s">
        <v>2329</v>
      </c>
      <c r="C582" s="15" t="s">
        <v>4034</v>
      </c>
      <c r="D582" t="s">
        <v>4035</v>
      </c>
      <c r="E582" t="s">
        <v>3187</v>
      </c>
      <c r="F582" t="s">
        <v>2330</v>
      </c>
      <c r="G582" s="3">
        <v>7.2999998667034562</v>
      </c>
      <c r="H582" s="3">
        <v>622.93332195869493</v>
      </c>
      <c r="I582" s="23"/>
      <c r="J582" s="24"/>
      <c r="K582" s="23"/>
      <c r="L582" s="24"/>
      <c r="M582" s="25"/>
      <c r="N582" s="26"/>
      <c r="Q582" s="1"/>
      <c r="R582" s="11"/>
      <c r="S582" s="1"/>
      <c r="T582" s="11"/>
      <c r="U582" s="1"/>
      <c r="V582" s="11"/>
      <c r="W582" s="11"/>
      <c r="X582" s="29"/>
      <c r="AC582" s="27"/>
      <c r="AD582" s="27"/>
      <c r="AE582" s="27"/>
      <c r="AF582" s="27"/>
      <c r="AG582" s="27"/>
      <c r="AH582" s="27"/>
      <c r="AI582" s="27"/>
      <c r="AJ582" s="27"/>
      <c r="AK582" s="27"/>
      <c r="AV582" s="27"/>
      <c r="AW582" s="27"/>
      <c r="AX582" s="27"/>
      <c r="AY582" s="27"/>
      <c r="AZ582" s="27"/>
      <c r="BA582" s="27"/>
      <c r="BB582" s="27"/>
      <c r="BC582" s="27"/>
      <c r="BD582" s="27"/>
      <c r="BE582" s="27"/>
      <c r="BF582" s="27"/>
      <c r="BG582" s="27"/>
      <c r="BH582" s="27"/>
      <c r="BI582" s="27"/>
      <c r="BJ582" s="28"/>
      <c r="BK582" s="24"/>
      <c r="BL582" s="24"/>
    </row>
    <row r="583" spans="1:64" x14ac:dyDescent="0.25">
      <c r="A583" t="s">
        <v>65</v>
      </c>
      <c r="B583" s="15" t="s">
        <v>2331</v>
      </c>
      <c r="C583" s="15" t="s">
        <v>4036</v>
      </c>
      <c r="D583" t="s">
        <v>4013</v>
      </c>
      <c r="E583" t="s">
        <v>3187</v>
      </c>
      <c r="F583" t="s">
        <v>2332</v>
      </c>
      <c r="G583" s="3">
        <v>187.36666324538871</v>
      </c>
      <c r="H583" s="3">
        <v>10112.154575587632</v>
      </c>
      <c r="I583" s="23"/>
      <c r="J583" s="24"/>
      <c r="K583" s="23"/>
      <c r="L583" s="24"/>
      <c r="M583" s="25"/>
      <c r="N583" s="26"/>
      <c r="Q583" s="1"/>
      <c r="R583" s="11"/>
      <c r="S583" s="1"/>
      <c r="T583" s="11"/>
      <c r="U583" s="1"/>
      <c r="V583" s="11"/>
      <c r="W583" s="11"/>
      <c r="X583" s="29"/>
      <c r="AC583" s="27"/>
      <c r="AD583" s="27"/>
      <c r="AE583" s="27"/>
      <c r="AF583" s="27"/>
      <c r="AG583" s="27"/>
      <c r="AH583" s="27"/>
      <c r="AI583" s="27"/>
      <c r="AJ583" s="27"/>
      <c r="AK583" s="27"/>
      <c r="AV583" s="27"/>
      <c r="AW583" s="27"/>
      <c r="AX583" s="27"/>
      <c r="AY583" s="27"/>
      <c r="AZ583" s="27"/>
      <c r="BA583" s="27"/>
      <c r="BB583" s="27"/>
      <c r="BC583" s="27"/>
      <c r="BD583" s="27"/>
      <c r="BE583" s="27"/>
      <c r="BF583" s="27"/>
      <c r="BG583" s="27"/>
      <c r="BH583" s="27"/>
      <c r="BI583" s="27"/>
      <c r="BJ583" s="28"/>
      <c r="BK583" s="24"/>
      <c r="BL583" s="24"/>
    </row>
    <row r="584" spans="1:64" x14ac:dyDescent="0.25">
      <c r="A584" t="s">
        <v>65</v>
      </c>
      <c r="B584" s="15" t="s">
        <v>2333</v>
      </c>
      <c r="C584" s="15" t="s">
        <v>4037</v>
      </c>
      <c r="D584" t="s">
        <v>3456</v>
      </c>
      <c r="E584" t="s">
        <v>3180</v>
      </c>
      <c r="F584" t="s">
        <v>2334</v>
      </c>
      <c r="G584" s="3">
        <v>4.8666665778023042</v>
      </c>
      <c r="H584" s="3">
        <v>398.8719927166768</v>
      </c>
      <c r="I584" s="23"/>
      <c r="J584" s="24"/>
      <c r="K584" s="23"/>
      <c r="L584" s="24"/>
      <c r="M584" s="25"/>
      <c r="N584" s="26"/>
      <c r="Q584" s="1"/>
      <c r="R584" s="11"/>
      <c r="S584" s="1"/>
      <c r="T584" s="11"/>
      <c r="U584" s="1"/>
      <c r="V584" s="11"/>
      <c r="W584" s="11"/>
      <c r="AC584" s="27"/>
      <c r="AD584" s="27"/>
      <c r="AE584" s="27"/>
      <c r="AF584" s="27"/>
      <c r="AG584" s="27"/>
      <c r="AH584" s="27"/>
      <c r="AI584" s="27"/>
      <c r="AJ584" s="27"/>
      <c r="AK584" s="27"/>
      <c r="AV584" s="27"/>
      <c r="AW584" s="27"/>
      <c r="AX584" s="27"/>
      <c r="AY584" s="27"/>
      <c r="AZ584" s="27"/>
      <c r="BA584" s="27"/>
      <c r="BB584" s="27"/>
      <c r="BC584" s="27"/>
      <c r="BD584" s="27"/>
      <c r="BE584" s="27"/>
      <c r="BF584" s="27"/>
      <c r="BG584" s="27"/>
      <c r="BH584" s="27"/>
      <c r="BI584" s="27"/>
      <c r="BJ584" s="28"/>
      <c r="BK584" s="24"/>
      <c r="BL584" s="24"/>
    </row>
    <row r="585" spans="1:64" x14ac:dyDescent="0.25">
      <c r="A585" t="s">
        <v>65</v>
      </c>
      <c r="B585" s="15" t="s">
        <v>2335</v>
      </c>
      <c r="C585" s="15" t="s">
        <v>4038</v>
      </c>
      <c r="D585" t="s">
        <v>3451</v>
      </c>
      <c r="E585" t="s">
        <v>3187</v>
      </c>
      <c r="F585" t="s">
        <v>2336</v>
      </c>
      <c r="G585" s="3">
        <v>566.96665631396843</v>
      </c>
      <c r="H585" s="3">
        <v>43060.265963936661</v>
      </c>
      <c r="I585" s="23"/>
      <c r="J585" s="24"/>
      <c r="K585" s="23"/>
      <c r="L585" s="24"/>
      <c r="M585" s="25"/>
      <c r="N585" s="26"/>
      <c r="Q585" s="1"/>
      <c r="R585" s="11"/>
      <c r="S585" s="1"/>
      <c r="T585" s="11"/>
      <c r="U585" s="1"/>
      <c r="V585" s="11"/>
      <c r="W585" s="11"/>
      <c r="AC585" s="27"/>
      <c r="AD585" s="27"/>
      <c r="AE585" s="27"/>
      <c r="AF585" s="27"/>
      <c r="AG585" s="27"/>
      <c r="AH585" s="27"/>
      <c r="AI585" s="27"/>
      <c r="AJ585" s="27"/>
      <c r="AK585" s="27"/>
      <c r="AV585" s="27"/>
      <c r="AW585" s="27"/>
      <c r="AX585" s="27"/>
      <c r="AY585" s="27"/>
      <c r="AZ585" s="27"/>
      <c r="BA585" s="27"/>
      <c r="BB585" s="27"/>
      <c r="BC585" s="27"/>
      <c r="BD585" s="27"/>
      <c r="BE585" s="27"/>
      <c r="BF585" s="27"/>
      <c r="BG585" s="27"/>
      <c r="BH585" s="27"/>
      <c r="BI585" s="27"/>
      <c r="BJ585" s="28"/>
      <c r="BK585" s="24"/>
      <c r="BL585" s="24"/>
    </row>
    <row r="586" spans="1:64" x14ac:dyDescent="0.25">
      <c r="A586" t="s">
        <v>65</v>
      </c>
      <c r="B586" s="15" t="s">
        <v>2337</v>
      </c>
      <c r="C586" s="15" t="s">
        <v>4039</v>
      </c>
      <c r="D586" t="s">
        <v>3451</v>
      </c>
      <c r="E586" t="s">
        <v>3187</v>
      </c>
      <c r="F586" t="s">
        <v>2338</v>
      </c>
      <c r="G586" s="3">
        <v>2.4333332889011521</v>
      </c>
      <c r="H586" s="3">
        <v>182.4999966675864</v>
      </c>
      <c r="I586" s="23"/>
      <c r="J586" s="24"/>
      <c r="K586" s="23"/>
      <c r="L586" s="24"/>
      <c r="M586" s="25"/>
      <c r="N586" s="26"/>
      <c r="Q586" s="1"/>
      <c r="R586" s="11"/>
      <c r="S586" s="1"/>
      <c r="T586" s="11"/>
      <c r="U586" s="1"/>
      <c r="V586" s="11"/>
      <c r="W586" s="11"/>
      <c r="AC586" s="27"/>
      <c r="AD586" s="27"/>
      <c r="AE586" s="27"/>
      <c r="AF586" s="27"/>
      <c r="AG586" s="27"/>
      <c r="AH586" s="27"/>
      <c r="AI586" s="27"/>
      <c r="AJ586" s="27"/>
      <c r="AK586" s="27"/>
      <c r="AV586" s="27"/>
      <c r="AW586" s="27"/>
      <c r="AX586" s="27"/>
      <c r="AY586" s="27"/>
      <c r="AZ586" s="27"/>
      <c r="BA586" s="27"/>
      <c r="BB586" s="27"/>
      <c r="BC586" s="27"/>
      <c r="BD586" s="27"/>
      <c r="BE586" s="27"/>
      <c r="BF586" s="27"/>
      <c r="BG586" s="27"/>
      <c r="BH586" s="27"/>
      <c r="BI586" s="27"/>
      <c r="BJ586" s="28"/>
      <c r="BK586" s="24"/>
      <c r="BL586" s="24"/>
    </row>
    <row r="587" spans="1:64" x14ac:dyDescent="0.25">
      <c r="A587" t="s">
        <v>65</v>
      </c>
      <c r="B587" s="15" t="s">
        <v>2339</v>
      </c>
      <c r="C587" s="15" t="s">
        <v>4040</v>
      </c>
      <c r="D587" t="s">
        <v>4041</v>
      </c>
      <c r="E587" t="s">
        <v>3180</v>
      </c>
      <c r="F587" t="s">
        <v>2340</v>
      </c>
      <c r="G587" s="3">
        <v>2.4333332889011521</v>
      </c>
      <c r="H587" s="3">
        <v>150.11232725063712</v>
      </c>
      <c r="I587" s="23"/>
      <c r="J587" s="24"/>
      <c r="K587" s="23"/>
      <c r="L587" s="24"/>
      <c r="M587" s="25"/>
      <c r="N587" s="26"/>
      <c r="Q587" s="1"/>
      <c r="R587" s="11"/>
      <c r="S587" s="1"/>
      <c r="T587" s="11"/>
      <c r="U587" s="1"/>
      <c r="V587" s="11"/>
      <c r="W587" s="11"/>
      <c r="AC587" s="27"/>
      <c r="AD587" s="27"/>
      <c r="AE587" s="27"/>
      <c r="AF587" s="27"/>
      <c r="AG587" s="27"/>
      <c r="AH587" s="27"/>
      <c r="AI587" s="27"/>
      <c r="AJ587" s="27"/>
      <c r="AK587" s="27"/>
      <c r="AV587" s="27"/>
      <c r="AW587" s="27"/>
      <c r="AX587" s="27"/>
      <c r="AY587" s="27"/>
      <c r="AZ587" s="27"/>
      <c r="BA587" s="27"/>
      <c r="BB587" s="27"/>
      <c r="BC587" s="27"/>
      <c r="BD587" s="27"/>
      <c r="BE587" s="27"/>
      <c r="BF587" s="27"/>
      <c r="BG587" s="27"/>
      <c r="BH587" s="27"/>
      <c r="BI587" s="27"/>
      <c r="BJ587" s="28"/>
      <c r="BK587" s="24"/>
      <c r="BL587" s="24"/>
    </row>
    <row r="588" spans="1:64" x14ac:dyDescent="0.25">
      <c r="A588" t="s">
        <v>65</v>
      </c>
      <c r="B588" s="15" t="s">
        <v>2341</v>
      </c>
      <c r="C588" s="15" t="s">
        <v>4042</v>
      </c>
      <c r="D588" t="s">
        <v>4043</v>
      </c>
      <c r="E588" t="s">
        <v>3180</v>
      </c>
      <c r="F588" t="s">
        <v>2342</v>
      </c>
      <c r="G588" s="3">
        <v>2.4333332889011521</v>
      </c>
      <c r="H588" s="3">
        <v>132.95733090555896</v>
      </c>
      <c r="I588" s="23"/>
      <c r="J588" s="24"/>
      <c r="K588" s="23"/>
      <c r="L588" s="24"/>
      <c r="M588" s="25"/>
      <c r="N588" s="26"/>
      <c r="Q588" s="1"/>
      <c r="R588" s="11"/>
      <c r="S588" s="1"/>
      <c r="T588" s="11"/>
      <c r="U588" s="1"/>
      <c r="V588" s="11"/>
      <c r="W588" s="11"/>
      <c r="AC588" s="27"/>
      <c r="AD588" s="27"/>
      <c r="AE588" s="27"/>
      <c r="AF588" s="27"/>
      <c r="AG588" s="27"/>
      <c r="AH588" s="27"/>
      <c r="AI588" s="27"/>
      <c r="AJ588" s="27"/>
      <c r="AK588" s="27"/>
      <c r="AV588" s="27"/>
      <c r="AW588" s="27"/>
      <c r="AX588" s="27"/>
      <c r="AY588" s="27"/>
      <c r="AZ588" s="27"/>
      <c r="BA588" s="27"/>
      <c r="BB588" s="27"/>
      <c r="BC588" s="27"/>
      <c r="BD588" s="27"/>
      <c r="BE588" s="27"/>
      <c r="BF588" s="27"/>
      <c r="BG588" s="27"/>
      <c r="BH588" s="27"/>
      <c r="BI588" s="27"/>
      <c r="BJ588" s="28"/>
      <c r="BK588" s="24"/>
      <c r="BL588" s="24"/>
    </row>
    <row r="589" spans="1:64" x14ac:dyDescent="0.25">
      <c r="A589" t="s">
        <v>65</v>
      </c>
      <c r="B589" s="15" t="s">
        <v>2343</v>
      </c>
      <c r="C589" s="15" t="s">
        <v>4044</v>
      </c>
      <c r="D589" t="s">
        <v>4045</v>
      </c>
      <c r="E589" t="s">
        <v>3187</v>
      </c>
      <c r="F589" t="s">
        <v>2344</v>
      </c>
      <c r="G589" s="3">
        <v>41.366665911319586</v>
      </c>
      <c r="H589" s="3">
        <v>2102.716343949382</v>
      </c>
      <c r="I589" s="23"/>
      <c r="J589" s="24"/>
      <c r="K589" s="23"/>
      <c r="L589" s="24"/>
      <c r="M589" s="25"/>
      <c r="N589" s="26"/>
      <c r="Q589" s="1"/>
      <c r="R589" s="11"/>
      <c r="S589" s="1"/>
      <c r="T589" s="11"/>
      <c r="U589" s="1"/>
      <c r="V589" s="11"/>
      <c r="W589" s="11"/>
      <c r="X589" s="29"/>
      <c r="AC589" s="27"/>
      <c r="AD589" s="27"/>
      <c r="AE589" s="27"/>
      <c r="AF589" s="27"/>
      <c r="AG589" s="27"/>
      <c r="AH589" s="27"/>
      <c r="AI589" s="27"/>
      <c r="AJ589" s="27"/>
      <c r="AK589" s="27"/>
      <c r="AV589" s="27"/>
      <c r="AW589" s="27"/>
      <c r="AX589" s="27"/>
      <c r="AY589" s="27"/>
      <c r="AZ589" s="27"/>
      <c r="BA589" s="27"/>
      <c r="BB589" s="27"/>
      <c r="BC589" s="27"/>
      <c r="BD589" s="27"/>
      <c r="BE589" s="27"/>
      <c r="BF589" s="27"/>
      <c r="BG589" s="27"/>
      <c r="BH589" s="27"/>
      <c r="BI589" s="27"/>
      <c r="BJ589" s="28"/>
      <c r="BK589" s="24"/>
      <c r="BL589" s="24"/>
    </row>
    <row r="590" spans="1:64" x14ac:dyDescent="0.25">
      <c r="A590" t="s">
        <v>65</v>
      </c>
      <c r="B590" s="15" t="s">
        <v>2345</v>
      </c>
      <c r="C590" s="15" t="s">
        <v>4046</v>
      </c>
      <c r="D590" t="s">
        <v>4047</v>
      </c>
      <c r="E590" t="s">
        <v>3218</v>
      </c>
      <c r="F590" t="s">
        <v>2346</v>
      </c>
      <c r="G590" s="3">
        <v>9.7333331556046083</v>
      </c>
      <c r="H590" s="3">
        <v>509.63732996821176</v>
      </c>
      <c r="I590" s="23"/>
      <c r="J590" s="24"/>
      <c r="K590" s="23"/>
      <c r="L590" s="24"/>
      <c r="M590" s="25"/>
      <c r="N590" s="26"/>
      <c r="Q590" s="1"/>
      <c r="R590" s="11"/>
      <c r="S590" s="1"/>
      <c r="T590" s="11"/>
      <c r="U590" s="1"/>
      <c r="V590" s="11"/>
      <c r="W590" s="11"/>
      <c r="AC590" s="27"/>
      <c r="AD590" s="27"/>
      <c r="AE590" s="27"/>
      <c r="AF590" s="27"/>
      <c r="AG590" s="27"/>
      <c r="AH590" s="27"/>
      <c r="AI590" s="27"/>
      <c r="AJ590" s="27"/>
      <c r="AK590" s="27"/>
      <c r="AV590" s="27"/>
      <c r="AW590" s="27"/>
      <c r="AX590" s="27"/>
      <c r="AY590" s="27"/>
      <c r="AZ590" s="27"/>
      <c r="BA590" s="27"/>
      <c r="BB590" s="27"/>
      <c r="BC590" s="27"/>
      <c r="BD590" s="27"/>
      <c r="BE590" s="27"/>
      <c r="BF590" s="27"/>
      <c r="BG590" s="27"/>
      <c r="BH590" s="27"/>
      <c r="BI590" s="27"/>
      <c r="BJ590" s="28"/>
      <c r="BK590" s="24"/>
      <c r="BL590" s="24"/>
    </row>
    <row r="591" spans="1:64" x14ac:dyDescent="0.25">
      <c r="A591" t="s">
        <v>65</v>
      </c>
      <c r="B591" s="15" t="s">
        <v>2347</v>
      </c>
      <c r="C591" s="15" t="s">
        <v>4048</v>
      </c>
      <c r="D591" t="s">
        <v>4049</v>
      </c>
      <c r="E591" t="s">
        <v>3180</v>
      </c>
      <c r="F591" t="s">
        <v>2348</v>
      </c>
      <c r="G591" s="3">
        <v>4.8666665778023042</v>
      </c>
      <c r="H591" s="3">
        <v>228.73332915670829</v>
      </c>
      <c r="I591" s="23"/>
      <c r="J591" s="24"/>
      <c r="K591" s="23"/>
      <c r="L591" s="24"/>
      <c r="M591" s="25"/>
      <c r="N591" s="26"/>
      <c r="Q591" s="1"/>
      <c r="R591" s="11"/>
      <c r="S591" s="1"/>
      <c r="T591" s="11"/>
      <c r="U591" s="1"/>
      <c r="V591" s="11"/>
      <c r="W591" s="11"/>
      <c r="AC591" s="27"/>
      <c r="AD591" s="27"/>
      <c r="AE591" s="27"/>
      <c r="AF591" s="27"/>
      <c r="AG591" s="27"/>
      <c r="AH591" s="27"/>
      <c r="AI591" s="27"/>
      <c r="AJ591" s="27"/>
      <c r="AK591" s="27"/>
      <c r="AV591" s="27"/>
      <c r="AW591" s="27"/>
      <c r="AX591" s="27"/>
      <c r="AY591" s="27"/>
      <c r="AZ591" s="27"/>
      <c r="BA591" s="27"/>
      <c r="BB591" s="27"/>
      <c r="BC591" s="27"/>
      <c r="BD591" s="27"/>
      <c r="BE591" s="27"/>
      <c r="BF591" s="27"/>
      <c r="BG591" s="27"/>
      <c r="BH591" s="27"/>
      <c r="BI591" s="27"/>
      <c r="BJ591" s="28"/>
      <c r="BK591" s="24"/>
      <c r="BL591" s="24"/>
    </row>
    <row r="592" spans="1:64" x14ac:dyDescent="0.25">
      <c r="A592" t="s">
        <v>65</v>
      </c>
      <c r="B592" s="15" t="s">
        <v>2349</v>
      </c>
      <c r="C592" s="15" t="s">
        <v>4050</v>
      </c>
      <c r="D592" t="s">
        <v>4051</v>
      </c>
      <c r="E592" t="s">
        <v>3187</v>
      </c>
      <c r="F592" t="s">
        <v>2350</v>
      </c>
      <c r="G592" s="3">
        <v>2.4333332889011521</v>
      </c>
      <c r="H592" s="3">
        <v>111.90900204083312</v>
      </c>
      <c r="I592" s="23"/>
      <c r="J592" s="24"/>
      <c r="K592" s="23"/>
      <c r="L592" s="24"/>
      <c r="M592" s="25"/>
      <c r="N592" s="26"/>
      <c r="Q592" s="1"/>
      <c r="R592" s="11"/>
      <c r="S592" s="1"/>
      <c r="T592" s="11"/>
      <c r="U592" s="1"/>
      <c r="V592" s="11"/>
      <c r="W592" s="11"/>
      <c r="X592" s="29"/>
      <c r="AC592" s="27"/>
      <c r="AD592" s="27"/>
      <c r="AE592" s="27"/>
      <c r="AF592" s="27"/>
      <c r="AG592" s="27"/>
      <c r="AH592" s="27"/>
      <c r="AI592" s="27"/>
      <c r="AJ592" s="27"/>
      <c r="AK592" s="27"/>
      <c r="AV592" s="27"/>
      <c r="AW592" s="27"/>
      <c r="AX592" s="27"/>
      <c r="AY592" s="27"/>
      <c r="AZ592" s="27"/>
      <c r="BA592" s="27"/>
      <c r="BB592" s="27"/>
      <c r="BC592" s="27"/>
      <c r="BD592" s="27"/>
      <c r="BE592" s="27"/>
      <c r="BF592" s="27"/>
      <c r="BG592" s="27"/>
      <c r="BH592" s="27"/>
      <c r="BI592" s="27"/>
      <c r="BJ592" s="28"/>
      <c r="BK592" s="24"/>
      <c r="BL592" s="24"/>
    </row>
    <row r="593" spans="1:64" x14ac:dyDescent="0.25">
      <c r="A593" t="s">
        <v>65</v>
      </c>
      <c r="B593" s="15" t="s">
        <v>2351</v>
      </c>
      <c r="C593" s="15" t="s">
        <v>4052</v>
      </c>
      <c r="D593" t="s">
        <v>3426</v>
      </c>
      <c r="E593" t="s">
        <v>3180</v>
      </c>
      <c r="F593" t="s">
        <v>2352</v>
      </c>
      <c r="G593" s="3">
        <v>21.89999960011037</v>
      </c>
      <c r="H593" s="3">
        <v>654.05565416679474</v>
      </c>
      <c r="I593" s="23"/>
      <c r="J593" s="24"/>
      <c r="K593" s="23"/>
      <c r="L593" s="24"/>
      <c r="M593" s="25"/>
      <c r="N593" s="26"/>
      <c r="Q593" s="1"/>
      <c r="R593" s="11"/>
      <c r="S593" s="1"/>
      <c r="T593" s="11"/>
      <c r="U593" s="1"/>
      <c r="V593" s="11"/>
      <c r="W593" s="11"/>
      <c r="AC593" s="27"/>
      <c r="AD593" s="27"/>
      <c r="AE593" s="27"/>
      <c r="AF593" s="27"/>
      <c r="AG593" s="27"/>
      <c r="AH593" s="27"/>
      <c r="AI593" s="27"/>
      <c r="AJ593" s="27"/>
      <c r="AK593" s="27"/>
      <c r="AV593" s="27"/>
      <c r="AW593" s="27"/>
      <c r="AX593" s="27"/>
      <c r="AY593" s="27"/>
      <c r="AZ593" s="27"/>
      <c r="BA593" s="27"/>
      <c r="BB593" s="27"/>
      <c r="BC593" s="27"/>
      <c r="BD593" s="27"/>
      <c r="BE593" s="27"/>
      <c r="BF593" s="27"/>
      <c r="BG593" s="27"/>
      <c r="BH593" s="27"/>
      <c r="BI593" s="27"/>
      <c r="BJ593" s="28"/>
      <c r="BK593" s="24"/>
      <c r="BL593" s="24"/>
    </row>
    <row r="594" spans="1:64" x14ac:dyDescent="0.25">
      <c r="A594" t="s">
        <v>65</v>
      </c>
      <c r="B594" s="15" t="s">
        <v>2353</v>
      </c>
      <c r="C594" s="15" t="s">
        <v>4053</v>
      </c>
      <c r="D594" t="s">
        <v>3426</v>
      </c>
      <c r="E594" t="s">
        <v>3180</v>
      </c>
      <c r="F594" t="s">
        <v>2354</v>
      </c>
      <c r="G594" s="3">
        <v>12.166666444505761</v>
      </c>
      <c r="H594" s="3">
        <v>344.07333540480926</v>
      </c>
      <c r="I594" s="23"/>
      <c r="J594" s="24"/>
      <c r="K594" s="23"/>
      <c r="L594" s="24"/>
      <c r="M594" s="25"/>
      <c r="N594" s="26"/>
      <c r="Q594" s="1"/>
      <c r="R594" s="11"/>
      <c r="S594" s="1"/>
      <c r="T594" s="11"/>
      <c r="U594" s="1"/>
      <c r="V594" s="11"/>
      <c r="W594" s="11"/>
      <c r="AC594" s="27"/>
      <c r="AD594" s="27"/>
      <c r="AE594" s="27"/>
      <c r="AF594" s="27"/>
      <c r="AG594" s="27"/>
      <c r="AH594" s="27"/>
      <c r="AI594" s="27"/>
      <c r="AJ594" s="27"/>
      <c r="AK594" s="27"/>
      <c r="AV594" s="27"/>
      <c r="AW594" s="27"/>
      <c r="AX594" s="27"/>
      <c r="AY594" s="27"/>
      <c r="AZ594" s="27"/>
      <c r="BA594" s="27"/>
      <c r="BB594" s="27"/>
      <c r="BC594" s="27"/>
      <c r="BD594" s="27"/>
      <c r="BE594" s="27"/>
      <c r="BF594" s="27"/>
      <c r="BG594" s="27"/>
      <c r="BH594" s="27"/>
      <c r="BI594" s="27"/>
      <c r="BJ594" s="28"/>
      <c r="BK594" s="24"/>
      <c r="BL594" s="24"/>
    </row>
    <row r="595" spans="1:64" x14ac:dyDescent="0.25">
      <c r="A595" t="s">
        <v>65</v>
      </c>
      <c r="B595" s="15" t="s">
        <v>2355</v>
      </c>
      <c r="C595" s="15" t="s">
        <v>4054</v>
      </c>
      <c r="D595" t="s">
        <v>4055</v>
      </c>
      <c r="E595" t="s">
        <v>3180</v>
      </c>
      <c r="F595" t="s">
        <v>2356</v>
      </c>
      <c r="G595" s="3">
        <v>2.4333332889011521</v>
      </c>
      <c r="H595" s="3">
        <v>71.539998693693875</v>
      </c>
      <c r="I595" s="23"/>
      <c r="J595" s="24"/>
      <c r="K595" s="23"/>
      <c r="L595" s="24"/>
      <c r="M595" s="25"/>
      <c r="N595" s="26"/>
      <c r="Q595" s="1"/>
      <c r="R595" s="11"/>
      <c r="S595" s="1"/>
      <c r="T595" s="11"/>
      <c r="U595" s="1"/>
      <c r="V595" s="11"/>
      <c r="W595" s="11"/>
      <c r="AC595" s="27"/>
      <c r="AD595" s="27"/>
      <c r="AE595" s="27"/>
      <c r="AF595" s="27"/>
      <c r="AG595" s="27"/>
      <c r="AH595" s="27"/>
      <c r="AI595" s="27"/>
      <c r="AJ595" s="27"/>
      <c r="AK595" s="27"/>
      <c r="AV595" s="27"/>
      <c r="AW595" s="27"/>
      <c r="AX595" s="27"/>
      <c r="AY595" s="27"/>
      <c r="AZ595" s="27"/>
      <c r="BA595" s="27"/>
      <c r="BB595" s="27"/>
      <c r="BC595" s="27"/>
      <c r="BD595" s="27"/>
      <c r="BE595" s="27"/>
      <c r="BF595" s="27"/>
      <c r="BG595" s="27"/>
      <c r="BH595" s="27"/>
      <c r="BI595" s="27"/>
      <c r="BJ595" s="28"/>
      <c r="BK595" s="24"/>
      <c r="BL595" s="24"/>
    </row>
    <row r="596" spans="1:64" x14ac:dyDescent="0.25">
      <c r="A596" t="s">
        <v>65</v>
      </c>
      <c r="B596" s="15" t="s">
        <v>2357</v>
      </c>
      <c r="C596" s="15" t="s">
        <v>4056</v>
      </c>
      <c r="D596" t="s">
        <v>3237</v>
      </c>
      <c r="E596" t="s">
        <v>3187</v>
      </c>
      <c r="F596" t="s">
        <v>2358</v>
      </c>
      <c r="G596" s="3">
        <v>17.033333022308064</v>
      </c>
      <c r="H596" s="3">
        <v>476.93332462462581</v>
      </c>
      <c r="I596" s="23"/>
      <c r="J596" s="24"/>
      <c r="K596" s="23"/>
      <c r="L596" s="24"/>
      <c r="M596" s="25"/>
      <c r="N596" s="26"/>
      <c r="Q596" s="1"/>
      <c r="R596" s="11"/>
      <c r="S596" s="1"/>
      <c r="T596" s="11"/>
      <c r="U596" s="1"/>
      <c r="V596" s="11"/>
      <c r="W596" s="11"/>
      <c r="AC596" s="27"/>
      <c r="AD596" s="27"/>
      <c r="AE596" s="27"/>
      <c r="AF596" s="27"/>
      <c r="AG596" s="27"/>
      <c r="AH596" s="27"/>
      <c r="AI596" s="27"/>
      <c r="AJ596" s="27"/>
      <c r="AK596" s="27"/>
      <c r="AV596" s="27"/>
      <c r="AW596" s="27"/>
      <c r="AX596" s="27"/>
      <c r="AY596" s="27"/>
      <c r="AZ596" s="27"/>
      <c r="BA596" s="27"/>
      <c r="BB596" s="27"/>
      <c r="BC596" s="27"/>
      <c r="BD596" s="27"/>
      <c r="BE596" s="27"/>
      <c r="BF596" s="27"/>
      <c r="BG596" s="27"/>
      <c r="BH596" s="27"/>
      <c r="BI596" s="27"/>
      <c r="BJ596" s="28"/>
      <c r="BK596" s="24"/>
      <c r="BL596" s="24"/>
    </row>
    <row r="597" spans="1:64" x14ac:dyDescent="0.25">
      <c r="A597" t="s">
        <v>65</v>
      </c>
      <c r="B597" s="15" t="s">
        <v>2359</v>
      </c>
      <c r="C597" s="15" t="s">
        <v>4057</v>
      </c>
      <c r="D597" t="s">
        <v>3451</v>
      </c>
      <c r="E597" t="s">
        <v>3180</v>
      </c>
      <c r="F597" t="s">
        <v>2360</v>
      </c>
      <c r="G597" s="3">
        <v>7.2999998667034562</v>
      </c>
      <c r="H597" s="3">
        <v>204.39999626769679</v>
      </c>
      <c r="I597" s="23"/>
      <c r="J597" s="24"/>
      <c r="K597" s="23"/>
      <c r="L597" s="24"/>
      <c r="M597" s="25"/>
      <c r="N597" s="26"/>
      <c r="Q597" s="1"/>
      <c r="R597" s="11"/>
      <c r="S597" s="1"/>
      <c r="T597" s="11"/>
      <c r="U597" s="1"/>
      <c r="V597" s="11"/>
      <c r="W597" s="11"/>
      <c r="AC597" s="27"/>
      <c r="AD597" s="27"/>
      <c r="AE597" s="27"/>
      <c r="AF597" s="27"/>
      <c r="AG597" s="27"/>
      <c r="AH597" s="27"/>
      <c r="AI597" s="27"/>
      <c r="AJ597" s="27"/>
      <c r="AK597" s="27"/>
      <c r="AV597" s="27"/>
      <c r="AW597" s="27"/>
      <c r="AX597" s="27"/>
      <c r="AY597" s="27"/>
      <c r="AZ597" s="27"/>
      <c r="BA597" s="27"/>
      <c r="BB597" s="27"/>
      <c r="BC597" s="27"/>
      <c r="BD597" s="27"/>
      <c r="BE597" s="27"/>
      <c r="BF597" s="27"/>
      <c r="BG597" s="27"/>
      <c r="BH597" s="27"/>
      <c r="BI597" s="27"/>
      <c r="BJ597" s="28"/>
      <c r="BK597" s="24"/>
      <c r="BL597" s="24"/>
    </row>
    <row r="598" spans="1:64" x14ac:dyDescent="0.25">
      <c r="A598" t="s">
        <v>65</v>
      </c>
      <c r="B598" s="15" t="s">
        <v>2361</v>
      </c>
      <c r="C598" s="15" t="s">
        <v>4058</v>
      </c>
      <c r="D598" t="s">
        <v>3237</v>
      </c>
      <c r="E598" t="s">
        <v>3187</v>
      </c>
      <c r="F598" t="s">
        <v>2362</v>
      </c>
      <c r="G598" s="3">
        <v>394.19999280198664</v>
      </c>
      <c r="H598" s="3">
        <v>11037.599798455627</v>
      </c>
      <c r="I598" s="23"/>
      <c r="J598" s="24"/>
      <c r="K598" s="23"/>
      <c r="L598" s="24"/>
      <c r="M598" s="25"/>
      <c r="N598" s="26"/>
      <c r="Q598" s="1"/>
      <c r="R598" s="11"/>
      <c r="S598" s="1"/>
      <c r="T598" s="11"/>
      <c r="U598" s="1"/>
      <c r="V598" s="11"/>
      <c r="W598" s="11"/>
      <c r="AC598" s="27"/>
      <c r="AD598" s="27"/>
      <c r="AE598" s="27"/>
      <c r="AF598" s="27"/>
      <c r="AG598" s="27"/>
      <c r="AH598" s="27"/>
      <c r="AI598" s="27"/>
      <c r="AJ598" s="27"/>
      <c r="AK598" s="27"/>
      <c r="AV598" s="27"/>
      <c r="AW598" s="27"/>
      <c r="AX598" s="27"/>
      <c r="AY598" s="27"/>
      <c r="AZ598" s="27"/>
      <c r="BA598" s="27"/>
      <c r="BB598" s="27"/>
      <c r="BC598" s="27"/>
      <c r="BD598" s="27"/>
      <c r="BE598" s="27"/>
      <c r="BF598" s="27"/>
      <c r="BG598" s="27"/>
      <c r="BH598" s="27"/>
      <c r="BI598" s="27"/>
      <c r="BJ598" s="28"/>
      <c r="BK598" s="24"/>
      <c r="BL598" s="24"/>
    </row>
    <row r="599" spans="1:64" x14ac:dyDescent="0.25">
      <c r="A599" t="s">
        <v>65</v>
      </c>
      <c r="B599" s="15" t="s">
        <v>2363</v>
      </c>
      <c r="C599" s="15" t="s">
        <v>4059</v>
      </c>
      <c r="D599" t="s">
        <v>4060</v>
      </c>
      <c r="E599" t="s">
        <v>3187</v>
      </c>
      <c r="F599" t="s">
        <v>2364</v>
      </c>
      <c r="G599" s="3">
        <v>2.4333332889011521</v>
      </c>
      <c r="H599" s="3">
        <v>55.845000836767277</v>
      </c>
      <c r="I599" s="23"/>
      <c r="J599" s="24"/>
      <c r="K599" s="23"/>
      <c r="L599" s="24"/>
      <c r="M599" s="25"/>
      <c r="N599" s="26"/>
      <c r="Q599" s="1"/>
      <c r="R599" s="11"/>
      <c r="S599" s="1"/>
      <c r="T599" s="11"/>
      <c r="U599" s="1"/>
      <c r="V599" s="11"/>
      <c r="W599" s="11"/>
      <c r="AC599" s="27"/>
      <c r="AD599" s="27"/>
      <c r="AE599" s="27"/>
      <c r="AF599" s="27"/>
      <c r="AG599" s="27"/>
      <c r="AH599" s="27"/>
      <c r="AI599" s="27"/>
      <c r="AJ599" s="27"/>
      <c r="AK599" s="27"/>
      <c r="AV599" s="27"/>
      <c r="AW599" s="27"/>
      <c r="AX599" s="27"/>
      <c r="AY599" s="27"/>
      <c r="AZ599" s="27"/>
      <c r="BA599" s="27"/>
      <c r="BB599" s="27"/>
      <c r="BC599" s="27"/>
      <c r="BD599" s="27"/>
      <c r="BE599" s="27"/>
      <c r="BF599" s="27"/>
      <c r="BG599" s="27"/>
      <c r="BH599" s="27"/>
      <c r="BI599" s="27"/>
      <c r="BJ599" s="28"/>
      <c r="BK599" s="24"/>
      <c r="BL599" s="24"/>
    </row>
    <row r="600" spans="1:64" x14ac:dyDescent="0.25">
      <c r="A600" t="s">
        <v>65</v>
      </c>
      <c r="B600" s="15" t="s">
        <v>2365</v>
      </c>
      <c r="C600" s="15" t="s">
        <v>4061</v>
      </c>
      <c r="D600" t="s">
        <v>3534</v>
      </c>
      <c r="E600" t="s">
        <v>3187</v>
      </c>
      <c r="F600" t="s">
        <v>2366</v>
      </c>
      <c r="G600" s="3">
        <v>21.89999960011037</v>
      </c>
      <c r="H600" s="3">
        <v>401.49999266869008</v>
      </c>
      <c r="I600" s="23"/>
      <c r="J600" s="24"/>
      <c r="K600" s="23"/>
      <c r="L600" s="24"/>
      <c r="M600" s="25"/>
      <c r="N600" s="26"/>
      <c r="Q600" s="1"/>
      <c r="R600" s="11"/>
      <c r="S600" s="1"/>
      <c r="T600" s="11"/>
      <c r="U600" s="1"/>
      <c r="V600" s="11"/>
      <c r="W600" s="11"/>
      <c r="AC600" s="27"/>
      <c r="AD600" s="27"/>
      <c r="AE600" s="27"/>
      <c r="AF600" s="27"/>
      <c r="AG600" s="27"/>
      <c r="AH600" s="27"/>
      <c r="AI600" s="27"/>
      <c r="AJ600" s="27"/>
      <c r="AK600" s="27"/>
      <c r="AV600" s="27"/>
      <c r="AW600" s="27"/>
      <c r="AX600" s="27"/>
      <c r="AY600" s="27"/>
      <c r="AZ600" s="27"/>
      <c r="BA600" s="27"/>
      <c r="BB600" s="27"/>
      <c r="BC600" s="27"/>
      <c r="BD600" s="27"/>
      <c r="BE600" s="27"/>
      <c r="BF600" s="27"/>
      <c r="BG600" s="27"/>
      <c r="BH600" s="27"/>
      <c r="BI600" s="27"/>
      <c r="BJ600" s="28"/>
      <c r="BK600" s="24"/>
      <c r="BL600" s="24"/>
    </row>
    <row r="601" spans="1:64" x14ac:dyDescent="0.25">
      <c r="A601" t="s">
        <v>65</v>
      </c>
      <c r="B601" s="15" t="s">
        <v>2367</v>
      </c>
      <c r="C601" s="15" t="s">
        <v>4062</v>
      </c>
      <c r="D601" t="s">
        <v>3389</v>
      </c>
      <c r="E601" t="s">
        <v>3187</v>
      </c>
      <c r="F601" t="s">
        <v>2368</v>
      </c>
      <c r="G601" s="3">
        <v>26.766666177912676</v>
      </c>
      <c r="H601" s="3">
        <v>401.49999266869008</v>
      </c>
      <c r="I601" s="23"/>
      <c r="J601" s="24"/>
      <c r="K601" s="23"/>
      <c r="L601" s="24"/>
      <c r="M601" s="25"/>
      <c r="N601" s="26"/>
      <c r="Q601" s="1"/>
      <c r="R601" s="11"/>
      <c r="S601" s="1"/>
      <c r="T601" s="11"/>
      <c r="U601" s="1"/>
      <c r="V601" s="11"/>
      <c r="W601" s="11"/>
      <c r="AC601" s="27"/>
      <c r="AD601" s="27"/>
      <c r="AE601" s="27"/>
      <c r="AF601" s="27"/>
      <c r="AG601" s="27"/>
      <c r="AH601" s="27"/>
      <c r="AI601" s="27"/>
      <c r="AJ601" s="27"/>
      <c r="AK601" s="27"/>
      <c r="AV601" s="27"/>
      <c r="AW601" s="27"/>
      <c r="AX601" s="27"/>
      <c r="AY601" s="27"/>
      <c r="AZ601" s="27"/>
      <c r="BA601" s="27"/>
      <c r="BB601" s="27"/>
      <c r="BC601" s="27"/>
      <c r="BD601" s="27"/>
      <c r="BE601" s="27"/>
      <c r="BF601" s="27"/>
      <c r="BG601" s="27"/>
      <c r="BH601" s="27"/>
      <c r="BI601" s="27"/>
      <c r="BJ601" s="28"/>
      <c r="BK601" s="24"/>
      <c r="BL601" s="24"/>
    </row>
    <row r="602" spans="1:64" x14ac:dyDescent="0.25">
      <c r="A602" t="s">
        <v>65</v>
      </c>
      <c r="B602" s="15" t="s">
        <v>2369</v>
      </c>
      <c r="C602" s="15" t="s">
        <v>4063</v>
      </c>
      <c r="D602" t="s">
        <v>3426</v>
      </c>
      <c r="E602" t="s">
        <v>3180</v>
      </c>
      <c r="F602" t="s">
        <v>2370</v>
      </c>
      <c r="G602" s="3">
        <v>7.2999998667034562</v>
      </c>
      <c r="H602" s="3">
        <v>85.726331211041654</v>
      </c>
      <c r="I602" s="23"/>
      <c r="J602" s="24"/>
      <c r="K602" s="23"/>
      <c r="L602" s="24"/>
      <c r="M602" s="25"/>
      <c r="N602" s="26"/>
      <c r="Q602" s="1"/>
      <c r="R602" s="11"/>
      <c r="S602" s="1"/>
      <c r="T602" s="11"/>
      <c r="U602" s="1"/>
      <c r="V602" s="11"/>
      <c r="W602" s="11"/>
      <c r="AC602" s="27"/>
      <c r="AD602" s="27"/>
      <c r="AE602" s="27"/>
      <c r="AF602" s="27"/>
      <c r="AG602" s="27"/>
      <c r="AH602" s="27"/>
      <c r="AI602" s="27"/>
      <c r="AJ602" s="27"/>
      <c r="AK602" s="27"/>
      <c r="AV602" s="27"/>
      <c r="AW602" s="27"/>
      <c r="AX602" s="27"/>
      <c r="AY602" s="27"/>
      <c r="AZ602" s="27"/>
      <c r="BA602" s="27"/>
      <c r="BB602" s="27"/>
      <c r="BC602" s="27"/>
      <c r="BD602" s="27"/>
      <c r="BE602" s="27"/>
      <c r="BF602" s="27"/>
      <c r="BG602" s="27"/>
      <c r="BH602" s="27"/>
      <c r="BI602" s="27"/>
      <c r="BJ602" s="28"/>
      <c r="BK602" s="24"/>
      <c r="BL602" s="24"/>
    </row>
    <row r="603" spans="1:64" x14ac:dyDescent="0.25">
      <c r="A603" t="s">
        <v>65</v>
      </c>
      <c r="B603" s="15" t="s">
        <v>2371</v>
      </c>
      <c r="C603" s="15" t="s">
        <v>4064</v>
      </c>
      <c r="D603" t="s">
        <v>3821</v>
      </c>
      <c r="E603" t="s">
        <v>3187</v>
      </c>
      <c r="F603" t="s">
        <v>2372</v>
      </c>
      <c r="G603" s="3">
        <v>12.166666444505761</v>
      </c>
      <c r="H603" s="3">
        <v>128.35833331014246</v>
      </c>
      <c r="I603" s="23"/>
      <c r="J603" s="24"/>
      <c r="K603" s="23"/>
      <c r="L603" s="24"/>
      <c r="M603" s="25"/>
      <c r="N603" s="26"/>
      <c r="Q603" s="1"/>
      <c r="R603" s="11"/>
      <c r="S603" s="1"/>
      <c r="T603" s="11"/>
      <c r="U603" s="1"/>
      <c r="V603" s="11"/>
      <c r="W603" s="11"/>
      <c r="AC603" s="27"/>
      <c r="AD603" s="27"/>
      <c r="AE603" s="27"/>
      <c r="AF603" s="27"/>
      <c r="AG603" s="27"/>
      <c r="AH603" s="27"/>
      <c r="AI603" s="27"/>
      <c r="AJ603" s="27"/>
      <c r="AK603" s="27"/>
      <c r="AV603" s="27"/>
      <c r="AW603" s="27"/>
      <c r="AX603" s="27"/>
      <c r="AY603" s="27"/>
      <c r="AZ603" s="27"/>
      <c r="BA603" s="27"/>
      <c r="BB603" s="27"/>
      <c r="BC603" s="27"/>
      <c r="BD603" s="27"/>
      <c r="BE603" s="27"/>
      <c r="BF603" s="27"/>
      <c r="BG603" s="27"/>
      <c r="BH603" s="27"/>
      <c r="BI603" s="27"/>
      <c r="BJ603" s="28"/>
      <c r="BK603" s="24"/>
      <c r="BL603" s="24"/>
    </row>
    <row r="604" spans="1:64" x14ac:dyDescent="0.25">
      <c r="A604" t="s">
        <v>65</v>
      </c>
      <c r="B604" s="15" t="s">
        <v>2373</v>
      </c>
      <c r="C604" s="15" t="s">
        <v>4065</v>
      </c>
      <c r="D604" t="s">
        <v>4007</v>
      </c>
      <c r="E604" t="s">
        <v>3187</v>
      </c>
      <c r="F604" t="s">
        <v>2374</v>
      </c>
      <c r="G604" s="3">
        <v>14.599999733406912</v>
      </c>
      <c r="H604" s="3">
        <v>1773.7539676116057</v>
      </c>
      <c r="I604" s="23"/>
      <c r="J604" s="24"/>
      <c r="K604" s="23"/>
      <c r="L604" s="24"/>
      <c r="M604" s="25"/>
      <c r="N604" s="26"/>
      <c r="Q604" s="1"/>
      <c r="R604" s="11"/>
      <c r="S604" s="1"/>
      <c r="T604" s="11"/>
      <c r="U604" s="1"/>
      <c r="V604" s="11"/>
      <c r="W604" s="11"/>
      <c r="AC604" s="27"/>
      <c r="AD604" s="27"/>
      <c r="AE604" s="27"/>
      <c r="AF604" s="27"/>
      <c r="AG604" s="27"/>
      <c r="AH604" s="27"/>
      <c r="AI604" s="27"/>
      <c r="AJ604" s="27"/>
      <c r="AK604" s="27"/>
      <c r="AV604" s="27"/>
      <c r="AW604" s="27"/>
      <c r="AX604" s="27"/>
      <c r="AY604" s="27"/>
      <c r="AZ604" s="27"/>
      <c r="BA604" s="27"/>
      <c r="BB604" s="27"/>
      <c r="BC604" s="27"/>
      <c r="BD604" s="27"/>
      <c r="BE604" s="27"/>
      <c r="BF604" s="27"/>
      <c r="BG604" s="27"/>
      <c r="BH604" s="27"/>
      <c r="BI604" s="27"/>
      <c r="BJ604" s="28"/>
      <c r="BK604" s="24"/>
      <c r="BL604" s="24"/>
    </row>
    <row r="605" spans="1:64" x14ac:dyDescent="0.25">
      <c r="A605" t="s">
        <v>65</v>
      </c>
      <c r="B605" s="15" t="s">
        <v>2375</v>
      </c>
      <c r="C605" s="15" t="s">
        <v>4066</v>
      </c>
      <c r="D605" t="s">
        <v>3247</v>
      </c>
      <c r="E605" t="s">
        <v>3187</v>
      </c>
      <c r="F605" t="s">
        <v>2376</v>
      </c>
      <c r="G605" s="3">
        <v>1562.1999714745398</v>
      </c>
      <c r="H605" s="3">
        <v>20116.317069979141</v>
      </c>
      <c r="I605" s="23"/>
      <c r="J605" s="24"/>
      <c r="K605" s="23"/>
      <c r="L605" s="24"/>
      <c r="M605" s="25"/>
      <c r="N605" s="26"/>
      <c r="Q605" s="1"/>
      <c r="R605" s="11"/>
      <c r="S605" s="1"/>
      <c r="T605" s="11"/>
      <c r="U605" s="1"/>
      <c r="V605" s="11"/>
      <c r="W605" s="11"/>
      <c r="AC605" s="27"/>
      <c r="AD605" s="27"/>
      <c r="AE605" s="27"/>
      <c r="AF605" s="27"/>
      <c r="AG605" s="27"/>
      <c r="AH605" s="27"/>
      <c r="AI605" s="27"/>
      <c r="AJ605" s="27"/>
      <c r="AK605" s="27"/>
      <c r="AV605" s="27"/>
      <c r="AW605" s="27"/>
      <c r="AX605" s="27"/>
      <c r="AY605" s="27"/>
      <c r="AZ605" s="27"/>
      <c r="BA605" s="27"/>
      <c r="BB605" s="27"/>
      <c r="BC605" s="27"/>
      <c r="BD605" s="27"/>
      <c r="BE605" s="27"/>
      <c r="BF605" s="27"/>
      <c r="BG605" s="27"/>
      <c r="BH605" s="27"/>
      <c r="BI605" s="27"/>
      <c r="BJ605" s="28"/>
      <c r="BK605" s="24"/>
      <c r="BL605" s="24"/>
    </row>
    <row r="606" spans="1:64" x14ac:dyDescent="0.25">
      <c r="A606" t="s">
        <v>65</v>
      </c>
      <c r="B606" s="15" t="s">
        <v>2377</v>
      </c>
      <c r="C606" s="15" t="s">
        <v>4067</v>
      </c>
      <c r="D606" t="s">
        <v>3426</v>
      </c>
      <c r="E606" t="s">
        <v>3180</v>
      </c>
      <c r="F606" t="s">
        <v>2378</v>
      </c>
      <c r="G606" s="3">
        <v>4.8666665778023042</v>
      </c>
      <c r="H606" s="3">
        <v>145.99999733406912</v>
      </c>
      <c r="I606" s="23"/>
      <c r="J606" s="24"/>
      <c r="K606" s="23"/>
      <c r="L606" s="24"/>
      <c r="M606" s="25"/>
      <c r="N606" s="26"/>
      <c r="Q606" s="1"/>
      <c r="R606" s="11"/>
      <c r="S606" s="1"/>
      <c r="T606" s="11"/>
      <c r="U606" s="1"/>
      <c r="V606" s="11"/>
      <c r="W606" s="11"/>
      <c r="AC606" s="27"/>
      <c r="AD606" s="27"/>
      <c r="AE606" s="27"/>
      <c r="AF606" s="27"/>
      <c r="AG606" s="27"/>
      <c r="AH606" s="27"/>
      <c r="AI606" s="27"/>
      <c r="AJ606" s="27"/>
      <c r="AK606" s="27"/>
      <c r="AV606" s="27"/>
      <c r="AW606" s="27"/>
      <c r="AX606" s="27"/>
      <c r="AY606" s="27"/>
      <c r="AZ606" s="27"/>
      <c r="BA606" s="27"/>
      <c r="BB606" s="27"/>
      <c r="BC606" s="27"/>
      <c r="BD606" s="27"/>
      <c r="BE606" s="27"/>
      <c r="BF606" s="27"/>
      <c r="BG606" s="27"/>
      <c r="BH606" s="27"/>
      <c r="BI606" s="27"/>
      <c r="BJ606" s="28"/>
      <c r="BK606" s="24"/>
      <c r="BL606" s="24"/>
    </row>
    <row r="607" spans="1:64" x14ac:dyDescent="0.25">
      <c r="A607" t="s">
        <v>65</v>
      </c>
      <c r="B607" s="15" t="s">
        <v>2379</v>
      </c>
      <c r="C607" s="15" t="s">
        <v>4068</v>
      </c>
      <c r="D607" t="s">
        <v>3670</v>
      </c>
      <c r="E607" t="s">
        <v>3180</v>
      </c>
      <c r="F607" t="s">
        <v>2380</v>
      </c>
      <c r="G607" s="3">
        <v>19.466666311209217</v>
      </c>
      <c r="H607" s="3">
        <v>695.10599157741979</v>
      </c>
      <c r="I607" s="23"/>
      <c r="J607" s="24"/>
      <c r="K607" s="23"/>
      <c r="L607" s="24"/>
      <c r="M607" s="25"/>
      <c r="N607" s="26"/>
      <c r="Q607" s="1"/>
      <c r="R607" s="11"/>
      <c r="S607" s="1"/>
      <c r="T607" s="11"/>
      <c r="U607" s="1"/>
      <c r="V607" s="11"/>
      <c r="W607" s="11"/>
      <c r="AC607" s="27"/>
      <c r="AD607" s="27"/>
      <c r="AE607" s="27"/>
      <c r="AF607" s="27"/>
      <c r="AG607" s="27"/>
      <c r="AH607" s="27"/>
      <c r="AI607" s="27"/>
      <c r="AJ607" s="27"/>
      <c r="AK607" s="27"/>
      <c r="AV607" s="27"/>
      <c r="AW607" s="27"/>
      <c r="AX607" s="27"/>
      <c r="AY607" s="27"/>
      <c r="AZ607" s="27"/>
      <c r="BA607" s="27"/>
      <c r="BB607" s="27"/>
      <c r="BC607" s="27"/>
      <c r="BD607" s="27"/>
      <c r="BE607" s="27"/>
      <c r="BF607" s="27"/>
      <c r="BG607" s="27"/>
      <c r="BH607" s="27"/>
      <c r="BI607" s="27"/>
      <c r="BJ607" s="28"/>
      <c r="BK607" s="24"/>
      <c r="BL607" s="24"/>
    </row>
    <row r="608" spans="1:64" x14ac:dyDescent="0.25">
      <c r="A608" t="s">
        <v>65</v>
      </c>
      <c r="B608" s="15" t="s">
        <v>2381</v>
      </c>
      <c r="C608" s="15" t="s">
        <v>4069</v>
      </c>
      <c r="D608" t="s">
        <v>3972</v>
      </c>
      <c r="E608" t="s">
        <v>3187</v>
      </c>
      <c r="F608" t="s">
        <v>2382</v>
      </c>
      <c r="G608" s="3">
        <v>34.066666044616127</v>
      </c>
      <c r="H608" s="3">
        <v>3088.5812769364547</v>
      </c>
      <c r="I608" s="23"/>
      <c r="J608" s="24"/>
      <c r="K608" s="23"/>
      <c r="L608" s="24"/>
      <c r="M608" s="25"/>
      <c r="N608" s="26"/>
      <c r="Q608" s="1"/>
      <c r="R608" s="11"/>
      <c r="S608" s="1"/>
      <c r="T608" s="11"/>
      <c r="U608" s="1"/>
      <c r="V608" s="11"/>
      <c r="W608" s="11"/>
      <c r="AC608" s="27"/>
      <c r="AD608" s="27"/>
      <c r="AE608" s="27"/>
      <c r="AF608" s="27"/>
      <c r="AG608" s="27"/>
      <c r="AH608" s="27"/>
      <c r="AI608" s="27"/>
      <c r="AJ608" s="27"/>
      <c r="AK608" s="27"/>
      <c r="AV608" s="27"/>
      <c r="AW608" s="27"/>
      <c r="AX608" s="27"/>
      <c r="AY608" s="27"/>
      <c r="AZ608" s="27"/>
      <c r="BA608" s="27"/>
      <c r="BB608" s="27"/>
      <c r="BC608" s="27"/>
      <c r="BD608" s="27"/>
      <c r="BE608" s="27"/>
      <c r="BF608" s="27"/>
      <c r="BG608" s="27"/>
      <c r="BH608" s="27"/>
      <c r="BI608" s="27"/>
      <c r="BJ608" s="28"/>
      <c r="BK608" s="24"/>
      <c r="BL608" s="24"/>
    </row>
    <row r="609" spans="1:64" x14ac:dyDescent="0.25">
      <c r="A609" t="s">
        <v>65</v>
      </c>
      <c r="B609" s="15" t="s">
        <v>2383</v>
      </c>
      <c r="C609" s="15" t="s">
        <v>4070</v>
      </c>
      <c r="D609" t="s">
        <v>4071</v>
      </c>
      <c r="E609" t="s">
        <v>3180</v>
      </c>
      <c r="F609" t="s">
        <v>2384</v>
      </c>
      <c r="G609" s="3">
        <v>34.066666044616127</v>
      </c>
      <c r="H609" s="3">
        <v>3660.9986220953792</v>
      </c>
      <c r="I609" s="23"/>
      <c r="J609" s="24"/>
      <c r="K609" s="23"/>
      <c r="L609" s="24"/>
      <c r="M609" s="25"/>
      <c r="N609" s="26"/>
      <c r="Q609" s="1"/>
      <c r="R609" s="11"/>
      <c r="S609" s="1"/>
      <c r="T609" s="11"/>
      <c r="U609" s="1"/>
      <c r="V609" s="11"/>
      <c r="W609" s="11"/>
      <c r="X609" s="29"/>
      <c r="AC609" s="27"/>
      <c r="AD609" s="27"/>
      <c r="AE609" s="27"/>
      <c r="AF609" s="27"/>
      <c r="AG609" s="27"/>
      <c r="AH609" s="27"/>
      <c r="AI609" s="27"/>
      <c r="AJ609" s="27"/>
      <c r="AK609" s="27"/>
      <c r="AV609" s="27"/>
      <c r="AW609" s="27"/>
      <c r="AX609" s="27"/>
      <c r="AY609" s="27"/>
      <c r="AZ609" s="27"/>
      <c r="BA609" s="27"/>
      <c r="BB609" s="27"/>
      <c r="BC609" s="27"/>
      <c r="BD609" s="27"/>
      <c r="BE609" s="27"/>
      <c r="BF609" s="27"/>
      <c r="BG609" s="27"/>
      <c r="BH609" s="27"/>
      <c r="BI609" s="27"/>
      <c r="BJ609" s="28"/>
      <c r="BK609" s="24"/>
      <c r="BL609" s="24"/>
    </row>
    <row r="610" spans="1:64" x14ac:dyDescent="0.25">
      <c r="A610" t="s">
        <v>65</v>
      </c>
      <c r="B610" s="15" t="s">
        <v>2385</v>
      </c>
      <c r="C610" s="15" t="s">
        <v>4072</v>
      </c>
      <c r="D610" t="s">
        <v>3247</v>
      </c>
      <c r="E610" t="s">
        <v>3187</v>
      </c>
      <c r="F610" t="s">
        <v>2386</v>
      </c>
      <c r="G610" s="3">
        <v>97.33333155604609</v>
      </c>
      <c r="H610" s="3">
        <v>2303.8799653575502</v>
      </c>
      <c r="I610" s="23"/>
      <c r="J610" s="24"/>
      <c r="K610" s="23"/>
      <c r="L610" s="24"/>
      <c r="M610" s="25"/>
      <c r="N610" s="26"/>
      <c r="Q610" s="1"/>
      <c r="R610" s="11"/>
      <c r="S610" s="1"/>
      <c r="T610" s="11"/>
      <c r="U610" s="1"/>
      <c r="V610" s="11"/>
      <c r="W610" s="11"/>
      <c r="AC610" s="27"/>
      <c r="AD610" s="27"/>
      <c r="AE610" s="27"/>
      <c r="AF610" s="27"/>
      <c r="AG610" s="27"/>
      <c r="AH610" s="27"/>
      <c r="AI610" s="27"/>
      <c r="AJ610" s="27"/>
      <c r="AK610" s="27"/>
      <c r="AV610" s="27"/>
      <c r="AW610" s="27"/>
      <c r="AX610" s="27"/>
      <c r="AY610" s="27"/>
      <c r="AZ610" s="27"/>
      <c r="BA610" s="27"/>
      <c r="BB610" s="27"/>
      <c r="BC610" s="27"/>
      <c r="BD610" s="27"/>
      <c r="BE610" s="27"/>
      <c r="BF610" s="27"/>
      <c r="BG610" s="27"/>
      <c r="BH610" s="27"/>
      <c r="BI610" s="27"/>
      <c r="BJ610" s="28"/>
      <c r="BK610" s="24"/>
      <c r="BL610" s="24"/>
    </row>
    <row r="611" spans="1:64" x14ac:dyDescent="0.25">
      <c r="A611" t="s">
        <v>65</v>
      </c>
      <c r="B611" s="15" t="s">
        <v>2387</v>
      </c>
      <c r="C611" s="15" t="s">
        <v>4073</v>
      </c>
      <c r="D611" t="s">
        <v>3247</v>
      </c>
      <c r="E611" t="s">
        <v>3187</v>
      </c>
      <c r="F611" t="s">
        <v>2388</v>
      </c>
      <c r="G611" s="3">
        <v>5027.26657486978</v>
      </c>
      <c r="H611" s="3">
        <v>78022.641910511913</v>
      </c>
      <c r="I611" s="23"/>
      <c r="J611" s="24"/>
      <c r="K611" s="23"/>
      <c r="L611" s="24"/>
      <c r="M611" s="25"/>
      <c r="N611" s="26"/>
      <c r="Q611" s="1"/>
      <c r="R611" s="11"/>
      <c r="S611" s="1"/>
      <c r="T611" s="11"/>
      <c r="U611" s="1"/>
      <c r="V611" s="11"/>
      <c r="W611" s="11"/>
      <c r="AC611" s="27"/>
      <c r="AD611" s="27"/>
      <c r="AE611" s="27"/>
      <c r="AF611" s="27"/>
      <c r="AG611" s="27"/>
      <c r="AH611" s="27"/>
      <c r="AI611" s="27"/>
      <c r="AJ611" s="27"/>
      <c r="AK611" s="27"/>
      <c r="AV611" s="27"/>
      <c r="AW611" s="27"/>
      <c r="AX611" s="27"/>
      <c r="AY611" s="27"/>
      <c r="AZ611" s="27"/>
      <c r="BA611" s="27"/>
      <c r="BB611" s="27"/>
      <c r="BC611" s="27"/>
      <c r="BD611" s="27"/>
      <c r="BE611" s="27"/>
      <c r="BF611" s="27"/>
      <c r="BG611" s="27"/>
      <c r="BH611" s="27"/>
      <c r="BI611" s="27"/>
      <c r="BJ611" s="28"/>
      <c r="BK611" s="24"/>
      <c r="BL611" s="24"/>
    </row>
    <row r="612" spans="1:64" x14ac:dyDescent="0.25">
      <c r="A612" t="s">
        <v>65</v>
      </c>
      <c r="B612" s="15" t="s">
        <v>2389</v>
      </c>
      <c r="C612" s="15" t="s">
        <v>4074</v>
      </c>
      <c r="D612" t="s">
        <v>3247</v>
      </c>
      <c r="E612" t="s">
        <v>3187</v>
      </c>
      <c r="F612" t="s">
        <v>2390</v>
      </c>
      <c r="G612" s="3">
        <v>97.33333155604609</v>
      </c>
      <c r="H612" s="3">
        <v>1142.6933161809479</v>
      </c>
      <c r="I612" s="23"/>
      <c r="J612" s="24"/>
      <c r="K612" s="23"/>
      <c r="L612" s="24"/>
      <c r="M612" s="25"/>
      <c r="N612" s="26"/>
      <c r="Q612" s="1"/>
      <c r="R612" s="11"/>
      <c r="S612" s="1"/>
      <c r="T612" s="11"/>
      <c r="U612" s="1"/>
      <c r="V612" s="11"/>
      <c r="W612" s="11"/>
      <c r="AC612" s="27"/>
      <c r="AD612" s="27"/>
      <c r="AE612" s="27"/>
      <c r="AF612" s="27"/>
      <c r="AG612" s="27"/>
      <c r="AH612" s="27"/>
      <c r="AI612" s="27"/>
      <c r="AJ612" s="27"/>
      <c r="AK612" s="27"/>
      <c r="AV612" s="27"/>
      <c r="AW612" s="27"/>
      <c r="AX612" s="27"/>
      <c r="AY612" s="27"/>
      <c r="AZ612" s="27"/>
      <c r="BA612" s="27"/>
      <c r="BB612" s="27"/>
      <c r="BC612" s="27"/>
      <c r="BD612" s="27"/>
      <c r="BE612" s="27"/>
      <c r="BF612" s="27"/>
      <c r="BG612" s="27"/>
      <c r="BH612" s="27"/>
      <c r="BI612" s="27"/>
      <c r="BJ612" s="28"/>
      <c r="BK612" s="24"/>
      <c r="BL612" s="24"/>
    </row>
    <row r="613" spans="1:64" x14ac:dyDescent="0.25">
      <c r="A613" t="s">
        <v>65</v>
      </c>
      <c r="B613" s="15" t="s">
        <v>2391</v>
      </c>
      <c r="C613" s="15" t="s">
        <v>4075</v>
      </c>
      <c r="D613" t="s">
        <v>3247</v>
      </c>
      <c r="E613" t="s">
        <v>3187</v>
      </c>
      <c r="F613" t="s">
        <v>2392</v>
      </c>
      <c r="G613" s="3">
        <v>12.166666444505761</v>
      </c>
      <c r="H613" s="3">
        <v>127.70828536702896</v>
      </c>
      <c r="I613" s="23"/>
      <c r="J613" s="24"/>
      <c r="K613" s="23"/>
      <c r="L613" s="24"/>
      <c r="M613" s="25"/>
      <c r="N613" s="26"/>
      <c r="Q613" s="1"/>
      <c r="R613" s="11"/>
      <c r="S613" s="1"/>
      <c r="T613" s="11"/>
      <c r="U613" s="1"/>
      <c r="V613" s="11"/>
      <c r="W613" s="11"/>
      <c r="AC613" s="27"/>
      <c r="AD613" s="27"/>
      <c r="AE613" s="27"/>
      <c r="AF613" s="27"/>
      <c r="AG613" s="27"/>
      <c r="AH613" s="27"/>
      <c r="AI613" s="27"/>
      <c r="AJ613" s="27"/>
      <c r="AK613" s="27"/>
      <c r="AV613" s="27"/>
      <c r="AW613" s="27"/>
      <c r="AX613" s="27"/>
      <c r="AY613" s="27"/>
      <c r="AZ613" s="27"/>
      <c r="BA613" s="27"/>
      <c r="BB613" s="27"/>
      <c r="BC613" s="27"/>
      <c r="BD613" s="27"/>
      <c r="BE613" s="27"/>
      <c r="BF613" s="27"/>
      <c r="BG613" s="27"/>
      <c r="BH613" s="27"/>
      <c r="BI613" s="27"/>
      <c r="BJ613" s="28"/>
      <c r="BK613" s="24"/>
      <c r="BL613" s="24"/>
    </row>
    <row r="614" spans="1:64" x14ac:dyDescent="0.25">
      <c r="A614" t="s">
        <v>65</v>
      </c>
      <c r="B614" s="15" t="s">
        <v>1018</v>
      </c>
      <c r="C614" s="15" t="s">
        <v>4076</v>
      </c>
      <c r="D614" t="s">
        <v>3247</v>
      </c>
      <c r="E614" t="s">
        <v>3187</v>
      </c>
      <c r="F614" t="s">
        <v>2393</v>
      </c>
      <c r="G614" s="3">
        <v>927.09998307133901</v>
      </c>
      <c r="H614" s="3">
        <v>11816.266434195619</v>
      </c>
      <c r="I614" s="23"/>
      <c r="J614" s="24"/>
      <c r="K614" s="23"/>
      <c r="L614" s="24"/>
      <c r="M614" s="25"/>
      <c r="N614" s="26"/>
      <c r="Q614" s="1"/>
      <c r="R614" s="11"/>
      <c r="S614" s="1"/>
      <c r="T614" s="11"/>
      <c r="U614" s="1"/>
      <c r="V614" s="11"/>
      <c r="W614" s="11"/>
      <c r="AC614" s="27"/>
      <c r="AD614" s="27"/>
      <c r="AE614" s="27"/>
      <c r="AF614" s="27"/>
      <c r="AG614" s="27"/>
      <c r="AH614" s="27"/>
      <c r="AI614" s="27"/>
      <c r="AJ614" s="27"/>
      <c r="AK614" s="27"/>
      <c r="AV614" s="27"/>
      <c r="AW614" s="27"/>
      <c r="AX614" s="27"/>
      <c r="AY614" s="27"/>
      <c r="AZ614" s="27"/>
      <c r="BA614" s="27"/>
      <c r="BB614" s="27"/>
      <c r="BC614" s="27"/>
      <c r="BD614" s="27"/>
      <c r="BE614" s="27"/>
      <c r="BF614" s="27"/>
      <c r="BG614" s="27"/>
      <c r="BH614" s="27"/>
      <c r="BI614" s="27"/>
      <c r="BJ614" s="28"/>
      <c r="BK614" s="24"/>
      <c r="BL614" s="24"/>
    </row>
    <row r="615" spans="1:64" x14ac:dyDescent="0.25">
      <c r="A615" t="s">
        <v>65</v>
      </c>
      <c r="B615" s="15" t="s">
        <v>2394</v>
      </c>
      <c r="C615" s="15" t="s">
        <v>4077</v>
      </c>
      <c r="D615" t="s">
        <v>3473</v>
      </c>
      <c r="E615" t="s">
        <v>3187</v>
      </c>
      <c r="F615" t="s">
        <v>2395</v>
      </c>
      <c r="G615" s="3">
        <v>9.7333331556046083</v>
      </c>
      <c r="H615" s="3">
        <v>267.66666177912674</v>
      </c>
      <c r="I615" s="23"/>
      <c r="J615" s="24"/>
      <c r="K615" s="23"/>
      <c r="L615" s="24"/>
      <c r="M615" s="25"/>
      <c r="N615" s="26"/>
      <c r="Q615" s="1"/>
      <c r="R615" s="11"/>
      <c r="S615" s="1"/>
      <c r="T615" s="11"/>
      <c r="U615" s="1"/>
      <c r="V615" s="11"/>
      <c r="W615" s="11"/>
      <c r="AC615" s="27"/>
      <c r="AD615" s="27"/>
      <c r="AE615" s="27"/>
      <c r="AF615" s="27"/>
      <c r="AG615" s="27"/>
      <c r="AH615" s="27"/>
      <c r="AI615" s="27"/>
      <c r="AJ615" s="27"/>
      <c r="AK615" s="27"/>
      <c r="AV615" s="27"/>
      <c r="AW615" s="27"/>
      <c r="AX615" s="27"/>
      <c r="AY615" s="27"/>
      <c r="AZ615" s="27"/>
      <c r="BA615" s="27"/>
      <c r="BB615" s="27"/>
      <c r="BC615" s="27"/>
      <c r="BD615" s="27"/>
      <c r="BE615" s="27"/>
      <c r="BF615" s="27"/>
      <c r="BG615" s="27"/>
      <c r="BH615" s="27"/>
      <c r="BI615" s="27"/>
      <c r="BJ615" s="28"/>
      <c r="BK615" s="24"/>
      <c r="BL615" s="24"/>
    </row>
    <row r="616" spans="1:64" x14ac:dyDescent="0.25">
      <c r="A616" t="s">
        <v>65</v>
      </c>
      <c r="B616" s="15" t="s">
        <v>2396</v>
      </c>
      <c r="C616" s="15" t="s">
        <v>4078</v>
      </c>
      <c r="D616" t="s">
        <v>3821</v>
      </c>
      <c r="E616" t="s">
        <v>3187</v>
      </c>
      <c r="F616" t="s">
        <v>2397</v>
      </c>
      <c r="G616" s="3">
        <v>51.099999066924198</v>
      </c>
      <c r="H616" s="3">
        <v>755.76898425049728</v>
      </c>
      <c r="I616" s="23"/>
      <c r="J616" s="24"/>
      <c r="K616" s="23"/>
      <c r="L616" s="24"/>
      <c r="M616" s="25"/>
      <c r="N616" s="26"/>
      <c r="Q616" s="1"/>
      <c r="R616" s="11"/>
      <c r="S616" s="1"/>
      <c r="T616" s="11"/>
      <c r="U616" s="1"/>
      <c r="V616" s="11"/>
      <c r="W616" s="11"/>
      <c r="AC616" s="27"/>
      <c r="AD616" s="27"/>
      <c r="AE616" s="27"/>
      <c r="AF616" s="27"/>
      <c r="AG616" s="27"/>
      <c r="AH616" s="27"/>
      <c r="AI616" s="27"/>
      <c r="AJ616" s="27"/>
      <c r="AK616" s="27"/>
      <c r="AV616" s="27"/>
      <c r="AW616" s="27"/>
      <c r="AX616" s="27"/>
      <c r="AY616" s="27"/>
      <c r="AZ616" s="27"/>
      <c r="BA616" s="27"/>
      <c r="BB616" s="27"/>
      <c r="BC616" s="27"/>
      <c r="BD616" s="27"/>
      <c r="BE616" s="27"/>
      <c r="BF616" s="27"/>
      <c r="BG616" s="27"/>
      <c r="BH616" s="27"/>
      <c r="BI616" s="27"/>
      <c r="BJ616" s="28"/>
      <c r="BK616" s="24"/>
      <c r="BL616" s="24"/>
    </row>
    <row r="617" spans="1:64" x14ac:dyDescent="0.25">
      <c r="A617" t="s">
        <v>65</v>
      </c>
      <c r="B617" s="15" t="s">
        <v>2398</v>
      </c>
      <c r="C617" s="15" t="s">
        <v>4079</v>
      </c>
      <c r="D617" t="s">
        <v>3449</v>
      </c>
      <c r="E617" t="s">
        <v>3180</v>
      </c>
      <c r="F617" t="s">
        <v>2399</v>
      </c>
      <c r="G617" s="3">
        <v>9.7333331556046083</v>
      </c>
      <c r="H617" s="3">
        <v>401.49999266869008</v>
      </c>
      <c r="I617" s="23"/>
      <c r="J617" s="24"/>
      <c r="K617" s="23"/>
      <c r="L617" s="24"/>
      <c r="M617" s="25"/>
      <c r="N617" s="26"/>
      <c r="Q617" s="1"/>
      <c r="R617" s="11"/>
      <c r="S617" s="1"/>
      <c r="T617" s="11"/>
      <c r="U617" s="1"/>
      <c r="V617" s="11"/>
      <c r="W617" s="11"/>
      <c r="AC617" s="27"/>
      <c r="AD617" s="27"/>
      <c r="AE617" s="27"/>
      <c r="AF617" s="27"/>
      <c r="AG617" s="27"/>
      <c r="AH617" s="27"/>
      <c r="AI617" s="27"/>
      <c r="AJ617" s="27"/>
      <c r="AK617" s="27"/>
      <c r="AV617" s="27"/>
      <c r="AW617" s="27"/>
      <c r="AX617" s="27"/>
      <c r="AY617" s="27"/>
      <c r="AZ617" s="27"/>
      <c r="BA617" s="27"/>
      <c r="BB617" s="27"/>
      <c r="BC617" s="27"/>
      <c r="BD617" s="27"/>
      <c r="BE617" s="27"/>
      <c r="BF617" s="27"/>
      <c r="BG617" s="27"/>
      <c r="BH617" s="27"/>
      <c r="BI617" s="27"/>
      <c r="BJ617" s="28"/>
      <c r="BK617" s="24"/>
      <c r="BL617" s="24"/>
    </row>
    <row r="618" spans="1:64" x14ac:dyDescent="0.25">
      <c r="A618" t="s">
        <v>65</v>
      </c>
      <c r="B618" s="15" t="s">
        <v>2400</v>
      </c>
      <c r="C618" s="15" t="s">
        <v>4080</v>
      </c>
      <c r="D618" t="s">
        <v>3441</v>
      </c>
      <c r="E618" t="s">
        <v>3187</v>
      </c>
      <c r="F618" t="s">
        <v>2401</v>
      </c>
      <c r="G618" s="3">
        <v>2.4333332889011521</v>
      </c>
      <c r="H618" s="3">
        <v>91.249998333793201</v>
      </c>
      <c r="I618" s="23"/>
      <c r="J618" s="24"/>
      <c r="K618" s="23"/>
      <c r="L618" s="24"/>
      <c r="M618" s="25"/>
      <c r="N618" s="26"/>
      <c r="Q618" s="1"/>
      <c r="R618" s="11"/>
      <c r="S618" s="1"/>
      <c r="T618" s="11"/>
      <c r="U618" s="1"/>
      <c r="V618" s="11"/>
      <c r="W618" s="11"/>
      <c r="AC618" s="27"/>
      <c r="AD618" s="27"/>
      <c r="AE618" s="27"/>
      <c r="AF618" s="27"/>
      <c r="AG618" s="27"/>
      <c r="AH618" s="27"/>
      <c r="AI618" s="27"/>
      <c r="AJ618" s="27"/>
      <c r="AK618" s="27"/>
      <c r="AV618" s="27"/>
      <c r="AW618" s="27"/>
      <c r="AX618" s="27"/>
      <c r="AY618" s="27"/>
      <c r="AZ618" s="27"/>
      <c r="BA618" s="27"/>
      <c r="BB618" s="27"/>
      <c r="BC618" s="27"/>
      <c r="BD618" s="27"/>
      <c r="BE618" s="27"/>
      <c r="BF618" s="27"/>
      <c r="BG618" s="27"/>
      <c r="BH618" s="27"/>
      <c r="BI618" s="27"/>
      <c r="BJ618" s="28"/>
      <c r="BK618" s="24"/>
      <c r="BL618" s="24"/>
    </row>
    <row r="619" spans="1:64" x14ac:dyDescent="0.25">
      <c r="A619" t="s">
        <v>65</v>
      </c>
      <c r="B619" s="15" t="s">
        <v>2402</v>
      </c>
      <c r="C619" s="15" t="s">
        <v>4081</v>
      </c>
      <c r="D619" t="s">
        <v>3451</v>
      </c>
      <c r="E619" t="s">
        <v>3180</v>
      </c>
      <c r="F619" t="s">
        <v>2403</v>
      </c>
      <c r="G619" s="3">
        <v>24.333332889011523</v>
      </c>
      <c r="H619" s="3">
        <v>705.66665378133416</v>
      </c>
      <c r="I619" s="23"/>
      <c r="J619" s="24"/>
      <c r="K619" s="23"/>
      <c r="L619" s="24"/>
      <c r="M619" s="25"/>
      <c r="N619" s="26"/>
      <c r="Q619" s="1"/>
      <c r="R619" s="11"/>
      <c r="S619" s="1"/>
      <c r="T619" s="11"/>
      <c r="U619" s="1"/>
      <c r="V619" s="11"/>
      <c r="W619" s="11"/>
      <c r="AC619" s="27"/>
      <c r="AD619" s="27"/>
      <c r="AE619" s="27"/>
      <c r="AF619" s="27"/>
      <c r="AG619" s="27"/>
      <c r="AH619" s="27"/>
      <c r="AI619" s="27"/>
      <c r="AJ619" s="27"/>
      <c r="AK619" s="27"/>
      <c r="AV619" s="27"/>
      <c r="AW619" s="27"/>
      <c r="AX619" s="27"/>
      <c r="AY619" s="27"/>
      <c r="AZ619" s="27"/>
      <c r="BA619" s="27"/>
      <c r="BB619" s="27"/>
      <c r="BC619" s="27"/>
      <c r="BD619" s="27"/>
      <c r="BE619" s="27"/>
      <c r="BF619" s="27"/>
      <c r="BG619" s="27"/>
      <c r="BH619" s="27"/>
      <c r="BI619" s="27"/>
      <c r="BJ619" s="28"/>
      <c r="BK619" s="24"/>
      <c r="BL619" s="24"/>
    </row>
    <row r="620" spans="1:64" x14ac:dyDescent="0.25">
      <c r="A620" t="s">
        <v>65</v>
      </c>
      <c r="B620" s="15" t="s">
        <v>2404</v>
      </c>
      <c r="C620" s="15" t="s">
        <v>4082</v>
      </c>
      <c r="D620" t="s">
        <v>4083</v>
      </c>
      <c r="E620" t="s">
        <v>3187</v>
      </c>
      <c r="F620" t="s">
        <v>2405</v>
      </c>
      <c r="G620" s="3">
        <v>9.7333331556046083</v>
      </c>
      <c r="H620" s="3">
        <v>1492.3147107063526</v>
      </c>
      <c r="I620" s="23"/>
      <c r="J620" s="24"/>
      <c r="K620" s="23"/>
      <c r="L620" s="24"/>
      <c r="M620" s="25"/>
      <c r="N620" s="26"/>
      <c r="Q620" s="1"/>
      <c r="R620" s="11"/>
      <c r="S620" s="1"/>
      <c r="T620" s="11"/>
      <c r="U620" s="1"/>
      <c r="V620" s="11"/>
      <c r="W620" s="11"/>
      <c r="X620" s="29"/>
      <c r="AC620" s="27"/>
      <c r="AD620" s="27"/>
      <c r="AE620" s="27"/>
      <c r="AF620" s="27"/>
      <c r="AG620" s="27"/>
      <c r="AH620" s="27"/>
      <c r="AI620" s="27"/>
      <c r="AJ620" s="27"/>
      <c r="AK620" s="27"/>
      <c r="AV620" s="27"/>
      <c r="AW620" s="27"/>
      <c r="AX620" s="27"/>
      <c r="AY620" s="27"/>
      <c r="AZ620" s="27"/>
      <c r="BA620" s="27"/>
      <c r="BB620" s="27"/>
      <c r="BC620" s="27"/>
      <c r="BD620" s="27"/>
      <c r="BE620" s="27"/>
      <c r="BF620" s="27"/>
      <c r="BG620" s="27"/>
      <c r="BH620" s="27"/>
      <c r="BI620" s="27"/>
      <c r="BJ620" s="28"/>
      <c r="BK620" s="24"/>
      <c r="BL620" s="24"/>
    </row>
    <row r="621" spans="1:64" x14ac:dyDescent="0.25">
      <c r="A621" t="s">
        <v>65</v>
      </c>
      <c r="B621" s="15" t="s">
        <v>2406</v>
      </c>
      <c r="C621" s="15" t="s">
        <v>4084</v>
      </c>
      <c r="D621" t="s">
        <v>3785</v>
      </c>
      <c r="E621" t="s">
        <v>3187</v>
      </c>
      <c r="F621" t="s">
        <v>2407</v>
      </c>
      <c r="G621" s="3">
        <v>9.7333331556046083</v>
      </c>
      <c r="H621" s="3">
        <v>1167.999978672553</v>
      </c>
      <c r="I621" s="23"/>
      <c r="J621" s="24"/>
      <c r="K621" s="23"/>
      <c r="L621" s="24"/>
      <c r="M621" s="25"/>
      <c r="N621" s="26"/>
      <c r="Q621" s="1"/>
      <c r="R621" s="11"/>
      <c r="S621" s="1"/>
      <c r="T621" s="11"/>
      <c r="U621" s="1"/>
      <c r="V621" s="11"/>
      <c r="W621" s="11"/>
      <c r="AC621" s="27"/>
      <c r="AD621" s="27"/>
      <c r="AE621" s="27"/>
      <c r="AF621" s="27"/>
      <c r="AG621" s="27"/>
      <c r="AH621" s="27"/>
      <c r="AI621" s="27"/>
      <c r="AJ621" s="27"/>
      <c r="AK621" s="27"/>
      <c r="AV621" s="27"/>
      <c r="AW621" s="27"/>
      <c r="AX621" s="27"/>
      <c r="AY621" s="27"/>
      <c r="AZ621" s="27"/>
      <c r="BA621" s="27"/>
      <c r="BB621" s="27"/>
      <c r="BC621" s="27"/>
      <c r="BD621" s="27"/>
      <c r="BE621" s="27"/>
      <c r="BF621" s="27"/>
      <c r="BG621" s="27"/>
      <c r="BH621" s="27"/>
      <c r="BI621" s="27"/>
      <c r="BJ621" s="28"/>
      <c r="BK621" s="24"/>
      <c r="BL621" s="24"/>
    </row>
    <row r="622" spans="1:64" x14ac:dyDescent="0.25">
      <c r="A622" t="s">
        <v>65</v>
      </c>
      <c r="B622" s="15" t="s">
        <v>2408</v>
      </c>
      <c r="C622" s="15" t="s">
        <v>4085</v>
      </c>
      <c r="D622" t="s">
        <v>4086</v>
      </c>
      <c r="E622" t="s">
        <v>3187</v>
      </c>
      <c r="F622" t="s">
        <v>2409</v>
      </c>
      <c r="G622" s="3">
        <v>2.4333332889011521</v>
      </c>
      <c r="H622" s="3">
        <v>267.64232844623774</v>
      </c>
      <c r="I622" s="23"/>
      <c r="J622" s="24"/>
      <c r="K622" s="23"/>
      <c r="L622" s="24"/>
      <c r="M622" s="25"/>
      <c r="N622" s="26"/>
      <c r="Q622" s="1"/>
      <c r="R622" s="11"/>
      <c r="S622" s="1"/>
      <c r="T622" s="11"/>
      <c r="U622" s="1"/>
      <c r="V622" s="11"/>
      <c r="W622" s="11"/>
      <c r="AC622" s="27"/>
      <c r="AD622" s="27"/>
      <c r="AE622" s="27"/>
      <c r="AF622" s="27"/>
      <c r="AG622" s="27"/>
      <c r="AH622" s="27"/>
      <c r="AI622" s="27"/>
      <c r="AJ622" s="27"/>
      <c r="AK622" s="27"/>
      <c r="AV622" s="27"/>
      <c r="AW622" s="27"/>
      <c r="AX622" s="27"/>
      <c r="AY622" s="27"/>
      <c r="AZ622" s="27"/>
      <c r="BA622" s="27"/>
      <c r="BB622" s="27"/>
      <c r="BC622" s="27"/>
      <c r="BD622" s="27"/>
      <c r="BE622" s="27"/>
      <c r="BF622" s="27"/>
      <c r="BG622" s="27"/>
      <c r="BH622" s="27"/>
      <c r="BI622" s="27"/>
      <c r="BJ622" s="28"/>
      <c r="BK622" s="24"/>
      <c r="BL622" s="24"/>
    </row>
    <row r="623" spans="1:64" x14ac:dyDescent="0.25">
      <c r="A623" t="s">
        <v>65</v>
      </c>
      <c r="B623" s="15" t="s">
        <v>2410</v>
      </c>
      <c r="C623" s="15" t="s">
        <v>4087</v>
      </c>
      <c r="D623" t="s">
        <v>3785</v>
      </c>
      <c r="E623" t="s">
        <v>3187</v>
      </c>
      <c r="F623" t="s">
        <v>2411</v>
      </c>
      <c r="G623" s="3">
        <v>21.89999960011037</v>
      </c>
      <c r="H623" s="3">
        <v>1204.4999780060703</v>
      </c>
      <c r="I623" s="23"/>
      <c r="J623" s="24"/>
      <c r="K623" s="23"/>
      <c r="L623" s="24"/>
      <c r="M623" s="25"/>
      <c r="N623" s="26"/>
      <c r="Q623" s="1"/>
      <c r="R623" s="11"/>
      <c r="S623" s="1"/>
      <c r="T623" s="11"/>
      <c r="U623" s="1"/>
      <c r="V623" s="11"/>
      <c r="W623" s="11"/>
      <c r="AC623" s="27"/>
      <c r="AD623" s="27"/>
      <c r="AE623" s="27"/>
      <c r="AF623" s="27"/>
      <c r="AG623" s="27"/>
      <c r="AH623" s="27"/>
      <c r="AI623" s="27"/>
      <c r="AJ623" s="27"/>
      <c r="AK623" s="27"/>
      <c r="AV623" s="27"/>
      <c r="AW623" s="27"/>
      <c r="AX623" s="27"/>
      <c r="AY623" s="27"/>
      <c r="AZ623" s="27"/>
      <c r="BA623" s="27"/>
      <c r="BB623" s="27"/>
      <c r="BC623" s="27"/>
      <c r="BD623" s="27"/>
      <c r="BE623" s="27"/>
      <c r="BF623" s="27"/>
      <c r="BG623" s="27"/>
      <c r="BH623" s="27"/>
      <c r="BI623" s="27"/>
      <c r="BJ623" s="28"/>
      <c r="BK623" s="24"/>
      <c r="BL623" s="24"/>
    </row>
    <row r="624" spans="1:64" x14ac:dyDescent="0.25">
      <c r="A624" t="s">
        <v>65</v>
      </c>
      <c r="B624" s="15" t="s">
        <v>1118</v>
      </c>
      <c r="C624" s="15" t="s">
        <v>4088</v>
      </c>
      <c r="D624" t="s">
        <v>3255</v>
      </c>
      <c r="E624" t="s">
        <v>3187</v>
      </c>
      <c r="F624" t="s">
        <v>2412</v>
      </c>
      <c r="G624" s="3">
        <v>457.46665831341659</v>
      </c>
      <c r="H624" s="3">
        <v>9759.0777241499945</v>
      </c>
      <c r="I624" s="23"/>
      <c r="J624" s="24"/>
      <c r="K624" s="23"/>
      <c r="L624" s="24"/>
      <c r="M624" s="25"/>
      <c r="N624" s="26"/>
      <c r="Q624" s="1"/>
      <c r="R624" s="11"/>
      <c r="S624" s="1"/>
      <c r="T624" s="11"/>
      <c r="U624" s="1"/>
      <c r="V624" s="11"/>
      <c r="W624" s="11"/>
      <c r="AC624" s="27"/>
      <c r="AD624" s="27"/>
      <c r="AE624" s="27"/>
      <c r="AF624" s="27"/>
      <c r="AG624" s="27"/>
      <c r="AH624" s="27"/>
      <c r="AI624" s="27"/>
      <c r="AJ624" s="27"/>
      <c r="AK624" s="27"/>
      <c r="AV624" s="27"/>
      <c r="AW624" s="27"/>
      <c r="AX624" s="27"/>
      <c r="AY624" s="27"/>
      <c r="AZ624" s="27"/>
      <c r="BA624" s="27"/>
      <c r="BB624" s="27"/>
      <c r="BC624" s="27"/>
      <c r="BD624" s="27"/>
      <c r="BE624" s="27"/>
      <c r="BF624" s="27"/>
      <c r="BG624" s="27"/>
      <c r="BH624" s="27"/>
      <c r="BI624" s="27"/>
      <c r="BJ624" s="28"/>
      <c r="BK624" s="24"/>
      <c r="BL624" s="24"/>
    </row>
    <row r="625" spans="1:64" x14ac:dyDescent="0.25">
      <c r="A625" t="s">
        <v>65</v>
      </c>
      <c r="B625" s="15" t="s">
        <v>2413</v>
      </c>
      <c r="C625" s="15" t="s">
        <v>4089</v>
      </c>
      <c r="D625" t="s">
        <v>3589</v>
      </c>
      <c r="E625" t="s">
        <v>3187</v>
      </c>
      <c r="F625" t="s">
        <v>2414</v>
      </c>
      <c r="G625" s="3">
        <v>58.39999893362765</v>
      </c>
      <c r="H625" s="3">
        <v>1164.9826320276131</v>
      </c>
      <c r="I625" s="23"/>
      <c r="J625" s="24"/>
      <c r="K625" s="23"/>
      <c r="L625" s="24"/>
      <c r="M625" s="25"/>
      <c r="N625" s="26"/>
      <c r="Q625" s="1"/>
      <c r="R625" s="11"/>
      <c r="S625" s="1"/>
      <c r="T625" s="11"/>
      <c r="U625" s="1"/>
      <c r="V625" s="11"/>
      <c r="W625" s="11"/>
      <c r="AC625" s="27"/>
      <c r="AD625" s="27"/>
      <c r="AE625" s="27"/>
      <c r="AF625" s="27"/>
      <c r="AG625" s="27"/>
      <c r="AH625" s="27"/>
      <c r="AI625" s="27"/>
      <c r="AJ625" s="27"/>
      <c r="AK625" s="27"/>
      <c r="AV625" s="27"/>
      <c r="AW625" s="27"/>
      <c r="AX625" s="27"/>
      <c r="AY625" s="27"/>
      <c r="AZ625" s="27"/>
      <c r="BA625" s="27"/>
      <c r="BB625" s="27"/>
      <c r="BC625" s="27"/>
      <c r="BD625" s="27"/>
      <c r="BE625" s="27"/>
      <c r="BF625" s="27"/>
      <c r="BG625" s="27"/>
      <c r="BH625" s="27"/>
      <c r="BI625" s="27"/>
      <c r="BJ625" s="28"/>
      <c r="BK625" s="24"/>
      <c r="BL625" s="24"/>
    </row>
    <row r="626" spans="1:64" x14ac:dyDescent="0.25">
      <c r="A626" t="s">
        <v>65</v>
      </c>
      <c r="B626" s="15" t="s">
        <v>2415</v>
      </c>
      <c r="C626" s="15" t="s">
        <v>4090</v>
      </c>
      <c r="D626" t="s">
        <v>3255</v>
      </c>
      <c r="E626" t="s">
        <v>3187</v>
      </c>
      <c r="F626" t="s">
        <v>2416</v>
      </c>
      <c r="G626" s="3">
        <v>4.8666665778023042</v>
      </c>
      <c r="H626" s="3">
        <v>77.817997465166954</v>
      </c>
      <c r="I626" s="23"/>
      <c r="J626" s="24"/>
      <c r="K626" s="23"/>
      <c r="L626" s="24"/>
      <c r="M626" s="25"/>
      <c r="N626" s="26"/>
      <c r="Q626" s="1"/>
      <c r="R626" s="11"/>
      <c r="S626" s="1"/>
      <c r="T626" s="11"/>
      <c r="U626" s="1"/>
      <c r="V626" s="11"/>
      <c r="W626" s="11"/>
      <c r="AC626" s="27"/>
      <c r="AD626" s="27"/>
      <c r="AE626" s="27"/>
      <c r="AF626" s="27"/>
      <c r="AG626" s="27"/>
      <c r="AH626" s="27"/>
      <c r="AI626" s="27"/>
      <c r="AJ626" s="27"/>
      <c r="AK626" s="27"/>
      <c r="AV626" s="27"/>
      <c r="AW626" s="27"/>
      <c r="AX626" s="27"/>
      <c r="AY626" s="27"/>
      <c r="AZ626" s="27"/>
      <c r="BA626" s="27"/>
      <c r="BB626" s="27"/>
      <c r="BC626" s="27"/>
      <c r="BD626" s="27"/>
      <c r="BE626" s="27"/>
      <c r="BF626" s="27"/>
      <c r="BG626" s="27"/>
      <c r="BH626" s="27"/>
      <c r="BI626" s="27"/>
      <c r="BJ626" s="28"/>
      <c r="BK626" s="24"/>
      <c r="BL626" s="24"/>
    </row>
    <row r="627" spans="1:64" x14ac:dyDescent="0.25">
      <c r="A627" t="s">
        <v>65</v>
      </c>
      <c r="B627" s="15" t="s">
        <v>2417</v>
      </c>
      <c r="C627" s="15" t="s">
        <v>4091</v>
      </c>
      <c r="D627" t="s">
        <v>3255</v>
      </c>
      <c r="E627" t="s">
        <v>3187</v>
      </c>
      <c r="F627" t="s">
        <v>2418</v>
      </c>
      <c r="G627" s="3">
        <v>9.7333331556046083</v>
      </c>
      <c r="H627" s="3">
        <v>150.86666391187143</v>
      </c>
      <c r="I627" s="23"/>
      <c r="J627" s="24"/>
      <c r="K627" s="23"/>
      <c r="L627" s="24"/>
      <c r="M627" s="25"/>
      <c r="N627" s="26"/>
      <c r="Q627" s="1"/>
      <c r="R627" s="11"/>
      <c r="S627" s="1"/>
      <c r="T627" s="11"/>
      <c r="U627" s="1"/>
      <c r="V627" s="11"/>
      <c r="W627" s="11"/>
      <c r="AC627" s="27"/>
      <c r="AD627" s="27"/>
      <c r="AE627" s="27"/>
      <c r="AF627" s="27"/>
      <c r="AG627" s="27"/>
      <c r="AH627" s="27"/>
      <c r="AI627" s="27"/>
      <c r="AJ627" s="27"/>
      <c r="AK627" s="27"/>
      <c r="AV627" s="27"/>
      <c r="AW627" s="27"/>
      <c r="AX627" s="27"/>
      <c r="AY627" s="27"/>
      <c r="AZ627" s="27"/>
      <c r="BA627" s="27"/>
      <c r="BB627" s="27"/>
      <c r="BC627" s="27"/>
      <c r="BD627" s="27"/>
      <c r="BE627" s="27"/>
      <c r="BF627" s="27"/>
      <c r="BG627" s="27"/>
      <c r="BH627" s="27"/>
      <c r="BI627" s="27"/>
      <c r="BJ627" s="28"/>
      <c r="BK627" s="24"/>
      <c r="BL627" s="24"/>
    </row>
    <row r="628" spans="1:64" x14ac:dyDescent="0.25">
      <c r="A628" t="s">
        <v>65</v>
      </c>
      <c r="B628" s="15" t="s">
        <v>2419</v>
      </c>
      <c r="C628" s="15" t="s">
        <v>4092</v>
      </c>
      <c r="D628" t="s">
        <v>4093</v>
      </c>
      <c r="E628" t="s">
        <v>3180</v>
      </c>
      <c r="F628" t="s">
        <v>2420</v>
      </c>
      <c r="G628" s="3">
        <v>9.7333331556046083</v>
      </c>
      <c r="H628" s="3">
        <v>504.18665003437434</v>
      </c>
      <c r="I628" s="23"/>
      <c r="J628" s="24"/>
      <c r="K628" s="23"/>
      <c r="L628" s="24"/>
      <c r="M628" s="25"/>
      <c r="N628" s="26"/>
      <c r="Q628" s="1"/>
      <c r="R628" s="11"/>
      <c r="S628" s="1"/>
      <c r="T628" s="11"/>
      <c r="U628" s="1"/>
      <c r="V628" s="11"/>
      <c r="W628" s="11"/>
      <c r="AC628" s="27"/>
      <c r="AD628" s="27"/>
      <c r="AE628" s="27"/>
      <c r="AF628" s="27"/>
      <c r="AG628" s="27"/>
      <c r="AH628" s="27"/>
      <c r="AI628" s="27"/>
      <c r="AJ628" s="27"/>
      <c r="AK628" s="27"/>
      <c r="AV628" s="27"/>
      <c r="AW628" s="27"/>
      <c r="AX628" s="27"/>
      <c r="AY628" s="27"/>
      <c r="AZ628" s="27"/>
      <c r="BA628" s="27"/>
      <c r="BB628" s="27"/>
      <c r="BC628" s="27"/>
      <c r="BD628" s="27"/>
      <c r="BE628" s="27"/>
      <c r="BF628" s="27"/>
      <c r="BG628" s="27"/>
      <c r="BH628" s="27"/>
      <c r="BI628" s="27"/>
      <c r="BJ628" s="28"/>
      <c r="BK628" s="24"/>
      <c r="BL628" s="24"/>
    </row>
    <row r="629" spans="1:64" x14ac:dyDescent="0.25">
      <c r="A629" t="s">
        <v>65</v>
      </c>
      <c r="B629" s="15" t="s">
        <v>2421</v>
      </c>
      <c r="C629" s="15" t="s">
        <v>4094</v>
      </c>
      <c r="D629" t="s">
        <v>4095</v>
      </c>
      <c r="E629" t="s">
        <v>3180</v>
      </c>
      <c r="F629" t="s">
        <v>2422</v>
      </c>
      <c r="G629" s="3">
        <v>12.166666444505761</v>
      </c>
      <c r="H629" s="3">
        <v>2260.5666253891704</v>
      </c>
      <c r="I629" s="23"/>
      <c r="J629" s="24"/>
      <c r="K629" s="23"/>
      <c r="L629" s="24"/>
      <c r="M629" s="25"/>
      <c r="N629" s="26"/>
      <c r="Q629" s="1"/>
      <c r="R629" s="11"/>
      <c r="S629" s="1"/>
      <c r="T629" s="11"/>
      <c r="U629" s="1"/>
      <c r="V629" s="11"/>
      <c r="W629" s="11"/>
      <c r="AC629" s="27"/>
      <c r="AD629" s="27"/>
      <c r="AE629" s="27"/>
      <c r="AF629" s="27"/>
      <c r="AG629" s="27"/>
      <c r="AH629" s="27"/>
      <c r="AI629" s="27"/>
      <c r="AJ629" s="27"/>
      <c r="AK629" s="27"/>
      <c r="AV629" s="27"/>
      <c r="AW629" s="27"/>
      <c r="AX629" s="27"/>
      <c r="AY629" s="27"/>
      <c r="AZ629" s="27"/>
      <c r="BA629" s="27"/>
      <c r="BB629" s="27"/>
      <c r="BC629" s="27"/>
      <c r="BD629" s="27"/>
      <c r="BE629" s="27"/>
      <c r="BF629" s="27"/>
      <c r="BG629" s="27"/>
      <c r="BH629" s="27"/>
      <c r="BI629" s="27"/>
      <c r="BJ629" s="28"/>
      <c r="BK629" s="24"/>
      <c r="BL629" s="24"/>
    </row>
    <row r="630" spans="1:64" x14ac:dyDescent="0.25">
      <c r="A630" t="s">
        <v>65</v>
      </c>
      <c r="B630" s="15" t="s">
        <v>2423</v>
      </c>
      <c r="C630" s="15" t="s">
        <v>4096</v>
      </c>
      <c r="D630" t="s">
        <v>4097</v>
      </c>
      <c r="E630" t="s">
        <v>3218</v>
      </c>
      <c r="F630" t="s">
        <v>2424</v>
      </c>
      <c r="G630" s="3">
        <v>46.233332489121892</v>
      </c>
      <c r="H630" s="3">
        <v>4621.8732340869501</v>
      </c>
      <c r="I630" s="23"/>
      <c r="J630" s="24"/>
      <c r="K630" s="23"/>
      <c r="L630" s="24"/>
      <c r="M630" s="25"/>
      <c r="N630" s="26"/>
      <c r="Q630" s="1"/>
      <c r="R630" s="11"/>
      <c r="S630" s="1"/>
      <c r="T630" s="11"/>
      <c r="U630" s="1"/>
      <c r="V630" s="11"/>
      <c r="W630" s="11"/>
      <c r="X630" s="29"/>
      <c r="AC630" s="27"/>
      <c r="AD630" s="27"/>
      <c r="AE630" s="27"/>
      <c r="AF630" s="27"/>
      <c r="AG630" s="27"/>
      <c r="AH630" s="27"/>
      <c r="AI630" s="27"/>
      <c r="AJ630" s="27"/>
      <c r="AK630" s="27"/>
      <c r="AV630" s="27"/>
      <c r="AW630" s="27"/>
      <c r="AX630" s="27"/>
      <c r="AY630" s="27"/>
      <c r="AZ630" s="27"/>
      <c r="BA630" s="27"/>
      <c r="BB630" s="27"/>
      <c r="BC630" s="27"/>
      <c r="BD630" s="27"/>
      <c r="BE630" s="27"/>
      <c r="BF630" s="27"/>
      <c r="BG630" s="27"/>
      <c r="BH630" s="27"/>
      <c r="BI630" s="27"/>
      <c r="BJ630" s="28"/>
      <c r="BK630" s="24"/>
      <c r="BL630" s="24"/>
    </row>
    <row r="631" spans="1:64" x14ac:dyDescent="0.25">
      <c r="A631" t="s">
        <v>65</v>
      </c>
      <c r="B631" s="15" t="s">
        <v>285</v>
      </c>
      <c r="C631" s="15" t="s">
        <v>4098</v>
      </c>
      <c r="D631" t="s">
        <v>4099</v>
      </c>
      <c r="E631" t="s">
        <v>3187</v>
      </c>
      <c r="F631" t="s">
        <v>2425</v>
      </c>
      <c r="G631" s="3">
        <v>2.4333332889011521</v>
      </c>
      <c r="H631" s="3">
        <v>140.52499743404155</v>
      </c>
      <c r="I631" s="23"/>
      <c r="J631" s="24"/>
      <c r="K631" s="23"/>
      <c r="L631" s="24"/>
      <c r="M631" s="25"/>
      <c r="N631" s="26"/>
      <c r="Q631" s="1"/>
      <c r="R631" s="11"/>
      <c r="S631" s="1"/>
      <c r="T631" s="11"/>
      <c r="U631" s="1"/>
      <c r="V631" s="11"/>
      <c r="W631" s="11"/>
      <c r="X631" s="29"/>
      <c r="AC631" s="27"/>
      <c r="AD631" s="27"/>
      <c r="AE631" s="27"/>
      <c r="AF631" s="27"/>
      <c r="AG631" s="27"/>
      <c r="AH631" s="27"/>
      <c r="AI631" s="27"/>
      <c r="AJ631" s="27"/>
      <c r="AK631" s="27"/>
      <c r="AV631" s="27"/>
      <c r="AW631" s="27"/>
      <c r="AX631" s="27"/>
      <c r="AY631" s="27"/>
      <c r="AZ631" s="27"/>
      <c r="BA631" s="27"/>
      <c r="BB631" s="27"/>
      <c r="BC631" s="27"/>
      <c r="BD631" s="27"/>
      <c r="BE631" s="27"/>
      <c r="BF631" s="27"/>
      <c r="BG631" s="27"/>
      <c r="BH631" s="27"/>
      <c r="BI631" s="27"/>
      <c r="BJ631" s="28"/>
      <c r="BK631" s="24"/>
      <c r="BL631" s="24"/>
    </row>
    <row r="632" spans="1:64" x14ac:dyDescent="0.25">
      <c r="A632" t="s">
        <v>65</v>
      </c>
      <c r="B632" s="15" t="s">
        <v>2426</v>
      </c>
      <c r="C632" s="15" t="s">
        <v>4100</v>
      </c>
      <c r="D632" t="s">
        <v>3456</v>
      </c>
      <c r="E632" t="s">
        <v>3180</v>
      </c>
      <c r="F632" t="s">
        <v>2427</v>
      </c>
      <c r="G632" s="3">
        <v>12.166666444505761</v>
      </c>
      <c r="H632" s="3">
        <v>325.50700148225053</v>
      </c>
      <c r="I632" s="23"/>
      <c r="J632" s="24"/>
      <c r="K632" s="23"/>
      <c r="L632" s="24"/>
      <c r="M632" s="25"/>
      <c r="N632" s="26"/>
      <c r="Q632" s="1"/>
      <c r="R632" s="11"/>
      <c r="S632" s="1"/>
      <c r="T632" s="11"/>
      <c r="U632" s="1"/>
      <c r="V632" s="11"/>
      <c r="W632" s="11"/>
      <c r="X632" s="29"/>
      <c r="AC632" s="27"/>
      <c r="AD632" s="27"/>
      <c r="AE632" s="27"/>
      <c r="AF632" s="27"/>
      <c r="AG632" s="27"/>
      <c r="AH632" s="27"/>
      <c r="AI632" s="27"/>
      <c r="AJ632" s="27"/>
      <c r="AK632" s="27"/>
      <c r="AV632" s="27"/>
      <c r="AW632" s="27"/>
      <c r="AX632" s="27"/>
      <c r="AY632" s="27"/>
      <c r="AZ632" s="27"/>
      <c r="BA632" s="27"/>
      <c r="BB632" s="27"/>
      <c r="BC632" s="27"/>
      <c r="BD632" s="27"/>
      <c r="BE632" s="27"/>
      <c r="BF632" s="27"/>
      <c r="BG632" s="27"/>
      <c r="BH632" s="27"/>
      <c r="BI632" s="27"/>
      <c r="BJ632" s="28"/>
      <c r="BK632" s="24"/>
      <c r="BL632" s="24"/>
    </row>
    <row r="633" spans="1:64" x14ac:dyDescent="0.25">
      <c r="A633" t="s">
        <v>65</v>
      </c>
      <c r="B633" s="15" t="s">
        <v>2428</v>
      </c>
      <c r="C633" s="15" t="s">
        <v>4101</v>
      </c>
      <c r="D633" t="s">
        <v>3426</v>
      </c>
      <c r="E633" t="s">
        <v>3180</v>
      </c>
      <c r="F633" t="s">
        <v>2429</v>
      </c>
      <c r="G633" s="3">
        <v>172.76666351198182</v>
      </c>
      <c r="H633" s="3">
        <v>2353.5199333549936</v>
      </c>
      <c r="I633" s="23"/>
      <c r="J633" s="24"/>
      <c r="K633" s="23"/>
      <c r="L633" s="24"/>
      <c r="M633" s="25"/>
      <c r="N633" s="26"/>
      <c r="Q633" s="1"/>
      <c r="R633" s="11"/>
      <c r="S633" s="1"/>
      <c r="T633" s="11"/>
      <c r="U633" s="1"/>
      <c r="V633" s="11"/>
      <c r="W633" s="11"/>
      <c r="AC633" s="27"/>
      <c r="AD633" s="27"/>
      <c r="AE633" s="27"/>
      <c r="AF633" s="27"/>
      <c r="AG633" s="27"/>
      <c r="AH633" s="27"/>
      <c r="AI633" s="27"/>
      <c r="AJ633" s="27"/>
      <c r="AK633" s="27"/>
      <c r="AV633" s="27"/>
      <c r="AW633" s="27"/>
      <c r="AX633" s="27"/>
      <c r="AY633" s="27"/>
      <c r="AZ633" s="27"/>
      <c r="BA633" s="27"/>
      <c r="BB633" s="27"/>
      <c r="BC633" s="27"/>
      <c r="BD633" s="27"/>
      <c r="BE633" s="27"/>
      <c r="BF633" s="27"/>
      <c r="BG633" s="27"/>
      <c r="BH633" s="27"/>
      <c r="BI633" s="27"/>
      <c r="BJ633" s="28"/>
      <c r="BK633" s="24"/>
      <c r="BL633" s="24"/>
    </row>
    <row r="634" spans="1:64" x14ac:dyDescent="0.25">
      <c r="A634" t="s">
        <v>65</v>
      </c>
      <c r="B634" s="15" t="s">
        <v>2430</v>
      </c>
      <c r="C634" s="15" t="s">
        <v>4102</v>
      </c>
      <c r="D634" t="s">
        <v>3426</v>
      </c>
      <c r="E634" t="s">
        <v>3180</v>
      </c>
      <c r="F634" t="s">
        <v>2431</v>
      </c>
      <c r="G634" s="3">
        <v>4.8666665778023042</v>
      </c>
      <c r="H634" s="3">
        <v>87.599998400441478</v>
      </c>
      <c r="I634" s="23"/>
      <c r="J634" s="24"/>
      <c r="K634" s="23"/>
      <c r="L634" s="24"/>
      <c r="M634" s="25"/>
      <c r="N634" s="26"/>
      <c r="Q634" s="1"/>
      <c r="R634" s="11"/>
      <c r="S634" s="1"/>
      <c r="T634" s="11"/>
      <c r="U634" s="1"/>
      <c r="V634" s="11"/>
      <c r="W634" s="11"/>
      <c r="AC634" s="27"/>
      <c r="AD634" s="27"/>
      <c r="AE634" s="27"/>
      <c r="AF634" s="27"/>
      <c r="AG634" s="27"/>
      <c r="AH634" s="27"/>
      <c r="AI634" s="27"/>
      <c r="AJ634" s="27"/>
      <c r="AK634" s="27"/>
      <c r="AV634" s="27"/>
      <c r="AW634" s="27"/>
      <c r="AX634" s="27"/>
      <c r="AY634" s="27"/>
      <c r="AZ634" s="27"/>
      <c r="BA634" s="27"/>
      <c r="BB634" s="27"/>
      <c r="BC634" s="27"/>
      <c r="BD634" s="27"/>
      <c r="BE634" s="27"/>
      <c r="BF634" s="27"/>
      <c r="BG634" s="27"/>
      <c r="BH634" s="27"/>
      <c r="BI634" s="27"/>
      <c r="BJ634" s="28"/>
      <c r="BK634" s="24"/>
      <c r="BL634" s="24"/>
    </row>
    <row r="635" spans="1:64" x14ac:dyDescent="0.25">
      <c r="A635" t="s">
        <v>65</v>
      </c>
      <c r="B635" s="15" t="s">
        <v>2432</v>
      </c>
      <c r="C635" s="15" t="s">
        <v>4103</v>
      </c>
      <c r="D635" t="s">
        <v>3398</v>
      </c>
      <c r="E635" t="s">
        <v>3187</v>
      </c>
      <c r="F635" t="s">
        <v>2433</v>
      </c>
      <c r="G635" s="3">
        <v>38.933332622418433</v>
      </c>
      <c r="H635" s="3">
        <v>583.26998888548462</v>
      </c>
      <c r="I635" s="23"/>
      <c r="J635" s="24"/>
      <c r="K635" s="23"/>
      <c r="L635" s="24"/>
      <c r="M635" s="25"/>
      <c r="N635" s="26"/>
      <c r="Q635" s="1"/>
      <c r="R635" s="11"/>
      <c r="S635" s="1"/>
      <c r="T635" s="11"/>
      <c r="U635" s="1"/>
      <c r="V635" s="11"/>
      <c r="W635" s="11"/>
      <c r="AC635" s="27"/>
      <c r="AD635" s="27"/>
      <c r="AE635" s="27"/>
      <c r="AF635" s="27"/>
      <c r="AG635" s="27"/>
      <c r="AH635" s="27"/>
      <c r="AI635" s="27"/>
      <c r="AJ635" s="27"/>
      <c r="AK635" s="27"/>
      <c r="AV635" s="27"/>
      <c r="AW635" s="27"/>
      <c r="AX635" s="27"/>
      <c r="AY635" s="27"/>
      <c r="AZ635" s="27"/>
      <c r="BA635" s="27"/>
      <c r="BB635" s="27"/>
      <c r="BC635" s="27"/>
      <c r="BD635" s="27"/>
      <c r="BE635" s="27"/>
      <c r="BF635" s="27"/>
      <c r="BG635" s="27"/>
      <c r="BH635" s="27"/>
      <c r="BI635" s="27"/>
      <c r="BJ635" s="28"/>
      <c r="BK635" s="24"/>
      <c r="BL635" s="24"/>
    </row>
    <row r="636" spans="1:64" x14ac:dyDescent="0.25">
      <c r="A636" t="s">
        <v>65</v>
      </c>
      <c r="B636" s="15" t="s">
        <v>2434</v>
      </c>
      <c r="C636" s="15" t="s">
        <v>4104</v>
      </c>
      <c r="D636" t="s">
        <v>3398</v>
      </c>
      <c r="E636" t="s">
        <v>3187</v>
      </c>
      <c r="F636" t="s">
        <v>2435</v>
      </c>
      <c r="G636" s="3">
        <v>43.799999200220739</v>
      </c>
      <c r="H636" s="3">
        <v>523.60465784834241</v>
      </c>
      <c r="I636" s="23"/>
      <c r="J636" s="24"/>
      <c r="K636" s="23"/>
      <c r="L636" s="24"/>
      <c r="M636" s="25"/>
      <c r="N636" s="26"/>
      <c r="Q636" s="1"/>
      <c r="R636" s="11"/>
      <c r="S636" s="1"/>
      <c r="T636" s="11"/>
      <c r="U636" s="1"/>
      <c r="V636" s="11"/>
      <c r="W636" s="11"/>
      <c r="AC636" s="27"/>
      <c r="AD636" s="27"/>
      <c r="AE636" s="27"/>
      <c r="AF636" s="27"/>
      <c r="AG636" s="27"/>
      <c r="AH636" s="27"/>
      <c r="AI636" s="27"/>
      <c r="AJ636" s="27"/>
      <c r="AK636" s="27"/>
      <c r="AV636" s="27"/>
      <c r="AW636" s="27"/>
      <c r="AX636" s="27"/>
      <c r="AY636" s="27"/>
      <c r="AZ636" s="27"/>
      <c r="BA636" s="27"/>
      <c r="BB636" s="27"/>
      <c r="BC636" s="27"/>
      <c r="BD636" s="27"/>
      <c r="BE636" s="27"/>
      <c r="BF636" s="27"/>
      <c r="BG636" s="27"/>
      <c r="BH636" s="27"/>
      <c r="BI636" s="27"/>
      <c r="BJ636" s="28"/>
      <c r="BK636" s="24"/>
      <c r="BL636" s="24"/>
    </row>
    <row r="637" spans="1:64" x14ac:dyDescent="0.25">
      <c r="A637" t="s">
        <v>65</v>
      </c>
      <c r="B637" s="15" t="s">
        <v>2436</v>
      </c>
      <c r="C637" s="15" t="s">
        <v>4105</v>
      </c>
      <c r="D637" t="s">
        <v>3670</v>
      </c>
      <c r="E637" t="s">
        <v>3180</v>
      </c>
      <c r="F637" t="s">
        <v>2437</v>
      </c>
      <c r="G637" s="3">
        <v>4.8666665778023042</v>
      </c>
      <c r="H637" s="3">
        <v>194.61800461485242</v>
      </c>
      <c r="I637" s="23"/>
      <c r="J637" s="24"/>
      <c r="K637" s="23"/>
      <c r="L637" s="24"/>
      <c r="M637" s="25"/>
      <c r="N637" s="26"/>
      <c r="Q637" s="1"/>
      <c r="R637" s="11"/>
      <c r="S637" s="1"/>
      <c r="T637" s="11"/>
      <c r="U637" s="1"/>
      <c r="V637" s="11"/>
      <c r="W637" s="11"/>
      <c r="AC637" s="27"/>
      <c r="AD637" s="27"/>
      <c r="AE637" s="27"/>
      <c r="AF637" s="27"/>
      <c r="AG637" s="27"/>
      <c r="AH637" s="27"/>
      <c r="AI637" s="27"/>
      <c r="AJ637" s="27"/>
      <c r="AK637" s="27"/>
      <c r="AV637" s="27"/>
      <c r="AW637" s="27"/>
      <c r="AX637" s="27"/>
      <c r="AY637" s="27"/>
      <c r="AZ637" s="27"/>
      <c r="BA637" s="27"/>
      <c r="BB637" s="27"/>
      <c r="BC637" s="27"/>
      <c r="BD637" s="27"/>
      <c r="BE637" s="27"/>
      <c r="BF637" s="27"/>
      <c r="BG637" s="27"/>
      <c r="BH637" s="27"/>
      <c r="BI637" s="27"/>
      <c r="BJ637" s="28"/>
      <c r="BK637" s="24"/>
      <c r="BL637" s="24"/>
    </row>
    <row r="638" spans="1:64" x14ac:dyDescent="0.25">
      <c r="A638" t="s">
        <v>65</v>
      </c>
      <c r="B638" s="15" t="s">
        <v>2438</v>
      </c>
      <c r="C638" s="15" t="s">
        <v>4106</v>
      </c>
      <c r="D638" t="s">
        <v>3670</v>
      </c>
      <c r="E638" t="s">
        <v>3180</v>
      </c>
      <c r="F638" t="s">
        <v>2439</v>
      </c>
      <c r="G638" s="3">
        <v>14.599999733406912</v>
      </c>
      <c r="H638" s="3">
        <v>437.8539886631977</v>
      </c>
      <c r="I638" s="23"/>
      <c r="J638" s="24"/>
      <c r="K638" s="23"/>
      <c r="L638" s="24"/>
      <c r="M638" s="25"/>
      <c r="N638" s="26"/>
      <c r="Q638" s="1"/>
      <c r="R638" s="11"/>
      <c r="S638" s="1"/>
      <c r="T638" s="11"/>
      <c r="U638" s="1"/>
      <c r="V638" s="11"/>
      <c r="W638" s="11"/>
      <c r="AC638" s="27"/>
      <c r="AD638" s="27"/>
      <c r="AE638" s="27"/>
      <c r="AF638" s="27"/>
      <c r="AG638" s="27"/>
      <c r="AH638" s="27"/>
      <c r="AI638" s="27"/>
      <c r="AJ638" s="27"/>
      <c r="AK638" s="27"/>
      <c r="AV638" s="27"/>
      <c r="AW638" s="27"/>
      <c r="AX638" s="27"/>
      <c r="AY638" s="27"/>
      <c r="AZ638" s="27"/>
      <c r="BA638" s="27"/>
      <c r="BB638" s="27"/>
      <c r="BC638" s="27"/>
      <c r="BD638" s="27"/>
      <c r="BE638" s="27"/>
      <c r="BF638" s="27"/>
      <c r="BG638" s="27"/>
      <c r="BH638" s="27"/>
      <c r="BI638" s="27"/>
      <c r="BJ638" s="28"/>
      <c r="BK638" s="24"/>
      <c r="BL638" s="24"/>
    </row>
    <row r="639" spans="1:64" x14ac:dyDescent="0.25">
      <c r="A639" t="s">
        <v>65</v>
      </c>
      <c r="B639" s="15" t="s">
        <v>2440</v>
      </c>
      <c r="C639" s="15" t="s">
        <v>4107</v>
      </c>
      <c r="D639" t="s">
        <v>3670</v>
      </c>
      <c r="E639" t="s">
        <v>3180</v>
      </c>
      <c r="F639" t="s">
        <v>2441</v>
      </c>
      <c r="G639" s="3">
        <v>4.8666665778023042</v>
      </c>
      <c r="H639" s="3">
        <v>269.46732321475258</v>
      </c>
      <c r="I639" s="23"/>
      <c r="J639" s="24"/>
      <c r="K639" s="23"/>
      <c r="L639" s="24"/>
      <c r="M639" s="25"/>
      <c r="N639" s="26"/>
      <c r="Q639" s="1"/>
      <c r="R639" s="11"/>
      <c r="S639" s="1"/>
      <c r="T639" s="11"/>
      <c r="U639" s="1"/>
      <c r="V639" s="11"/>
      <c r="W639" s="11"/>
      <c r="AC639" s="27"/>
      <c r="AD639" s="27"/>
      <c r="AE639" s="27"/>
      <c r="AF639" s="27"/>
      <c r="AG639" s="27"/>
      <c r="AH639" s="27"/>
      <c r="AI639" s="27"/>
      <c r="AJ639" s="27"/>
      <c r="AK639" s="27"/>
      <c r="AV639" s="27"/>
      <c r="AW639" s="27"/>
      <c r="AX639" s="27"/>
      <c r="AY639" s="27"/>
      <c r="AZ639" s="27"/>
      <c r="BA639" s="27"/>
      <c r="BB639" s="27"/>
      <c r="BC639" s="27"/>
      <c r="BD639" s="27"/>
      <c r="BE639" s="27"/>
      <c r="BF639" s="27"/>
      <c r="BG639" s="27"/>
      <c r="BH639" s="27"/>
      <c r="BI639" s="27"/>
      <c r="BJ639" s="28"/>
      <c r="BK639" s="24"/>
      <c r="BL639" s="24"/>
    </row>
    <row r="640" spans="1:64" x14ac:dyDescent="0.25">
      <c r="A640" t="s">
        <v>65</v>
      </c>
      <c r="B640" s="15" t="s">
        <v>2442</v>
      </c>
      <c r="C640" s="15" t="s">
        <v>4108</v>
      </c>
      <c r="D640" t="s">
        <v>3426</v>
      </c>
      <c r="E640" t="s">
        <v>3180</v>
      </c>
      <c r="F640" t="s">
        <v>2443</v>
      </c>
      <c r="G640" s="3">
        <v>4.8666665778023042</v>
      </c>
      <c r="H640" s="3">
        <v>72.999998667034561</v>
      </c>
      <c r="I640" s="23"/>
      <c r="J640" s="24"/>
      <c r="K640" s="23"/>
      <c r="L640" s="24"/>
      <c r="M640" s="25"/>
      <c r="N640" s="26"/>
      <c r="Q640" s="1"/>
      <c r="R640" s="11"/>
      <c r="S640" s="1"/>
      <c r="T640" s="11"/>
      <c r="U640" s="1"/>
      <c r="V640" s="11"/>
      <c r="W640" s="11"/>
      <c r="AC640" s="27"/>
      <c r="AD640" s="27"/>
      <c r="AE640" s="27"/>
      <c r="AF640" s="27"/>
      <c r="AG640" s="27"/>
      <c r="AH640" s="27"/>
      <c r="AI640" s="27"/>
      <c r="AJ640" s="27"/>
      <c r="AK640" s="27"/>
      <c r="AV640" s="27"/>
      <c r="AW640" s="27"/>
      <c r="AX640" s="27"/>
      <c r="AY640" s="27"/>
      <c r="AZ640" s="27"/>
      <c r="BA640" s="27"/>
      <c r="BB640" s="27"/>
      <c r="BC640" s="27"/>
      <c r="BD640" s="27"/>
      <c r="BE640" s="27"/>
      <c r="BF640" s="27"/>
      <c r="BG640" s="27"/>
      <c r="BH640" s="27"/>
      <c r="BI640" s="27"/>
      <c r="BJ640" s="28"/>
      <c r="BK640" s="24"/>
      <c r="BL640" s="24"/>
    </row>
    <row r="641" spans="1:64" x14ac:dyDescent="0.25">
      <c r="A641" t="s">
        <v>65</v>
      </c>
      <c r="B641" s="15" t="s">
        <v>2444</v>
      </c>
      <c r="C641" s="15" t="s">
        <v>4109</v>
      </c>
      <c r="D641" t="s">
        <v>3844</v>
      </c>
      <c r="E641" t="s">
        <v>3218</v>
      </c>
      <c r="F641" t="s">
        <v>2445</v>
      </c>
      <c r="G641" s="3">
        <v>369.86665991297514</v>
      </c>
      <c r="H641" s="3">
        <v>19002.386720687846</v>
      </c>
      <c r="I641" s="23"/>
      <c r="J641" s="24"/>
      <c r="K641" s="23"/>
      <c r="L641" s="24"/>
      <c r="M641" s="25"/>
      <c r="N641" s="26"/>
      <c r="Q641" s="1"/>
      <c r="R641" s="11"/>
      <c r="S641" s="1"/>
      <c r="T641" s="11"/>
      <c r="U641" s="1"/>
      <c r="V641" s="11"/>
      <c r="W641" s="11"/>
      <c r="AC641" s="27"/>
      <c r="AD641" s="27"/>
      <c r="AE641" s="27"/>
      <c r="AF641" s="27"/>
      <c r="AG641" s="27"/>
      <c r="AH641" s="27"/>
      <c r="AI641" s="27"/>
      <c r="AJ641" s="27"/>
      <c r="AK641" s="27"/>
      <c r="AV641" s="27"/>
      <c r="AW641" s="27"/>
      <c r="AX641" s="27"/>
      <c r="AY641" s="27"/>
      <c r="AZ641" s="27"/>
      <c r="BA641" s="27"/>
      <c r="BB641" s="27"/>
      <c r="BC641" s="27"/>
      <c r="BD641" s="27"/>
      <c r="BE641" s="27"/>
      <c r="BF641" s="27"/>
      <c r="BG641" s="27"/>
      <c r="BH641" s="27"/>
      <c r="BI641" s="27"/>
      <c r="BJ641" s="28"/>
      <c r="BK641" s="24"/>
      <c r="BL641" s="24"/>
    </row>
    <row r="642" spans="1:64" x14ac:dyDescent="0.25">
      <c r="A642" t="s">
        <v>65</v>
      </c>
      <c r="B642" s="15" t="s">
        <v>2446</v>
      </c>
      <c r="C642" s="15" t="s">
        <v>4110</v>
      </c>
      <c r="D642" t="s">
        <v>3451</v>
      </c>
      <c r="E642" t="s">
        <v>3180</v>
      </c>
      <c r="F642" t="s">
        <v>2447</v>
      </c>
      <c r="G642" s="3">
        <v>17.033333022308064</v>
      </c>
      <c r="H642" s="3">
        <v>538.1803257340506</v>
      </c>
      <c r="I642" s="23"/>
      <c r="J642" s="24"/>
      <c r="K642" s="23"/>
      <c r="L642" s="24"/>
      <c r="M642" s="25"/>
      <c r="N642" s="26"/>
      <c r="Q642" s="1"/>
      <c r="R642" s="11"/>
      <c r="S642" s="1"/>
      <c r="T642" s="11"/>
      <c r="U642" s="1"/>
      <c r="V642" s="11"/>
      <c r="W642" s="11"/>
      <c r="AC642" s="27"/>
      <c r="AD642" s="27"/>
      <c r="AE642" s="27"/>
      <c r="AF642" s="27"/>
      <c r="AG642" s="27"/>
      <c r="AH642" s="27"/>
      <c r="AI642" s="27"/>
      <c r="AJ642" s="27"/>
      <c r="AK642" s="27"/>
      <c r="AV642" s="27"/>
      <c r="AW642" s="27"/>
      <c r="AX642" s="27"/>
      <c r="AY642" s="27"/>
      <c r="AZ642" s="27"/>
      <c r="BA642" s="27"/>
      <c r="BB642" s="27"/>
      <c r="BC642" s="27"/>
      <c r="BD642" s="27"/>
      <c r="BE642" s="27"/>
      <c r="BF642" s="27"/>
      <c r="BG642" s="27"/>
      <c r="BH642" s="27"/>
      <c r="BI642" s="27"/>
      <c r="BJ642" s="28"/>
      <c r="BK642" s="24"/>
      <c r="BL642" s="24"/>
    </row>
    <row r="643" spans="1:64" x14ac:dyDescent="0.25">
      <c r="A643" t="s">
        <v>65</v>
      </c>
      <c r="B643" s="15" t="s">
        <v>2448</v>
      </c>
      <c r="C643" s="15" t="s">
        <v>4111</v>
      </c>
      <c r="D643" t="s">
        <v>3247</v>
      </c>
      <c r="E643" t="s">
        <v>3187</v>
      </c>
      <c r="F643" t="s">
        <v>2449</v>
      </c>
      <c r="G643" s="3">
        <v>99.766664844947243</v>
      </c>
      <c r="H643" s="3">
        <v>1285.7732717974031</v>
      </c>
      <c r="I643" s="23"/>
      <c r="J643" s="24"/>
      <c r="K643" s="23"/>
      <c r="L643" s="24"/>
      <c r="M643" s="25"/>
      <c r="N643" s="26"/>
      <c r="Q643" s="1"/>
      <c r="R643" s="11"/>
      <c r="S643" s="1"/>
      <c r="T643" s="11"/>
      <c r="U643" s="1"/>
      <c r="V643" s="11"/>
      <c r="W643" s="11"/>
      <c r="AC643" s="27"/>
      <c r="AD643" s="27"/>
      <c r="AE643" s="27"/>
      <c r="AF643" s="27"/>
      <c r="AG643" s="27"/>
      <c r="AH643" s="27"/>
      <c r="AI643" s="27"/>
      <c r="AJ643" s="27"/>
      <c r="AK643" s="27"/>
      <c r="AV643" s="27"/>
      <c r="AW643" s="27"/>
      <c r="AX643" s="27"/>
      <c r="AY643" s="27"/>
      <c r="AZ643" s="27"/>
      <c r="BA643" s="27"/>
      <c r="BB643" s="27"/>
      <c r="BC643" s="27"/>
      <c r="BD643" s="27"/>
      <c r="BE643" s="27"/>
      <c r="BF643" s="27"/>
      <c r="BG643" s="27"/>
      <c r="BH643" s="27"/>
      <c r="BI643" s="27"/>
      <c r="BJ643" s="28"/>
      <c r="BK643" s="24"/>
      <c r="BL643" s="24"/>
    </row>
    <row r="644" spans="1:64" x14ac:dyDescent="0.25">
      <c r="A644" t="s">
        <v>65</v>
      </c>
      <c r="B644" s="15" t="s">
        <v>2450</v>
      </c>
      <c r="C644" s="15" t="s">
        <v>4112</v>
      </c>
      <c r="D644" t="s">
        <v>4113</v>
      </c>
      <c r="E644" t="s">
        <v>3218</v>
      </c>
      <c r="F644" t="s">
        <v>2451</v>
      </c>
      <c r="G644" s="3">
        <v>19.466666311209217</v>
      </c>
      <c r="H644" s="3">
        <v>1226.2053436172216</v>
      </c>
      <c r="I644" s="23"/>
      <c r="J644" s="24"/>
      <c r="K644" s="23"/>
      <c r="L644" s="24"/>
      <c r="M644" s="25"/>
      <c r="N644" s="26"/>
      <c r="Q644" s="1"/>
      <c r="R644" s="11"/>
      <c r="S644" s="1"/>
      <c r="T644" s="11"/>
      <c r="U644" s="1"/>
      <c r="V644" s="11"/>
      <c r="W644" s="11"/>
      <c r="X644" s="29"/>
      <c r="AC644" s="27"/>
      <c r="AD644" s="27"/>
      <c r="AE644" s="27"/>
      <c r="AF644" s="27"/>
      <c r="AG644" s="27"/>
      <c r="AH644" s="27"/>
      <c r="AI644" s="27"/>
      <c r="AJ644" s="27"/>
      <c r="AK644" s="27"/>
      <c r="AV644" s="27"/>
      <c r="AW644" s="27"/>
      <c r="AX644" s="27"/>
      <c r="AY644" s="27"/>
      <c r="AZ644" s="27"/>
      <c r="BA644" s="27"/>
      <c r="BB644" s="27"/>
      <c r="BC644" s="27"/>
      <c r="BD644" s="27"/>
      <c r="BE644" s="27"/>
      <c r="BF644" s="27"/>
      <c r="BG644" s="27"/>
      <c r="BH644" s="27"/>
      <c r="BI644" s="27"/>
      <c r="BJ644" s="28"/>
      <c r="BK644" s="24"/>
      <c r="BL644" s="24"/>
    </row>
    <row r="645" spans="1:64" x14ac:dyDescent="0.25">
      <c r="A645" t="s">
        <v>65</v>
      </c>
      <c r="B645" s="15" t="s">
        <v>2452</v>
      </c>
      <c r="C645" s="15" t="s">
        <v>4114</v>
      </c>
      <c r="D645" t="s">
        <v>4115</v>
      </c>
      <c r="E645" t="s">
        <v>3180</v>
      </c>
      <c r="F645" t="s">
        <v>2453</v>
      </c>
      <c r="G645" s="3">
        <v>2.4333332889011521</v>
      </c>
      <c r="H645" s="3">
        <v>128.96666431176106</v>
      </c>
      <c r="I645" s="23"/>
      <c r="J645" s="24"/>
      <c r="K645" s="23"/>
      <c r="L645" s="24"/>
      <c r="M645" s="25"/>
      <c r="N645" s="26"/>
      <c r="Q645" s="1"/>
      <c r="R645" s="11"/>
      <c r="S645" s="1"/>
      <c r="T645" s="11"/>
      <c r="U645" s="1"/>
      <c r="V645" s="11"/>
      <c r="W645" s="11"/>
      <c r="X645" s="29"/>
      <c r="AC645" s="27"/>
      <c r="AD645" s="27"/>
      <c r="AE645" s="27"/>
      <c r="AF645" s="27"/>
      <c r="AG645" s="27"/>
      <c r="AH645" s="27"/>
      <c r="AI645" s="27"/>
      <c r="AJ645" s="27"/>
      <c r="AK645" s="27"/>
      <c r="AV645" s="27"/>
      <c r="AW645" s="27"/>
      <c r="AX645" s="27"/>
      <c r="AY645" s="27"/>
      <c r="AZ645" s="27"/>
      <c r="BA645" s="27"/>
      <c r="BB645" s="27"/>
      <c r="BC645" s="27"/>
      <c r="BD645" s="27"/>
      <c r="BE645" s="27"/>
      <c r="BF645" s="27"/>
      <c r="BG645" s="27"/>
      <c r="BH645" s="27"/>
      <c r="BI645" s="27"/>
      <c r="BJ645" s="28"/>
      <c r="BK645" s="24"/>
      <c r="BL645" s="24"/>
    </row>
    <row r="646" spans="1:64" x14ac:dyDescent="0.25">
      <c r="A646" t="s">
        <v>65</v>
      </c>
      <c r="B646" s="15" t="s">
        <v>2454</v>
      </c>
      <c r="C646" s="15" t="s">
        <v>4116</v>
      </c>
      <c r="D646" t="s">
        <v>3237</v>
      </c>
      <c r="E646" t="s">
        <v>3187</v>
      </c>
      <c r="F646" t="s">
        <v>2455</v>
      </c>
      <c r="G646" s="3">
        <v>46.233332489121892</v>
      </c>
      <c r="H646" s="3">
        <v>1294.533309695413</v>
      </c>
      <c r="I646" s="23"/>
      <c r="J646" s="24"/>
      <c r="K646" s="23"/>
      <c r="L646" s="24"/>
      <c r="M646" s="25"/>
      <c r="N646" s="26"/>
      <c r="Q646" s="1"/>
      <c r="R646" s="11"/>
      <c r="S646" s="1"/>
      <c r="T646" s="11"/>
      <c r="U646" s="1"/>
      <c r="V646" s="11"/>
      <c r="W646" s="11"/>
      <c r="AC646" s="27"/>
      <c r="AD646" s="27"/>
      <c r="AE646" s="27"/>
      <c r="AF646" s="27"/>
      <c r="AG646" s="27"/>
      <c r="AH646" s="27"/>
      <c r="AI646" s="27"/>
      <c r="AJ646" s="27"/>
      <c r="AK646" s="27"/>
      <c r="AV646" s="27"/>
      <c r="AW646" s="27"/>
      <c r="AX646" s="27"/>
      <c r="AY646" s="27"/>
      <c r="AZ646" s="27"/>
      <c r="BA646" s="27"/>
      <c r="BB646" s="27"/>
      <c r="BC646" s="27"/>
      <c r="BD646" s="27"/>
      <c r="BE646" s="27"/>
      <c r="BF646" s="27"/>
      <c r="BG646" s="27"/>
      <c r="BH646" s="27"/>
      <c r="BI646" s="27"/>
      <c r="BJ646" s="28"/>
      <c r="BK646" s="24"/>
      <c r="BL646" s="24"/>
    </row>
    <row r="647" spans="1:64" x14ac:dyDescent="0.25">
      <c r="A647" t="s">
        <v>65</v>
      </c>
      <c r="B647" s="15" t="s">
        <v>2456</v>
      </c>
      <c r="C647" s="15" t="s">
        <v>4117</v>
      </c>
      <c r="D647" t="s">
        <v>3451</v>
      </c>
      <c r="E647" t="s">
        <v>3218</v>
      </c>
      <c r="F647" t="s">
        <v>2457</v>
      </c>
      <c r="G647" s="3">
        <v>4.8666665778023042</v>
      </c>
      <c r="H647" s="3">
        <v>364.9999933351728</v>
      </c>
      <c r="I647" s="23"/>
      <c r="J647" s="24"/>
      <c r="K647" s="23"/>
      <c r="L647" s="24"/>
      <c r="M647" s="25"/>
      <c r="N647" s="26"/>
      <c r="Q647" s="1"/>
      <c r="R647" s="11"/>
      <c r="S647" s="1"/>
      <c r="T647" s="11"/>
      <c r="U647" s="1"/>
      <c r="V647" s="11"/>
      <c r="W647" s="11"/>
      <c r="AC647" s="27"/>
      <c r="AD647" s="27"/>
      <c r="AE647" s="27"/>
      <c r="AF647" s="27"/>
      <c r="AG647" s="27"/>
      <c r="AH647" s="27"/>
      <c r="AI647" s="27"/>
      <c r="AJ647" s="27"/>
      <c r="AK647" s="27"/>
      <c r="AV647" s="27"/>
      <c r="AW647" s="27"/>
      <c r="AX647" s="27"/>
      <c r="AY647" s="27"/>
      <c r="AZ647" s="27"/>
      <c r="BA647" s="27"/>
      <c r="BB647" s="27"/>
      <c r="BC647" s="27"/>
      <c r="BD647" s="27"/>
      <c r="BE647" s="27"/>
      <c r="BF647" s="27"/>
      <c r="BG647" s="27"/>
      <c r="BH647" s="27"/>
      <c r="BI647" s="27"/>
      <c r="BJ647" s="28"/>
      <c r="BK647" s="24"/>
      <c r="BL647" s="24"/>
    </row>
    <row r="648" spans="1:64" x14ac:dyDescent="0.25">
      <c r="A648" t="s">
        <v>65</v>
      </c>
      <c r="B648" s="15" t="s">
        <v>2458</v>
      </c>
      <c r="C648" s="15" t="s">
        <v>4118</v>
      </c>
      <c r="D648" t="s">
        <v>4119</v>
      </c>
      <c r="E648" t="s">
        <v>3180</v>
      </c>
      <c r="F648" t="s">
        <v>2459</v>
      </c>
      <c r="G648" s="3">
        <v>121.66666444505761</v>
      </c>
      <c r="H648" s="3">
        <v>1698.8559593254959</v>
      </c>
      <c r="I648" s="23"/>
      <c r="J648" s="24"/>
      <c r="K648" s="23"/>
      <c r="L648" s="24"/>
      <c r="M648" s="25"/>
      <c r="N648" s="26"/>
      <c r="Q648" s="1"/>
      <c r="R648" s="11"/>
      <c r="S648" s="1"/>
      <c r="T648" s="11"/>
      <c r="U648" s="1"/>
      <c r="V648" s="11"/>
      <c r="W648" s="11"/>
      <c r="AC648" s="27"/>
      <c r="AD648" s="27"/>
      <c r="AE648" s="27"/>
      <c r="AF648" s="27"/>
      <c r="AG648" s="27"/>
      <c r="AH648" s="27"/>
      <c r="AI648" s="27"/>
      <c r="AJ648" s="27"/>
      <c r="AK648" s="27"/>
      <c r="AV648" s="27"/>
      <c r="AW648" s="27"/>
      <c r="AX648" s="27"/>
      <c r="AY648" s="27"/>
      <c r="AZ648" s="27"/>
      <c r="BA648" s="27"/>
      <c r="BB648" s="27"/>
      <c r="BC648" s="27"/>
      <c r="BD648" s="27"/>
      <c r="BE648" s="27"/>
      <c r="BF648" s="27"/>
      <c r="BG648" s="27"/>
      <c r="BH648" s="27"/>
      <c r="BI648" s="27"/>
      <c r="BJ648" s="28"/>
      <c r="BK648" s="24"/>
      <c r="BL648" s="24"/>
    </row>
    <row r="649" spans="1:64" x14ac:dyDescent="0.25">
      <c r="A649" t="s">
        <v>65</v>
      </c>
      <c r="B649" s="15" t="s">
        <v>2460</v>
      </c>
      <c r="C649" s="15" t="s">
        <v>4120</v>
      </c>
      <c r="D649" t="s">
        <v>4121</v>
      </c>
      <c r="E649" t="s">
        <v>3180</v>
      </c>
      <c r="F649" t="s">
        <v>2461</v>
      </c>
      <c r="G649" s="3">
        <v>97.33333155604609</v>
      </c>
      <c r="H649" s="3">
        <v>18500.633069774871</v>
      </c>
      <c r="I649" s="23"/>
      <c r="J649" s="24"/>
      <c r="K649" s="23"/>
      <c r="L649" s="24"/>
      <c r="M649" s="25"/>
      <c r="N649" s="26"/>
      <c r="Q649" s="1"/>
      <c r="R649" s="11"/>
      <c r="S649" s="1"/>
      <c r="T649" s="11"/>
      <c r="U649" s="1"/>
      <c r="V649" s="11"/>
      <c r="W649" s="11"/>
      <c r="X649" s="29"/>
      <c r="AC649" s="27"/>
      <c r="AD649" s="27"/>
      <c r="AE649" s="27"/>
      <c r="AF649" s="27"/>
      <c r="AG649" s="27"/>
      <c r="AH649" s="27"/>
      <c r="AI649" s="27"/>
      <c r="AJ649" s="27"/>
      <c r="AK649" s="27"/>
      <c r="AV649" s="27"/>
      <c r="AW649" s="27"/>
      <c r="AX649" s="27"/>
      <c r="AY649" s="27"/>
      <c r="AZ649" s="27"/>
      <c r="BA649" s="27"/>
      <c r="BB649" s="27"/>
      <c r="BC649" s="27"/>
      <c r="BD649" s="27"/>
      <c r="BE649" s="27"/>
      <c r="BF649" s="27"/>
      <c r="BG649" s="27"/>
      <c r="BH649" s="27"/>
      <c r="BI649" s="27"/>
      <c r="BJ649" s="28"/>
      <c r="BK649" s="24"/>
      <c r="BL649" s="24"/>
    </row>
    <row r="650" spans="1:64" x14ac:dyDescent="0.25">
      <c r="A650" t="s">
        <v>65</v>
      </c>
      <c r="B650" s="15" t="s">
        <v>2462</v>
      </c>
      <c r="C650" s="15" t="s">
        <v>4122</v>
      </c>
      <c r="D650" t="s">
        <v>3247</v>
      </c>
      <c r="E650" t="s">
        <v>3187</v>
      </c>
      <c r="F650" t="s">
        <v>2463</v>
      </c>
      <c r="G650" s="3">
        <v>294.43332795703941</v>
      </c>
      <c r="H650" s="3">
        <v>5897.0615376379073</v>
      </c>
      <c r="I650" s="23"/>
      <c r="J650" s="24"/>
      <c r="K650" s="23"/>
      <c r="L650" s="24"/>
      <c r="M650" s="25"/>
      <c r="N650" s="26"/>
      <c r="Q650" s="1"/>
      <c r="R650" s="11"/>
      <c r="S650" s="1"/>
      <c r="T650" s="11"/>
      <c r="U650" s="1"/>
      <c r="V650" s="11"/>
      <c r="W650" s="11"/>
      <c r="X650" s="29"/>
      <c r="AC650" s="27"/>
      <c r="AD650" s="27"/>
      <c r="AE650" s="27"/>
      <c r="AF650" s="27"/>
      <c r="AG650" s="27"/>
      <c r="AH650" s="27"/>
      <c r="AI650" s="27"/>
      <c r="AJ650" s="27"/>
      <c r="AK650" s="27"/>
      <c r="AV650" s="27"/>
      <c r="AW650" s="27"/>
      <c r="AX650" s="27"/>
      <c r="AY650" s="27"/>
      <c r="AZ650" s="27"/>
      <c r="BA650" s="27"/>
      <c r="BB650" s="27"/>
      <c r="BC650" s="27"/>
      <c r="BD650" s="27"/>
      <c r="BE650" s="27"/>
      <c r="BF650" s="27"/>
      <c r="BG650" s="27"/>
      <c r="BH650" s="27"/>
      <c r="BI650" s="27"/>
      <c r="BJ650" s="28"/>
      <c r="BK650" s="24"/>
      <c r="BL650" s="24"/>
    </row>
    <row r="651" spans="1:64" x14ac:dyDescent="0.25">
      <c r="A651" t="s">
        <v>65</v>
      </c>
      <c r="B651" s="15" t="s">
        <v>2464</v>
      </c>
      <c r="C651" s="15" t="s">
        <v>4123</v>
      </c>
      <c r="D651" t="s">
        <v>3247</v>
      </c>
      <c r="E651" t="s">
        <v>3187</v>
      </c>
      <c r="F651" t="s">
        <v>2465</v>
      </c>
      <c r="G651" s="3">
        <v>14.599999733406912</v>
      </c>
      <c r="H651" s="3">
        <v>141.4496597210819</v>
      </c>
      <c r="I651" s="23"/>
      <c r="J651" s="24"/>
      <c r="K651" s="23"/>
      <c r="L651" s="24"/>
      <c r="M651" s="25"/>
      <c r="N651" s="26"/>
      <c r="Q651" s="1"/>
      <c r="R651" s="11"/>
      <c r="S651" s="1"/>
      <c r="T651" s="11"/>
      <c r="U651" s="1"/>
      <c r="V651" s="11"/>
      <c r="W651" s="11"/>
      <c r="AC651" s="27"/>
      <c r="AD651" s="27"/>
      <c r="AE651" s="27"/>
      <c r="AF651" s="27"/>
      <c r="AG651" s="27"/>
      <c r="AH651" s="27"/>
      <c r="AI651" s="27"/>
      <c r="AJ651" s="27"/>
      <c r="AK651" s="27"/>
      <c r="AV651" s="27"/>
      <c r="AW651" s="27"/>
      <c r="AX651" s="27"/>
      <c r="AY651" s="27"/>
      <c r="AZ651" s="27"/>
      <c r="BA651" s="27"/>
      <c r="BB651" s="27"/>
      <c r="BC651" s="27"/>
      <c r="BD651" s="27"/>
      <c r="BE651" s="27"/>
      <c r="BF651" s="27"/>
      <c r="BG651" s="27"/>
      <c r="BH651" s="27"/>
      <c r="BI651" s="27"/>
      <c r="BJ651" s="28"/>
      <c r="BK651" s="24"/>
      <c r="BL651" s="24"/>
    </row>
    <row r="652" spans="1:64" x14ac:dyDescent="0.25">
      <c r="A652" t="s">
        <v>65</v>
      </c>
      <c r="B652" s="15" t="s">
        <v>2466</v>
      </c>
      <c r="C652" s="15" t="s">
        <v>4124</v>
      </c>
      <c r="D652" t="s">
        <v>3947</v>
      </c>
      <c r="E652" t="s">
        <v>3218</v>
      </c>
      <c r="F652" t="s">
        <v>2467</v>
      </c>
      <c r="G652" s="3">
        <v>19.466666311209217</v>
      </c>
      <c r="H652" s="3">
        <v>2287.3332915670831</v>
      </c>
      <c r="I652" s="23"/>
      <c r="J652" s="24"/>
      <c r="K652" s="23"/>
      <c r="L652" s="24"/>
      <c r="M652" s="25"/>
      <c r="N652" s="26"/>
      <c r="Q652" s="1"/>
      <c r="R652" s="11"/>
      <c r="S652" s="1"/>
      <c r="T652" s="11"/>
      <c r="U652" s="1"/>
      <c r="V652" s="11"/>
      <c r="W652" s="11"/>
      <c r="AC652" s="27"/>
      <c r="AD652" s="27"/>
      <c r="AE652" s="27"/>
      <c r="AF652" s="27"/>
      <c r="AG652" s="27"/>
      <c r="AH652" s="27"/>
      <c r="AI652" s="27"/>
      <c r="AJ652" s="27"/>
      <c r="AK652" s="27"/>
      <c r="AV652" s="27"/>
      <c r="AW652" s="27"/>
      <c r="AX652" s="27"/>
      <c r="AY652" s="27"/>
      <c r="AZ652" s="27"/>
      <c r="BA652" s="27"/>
      <c r="BB652" s="27"/>
      <c r="BC652" s="27"/>
      <c r="BD652" s="27"/>
      <c r="BE652" s="27"/>
      <c r="BF652" s="27"/>
      <c r="BG652" s="27"/>
      <c r="BH652" s="27"/>
      <c r="BI652" s="27"/>
      <c r="BJ652" s="28"/>
      <c r="BK652" s="24"/>
      <c r="BL652" s="24"/>
    </row>
    <row r="653" spans="1:64" x14ac:dyDescent="0.25">
      <c r="A653" t="s">
        <v>65</v>
      </c>
      <c r="B653" s="15" t="s">
        <v>2468</v>
      </c>
      <c r="C653" s="15" t="s">
        <v>4125</v>
      </c>
      <c r="D653" t="s">
        <v>4126</v>
      </c>
      <c r="E653" t="s">
        <v>3187</v>
      </c>
      <c r="F653" t="s">
        <v>2469</v>
      </c>
      <c r="G653" s="3">
        <v>9.7333331556046083</v>
      </c>
      <c r="H653" s="3">
        <v>194.66666311209218</v>
      </c>
      <c r="I653" s="23"/>
      <c r="J653" s="24"/>
      <c r="K653" s="23"/>
      <c r="L653" s="24"/>
      <c r="M653" s="25"/>
      <c r="N653" s="26"/>
      <c r="Q653" s="1"/>
      <c r="R653" s="11"/>
      <c r="S653" s="1"/>
      <c r="T653" s="11"/>
      <c r="U653" s="1"/>
      <c r="V653" s="11"/>
      <c r="W653" s="11"/>
      <c r="AC653" s="27"/>
      <c r="AD653" s="27"/>
      <c r="AE653" s="27"/>
      <c r="AF653" s="27"/>
      <c r="AG653" s="27"/>
      <c r="AH653" s="27"/>
      <c r="AI653" s="27"/>
      <c r="AJ653" s="27"/>
      <c r="AK653" s="27"/>
      <c r="AV653" s="27"/>
      <c r="AW653" s="27"/>
      <c r="AX653" s="27"/>
      <c r="AY653" s="27"/>
      <c r="AZ653" s="27"/>
      <c r="BA653" s="27"/>
      <c r="BB653" s="27"/>
      <c r="BC653" s="27"/>
      <c r="BD653" s="27"/>
      <c r="BE653" s="27"/>
      <c r="BF653" s="27"/>
      <c r="BG653" s="27"/>
      <c r="BH653" s="27"/>
      <c r="BI653" s="27"/>
      <c r="BJ653" s="28"/>
      <c r="BK653" s="24"/>
      <c r="BL653" s="24"/>
    </row>
    <row r="654" spans="1:64" x14ac:dyDescent="0.25">
      <c r="A654" t="s">
        <v>65</v>
      </c>
      <c r="B654" s="15" t="s">
        <v>2470</v>
      </c>
      <c r="C654" s="15" t="s">
        <v>4127</v>
      </c>
      <c r="D654" t="s">
        <v>3449</v>
      </c>
      <c r="E654" t="s">
        <v>3180</v>
      </c>
      <c r="F654" t="s">
        <v>2471</v>
      </c>
      <c r="G654" s="3">
        <v>43.799999200220739</v>
      </c>
      <c r="H654" s="3">
        <v>2074.4166287882322</v>
      </c>
      <c r="I654" s="23"/>
      <c r="J654" s="24"/>
      <c r="K654" s="23"/>
      <c r="L654" s="24"/>
      <c r="M654" s="25"/>
      <c r="N654" s="26"/>
      <c r="Q654" s="1"/>
      <c r="R654" s="11"/>
      <c r="S654" s="1"/>
      <c r="T654" s="11"/>
      <c r="U654" s="1"/>
      <c r="V654" s="11"/>
      <c r="W654" s="11"/>
      <c r="X654" s="29"/>
      <c r="AC654" s="27"/>
      <c r="AD654" s="27"/>
      <c r="AE654" s="27"/>
      <c r="AF654" s="27"/>
      <c r="AG654" s="27"/>
      <c r="AH654" s="27"/>
      <c r="AI654" s="27"/>
      <c r="AJ654" s="27"/>
      <c r="AK654" s="27"/>
      <c r="AV654" s="27"/>
      <c r="AW654" s="27"/>
      <c r="AX654" s="27"/>
      <c r="AY654" s="27"/>
      <c r="AZ654" s="27"/>
      <c r="BA654" s="27"/>
      <c r="BB654" s="27"/>
      <c r="BC654" s="27"/>
      <c r="BD654" s="27"/>
      <c r="BE654" s="27"/>
      <c r="BF654" s="27"/>
      <c r="BG654" s="27"/>
      <c r="BH654" s="27"/>
      <c r="BI654" s="27"/>
      <c r="BJ654" s="28"/>
      <c r="BK654" s="24"/>
      <c r="BL654" s="24"/>
    </row>
    <row r="655" spans="1:64" x14ac:dyDescent="0.25">
      <c r="A655" t="s">
        <v>65</v>
      </c>
      <c r="B655" s="15" t="s">
        <v>2472</v>
      </c>
      <c r="C655" s="15" t="s">
        <v>4128</v>
      </c>
      <c r="D655" t="s">
        <v>3237</v>
      </c>
      <c r="E655" t="s">
        <v>3187</v>
      </c>
      <c r="F655" t="s">
        <v>2473</v>
      </c>
      <c r="G655" s="3">
        <v>2.4333332889011521</v>
      </c>
      <c r="H655" s="3">
        <v>68.133332089232255</v>
      </c>
      <c r="I655" s="23"/>
      <c r="J655" s="24"/>
      <c r="K655" s="23"/>
      <c r="L655" s="24"/>
      <c r="M655" s="25"/>
      <c r="N655" s="26"/>
      <c r="Q655" s="1"/>
      <c r="R655" s="11"/>
      <c r="S655" s="1"/>
      <c r="T655" s="11"/>
      <c r="U655" s="1"/>
      <c r="V655" s="11"/>
      <c r="W655" s="11"/>
      <c r="AC655" s="27"/>
      <c r="AD655" s="27"/>
      <c r="AE655" s="27"/>
      <c r="AF655" s="27"/>
      <c r="AG655" s="27"/>
      <c r="AH655" s="27"/>
      <c r="AI655" s="27"/>
      <c r="AJ655" s="27"/>
      <c r="AK655" s="27"/>
      <c r="AV655" s="27"/>
      <c r="AW655" s="27"/>
      <c r="AX655" s="27"/>
      <c r="AY655" s="27"/>
      <c r="AZ655" s="27"/>
      <c r="BA655" s="27"/>
      <c r="BB655" s="27"/>
      <c r="BC655" s="27"/>
      <c r="BD655" s="27"/>
      <c r="BE655" s="27"/>
      <c r="BF655" s="27"/>
      <c r="BG655" s="27"/>
      <c r="BH655" s="27"/>
      <c r="BI655" s="27"/>
      <c r="BJ655" s="28"/>
      <c r="BK655" s="24"/>
      <c r="BL655" s="24"/>
    </row>
    <row r="656" spans="1:64" x14ac:dyDescent="0.25">
      <c r="A656" t="s">
        <v>65</v>
      </c>
      <c r="B656" s="15" t="s">
        <v>2474</v>
      </c>
      <c r="C656" s="15" t="s">
        <v>4129</v>
      </c>
      <c r="D656" t="s">
        <v>3974</v>
      </c>
      <c r="E656" t="s">
        <v>3180</v>
      </c>
      <c r="F656" t="s">
        <v>2475</v>
      </c>
      <c r="G656" s="3">
        <v>265.23332849022557</v>
      </c>
      <c r="H656" s="3">
        <v>11712.363173306008</v>
      </c>
      <c r="I656" s="23"/>
      <c r="J656" s="24"/>
      <c r="K656" s="23"/>
      <c r="L656" s="24"/>
      <c r="M656" s="25"/>
      <c r="N656" s="26"/>
      <c r="Q656" s="1"/>
      <c r="R656" s="11"/>
      <c r="S656" s="1"/>
      <c r="T656" s="11"/>
      <c r="U656" s="1"/>
      <c r="V656" s="11"/>
      <c r="W656" s="11"/>
      <c r="AC656" s="27"/>
      <c r="AD656" s="27"/>
      <c r="AE656" s="27"/>
      <c r="AF656" s="27"/>
      <c r="AG656" s="27"/>
      <c r="AH656" s="27"/>
      <c r="AI656" s="27"/>
      <c r="AJ656" s="27"/>
      <c r="AK656" s="27"/>
      <c r="AV656" s="27"/>
      <c r="AW656" s="27"/>
      <c r="AX656" s="27"/>
      <c r="AY656" s="27"/>
      <c r="AZ656" s="27"/>
      <c r="BA656" s="27"/>
      <c r="BB656" s="27"/>
      <c r="BC656" s="27"/>
      <c r="BD656" s="27"/>
      <c r="BE656" s="27"/>
      <c r="BF656" s="27"/>
      <c r="BG656" s="27"/>
      <c r="BH656" s="27"/>
      <c r="BI656" s="27"/>
      <c r="BJ656" s="28"/>
      <c r="BK656" s="24"/>
      <c r="BL656" s="24"/>
    </row>
    <row r="657" spans="1:64" x14ac:dyDescent="0.25">
      <c r="A657" t="s">
        <v>65</v>
      </c>
      <c r="B657" s="15" t="s">
        <v>2476</v>
      </c>
      <c r="C657" s="15" t="s">
        <v>4130</v>
      </c>
      <c r="D657" t="s">
        <v>4131</v>
      </c>
      <c r="E657" t="s">
        <v>3180</v>
      </c>
      <c r="F657" t="s">
        <v>2477</v>
      </c>
      <c r="G657" s="3">
        <v>4.8666665778023042</v>
      </c>
      <c r="H657" s="3">
        <v>141.13333075626682</v>
      </c>
      <c r="I657" s="23"/>
      <c r="J657" s="24"/>
      <c r="K657" s="23"/>
      <c r="L657" s="24"/>
      <c r="M657" s="25"/>
      <c r="N657" s="26"/>
      <c r="Q657" s="1"/>
      <c r="R657" s="11"/>
      <c r="S657" s="1"/>
      <c r="T657" s="11"/>
      <c r="U657" s="1"/>
      <c r="V657" s="11"/>
      <c r="W657" s="11"/>
      <c r="AC657" s="27"/>
      <c r="AD657" s="27"/>
      <c r="AE657" s="27"/>
      <c r="AF657" s="27"/>
      <c r="AG657" s="27"/>
      <c r="AH657" s="27"/>
      <c r="AI657" s="27"/>
      <c r="AJ657" s="27"/>
      <c r="AK657" s="27"/>
      <c r="AV657" s="27"/>
      <c r="AW657" s="27"/>
      <c r="AX657" s="27"/>
      <c r="AY657" s="27"/>
      <c r="AZ657" s="27"/>
      <c r="BA657" s="27"/>
      <c r="BB657" s="27"/>
      <c r="BC657" s="27"/>
      <c r="BD657" s="27"/>
      <c r="BE657" s="27"/>
      <c r="BF657" s="27"/>
      <c r="BG657" s="27"/>
      <c r="BH657" s="27"/>
      <c r="BI657" s="27"/>
      <c r="BJ657" s="28"/>
      <c r="BK657" s="24"/>
      <c r="BL657" s="24"/>
    </row>
    <row r="658" spans="1:64" x14ac:dyDescent="0.25">
      <c r="A658" t="s">
        <v>65</v>
      </c>
      <c r="B658" s="15" t="s">
        <v>2478</v>
      </c>
      <c r="C658" s="15" t="s">
        <v>4132</v>
      </c>
      <c r="D658" t="s">
        <v>3694</v>
      </c>
      <c r="E658" t="s">
        <v>3187</v>
      </c>
      <c r="F658" t="s">
        <v>2479</v>
      </c>
      <c r="G658" s="3">
        <v>17.033333022308064</v>
      </c>
      <c r="H658" s="3">
        <v>552.36665658056154</v>
      </c>
      <c r="I658" s="23"/>
      <c r="J658" s="24"/>
      <c r="K658" s="23"/>
      <c r="L658" s="24"/>
      <c r="M658" s="25"/>
      <c r="N658" s="26"/>
      <c r="Q658" s="1"/>
      <c r="R658" s="11"/>
      <c r="S658" s="1"/>
      <c r="T658" s="11"/>
      <c r="U658" s="1"/>
      <c r="V658" s="11"/>
      <c r="W658" s="11"/>
      <c r="AC658" s="27"/>
      <c r="AD658" s="27"/>
      <c r="AE658" s="27"/>
      <c r="AF658" s="27"/>
      <c r="AG658" s="27"/>
      <c r="AH658" s="27"/>
      <c r="AI658" s="27"/>
      <c r="AJ658" s="27"/>
      <c r="AK658" s="27"/>
      <c r="AV658" s="27"/>
      <c r="AW658" s="27"/>
      <c r="AX658" s="27"/>
      <c r="AY658" s="27"/>
      <c r="AZ658" s="27"/>
      <c r="BA658" s="27"/>
      <c r="BB658" s="27"/>
      <c r="BC658" s="27"/>
      <c r="BD658" s="27"/>
      <c r="BE658" s="27"/>
      <c r="BF658" s="27"/>
      <c r="BG658" s="27"/>
      <c r="BH658" s="27"/>
      <c r="BI658" s="27"/>
      <c r="BJ658" s="28"/>
      <c r="BK658" s="24"/>
      <c r="BL658" s="24"/>
    </row>
    <row r="659" spans="1:64" x14ac:dyDescent="0.25">
      <c r="A659" t="s">
        <v>65</v>
      </c>
      <c r="B659" s="15" t="s">
        <v>2480</v>
      </c>
      <c r="C659" s="15" t="s">
        <v>4133</v>
      </c>
      <c r="D659" t="s">
        <v>3821</v>
      </c>
      <c r="E659" t="s">
        <v>3187</v>
      </c>
      <c r="F659" t="s">
        <v>2481</v>
      </c>
      <c r="G659" s="3">
        <v>24.333332889011523</v>
      </c>
      <c r="H659" s="3">
        <v>295.16332423073715</v>
      </c>
      <c r="I659" s="23"/>
      <c r="J659" s="24"/>
      <c r="K659" s="23"/>
      <c r="L659" s="24"/>
      <c r="M659" s="25"/>
      <c r="N659" s="26"/>
      <c r="Q659" s="1"/>
      <c r="R659" s="11"/>
      <c r="S659" s="1"/>
      <c r="T659" s="11"/>
      <c r="U659" s="1"/>
      <c r="V659" s="11"/>
      <c r="W659" s="11"/>
      <c r="AC659" s="27"/>
      <c r="AD659" s="27"/>
      <c r="AE659" s="27"/>
      <c r="AF659" s="27"/>
      <c r="AG659" s="27"/>
      <c r="AH659" s="27"/>
      <c r="AI659" s="27"/>
      <c r="AJ659" s="27"/>
      <c r="AK659" s="27"/>
      <c r="AV659" s="27"/>
      <c r="AW659" s="27"/>
      <c r="AX659" s="27"/>
      <c r="AY659" s="27"/>
      <c r="AZ659" s="27"/>
      <c r="BA659" s="27"/>
      <c r="BB659" s="27"/>
      <c r="BC659" s="27"/>
      <c r="BD659" s="27"/>
      <c r="BE659" s="27"/>
      <c r="BF659" s="27"/>
      <c r="BG659" s="27"/>
      <c r="BH659" s="27"/>
      <c r="BI659" s="27"/>
      <c r="BJ659" s="28"/>
      <c r="BK659" s="24"/>
      <c r="BL659" s="24"/>
    </row>
    <row r="660" spans="1:64" x14ac:dyDescent="0.25">
      <c r="A660" t="s">
        <v>65</v>
      </c>
      <c r="B660" s="15" t="s">
        <v>2482</v>
      </c>
      <c r="C660" s="15" t="s">
        <v>4134</v>
      </c>
      <c r="D660" t="s">
        <v>3426</v>
      </c>
      <c r="E660" t="s">
        <v>3180</v>
      </c>
      <c r="F660" t="s">
        <v>2483</v>
      </c>
      <c r="G660" s="3">
        <v>21.89999960011037</v>
      </c>
      <c r="H660" s="3">
        <v>403.81165186720193</v>
      </c>
      <c r="I660" s="23"/>
      <c r="J660" s="24"/>
      <c r="K660" s="23"/>
      <c r="L660" s="24"/>
      <c r="M660" s="25"/>
      <c r="N660" s="26"/>
      <c r="Q660" s="1"/>
      <c r="R660" s="11"/>
      <c r="S660" s="1"/>
      <c r="T660" s="11"/>
      <c r="U660" s="1"/>
      <c r="V660" s="11"/>
      <c r="W660" s="11"/>
      <c r="AC660" s="27"/>
      <c r="AD660" s="27"/>
      <c r="AE660" s="27"/>
      <c r="AF660" s="27"/>
      <c r="AG660" s="27"/>
      <c r="AH660" s="27"/>
      <c r="AI660" s="27"/>
      <c r="AJ660" s="27"/>
      <c r="AK660" s="27"/>
      <c r="AV660" s="27"/>
      <c r="AW660" s="27"/>
      <c r="AX660" s="27"/>
      <c r="AY660" s="27"/>
      <c r="AZ660" s="27"/>
      <c r="BA660" s="27"/>
      <c r="BB660" s="27"/>
      <c r="BC660" s="27"/>
      <c r="BD660" s="27"/>
      <c r="BE660" s="27"/>
      <c r="BF660" s="27"/>
      <c r="BG660" s="27"/>
      <c r="BH660" s="27"/>
      <c r="BI660" s="27"/>
      <c r="BJ660" s="28"/>
      <c r="BK660" s="24"/>
      <c r="BL660" s="24"/>
    </row>
    <row r="661" spans="1:64" x14ac:dyDescent="0.25">
      <c r="A661" t="s">
        <v>65</v>
      </c>
      <c r="B661" s="15" t="s">
        <v>2484</v>
      </c>
      <c r="C661" s="15" t="s">
        <v>4135</v>
      </c>
      <c r="D661" t="s">
        <v>3500</v>
      </c>
      <c r="E661" t="s">
        <v>3180</v>
      </c>
      <c r="F661" t="s">
        <v>2485</v>
      </c>
      <c r="G661" s="3">
        <v>2.4333332889011521</v>
      </c>
      <c r="H661" s="3">
        <v>109.49999800055184</v>
      </c>
      <c r="I661" s="23"/>
      <c r="J661" s="24"/>
      <c r="K661" s="23"/>
      <c r="L661" s="24"/>
      <c r="M661" s="25"/>
      <c r="N661" s="26"/>
      <c r="Q661" s="1"/>
      <c r="R661" s="11"/>
      <c r="S661" s="1"/>
      <c r="T661" s="11"/>
      <c r="U661" s="1"/>
      <c r="V661" s="11"/>
      <c r="W661" s="11"/>
      <c r="AC661" s="27"/>
      <c r="AD661" s="27"/>
      <c r="AE661" s="27"/>
      <c r="AF661" s="27"/>
      <c r="AG661" s="27"/>
      <c r="AH661" s="27"/>
      <c r="AI661" s="27"/>
      <c r="AJ661" s="27"/>
      <c r="AK661" s="27"/>
      <c r="AV661" s="27"/>
      <c r="AW661" s="27"/>
      <c r="AX661" s="27"/>
      <c r="AY661" s="27"/>
      <c r="AZ661" s="27"/>
      <c r="BA661" s="27"/>
      <c r="BB661" s="27"/>
      <c r="BC661" s="27"/>
      <c r="BD661" s="27"/>
      <c r="BE661" s="27"/>
      <c r="BF661" s="27"/>
      <c r="BG661" s="27"/>
      <c r="BH661" s="27"/>
      <c r="BI661" s="27"/>
      <c r="BJ661" s="28"/>
      <c r="BK661" s="24"/>
      <c r="BL661" s="24"/>
    </row>
    <row r="662" spans="1:64" x14ac:dyDescent="0.25">
      <c r="A662" t="s">
        <v>65</v>
      </c>
      <c r="B662" s="15" t="s">
        <v>2486</v>
      </c>
      <c r="C662" s="15" t="s">
        <v>4136</v>
      </c>
      <c r="D662" t="s">
        <v>3449</v>
      </c>
      <c r="E662" t="s">
        <v>3180</v>
      </c>
      <c r="F662" t="s">
        <v>2487</v>
      </c>
      <c r="G662" s="3">
        <v>43.799999200220739</v>
      </c>
      <c r="H662" s="3">
        <v>1940.5832978986689</v>
      </c>
      <c r="I662" s="23"/>
      <c r="J662" s="24"/>
      <c r="K662" s="23"/>
      <c r="L662" s="24"/>
      <c r="M662" s="25"/>
      <c r="N662" s="26"/>
      <c r="Q662" s="1"/>
      <c r="R662" s="11"/>
      <c r="S662" s="1"/>
      <c r="T662" s="11"/>
      <c r="U662" s="1"/>
      <c r="V662" s="11"/>
      <c r="W662" s="11"/>
      <c r="X662" s="29"/>
      <c r="AC662" s="27"/>
      <c r="AD662" s="27"/>
      <c r="AE662" s="27"/>
      <c r="AF662" s="27"/>
      <c r="AG662" s="27"/>
      <c r="AH662" s="27"/>
      <c r="AI662" s="27"/>
      <c r="AJ662" s="27"/>
      <c r="AK662" s="27"/>
      <c r="AV662" s="27"/>
      <c r="AW662" s="27"/>
      <c r="AX662" s="27"/>
      <c r="AY662" s="27"/>
      <c r="AZ662" s="27"/>
      <c r="BA662" s="27"/>
      <c r="BB662" s="27"/>
      <c r="BC662" s="27"/>
      <c r="BD662" s="27"/>
      <c r="BE662" s="27"/>
      <c r="BF662" s="27"/>
      <c r="BG662" s="27"/>
      <c r="BH662" s="27"/>
      <c r="BI662" s="27"/>
      <c r="BJ662" s="28"/>
      <c r="BK662" s="24"/>
      <c r="BL662" s="24"/>
    </row>
    <row r="663" spans="1:64" x14ac:dyDescent="0.25">
      <c r="A663" t="s">
        <v>65</v>
      </c>
      <c r="B663" s="15" t="s">
        <v>2488</v>
      </c>
      <c r="C663" s="15" t="s">
        <v>4137</v>
      </c>
      <c r="D663" t="s">
        <v>3961</v>
      </c>
      <c r="E663" t="s">
        <v>3187</v>
      </c>
      <c r="F663" t="s">
        <v>2489</v>
      </c>
      <c r="G663" s="3">
        <v>2.4333332889011521</v>
      </c>
      <c r="H663" s="3">
        <v>97.309002307426212</v>
      </c>
      <c r="I663" s="23"/>
      <c r="J663" s="24"/>
      <c r="K663" s="23"/>
      <c r="L663" s="24"/>
      <c r="M663" s="25"/>
      <c r="N663" s="26"/>
      <c r="Q663" s="1"/>
      <c r="R663" s="11"/>
      <c r="S663" s="1"/>
      <c r="T663" s="11"/>
      <c r="U663" s="1"/>
      <c r="V663" s="11"/>
      <c r="W663" s="11"/>
      <c r="AC663" s="27"/>
      <c r="AD663" s="27"/>
      <c r="AE663" s="27"/>
      <c r="AF663" s="27"/>
      <c r="AG663" s="27"/>
      <c r="AH663" s="27"/>
      <c r="AI663" s="27"/>
      <c r="AJ663" s="27"/>
      <c r="AK663" s="27"/>
      <c r="AV663" s="27"/>
      <c r="AW663" s="27"/>
      <c r="AX663" s="27"/>
      <c r="AY663" s="27"/>
      <c r="AZ663" s="27"/>
      <c r="BA663" s="27"/>
      <c r="BB663" s="27"/>
      <c r="BC663" s="27"/>
      <c r="BD663" s="27"/>
      <c r="BE663" s="27"/>
      <c r="BF663" s="27"/>
      <c r="BG663" s="27"/>
      <c r="BH663" s="27"/>
      <c r="BI663" s="27"/>
      <c r="BJ663" s="28"/>
      <c r="BK663" s="24"/>
      <c r="BL663" s="24"/>
    </row>
    <row r="664" spans="1:64" x14ac:dyDescent="0.25">
      <c r="A664" t="s">
        <v>65</v>
      </c>
      <c r="B664" s="15" t="s">
        <v>2490</v>
      </c>
      <c r="C664" s="15" t="s">
        <v>4138</v>
      </c>
      <c r="D664" t="s">
        <v>3443</v>
      </c>
      <c r="E664" t="s">
        <v>3187</v>
      </c>
      <c r="F664" t="s">
        <v>2491</v>
      </c>
      <c r="G664" s="3">
        <v>2.4333332889011521</v>
      </c>
      <c r="H664" s="3">
        <v>87.5756691518216</v>
      </c>
      <c r="I664" s="23"/>
      <c r="J664" s="24"/>
      <c r="K664" s="23"/>
      <c r="L664" s="24"/>
      <c r="M664" s="25"/>
      <c r="N664" s="26"/>
      <c r="Q664" s="1"/>
      <c r="R664" s="11"/>
      <c r="S664" s="1"/>
      <c r="T664" s="11"/>
      <c r="U664" s="1"/>
      <c r="V664" s="11"/>
      <c r="W664" s="11"/>
      <c r="X664" s="29"/>
      <c r="AC664" s="27"/>
      <c r="AD664" s="27"/>
      <c r="AE664" s="27"/>
      <c r="AF664" s="27"/>
      <c r="AG664" s="27"/>
      <c r="AH664" s="27"/>
      <c r="AI664" s="27"/>
      <c r="AJ664" s="27"/>
      <c r="AK664" s="27"/>
      <c r="AV664" s="27"/>
      <c r="AW664" s="27"/>
      <c r="AX664" s="27"/>
      <c r="AY664" s="27"/>
      <c r="AZ664" s="27"/>
      <c r="BA664" s="27"/>
      <c r="BB664" s="27"/>
      <c r="BC664" s="27"/>
      <c r="BD664" s="27"/>
      <c r="BE664" s="27"/>
      <c r="BF664" s="27"/>
      <c r="BG664" s="27"/>
      <c r="BH664" s="27"/>
      <c r="BI664" s="27"/>
      <c r="BJ664" s="28"/>
      <c r="BK664" s="24"/>
      <c r="BL664" s="24"/>
    </row>
    <row r="665" spans="1:64" x14ac:dyDescent="0.25">
      <c r="A665" t="s">
        <v>65</v>
      </c>
      <c r="B665" s="15" t="s">
        <v>2492</v>
      </c>
      <c r="C665" s="15" t="s">
        <v>4139</v>
      </c>
      <c r="D665" t="s">
        <v>3443</v>
      </c>
      <c r="E665" t="s">
        <v>3187</v>
      </c>
      <c r="F665" t="s">
        <v>2493</v>
      </c>
      <c r="G665" s="3">
        <v>92.466664978243784</v>
      </c>
      <c r="H665" s="3">
        <v>2776.9686374950061</v>
      </c>
      <c r="I665" s="23"/>
      <c r="J665" s="24"/>
      <c r="K665" s="23"/>
      <c r="L665" s="24"/>
      <c r="M665" s="25"/>
      <c r="N665" s="26"/>
      <c r="Q665" s="1"/>
      <c r="R665" s="11"/>
      <c r="S665" s="1"/>
      <c r="T665" s="11"/>
      <c r="U665" s="1"/>
      <c r="V665" s="11"/>
      <c r="W665" s="11"/>
      <c r="X665" s="29"/>
      <c r="AC665" s="27"/>
      <c r="AD665" s="27"/>
      <c r="AE665" s="27"/>
      <c r="AF665" s="27"/>
      <c r="AG665" s="27"/>
      <c r="AH665" s="27"/>
      <c r="AI665" s="27"/>
      <c r="AJ665" s="27"/>
      <c r="AK665" s="27"/>
      <c r="AV665" s="27"/>
      <c r="AW665" s="27"/>
      <c r="AX665" s="27"/>
      <c r="AY665" s="27"/>
      <c r="AZ665" s="27"/>
      <c r="BA665" s="27"/>
      <c r="BB665" s="27"/>
      <c r="BC665" s="27"/>
      <c r="BD665" s="27"/>
      <c r="BE665" s="27"/>
      <c r="BF665" s="27"/>
      <c r="BG665" s="27"/>
      <c r="BH665" s="27"/>
      <c r="BI665" s="27"/>
      <c r="BJ665" s="28"/>
      <c r="BK665" s="24"/>
      <c r="BL665" s="24"/>
    </row>
    <row r="666" spans="1:64" x14ac:dyDescent="0.25">
      <c r="A666" t="s">
        <v>65</v>
      </c>
      <c r="B666" s="15" t="s">
        <v>2494</v>
      </c>
      <c r="C666" s="15" t="s">
        <v>4140</v>
      </c>
      <c r="D666" t="s">
        <v>3389</v>
      </c>
      <c r="E666" t="s">
        <v>3187</v>
      </c>
      <c r="F666" t="s">
        <v>2495</v>
      </c>
      <c r="G666" s="3">
        <v>4.8666665778023042</v>
      </c>
      <c r="H666" s="3">
        <v>102.1999981338484</v>
      </c>
      <c r="I666" s="23"/>
      <c r="J666" s="24"/>
      <c r="K666" s="23"/>
      <c r="L666" s="24"/>
      <c r="M666" s="25"/>
      <c r="N666" s="26"/>
      <c r="Q666" s="1"/>
      <c r="R666" s="11"/>
      <c r="S666" s="1"/>
      <c r="T666" s="11"/>
      <c r="U666" s="1"/>
      <c r="V666" s="11"/>
      <c r="W666" s="11"/>
      <c r="AC666" s="27"/>
      <c r="AD666" s="27"/>
      <c r="AE666" s="27"/>
      <c r="AF666" s="27"/>
      <c r="AG666" s="27"/>
      <c r="AH666" s="27"/>
      <c r="AI666" s="27"/>
      <c r="AJ666" s="27"/>
      <c r="AK666" s="27"/>
      <c r="AV666" s="27"/>
      <c r="AW666" s="27"/>
      <c r="AX666" s="27"/>
      <c r="AY666" s="27"/>
      <c r="AZ666" s="27"/>
      <c r="BA666" s="27"/>
      <c r="BB666" s="27"/>
      <c r="BC666" s="27"/>
      <c r="BD666" s="27"/>
      <c r="BE666" s="27"/>
      <c r="BF666" s="27"/>
      <c r="BG666" s="27"/>
      <c r="BH666" s="27"/>
      <c r="BI666" s="27"/>
      <c r="BJ666" s="28"/>
      <c r="BK666" s="24"/>
      <c r="BL666" s="24"/>
    </row>
    <row r="667" spans="1:64" x14ac:dyDescent="0.25">
      <c r="A667" t="s">
        <v>65</v>
      </c>
      <c r="B667" s="15" t="s">
        <v>2496</v>
      </c>
      <c r="C667" s="15" t="s">
        <v>4141</v>
      </c>
      <c r="D667" t="s">
        <v>3389</v>
      </c>
      <c r="E667" t="s">
        <v>3187</v>
      </c>
      <c r="F667" t="s">
        <v>2497</v>
      </c>
      <c r="G667" s="3">
        <v>4.8666665778023042</v>
      </c>
      <c r="H667" s="3">
        <v>101.76199739925174</v>
      </c>
      <c r="I667" s="23"/>
      <c r="J667" s="24"/>
      <c r="K667" s="23"/>
      <c r="L667" s="24"/>
      <c r="M667" s="25"/>
      <c r="N667" s="26"/>
      <c r="Q667" s="1"/>
      <c r="R667" s="11"/>
      <c r="S667" s="1"/>
      <c r="T667" s="11"/>
      <c r="U667" s="1"/>
      <c r="V667" s="11"/>
      <c r="W667" s="11"/>
      <c r="AC667" s="27"/>
      <c r="AD667" s="27"/>
      <c r="AE667" s="27"/>
      <c r="AF667" s="27"/>
      <c r="AG667" s="27"/>
      <c r="AH667" s="27"/>
      <c r="AI667" s="27"/>
      <c r="AJ667" s="27"/>
      <c r="AK667" s="27"/>
      <c r="AV667" s="27"/>
      <c r="AW667" s="27"/>
      <c r="AX667" s="27"/>
      <c r="AY667" s="27"/>
      <c r="AZ667" s="27"/>
      <c r="BA667" s="27"/>
      <c r="BB667" s="27"/>
      <c r="BC667" s="27"/>
      <c r="BD667" s="27"/>
      <c r="BE667" s="27"/>
      <c r="BF667" s="27"/>
      <c r="BG667" s="27"/>
      <c r="BH667" s="27"/>
      <c r="BI667" s="27"/>
      <c r="BJ667" s="28"/>
      <c r="BK667" s="24"/>
      <c r="BL667" s="24"/>
    </row>
    <row r="668" spans="1:64" x14ac:dyDescent="0.25">
      <c r="A668" t="s">
        <v>65</v>
      </c>
      <c r="B668" s="15" t="s">
        <v>2498</v>
      </c>
      <c r="C668" s="15" t="s">
        <v>4142</v>
      </c>
      <c r="D668" t="s">
        <v>3237</v>
      </c>
      <c r="E668" t="s">
        <v>3187</v>
      </c>
      <c r="F668" t="s">
        <v>2499</v>
      </c>
      <c r="G668" s="3">
        <v>48.666665778023045</v>
      </c>
      <c r="H668" s="3">
        <v>924.66664978243784</v>
      </c>
      <c r="I668" s="23"/>
      <c r="J668" s="24"/>
      <c r="K668" s="23"/>
      <c r="L668" s="24"/>
      <c r="M668" s="25"/>
      <c r="N668" s="26"/>
      <c r="Q668" s="1"/>
      <c r="R668" s="11"/>
      <c r="S668" s="1"/>
      <c r="T668" s="11"/>
      <c r="U668" s="1"/>
      <c r="V668" s="11"/>
      <c r="W668" s="11"/>
      <c r="AC668" s="27"/>
      <c r="AD668" s="27"/>
      <c r="AE668" s="27"/>
      <c r="AF668" s="27"/>
      <c r="AG668" s="27"/>
      <c r="AH668" s="27"/>
      <c r="AI668" s="27"/>
      <c r="AJ668" s="27"/>
      <c r="AK668" s="27"/>
      <c r="AV668" s="27"/>
      <c r="AW668" s="27"/>
      <c r="AX668" s="27"/>
      <c r="AY668" s="27"/>
      <c r="AZ668" s="27"/>
      <c r="BA668" s="27"/>
      <c r="BB668" s="27"/>
      <c r="BC668" s="27"/>
      <c r="BD668" s="27"/>
      <c r="BE668" s="27"/>
      <c r="BF668" s="27"/>
      <c r="BG668" s="27"/>
      <c r="BH668" s="27"/>
      <c r="BI668" s="27"/>
      <c r="BJ668" s="28"/>
      <c r="BK668" s="24"/>
      <c r="BL668" s="24"/>
    </row>
    <row r="669" spans="1:64" x14ac:dyDescent="0.25">
      <c r="A669" t="s">
        <v>65</v>
      </c>
      <c r="B669" s="15" t="s">
        <v>2500</v>
      </c>
      <c r="C669" s="15" t="s">
        <v>4143</v>
      </c>
      <c r="D669" t="s">
        <v>3497</v>
      </c>
      <c r="E669" t="s">
        <v>3187</v>
      </c>
      <c r="F669" t="s">
        <v>2501</v>
      </c>
      <c r="G669" s="3">
        <v>613.19998880309038</v>
      </c>
      <c r="H669" s="3">
        <v>7011.8932062258027</v>
      </c>
      <c r="I669" s="23"/>
      <c r="J669" s="24"/>
      <c r="K669" s="23"/>
      <c r="L669" s="24"/>
      <c r="M669" s="25"/>
      <c r="N669" s="26"/>
      <c r="Q669" s="1"/>
      <c r="R669" s="11"/>
      <c r="S669" s="1"/>
      <c r="T669" s="11"/>
      <c r="U669" s="1"/>
      <c r="V669" s="11"/>
      <c r="W669" s="11"/>
      <c r="X669" s="29"/>
      <c r="AC669" s="27"/>
      <c r="AD669" s="27"/>
      <c r="AE669" s="27"/>
      <c r="AF669" s="27"/>
      <c r="AG669" s="27"/>
      <c r="AH669" s="27"/>
      <c r="AI669" s="27"/>
      <c r="AJ669" s="27"/>
      <c r="AK669" s="27"/>
      <c r="AV669" s="27"/>
      <c r="AW669" s="27"/>
      <c r="AX669" s="27"/>
      <c r="AY669" s="27"/>
      <c r="AZ669" s="27"/>
      <c r="BA669" s="27"/>
      <c r="BB669" s="27"/>
      <c r="BC669" s="27"/>
      <c r="BD669" s="27"/>
      <c r="BE669" s="27"/>
      <c r="BF669" s="27"/>
      <c r="BG669" s="27"/>
      <c r="BH669" s="27"/>
      <c r="BI669" s="27"/>
      <c r="BJ669" s="28"/>
      <c r="BK669" s="24"/>
      <c r="BL669" s="24"/>
    </row>
    <row r="670" spans="1:64" x14ac:dyDescent="0.25">
      <c r="A670" t="s">
        <v>65</v>
      </c>
      <c r="B670" s="15" t="s">
        <v>2502</v>
      </c>
      <c r="C670" s="15" t="s">
        <v>4144</v>
      </c>
      <c r="D670" t="s">
        <v>3247</v>
      </c>
      <c r="E670" t="s">
        <v>3187</v>
      </c>
      <c r="F670" t="s">
        <v>2503</v>
      </c>
      <c r="G670" s="3">
        <v>9.7333331556046083</v>
      </c>
      <c r="H670" s="3">
        <v>330.93332729055669</v>
      </c>
      <c r="I670" s="23"/>
      <c r="J670" s="24"/>
      <c r="K670" s="23"/>
      <c r="L670" s="24"/>
      <c r="M670" s="25"/>
      <c r="N670" s="26"/>
      <c r="Q670" s="1"/>
      <c r="R670" s="11"/>
      <c r="S670" s="1"/>
      <c r="T670" s="11"/>
      <c r="U670" s="1"/>
      <c r="V670" s="11"/>
      <c r="W670" s="11"/>
      <c r="X670" s="29"/>
      <c r="AC670" s="27"/>
      <c r="AD670" s="27"/>
      <c r="AE670" s="27"/>
      <c r="AF670" s="27"/>
      <c r="AG670" s="27"/>
      <c r="AH670" s="27"/>
      <c r="AI670" s="27"/>
      <c r="AJ670" s="27"/>
      <c r="AK670" s="27"/>
      <c r="AV670" s="27"/>
      <c r="AW670" s="27"/>
      <c r="AX670" s="27"/>
      <c r="AY670" s="27"/>
      <c r="AZ670" s="27"/>
      <c r="BA670" s="27"/>
      <c r="BB670" s="27"/>
      <c r="BC670" s="27"/>
      <c r="BD670" s="27"/>
      <c r="BE670" s="27"/>
      <c r="BF670" s="27"/>
      <c r="BG670" s="27"/>
      <c r="BH670" s="27"/>
      <c r="BI670" s="27"/>
      <c r="BJ670" s="28"/>
      <c r="BK670" s="24"/>
      <c r="BL670" s="24"/>
    </row>
    <row r="671" spans="1:64" x14ac:dyDescent="0.25">
      <c r="A671" t="s">
        <v>65</v>
      </c>
      <c r="B671" s="15" t="s">
        <v>2504</v>
      </c>
      <c r="C671" s="15" t="s">
        <v>4145</v>
      </c>
      <c r="D671" t="s">
        <v>3821</v>
      </c>
      <c r="E671" t="s">
        <v>3187</v>
      </c>
      <c r="F671" t="s">
        <v>2505</v>
      </c>
      <c r="G671" s="3">
        <v>9.7333331556046083</v>
      </c>
      <c r="H671" s="3">
        <v>110.47333502908398</v>
      </c>
      <c r="I671" s="23"/>
      <c r="J671" s="24"/>
      <c r="K671" s="23"/>
      <c r="L671" s="24"/>
      <c r="M671" s="25"/>
      <c r="N671" s="26"/>
      <c r="Q671" s="1"/>
      <c r="R671" s="11"/>
      <c r="S671" s="1"/>
      <c r="T671" s="11"/>
      <c r="U671" s="1"/>
      <c r="V671" s="11"/>
      <c r="W671" s="11"/>
      <c r="AC671" s="27"/>
      <c r="AD671" s="27"/>
      <c r="AE671" s="27"/>
      <c r="AF671" s="27"/>
      <c r="AG671" s="27"/>
      <c r="AH671" s="27"/>
      <c r="AI671" s="27"/>
      <c r="AJ671" s="27"/>
      <c r="AK671" s="27"/>
      <c r="AV671" s="27"/>
      <c r="AW671" s="27"/>
      <c r="AX671" s="27"/>
      <c r="AY671" s="27"/>
      <c r="AZ671" s="27"/>
      <c r="BA671" s="27"/>
      <c r="BB671" s="27"/>
      <c r="BC671" s="27"/>
      <c r="BD671" s="27"/>
      <c r="BE671" s="27"/>
      <c r="BF671" s="27"/>
      <c r="BG671" s="27"/>
      <c r="BH671" s="27"/>
      <c r="BI671" s="27"/>
      <c r="BJ671" s="28"/>
      <c r="BK671" s="24"/>
      <c r="BL671" s="24"/>
    </row>
    <row r="672" spans="1:64" x14ac:dyDescent="0.25">
      <c r="A672" t="s">
        <v>65</v>
      </c>
      <c r="B672" s="15" t="s">
        <v>2506</v>
      </c>
      <c r="C672" s="15" t="s">
        <v>4146</v>
      </c>
      <c r="D672" t="s">
        <v>4147</v>
      </c>
      <c r="E672" t="s">
        <v>3187</v>
      </c>
      <c r="F672" t="s">
        <v>2507</v>
      </c>
      <c r="G672" s="3">
        <v>2.4333332889011521</v>
      </c>
      <c r="H672" s="3">
        <v>55.942331754891541</v>
      </c>
      <c r="I672" s="23"/>
      <c r="J672" s="24"/>
      <c r="K672" s="23"/>
      <c r="L672" s="24"/>
      <c r="M672" s="25"/>
      <c r="N672" s="26"/>
      <c r="Q672" s="1"/>
      <c r="R672" s="11"/>
      <c r="S672" s="1"/>
      <c r="T672" s="11"/>
      <c r="U672" s="1"/>
      <c r="V672" s="11"/>
      <c r="W672" s="11"/>
      <c r="AC672" s="27"/>
      <c r="AD672" s="27"/>
      <c r="AE672" s="27"/>
      <c r="AF672" s="27"/>
      <c r="AG672" s="27"/>
      <c r="AH672" s="27"/>
      <c r="AI672" s="27"/>
      <c r="AJ672" s="27"/>
      <c r="AK672" s="27"/>
      <c r="AV672" s="27"/>
      <c r="AW672" s="27"/>
      <c r="AX672" s="27"/>
      <c r="AY672" s="27"/>
      <c r="AZ672" s="27"/>
      <c r="BA672" s="27"/>
      <c r="BB672" s="27"/>
      <c r="BC672" s="27"/>
      <c r="BD672" s="27"/>
      <c r="BE672" s="27"/>
      <c r="BF672" s="27"/>
      <c r="BG672" s="27"/>
      <c r="BH672" s="27"/>
      <c r="BI672" s="27"/>
      <c r="BJ672" s="28"/>
      <c r="BK672" s="24"/>
      <c r="BL672" s="24"/>
    </row>
    <row r="673" spans="1:64" x14ac:dyDescent="0.25">
      <c r="A673" t="s">
        <v>65</v>
      </c>
      <c r="B673" s="15" t="s">
        <v>2508</v>
      </c>
      <c r="C673" s="15" t="s">
        <v>4148</v>
      </c>
      <c r="D673" t="s">
        <v>3247</v>
      </c>
      <c r="E673" t="s">
        <v>3187</v>
      </c>
      <c r="F673" t="s">
        <v>2509</v>
      </c>
      <c r="G673" s="3">
        <v>2881.0666140589642</v>
      </c>
      <c r="H673" s="3">
        <v>41177.45068930056</v>
      </c>
      <c r="I673" s="23"/>
      <c r="J673" s="24"/>
      <c r="K673" s="23"/>
      <c r="L673" s="24"/>
      <c r="M673" s="25"/>
      <c r="N673" s="26"/>
      <c r="Q673" s="1"/>
      <c r="R673" s="11"/>
      <c r="S673" s="1"/>
      <c r="T673" s="11"/>
      <c r="U673" s="1"/>
      <c r="V673" s="11"/>
      <c r="W673" s="11"/>
      <c r="AC673" s="27"/>
      <c r="AD673" s="27"/>
      <c r="AE673" s="27"/>
      <c r="AF673" s="27"/>
      <c r="AG673" s="27"/>
      <c r="AH673" s="27"/>
      <c r="AI673" s="27"/>
      <c r="AJ673" s="27"/>
      <c r="AK673" s="27"/>
      <c r="AV673" s="27"/>
      <c r="AW673" s="27"/>
      <c r="AX673" s="27"/>
      <c r="AY673" s="27"/>
      <c r="AZ673" s="27"/>
      <c r="BA673" s="27"/>
      <c r="BB673" s="27"/>
      <c r="BC673" s="27"/>
      <c r="BD673" s="27"/>
      <c r="BE673" s="27"/>
      <c r="BF673" s="27"/>
      <c r="BG673" s="27"/>
      <c r="BH673" s="27"/>
      <c r="BI673" s="27"/>
      <c r="BJ673" s="28"/>
      <c r="BK673" s="24"/>
      <c r="BL673" s="24"/>
    </row>
    <row r="674" spans="1:64" x14ac:dyDescent="0.25">
      <c r="A674" t="s">
        <v>65</v>
      </c>
      <c r="B674" s="15" t="s">
        <v>2510</v>
      </c>
      <c r="C674" s="15" t="s">
        <v>4149</v>
      </c>
      <c r="D674" t="s">
        <v>3426</v>
      </c>
      <c r="E674" t="s">
        <v>3180</v>
      </c>
      <c r="F674" t="s">
        <v>2511</v>
      </c>
      <c r="G674" s="3">
        <v>4.8666665778023042</v>
      </c>
      <c r="H674" s="3">
        <v>99.669331513391199</v>
      </c>
      <c r="I674" s="23"/>
      <c r="J674" s="24"/>
      <c r="K674" s="23"/>
      <c r="L674" s="24"/>
      <c r="M674" s="25"/>
      <c r="N674" s="26"/>
      <c r="Q674" s="1"/>
      <c r="R674" s="11"/>
      <c r="S674" s="1"/>
      <c r="T674" s="11"/>
      <c r="U674" s="1"/>
      <c r="V674" s="11"/>
      <c r="W674" s="11"/>
      <c r="AC674" s="27"/>
      <c r="AD674" s="27"/>
      <c r="AE674" s="27"/>
      <c r="AF674" s="27"/>
      <c r="AG674" s="27"/>
      <c r="AH674" s="27"/>
      <c r="AI674" s="27"/>
      <c r="AJ674" s="27"/>
      <c r="AK674" s="27"/>
      <c r="AV674" s="27"/>
      <c r="AW674" s="27"/>
      <c r="AX674" s="27"/>
      <c r="AY674" s="27"/>
      <c r="AZ674" s="27"/>
      <c r="BA674" s="27"/>
      <c r="BB674" s="27"/>
      <c r="BC674" s="27"/>
      <c r="BD674" s="27"/>
      <c r="BE674" s="27"/>
      <c r="BF674" s="27"/>
      <c r="BG674" s="27"/>
      <c r="BH674" s="27"/>
      <c r="BI674" s="27"/>
      <c r="BJ674" s="28"/>
      <c r="BK674" s="24"/>
      <c r="BL674" s="24"/>
    </row>
    <row r="675" spans="1:64" x14ac:dyDescent="0.25">
      <c r="A675" t="s">
        <v>65</v>
      </c>
      <c r="B675" s="15" t="s">
        <v>2512</v>
      </c>
      <c r="C675" s="15" t="s">
        <v>4150</v>
      </c>
      <c r="D675" t="s">
        <v>3247</v>
      </c>
      <c r="E675" t="s">
        <v>3187</v>
      </c>
      <c r="F675" t="s">
        <v>2513</v>
      </c>
      <c r="G675" s="3">
        <v>53.533332355825351</v>
      </c>
      <c r="H675" s="3">
        <v>1381.6952795139641</v>
      </c>
      <c r="I675" s="23"/>
      <c r="J675" s="24"/>
      <c r="K675" s="23"/>
      <c r="L675" s="24"/>
      <c r="M675" s="25"/>
      <c r="N675" s="26"/>
      <c r="Q675" s="1"/>
      <c r="R675" s="11"/>
      <c r="S675" s="1"/>
      <c r="T675" s="11"/>
      <c r="U675" s="1"/>
      <c r="V675" s="11"/>
      <c r="W675" s="11"/>
      <c r="AC675" s="27"/>
      <c r="AD675" s="27"/>
      <c r="AE675" s="27"/>
      <c r="AF675" s="27"/>
      <c r="AG675" s="27"/>
      <c r="AH675" s="27"/>
      <c r="AI675" s="27"/>
      <c r="AJ675" s="27"/>
      <c r="AK675" s="27"/>
      <c r="AV675" s="27"/>
      <c r="AW675" s="27"/>
      <c r="AX675" s="27"/>
      <c r="AY675" s="27"/>
      <c r="AZ675" s="27"/>
      <c r="BA675" s="27"/>
      <c r="BB675" s="27"/>
      <c r="BC675" s="27"/>
      <c r="BD675" s="27"/>
      <c r="BE675" s="27"/>
      <c r="BF675" s="27"/>
      <c r="BG675" s="27"/>
      <c r="BH675" s="27"/>
      <c r="BI675" s="27"/>
      <c r="BJ675" s="28"/>
      <c r="BK675" s="24"/>
      <c r="BL675" s="24"/>
    </row>
    <row r="676" spans="1:64" x14ac:dyDescent="0.25">
      <c r="A676" t="s">
        <v>65</v>
      </c>
      <c r="B676" s="15" t="s">
        <v>2514</v>
      </c>
      <c r="C676" s="15" t="s">
        <v>4151</v>
      </c>
      <c r="D676" t="s">
        <v>3239</v>
      </c>
      <c r="E676" t="s">
        <v>3187</v>
      </c>
      <c r="F676" t="s">
        <v>2515</v>
      </c>
      <c r="G676" s="3">
        <v>4.8666665778023042</v>
      </c>
      <c r="H676" s="3">
        <v>194.66666311209218</v>
      </c>
      <c r="I676" s="23"/>
      <c r="J676" s="24"/>
      <c r="K676" s="23"/>
      <c r="L676" s="24"/>
      <c r="M676" s="25"/>
      <c r="N676" s="26"/>
      <c r="Q676" s="1"/>
      <c r="R676" s="11"/>
      <c r="S676" s="1"/>
      <c r="T676" s="11"/>
      <c r="U676" s="1"/>
      <c r="V676" s="11"/>
      <c r="W676" s="11"/>
      <c r="AC676" s="27"/>
      <c r="AD676" s="27"/>
      <c r="AE676" s="27"/>
      <c r="AF676" s="27"/>
      <c r="AG676" s="27"/>
      <c r="AH676" s="27"/>
      <c r="AI676" s="27"/>
      <c r="AJ676" s="27"/>
      <c r="AK676" s="27"/>
      <c r="AV676" s="27"/>
      <c r="AW676" s="27"/>
      <c r="AX676" s="27"/>
      <c r="AY676" s="27"/>
      <c r="AZ676" s="27"/>
      <c r="BA676" s="27"/>
      <c r="BB676" s="27"/>
      <c r="BC676" s="27"/>
      <c r="BD676" s="27"/>
      <c r="BE676" s="27"/>
      <c r="BF676" s="27"/>
      <c r="BG676" s="27"/>
      <c r="BH676" s="27"/>
      <c r="BI676" s="27"/>
      <c r="BJ676" s="28"/>
      <c r="BK676" s="24"/>
      <c r="BL676" s="24"/>
    </row>
    <row r="677" spans="1:64" x14ac:dyDescent="0.25">
      <c r="A677" t="s">
        <v>65</v>
      </c>
      <c r="B677" s="15" t="s">
        <v>792</v>
      </c>
      <c r="C677" s="15" t="s">
        <v>4152</v>
      </c>
      <c r="D677" t="s">
        <v>3247</v>
      </c>
      <c r="E677" t="s">
        <v>3187</v>
      </c>
      <c r="F677" t="s">
        <v>2516</v>
      </c>
      <c r="G677" s="3">
        <v>948.9999826714494</v>
      </c>
      <c r="H677" s="3">
        <v>12901.727566979716</v>
      </c>
      <c r="I677" s="23"/>
      <c r="J677" s="24"/>
      <c r="K677" s="23"/>
      <c r="L677" s="24"/>
      <c r="M677" s="25"/>
      <c r="N677" s="26"/>
      <c r="Q677" s="1"/>
      <c r="R677" s="11"/>
      <c r="S677" s="1"/>
      <c r="T677" s="11"/>
      <c r="U677" s="1"/>
      <c r="V677" s="11"/>
      <c r="W677" s="11"/>
      <c r="AC677" s="27"/>
      <c r="AD677" s="27"/>
      <c r="AE677" s="27"/>
      <c r="AF677" s="27"/>
      <c r="AG677" s="27"/>
      <c r="AH677" s="27"/>
      <c r="AI677" s="27"/>
      <c r="AJ677" s="27"/>
      <c r="AK677" s="27"/>
      <c r="AV677" s="27"/>
      <c r="AW677" s="27"/>
      <c r="AX677" s="27"/>
      <c r="AY677" s="27"/>
      <c r="AZ677" s="27"/>
      <c r="BA677" s="27"/>
      <c r="BB677" s="27"/>
      <c r="BC677" s="27"/>
      <c r="BD677" s="27"/>
      <c r="BE677" s="27"/>
      <c r="BF677" s="27"/>
      <c r="BG677" s="27"/>
      <c r="BH677" s="27"/>
      <c r="BI677" s="27"/>
      <c r="BJ677" s="28"/>
      <c r="BK677" s="24"/>
      <c r="BL677" s="24"/>
    </row>
    <row r="678" spans="1:64" x14ac:dyDescent="0.25">
      <c r="A678" t="s">
        <v>65</v>
      </c>
      <c r="B678" s="15" t="s">
        <v>2517</v>
      </c>
      <c r="C678" s="15" t="s">
        <v>4153</v>
      </c>
      <c r="D678" t="s">
        <v>3247</v>
      </c>
      <c r="E678" t="s">
        <v>3187</v>
      </c>
      <c r="F678" t="s">
        <v>2518</v>
      </c>
      <c r="G678" s="3">
        <v>197.09999640099332</v>
      </c>
      <c r="H678" s="3">
        <v>2461.3166217235153</v>
      </c>
      <c r="I678" s="23"/>
      <c r="J678" s="24"/>
      <c r="K678" s="23"/>
      <c r="L678" s="24"/>
      <c r="M678" s="25"/>
      <c r="N678" s="26"/>
      <c r="Q678" s="1"/>
      <c r="R678" s="11"/>
      <c r="S678" s="1"/>
      <c r="T678" s="11"/>
      <c r="U678" s="1"/>
      <c r="V678" s="11"/>
      <c r="W678" s="11"/>
      <c r="AC678" s="27"/>
      <c r="AD678" s="27"/>
      <c r="AE678" s="27"/>
      <c r="AF678" s="27"/>
      <c r="AG678" s="27"/>
      <c r="AH678" s="27"/>
      <c r="AI678" s="27"/>
      <c r="AJ678" s="27"/>
      <c r="AK678" s="27"/>
      <c r="AV678" s="27"/>
      <c r="AW678" s="27"/>
      <c r="AX678" s="27"/>
      <c r="AY678" s="27"/>
      <c r="AZ678" s="27"/>
      <c r="BA678" s="27"/>
      <c r="BB678" s="27"/>
      <c r="BC678" s="27"/>
      <c r="BD678" s="27"/>
      <c r="BE678" s="27"/>
      <c r="BF678" s="27"/>
      <c r="BG678" s="27"/>
      <c r="BH678" s="27"/>
      <c r="BI678" s="27"/>
      <c r="BJ678" s="28"/>
      <c r="BK678" s="24"/>
      <c r="BL678" s="24"/>
    </row>
    <row r="679" spans="1:64" x14ac:dyDescent="0.25">
      <c r="A679" t="s">
        <v>65</v>
      </c>
      <c r="B679" s="15" t="s">
        <v>825</v>
      </c>
      <c r="C679" s="15" t="s">
        <v>4154</v>
      </c>
      <c r="D679" t="s">
        <v>3643</v>
      </c>
      <c r="E679" t="s">
        <v>3180</v>
      </c>
      <c r="F679" t="s">
        <v>2519</v>
      </c>
      <c r="G679" s="3">
        <v>4.8666665778023042</v>
      </c>
      <c r="H679" s="3">
        <v>656.35975028470591</v>
      </c>
      <c r="I679" s="23"/>
      <c r="J679" s="24"/>
      <c r="K679" s="23"/>
      <c r="L679" s="24"/>
      <c r="M679" s="25"/>
      <c r="N679" s="26"/>
      <c r="Q679" s="1"/>
      <c r="R679" s="11"/>
      <c r="S679" s="1"/>
      <c r="T679" s="11"/>
      <c r="U679" s="1"/>
      <c r="V679" s="11"/>
      <c r="W679" s="11"/>
      <c r="AC679" s="27"/>
      <c r="AD679" s="27"/>
      <c r="AE679" s="27"/>
      <c r="AF679" s="27"/>
      <c r="AG679" s="27"/>
      <c r="AH679" s="27"/>
      <c r="AI679" s="27"/>
      <c r="AJ679" s="27"/>
      <c r="AK679" s="27"/>
      <c r="AV679" s="27"/>
      <c r="AW679" s="27"/>
      <c r="AX679" s="27"/>
      <c r="AY679" s="27"/>
      <c r="AZ679" s="27"/>
      <c r="BA679" s="27"/>
      <c r="BB679" s="27"/>
      <c r="BC679" s="27"/>
      <c r="BD679" s="27"/>
      <c r="BE679" s="27"/>
      <c r="BF679" s="27"/>
      <c r="BG679" s="27"/>
      <c r="BH679" s="27"/>
      <c r="BI679" s="27"/>
      <c r="BJ679" s="28"/>
      <c r="BK679" s="24"/>
      <c r="BL679" s="24"/>
    </row>
    <row r="680" spans="1:64" x14ac:dyDescent="0.25">
      <c r="A680" t="s">
        <v>65</v>
      </c>
      <c r="B680" s="15" t="s">
        <v>2520</v>
      </c>
      <c r="C680" s="15" t="s">
        <v>4155</v>
      </c>
      <c r="D680" t="s">
        <v>3593</v>
      </c>
      <c r="E680" t="s">
        <v>3180</v>
      </c>
      <c r="F680" t="s">
        <v>2521</v>
      </c>
      <c r="G680" s="3">
        <v>92.466664978243784</v>
      </c>
      <c r="H680" s="3">
        <v>5260.1366931456942</v>
      </c>
      <c r="I680" s="23"/>
      <c r="J680" s="24"/>
      <c r="K680" s="23"/>
      <c r="L680" s="24"/>
      <c r="M680" s="25"/>
      <c r="N680" s="26"/>
      <c r="Q680" s="1"/>
      <c r="R680" s="11"/>
      <c r="S680" s="1"/>
      <c r="T680" s="11"/>
      <c r="U680" s="1"/>
      <c r="V680" s="11"/>
      <c r="W680" s="11"/>
      <c r="AC680" s="27"/>
      <c r="AD680" s="27"/>
      <c r="AE680" s="27"/>
      <c r="AF680" s="27"/>
      <c r="AG680" s="27"/>
      <c r="AH680" s="27"/>
      <c r="AI680" s="27"/>
      <c r="AJ680" s="27"/>
      <c r="AK680" s="27"/>
      <c r="AV680" s="27"/>
      <c r="AW680" s="27"/>
      <c r="AX680" s="27"/>
      <c r="AY680" s="27"/>
      <c r="AZ680" s="27"/>
      <c r="BA680" s="27"/>
      <c r="BB680" s="27"/>
      <c r="BC680" s="27"/>
      <c r="BD680" s="27"/>
      <c r="BE680" s="27"/>
      <c r="BF680" s="27"/>
      <c r="BG680" s="27"/>
      <c r="BH680" s="27"/>
      <c r="BI680" s="27"/>
      <c r="BJ680" s="28"/>
      <c r="BK680" s="24"/>
      <c r="BL680" s="24"/>
    </row>
    <row r="681" spans="1:64" x14ac:dyDescent="0.25">
      <c r="A681" t="s">
        <v>65</v>
      </c>
      <c r="B681" s="15" t="s">
        <v>2522</v>
      </c>
      <c r="C681" s="15" t="s">
        <v>4156</v>
      </c>
      <c r="D681" t="s">
        <v>3631</v>
      </c>
      <c r="E681" t="s">
        <v>3180</v>
      </c>
      <c r="F681" t="s">
        <v>2523</v>
      </c>
      <c r="G681" s="3">
        <v>85.166665111540325</v>
      </c>
      <c r="H681" s="3">
        <v>5889.6642347003681</v>
      </c>
      <c r="I681" s="23"/>
      <c r="J681" s="24"/>
      <c r="K681" s="23"/>
      <c r="L681" s="24"/>
      <c r="M681" s="25"/>
      <c r="N681" s="26"/>
      <c r="Q681" s="1"/>
      <c r="R681" s="11"/>
      <c r="S681" s="1"/>
      <c r="T681" s="11"/>
      <c r="U681" s="1"/>
      <c r="V681" s="11"/>
      <c r="W681" s="11"/>
      <c r="AC681" s="27"/>
      <c r="AD681" s="27"/>
      <c r="AE681" s="27"/>
      <c r="AF681" s="27"/>
      <c r="AG681" s="27"/>
      <c r="AH681" s="27"/>
      <c r="AI681" s="27"/>
      <c r="AJ681" s="27"/>
      <c r="AK681" s="27"/>
      <c r="AV681" s="27"/>
      <c r="AW681" s="27"/>
      <c r="AX681" s="27"/>
      <c r="AY681" s="27"/>
      <c r="AZ681" s="27"/>
      <c r="BA681" s="27"/>
      <c r="BB681" s="27"/>
      <c r="BC681" s="27"/>
      <c r="BD681" s="27"/>
      <c r="BE681" s="27"/>
      <c r="BF681" s="27"/>
      <c r="BG681" s="27"/>
      <c r="BH681" s="27"/>
      <c r="BI681" s="27"/>
      <c r="BJ681" s="28"/>
      <c r="BK681" s="24"/>
      <c r="BL681" s="24"/>
    </row>
    <row r="682" spans="1:64" x14ac:dyDescent="0.25">
      <c r="A682" t="s">
        <v>65</v>
      </c>
      <c r="B682" s="15" t="s">
        <v>2524</v>
      </c>
      <c r="C682" s="15" t="s">
        <v>4157</v>
      </c>
      <c r="D682" t="s">
        <v>3824</v>
      </c>
      <c r="E682" t="s">
        <v>3187</v>
      </c>
      <c r="F682" t="s">
        <v>2525</v>
      </c>
      <c r="G682" s="3">
        <v>2.4333332889011521</v>
      </c>
      <c r="H682" s="3">
        <v>97.308998223157076</v>
      </c>
      <c r="I682" s="23"/>
      <c r="J682" s="24"/>
      <c r="K682" s="23"/>
      <c r="L682" s="24"/>
      <c r="M682" s="25"/>
      <c r="N682" s="26"/>
      <c r="Q682" s="1"/>
      <c r="R682" s="11"/>
      <c r="S682" s="1"/>
      <c r="T682" s="11"/>
      <c r="U682" s="1"/>
      <c r="V682" s="11"/>
      <c r="W682" s="11"/>
      <c r="AC682" s="27"/>
      <c r="AD682" s="27"/>
      <c r="AE682" s="27"/>
      <c r="AF682" s="27"/>
      <c r="AG682" s="27"/>
      <c r="AH682" s="27"/>
      <c r="AI682" s="27"/>
      <c r="AJ682" s="27"/>
      <c r="AK682" s="27"/>
      <c r="AV682" s="27"/>
      <c r="AW682" s="27"/>
      <c r="AX682" s="27"/>
      <c r="AY682" s="27"/>
      <c r="AZ682" s="27"/>
      <c r="BA682" s="27"/>
      <c r="BB682" s="27"/>
      <c r="BC682" s="27"/>
      <c r="BD682" s="27"/>
      <c r="BE682" s="27"/>
      <c r="BF682" s="27"/>
      <c r="BG682" s="27"/>
      <c r="BH682" s="27"/>
      <c r="BI682" s="27"/>
      <c r="BJ682" s="28"/>
      <c r="BK682" s="24"/>
      <c r="BL682" s="24"/>
    </row>
    <row r="683" spans="1:64" x14ac:dyDescent="0.25">
      <c r="A683" t="s">
        <v>65</v>
      </c>
      <c r="B683" s="15" t="s">
        <v>2526</v>
      </c>
      <c r="C683" s="15" t="s">
        <v>4158</v>
      </c>
      <c r="D683" t="s">
        <v>3591</v>
      </c>
      <c r="E683" t="s">
        <v>3187</v>
      </c>
      <c r="F683" t="s">
        <v>2527</v>
      </c>
      <c r="G683" s="3">
        <v>24.333332889011523</v>
      </c>
      <c r="H683" s="3">
        <v>779.8346420307181</v>
      </c>
      <c r="I683" s="23"/>
      <c r="J683" s="24"/>
      <c r="K683" s="23"/>
      <c r="L683" s="24"/>
      <c r="M683" s="25"/>
      <c r="N683" s="26"/>
      <c r="Q683" s="1"/>
      <c r="R683" s="11"/>
      <c r="S683" s="1"/>
      <c r="T683" s="11"/>
      <c r="U683" s="1"/>
      <c r="V683" s="11"/>
      <c r="W683" s="11"/>
      <c r="X683" s="29"/>
      <c r="AC683" s="27"/>
      <c r="AD683" s="27"/>
      <c r="AE683" s="27"/>
      <c r="AF683" s="27"/>
      <c r="AG683" s="27"/>
      <c r="AH683" s="27"/>
      <c r="AI683" s="27"/>
      <c r="AJ683" s="27"/>
      <c r="AK683" s="27"/>
      <c r="AV683" s="27"/>
      <c r="AW683" s="27"/>
      <c r="AX683" s="27"/>
      <c r="AY683" s="27"/>
      <c r="AZ683" s="27"/>
      <c r="BA683" s="27"/>
      <c r="BB683" s="27"/>
      <c r="BC683" s="27"/>
      <c r="BD683" s="27"/>
      <c r="BE683" s="27"/>
      <c r="BF683" s="27"/>
      <c r="BG683" s="27"/>
      <c r="BH683" s="27"/>
      <c r="BI683" s="27"/>
      <c r="BJ683" s="28"/>
      <c r="BK683" s="24"/>
      <c r="BL683" s="24"/>
    </row>
    <row r="684" spans="1:64" x14ac:dyDescent="0.25">
      <c r="A684" t="s">
        <v>65</v>
      </c>
      <c r="B684" s="15" t="s">
        <v>2528</v>
      </c>
      <c r="C684" s="15" t="s">
        <v>4159</v>
      </c>
      <c r="D684" t="s">
        <v>3456</v>
      </c>
      <c r="E684" t="s">
        <v>3180</v>
      </c>
      <c r="F684" t="s">
        <v>2529</v>
      </c>
      <c r="G684" s="3">
        <v>2.4333332889011521</v>
      </c>
      <c r="H684" s="3">
        <v>29.199999466813825</v>
      </c>
      <c r="I684" s="23"/>
      <c r="J684" s="24"/>
      <c r="K684" s="23"/>
      <c r="L684" s="24"/>
      <c r="M684" s="25"/>
      <c r="N684" s="26"/>
      <c r="Q684" s="1"/>
      <c r="R684" s="11"/>
      <c r="S684" s="1"/>
      <c r="T684" s="11"/>
      <c r="U684" s="1"/>
      <c r="V684" s="11"/>
      <c r="W684" s="11"/>
      <c r="X684" s="29"/>
      <c r="AC684" s="27"/>
      <c r="AD684" s="27"/>
      <c r="AE684" s="27"/>
      <c r="AF684" s="27"/>
      <c r="AG684" s="27"/>
      <c r="AH684" s="27"/>
      <c r="AI684" s="27"/>
      <c r="AJ684" s="27"/>
      <c r="AK684" s="27"/>
      <c r="AV684" s="27"/>
      <c r="AW684" s="27"/>
      <c r="AX684" s="27"/>
      <c r="AY684" s="27"/>
      <c r="AZ684" s="27"/>
      <c r="BA684" s="27"/>
      <c r="BB684" s="27"/>
      <c r="BC684" s="27"/>
      <c r="BD684" s="27"/>
      <c r="BE684" s="27"/>
      <c r="BF684" s="27"/>
      <c r="BG684" s="27"/>
      <c r="BH684" s="27"/>
      <c r="BI684" s="27"/>
      <c r="BJ684" s="28"/>
      <c r="BK684" s="24"/>
      <c r="BL684" s="24"/>
    </row>
    <row r="685" spans="1:64" x14ac:dyDescent="0.25">
      <c r="A685" t="s">
        <v>65</v>
      </c>
      <c r="B685" s="15" t="s">
        <v>2530</v>
      </c>
      <c r="C685" s="15" t="s">
        <v>4160</v>
      </c>
      <c r="D685" t="s">
        <v>3237</v>
      </c>
      <c r="E685" t="s">
        <v>3187</v>
      </c>
      <c r="F685" t="s">
        <v>2531</v>
      </c>
      <c r="G685" s="3">
        <v>87.599998400441478</v>
      </c>
      <c r="H685" s="3">
        <v>2452.7999552123615</v>
      </c>
      <c r="I685" s="23"/>
      <c r="J685" s="24"/>
      <c r="K685" s="23"/>
      <c r="L685" s="24"/>
      <c r="M685" s="25"/>
      <c r="N685" s="26"/>
      <c r="Q685" s="1"/>
      <c r="R685" s="11"/>
      <c r="S685" s="1"/>
      <c r="T685" s="11"/>
      <c r="U685" s="1"/>
      <c r="V685" s="11"/>
      <c r="W685" s="11"/>
      <c r="AC685" s="27"/>
      <c r="AD685" s="27"/>
      <c r="AE685" s="27"/>
      <c r="AF685" s="27"/>
      <c r="AG685" s="27"/>
      <c r="AH685" s="27"/>
      <c r="AI685" s="27"/>
      <c r="AJ685" s="27"/>
      <c r="AK685" s="27"/>
      <c r="AV685" s="27"/>
      <c r="AW685" s="27"/>
      <c r="AX685" s="27"/>
      <c r="AY685" s="27"/>
      <c r="AZ685" s="27"/>
      <c r="BA685" s="27"/>
      <c r="BB685" s="27"/>
      <c r="BC685" s="27"/>
      <c r="BD685" s="27"/>
      <c r="BE685" s="27"/>
      <c r="BF685" s="27"/>
      <c r="BG685" s="27"/>
      <c r="BH685" s="27"/>
      <c r="BI685" s="27"/>
      <c r="BJ685" s="28"/>
      <c r="BK685" s="24"/>
      <c r="BL685" s="24"/>
    </row>
    <row r="686" spans="1:64" x14ac:dyDescent="0.25">
      <c r="A686" t="s">
        <v>65</v>
      </c>
      <c r="B686" s="15" t="s">
        <v>2532</v>
      </c>
      <c r="C686" s="15" t="s">
        <v>4161</v>
      </c>
      <c r="D686" t="s">
        <v>4162</v>
      </c>
      <c r="E686" t="s">
        <v>3180</v>
      </c>
      <c r="F686" t="s">
        <v>2533</v>
      </c>
      <c r="G686" s="3">
        <v>7.2999998667034562</v>
      </c>
      <c r="H686" s="3">
        <v>870.96298483898192</v>
      </c>
      <c r="I686" s="23"/>
      <c r="J686" s="24"/>
      <c r="K686" s="23"/>
      <c r="L686" s="24"/>
      <c r="M686" s="25"/>
      <c r="N686" s="26"/>
      <c r="Q686" s="1"/>
      <c r="R686" s="11"/>
      <c r="S686" s="1"/>
      <c r="T686" s="11"/>
      <c r="U686" s="1"/>
      <c r="V686" s="11"/>
      <c r="W686" s="11"/>
      <c r="X686" s="29"/>
      <c r="AC686" s="27"/>
      <c r="AD686" s="27"/>
      <c r="AE686" s="27"/>
      <c r="AF686" s="27"/>
      <c r="AG686" s="27"/>
      <c r="AH686" s="27"/>
      <c r="AI686" s="27"/>
      <c r="AJ686" s="27"/>
      <c r="AK686" s="27"/>
      <c r="AV686" s="27"/>
      <c r="AW686" s="27"/>
      <c r="AX686" s="27"/>
      <c r="AY686" s="27"/>
      <c r="AZ686" s="27"/>
      <c r="BA686" s="27"/>
      <c r="BB686" s="27"/>
      <c r="BC686" s="27"/>
      <c r="BD686" s="27"/>
      <c r="BE686" s="27"/>
      <c r="BF686" s="27"/>
      <c r="BG686" s="27"/>
      <c r="BH686" s="27"/>
      <c r="BI686" s="27"/>
      <c r="BJ686" s="28"/>
      <c r="BK686" s="24"/>
      <c r="BL686" s="24"/>
    </row>
    <row r="687" spans="1:64" x14ac:dyDescent="0.25">
      <c r="A687" t="s">
        <v>65</v>
      </c>
      <c r="B687" s="15" t="s">
        <v>983</v>
      </c>
      <c r="C687" s="15" t="s">
        <v>4163</v>
      </c>
      <c r="D687" t="s">
        <v>4164</v>
      </c>
      <c r="E687" t="s">
        <v>3180</v>
      </c>
      <c r="F687" t="s">
        <v>2534</v>
      </c>
      <c r="G687" s="3">
        <v>2.4333332889011521</v>
      </c>
      <c r="H687" s="3">
        <v>221.43332929000485</v>
      </c>
      <c r="I687" s="23"/>
      <c r="J687" s="24"/>
      <c r="K687" s="23"/>
      <c r="L687" s="24"/>
      <c r="M687" s="25"/>
      <c r="N687" s="26"/>
      <c r="Q687" s="1"/>
      <c r="R687" s="11"/>
      <c r="S687" s="1"/>
      <c r="T687" s="11"/>
      <c r="U687" s="1"/>
      <c r="V687" s="11"/>
      <c r="W687" s="11"/>
      <c r="X687" s="29"/>
      <c r="AC687" s="27"/>
      <c r="AD687" s="27"/>
      <c r="AE687" s="27"/>
      <c r="AF687" s="27"/>
      <c r="AG687" s="27"/>
      <c r="AH687" s="27"/>
      <c r="AI687" s="27"/>
      <c r="AJ687" s="27"/>
      <c r="AK687" s="27"/>
      <c r="AV687" s="27"/>
      <c r="AW687" s="27"/>
      <c r="AX687" s="27"/>
      <c r="AY687" s="27"/>
      <c r="AZ687" s="27"/>
      <c r="BA687" s="27"/>
      <c r="BB687" s="27"/>
      <c r="BC687" s="27"/>
      <c r="BD687" s="27"/>
      <c r="BE687" s="27"/>
      <c r="BF687" s="27"/>
      <c r="BG687" s="27"/>
      <c r="BH687" s="27"/>
      <c r="BI687" s="27"/>
      <c r="BJ687" s="28"/>
      <c r="BK687" s="24"/>
      <c r="BL687" s="24"/>
    </row>
    <row r="688" spans="1:64" x14ac:dyDescent="0.25">
      <c r="A688" t="s">
        <v>65</v>
      </c>
      <c r="B688" s="15" t="s">
        <v>2535</v>
      </c>
      <c r="C688" s="15" t="s">
        <v>4165</v>
      </c>
      <c r="D688" t="s">
        <v>3456</v>
      </c>
      <c r="E688" t="s">
        <v>3180</v>
      </c>
      <c r="F688" t="s">
        <v>2536</v>
      </c>
      <c r="G688" s="3">
        <v>109.49999800055184</v>
      </c>
      <c r="H688" s="3">
        <v>2090.2333322958066</v>
      </c>
      <c r="I688" s="23"/>
      <c r="J688" s="24"/>
      <c r="K688" s="23"/>
      <c r="L688" s="24"/>
      <c r="M688" s="25"/>
      <c r="N688" s="26"/>
      <c r="Q688" s="1"/>
      <c r="R688" s="11"/>
      <c r="S688" s="1"/>
      <c r="T688" s="11"/>
      <c r="U688" s="1"/>
      <c r="V688" s="11"/>
      <c r="W688" s="11"/>
      <c r="X688" s="29"/>
      <c r="AC688" s="27"/>
      <c r="AD688" s="27"/>
      <c r="AE688" s="27"/>
      <c r="AF688" s="27"/>
      <c r="AG688" s="27"/>
      <c r="AH688" s="27"/>
      <c r="AI688" s="27"/>
      <c r="AJ688" s="27"/>
      <c r="AK688" s="27"/>
      <c r="AV688" s="27"/>
      <c r="AW688" s="27"/>
      <c r="AX688" s="27"/>
      <c r="AY688" s="27"/>
      <c r="AZ688" s="27"/>
      <c r="BA688" s="27"/>
      <c r="BB688" s="27"/>
      <c r="BC688" s="27"/>
      <c r="BD688" s="27"/>
      <c r="BE688" s="27"/>
      <c r="BF688" s="27"/>
      <c r="BG688" s="27"/>
      <c r="BH688" s="27"/>
      <c r="BI688" s="27"/>
      <c r="BJ688" s="28"/>
      <c r="BK688" s="24"/>
      <c r="BL688" s="24"/>
    </row>
    <row r="689" spans="1:64" x14ac:dyDescent="0.25">
      <c r="A689" t="s">
        <v>65</v>
      </c>
      <c r="B689" s="15" t="s">
        <v>2537</v>
      </c>
      <c r="C689" s="15" t="s">
        <v>4166</v>
      </c>
      <c r="D689" t="s">
        <v>3625</v>
      </c>
      <c r="E689" t="s">
        <v>3180</v>
      </c>
      <c r="F689" t="s">
        <v>2538</v>
      </c>
      <c r="G689" s="3">
        <v>4.8666665778023042</v>
      </c>
      <c r="H689" s="3">
        <v>72.999998667034561</v>
      </c>
      <c r="I689" s="23"/>
      <c r="J689" s="24"/>
      <c r="K689" s="23"/>
      <c r="L689" s="24"/>
      <c r="M689" s="25"/>
      <c r="N689" s="26"/>
      <c r="Q689" s="1"/>
      <c r="R689" s="11"/>
      <c r="S689" s="1"/>
      <c r="T689" s="11"/>
      <c r="U689" s="1"/>
      <c r="V689" s="11"/>
      <c r="W689" s="11"/>
      <c r="AC689" s="27"/>
      <c r="AD689" s="27"/>
      <c r="AE689" s="27"/>
      <c r="AF689" s="27"/>
      <c r="AG689" s="27"/>
      <c r="AH689" s="27"/>
      <c r="AI689" s="27"/>
      <c r="AJ689" s="27"/>
      <c r="AK689" s="27"/>
      <c r="AV689" s="27"/>
      <c r="AW689" s="27"/>
      <c r="AX689" s="27"/>
      <c r="AY689" s="27"/>
      <c r="AZ689" s="27"/>
      <c r="BA689" s="27"/>
      <c r="BB689" s="27"/>
      <c r="BC689" s="27"/>
      <c r="BD689" s="27"/>
      <c r="BE689" s="27"/>
      <c r="BF689" s="27"/>
      <c r="BG689" s="27"/>
      <c r="BH689" s="27"/>
      <c r="BI689" s="27"/>
      <c r="BJ689" s="28"/>
      <c r="BK689" s="24"/>
      <c r="BL689" s="24"/>
    </row>
    <row r="690" spans="1:64" x14ac:dyDescent="0.25">
      <c r="A690" t="s">
        <v>65</v>
      </c>
      <c r="B690" s="15" t="s">
        <v>2539</v>
      </c>
      <c r="C690" s="15" t="s">
        <v>4167</v>
      </c>
      <c r="D690" t="s">
        <v>4168</v>
      </c>
      <c r="E690" t="s">
        <v>3187</v>
      </c>
      <c r="F690" t="s">
        <v>2540</v>
      </c>
      <c r="G690" s="3">
        <v>2.4333332889011521</v>
      </c>
      <c r="H690" s="3">
        <v>94.899998267144937</v>
      </c>
      <c r="I690" s="23"/>
      <c r="J690" s="24"/>
      <c r="K690" s="23"/>
      <c r="L690" s="24"/>
      <c r="M690" s="25"/>
      <c r="N690" s="26"/>
      <c r="Q690" s="1"/>
      <c r="R690" s="11"/>
      <c r="S690" s="1"/>
      <c r="T690" s="11"/>
      <c r="U690" s="1"/>
      <c r="V690" s="11"/>
      <c r="W690" s="11"/>
      <c r="AC690" s="27"/>
      <c r="AD690" s="27"/>
      <c r="AE690" s="27"/>
      <c r="AF690" s="27"/>
      <c r="AG690" s="27"/>
      <c r="AH690" s="27"/>
      <c r="AI690" s="27"/>
      <c r="AJ690" s="27"/>
      <c r="AK690" s="27"/>
      <c r="AV690" s="27"/>
      <c r="AW690" s="27"/>
      <c r="AX690" s="27"/>
      <c r="AY690" s="27"/>
      <c r="AZ690" s="27"/>
      <c r="BA690" s="27"/>
      <c r="BB690" s="27"/>
      <c r="BC690" s="27"/>
      <c r="BD690" s="27"/>
      <c r="BE690" s="27"/>
      <c r="BF690" s="27"/>
      <c r="BG690" s="27"/>
      <c r="BH690" s="27"/>
      <c r="BI690" s="27"/>
      <c r="BJ690" s="28"/>
      <c r="BK690" s="24"/>
      <c r="BL690" s="24"/>
    </row>
    <row r="691" spans="1:64" x14ac:dyDescent="0.25">
      <c r="A691" t="s">
        <v>65</v>
      </c>
      <c r="B691" s="15" t="s">
        <v>2541</v>
      </c>
      <c r="C691" s="15" t="s">
        <v>4169</v>
      </c>
      <c r="D691" t="s">
        <v>3972</v>
      </c>
      <c r="E691" t="s">
        <v>3187</v>
      </c>
      <c r="F691" t="s">
        <v>2542</v>
      </c>
      <c r="G691" s="3">
        <v>12.166666444505761</v>
      </c>
      <c r="H691" s="3">
        <v>352.83332689066708</v>
      </c>
      <c r="I691" s="23"/>
      <c r="J691" s="24"/>
      <c r="K691" s="23"/>
      <c r="L691" s="24"/>
      <c r="M691" s="25"/>
      <c r="N691" s="26"/>
      <c r="Q691" s="1"/>
      <c r="R691" s="11"/>
      <c r="S691" s="1"/>
      <c r="T691" s="11"/>
      <c r="U691" s="1"/>
      <c r="V691" s="11"/>
      <c r="W691" s="11"/>
      <c r="AC691" s="27"/>
      <c r="AD691" s="27"/>
      <c r="AE691" s="27"/>
      <c r="AF691" s="27"/>
      <c r="AG691" s="27"/>
      <c r="AH691" s="27"/>
      <c r="AI691" s="27"/>
      <c r="AJ691" s="27"/>
      <c r="AK691" s="27"/>
      <c r="AV691" s="27"/>
      <c r="AW691" s="27"/>
      <c r="AX691" s="27"/>
      <c r="AY691" s="27"/>
      <c r="AZ691" s="27"/>
      <c r="BA691" s="27"/>
      <c r="BB691" s="27"/>
      <c r="BC691" s="27"/>
      <c r="BD691" s="27"/>
      <c r="BE691" s="27"/>
      <c r="BF691" s="27"/>
      <c r="BG691" s="27"/>
      <c r="BH691" s="27"/>
      <c r="BI691" s="27"/>
      <c r="BJ691" s="28"/>
      <c r="BK691" s="24"/>
      <c r="BL691" s="24"/>
    </row>
    <row r="692" spans="1:64" x14ac:dyDescent="0.25">
      <c r="A692" t="s">
        <v>65</v>
      </c>
      <c r="B692" s="15" t="s">
        <v>2543</v>
      </c>
      <c r="C692" s="15" t="s">
        <v>4170</v>
      </c>
      <c r="D692" t="s">
        <v>3456</v>
      </c>
      <c r="E692" t="s">
        <v>3180</v>
      </c>
      <c r="F692" t="s">
        <v>2544</v>
      </c>
      <c r="G692" s="3">
        <v>82.733331822639173</v>
      </c>
      <c r="H692" s="3">
        <v>1650.53003298217</v>
      </c>
      <c r="I692" s="23"/>
      <c r="J692" s="24"/>
      <c r="K692" s="23"/>
      <c r="L692" s="24"/>
      <c r="M692" s="25"/>
      <c r="N692" s="26"/>
      <c r="Q692" s="1"/>
      <c r="R692" s="11"/>
      <c r="S692" s="1"/>
      <c r="T692" s="11"/>
      <c r="U692" s="1"/>
      <c r="V692" s="11"/>
      <c r="W692" s="11"/>
      <c r="X692" s="29"/>
      <c r="AC692" s="27"/>
      <c r="AD692" s="27"/>
      <c r="AE692" s="27"/>
      <c r="AF692" s="27"/>
      <c r="AG692" s="27"/>
      <c r="AH692" s="27"/>
      <c r="AI692" s="27"/>
      <c r="AJ692" s="27"/>
      <c r="AK692" s="27"/>
      <c r="AV692" s="27"/>
      <c r="AW692" s="27"/>
      <c r="AX692" s="27"/>
      <c r="AY692" s="27"/>
      <c r="AZ692" s="27"/>
      <c r="BA692" s="27"/>
      <c r="BB692" s="27"/>
      <c r="BC692" s="27"/>
      <c r="BD692" s="27"/>
      <c r="BE692" s="27"/>
      <c r="BF692" s="27"/>
      <c r="BG692" s="27"/>
      <c r="BH692" s="27"/>
      <c r="BI692" s="27"/>
      <c r="BJ692" s="28"/>
      <c r="BK692" s="24"/>
      <c r="BL692" s="24"/>
    </row>
    <row r="693" spans="1:64" x14ac:dyDescent="0.25">
      <c r="A693" t="s">
        <v>65</v>
      </c>
      <c r="B693" s="15" t="s">
        <v>2545</v>
      </c>
      <c r="C693" s="15" t="s">
        <v>4171</v>
      </c>
      <c r="D693" t="s">
        <v>4172</v>
      </c>
      <c r="E693" t="s">
        <v>3187</v>
      </c>
      <c r="F693" t="s">
        <v>2546</v>
      </c>
      <c r="G693" s="3">
        <v>2.4333332889011521</v>
      </c>
      <c r="H693" s="3">
        <v>296.86666124594058</v>
      </c>
      <c r="I693" s="23"/>
      <c r="J693" s="24"/>
      <c r="K693" s="23"/>
      <c r="L693" s="24"/>
      <c r="M693" s="25"/>
      <c r="N693" s="26"/>
      <c r="Q693" s="1"/>
      <c r="R693" s="11"/>
      <c r="S693" s="1"/>
      <c r="T693" s="11"/>
      <c r="U693" s="1"/>
      <c r="V693" s="11"/>
      <c r="W693" s="11"/>
      <c r="AC693" s="27"/>
      <c r="AD693" s="27"/>
      <c r="AE693" s="27"/>
      <c r="AF693" s="27"/>
      <c r="AG693" s="27"/>
      <c r="AH693" s="27"/>
      <c r="AI693" s="27"/>
      <c r="AJ693" s="27"/>
      <c r="AK693" s="27"/>
      <c r="AV693" s="27"/>
      <c r="AW693" s="27"/>
      <c r="AX693" s="27"/>
      <c r="AY693" s="27"/>
      <c r="AZ693" s="27"/>
      <c r="BA693" s="27"/>
      <c r="BB693" s="27"/>
      <c r="BC693" s="27"/>
      <c r="BD693" s="27"/>
      <c r="BE693" s="27"/>
      <c r="BF693" s="27"/>
      <c r="BG693" s="27"/>
      <c r="BH693" s="27"/>
      <c r="BI693" s="27"/>
      <c r="BJ693" s="28"/>
      <c r="BK693" s="24"/>
      <c r="BL693" s="24"/>
    </row>
    <row r="694" spans="1:64" x14ac:dyDescent="0.25">
      <c r="A694" t="s">
        <v>65</v>
      </c>
      <c r="B694" s="15" t="s">
        <v>2547</v>
      </c>
      <c r="C694" s="15" t="s">
        <v>4173</v>
      </c>
      <c r="D694" t="s">
        <v>4174</v>
      </c>
      <c r="E694" t="s">
        <v>3180</v>
      </c>
      <c r="F694" t="s">
        <v>2548</v>
      </c>
      <c r="G694" s="3">
        <v>2.4333332889011521</v>
      </c>
      <c r="H694" s="3">
        <v>312.75632762246511</v>
      </c>
      <c r="I694" s="23"/>
      <c r="J694" s="24"/>
      <c r="K694" s="23"/>
      <c r="L694" s="24"/>
      <c r="M694" s="25"/>
      <c r="N694" s="26"/>
      <c r="Q694" s="1"/>
      <c r="R694" s="11"/>
      <c r="S694" s="1"/>
      <c r="T694" s="11"/>
      <c r="U694" s="1"/>
      <c r="V694" s="11"/>
      <c r="W694" s="11"/>
      <c r="X694" s="29"/>
      <c r="AC694" s="27"/>
      <c r="AD694" s="27"/>
      <c r="AE694" s="27"/>
      <c r="AF694" s="27"/>
      <c r="AG694" s="27"/>
      <c r="AH694" s="27"/>
      <c r="AI694" s="27"/>
      <c r="AJ694" s="27"/>
      <c r="AK694" s="27"/>
      <c r="AV694" s="27"/>
      <c r="AW694" s="27"/>
      <c r="AX694" s="27"/>
      <c r="AY694" s="27"/>
      <c r="AZ694" s="27"/>
      <c r="BA694" s="27"/>
      <c r="BB694" s="27"/>
      <c r="BC694" s="27"/>
      <c r="BD694" s="27"/>
      <c r="BE694" s="27"/>
      <c r="BF694" s="27"/>
      <c r="BG694" s="27"/>
      <c r="BH694" s="27"/>
      <c r="BI694" s="27"/>
      <c r="BJ694" s="28"/>
      <c r="BK694" s="24"/>
      <c r="BL694" s="24"/>
    </row>
    <row r="695" spans="1:64" x14ac:dyDescent="0.25">
      <c r="A695" t="s">
        <v>65</v>
      </c>
      <c r="B695" s="15" t="s">
        <v>2549</v>
      </c>
      <c r="C695" s="15" t="s">
        <v>4175</v>
      </c>
      <c r="D695" t="s">
        <v>4176</v>
      </c>
      <c r="E695" t="s">
        <v>3180</v>
      </c>
      <c r="F695" t="s">
        <v>2550</v>
      </c>
      <c r="G695" s="3">
        <v>121.66666444505761</v>
      </c>
      <c r="H695" s="3">
        <v>14961.909115734841</v>
      </c>
      <c r="I695" s="23"/>
      <c r="J695" s="24"/>
      <c r="K695" s="23"/>
      <c r="L695" s="24"/>
      <c r="M695" s="25"/>
      <c r="N695" s="26"/>
      <c r="Q695" s="1"/>
      <c r="R695" s="11"/>
      <c r="S695" s="1"/>
      <c r="T695" s="11"/>
      <c r="U695" s="1"/>
      <c r="V695" s="11"/>
      <c r="W695" s="11"/>
      <c r="AC695" s="27"/>
      <c r="AD695" s="27"/>
      <c r="AE695" s="27"/>
      <c r="AF695" s="27"/>
      <c r="AG695" s="27"/>
      <c r="AH695" s="27"/>
      <c r="AI695" s="27"/>
      <c r="AJ695" s="27"/>
      <c r="AK695" s="27"/>
      <c r="AV695" s="27"/>
      <c r="AW695" s="27"/>
      <c r="AX695" s="27"/>
      <c r="AY695" s="27"/>
      <c r="AZ695" s="27"/>
      <c r="BA695" s="27"/>
      <c r="BB695" s="27"/>
      <c r="BC695" s="27"/>
      <c r="BD695" s="27"/>
      <c r="BE695" s="27"/>
      <c r="BF695" s="27"/>
      <c r="BG695" s="27"/>
      <c r="BH695" s="27"/>
      <c r="BI695" s="27"/>
      <c r="BJ695" s="28"/>
      <c r="BK695" s="24"/>
      <c r="BL695" s="24"/>
    </row>
    <row r="696" spans="1:64" x14ac:dyDescent="0.25">
      <c r="A696" t="s">
        <v>65</v>
      </c>
      <c r="B696" s="15" t="s">
        <v>2551</v>
      </c>
      <c r="C696" s="15" t="s">
        <v>4177</v>
      </c>
      <c r="D696" t="s">
        <v>3229</v>
      </c>
      <c r="E696" t="s">
        <v>3187</v>
      </c>
      <c r="F696" t="s">
        <v>2552</v>
      </c>
      <c r="G696" s="3">
        <v>9.7333331556046083</v>
      </c>
      <c r="H696" s="3">
        <v>1206.9333112949714</v>
      </c>
      <c r="I696" s="23"/>
      <c r="J696" s="24"/>
      <c r="K696" s="23"/>
      <c r="L696" s="24"/>
      <c r="M696" s="25"/>
      <c r="N696" s="26"/>
      <c r="Q696" s="1"/>
      <c r="R696" s="11"/>
      <c r="S696" s="1"/>
      <c r="T696" s="11"/>
      <c r="U696" s="1"/>
      <c r="V696" s="11"/>
      <c r="W696" s="11"/>
      <c r="AC696" s="27"/>
      <c r="AD696" s="27"/>
      <c r="AE696" s="27"/>
      <c r="AF696" s="27"/>
      <c r="AG696" s="27"/>
      <c r="AH696" s="27"/>
      <c r="AI696" s="27"/>
      <c r="AJ696" s="27"/>
      <c r="AK696" s="27"/>
      <c r="AV696" s="27"/>
      <c r="AW696" s="27"/>
      <c r="AX696" s="27"/>
      <c r="AY696" s="27"/>
      <c r="AZ696" s="27"/>
      <c r="BA696" s="27"/>
      <c r="BB696" s="27"/>
      <c r="BC696" s="27"/>
      <c r="BD696" s="27"/>
      <c r="BE696" s="27"/>
      <c r="BF696" s="27"/>
      <c r="BG696" s="27"/>
      <c r="BH696" s="27"/>
      <c r="BI696" s="27"/>
      <c r="BJ696" s="28"/>
      <c r="BK696" s="24"/>
      <c r="BL696" s="24"/>
    </row>
    <row r="697" spans="1:64" x14ac:dyDescent="0.25">
      <c r="A697" t="s">
        <v>65</v>
      </c>
      <c r="B697" s="15" t="s">
        <v>1122</v>
      </c>
      <c r="C697" s="15" t="s">
        <v>4178</v>
      </c>
      <c r="D697" t="s">
        <v>4176</v>
      </c>
      <c r="E697" t="s">
        <v>3180</v>
      </c>
      <c r="F697" t="s">
        <v>1123</v>
      </c>
      <c r="G697" s="3">
        <v>4.8666665778023042</v>
      </c>
      <c r="H697" s="3">
        <v>335.79999386835902</v>
      </c>
      <c r="I697" s="23"/>
      <c r="J697" s="24"/>
      <c r="K697" s="23"/>
      <c r="L697" s="24"/>
      <c r="M697" s="25"/>
      <c r="N697" s="26"/>
      <c r="Q697" s="1"/>
      <c r="R697" s="11"/>
      <c r="S697" s="1"/>
      <c r="T697" s="11"/>
      <c r="U697" s="1"/>
      <c r="V697" s="11"/>
      <c r="W697" s="11"/>
      <c r="X697" s="29"/>
      <c r="AC697" s="27"/>
      <c r="AD697" s="27"/>
      <c r="AE697" s="27"/>
      <c r="AF697" s="27"/>
      <c r="AG697" s="27"/>
      <c r="AH697" s="27"/>
      <c r="AI697" s="27"/>
      <c r="AJ697" s="27"/>
      <c r="AK697" s="27"/>
      <c r="AV697" s="27"/>
      <c r="AW697" s="27"/>
      <c r="AX697" s="27"/>
      <c r="AY697" s="27"/>
      <c r="AZ697" s="27"/>
      <c r="BA697" s="27"/>
      <c r="BB697" s="27"/>
      <c r="BC697" s="27"/>
      <c r="BD697" s="27"/>
      <c r="BE697" s="27"/>
      <c r="BF697" s="27"/>
      <c r="BG697" s="27"/>
      <c r="BH697" s="27"/>
      <c r="BI697" s="27"/>
      <c r="BJ697" s="28"/>
      <c r="BK697" s="24"/>
      <c r="BL697" s="24"/>
    </row>
    <row r="698" spans="1:64" x14ac:dyDescent="0.25">
      <c r="A698" t="s">
        <v>65</v>
      </c>
      <c r="B698" s="15" t="s">
        <v>2553</v>
      </c>
      <c r="C698" s="15" t="s">
        <v>4179</v>
      </c>
      <c r="D698" t="s">
        <v>3229</v>
      </c>
      <c r="E698" t="s">
        <v>3180</v>
      </c>
      <c r="F698" t="s">
        <v>2554</v>
      </c>
      <c r="G698" s="3">
        <v>1068.2333138276058</v>
      </c>
      <c r="H698" s="3">
        <v>60889.298888173529</v>
      </c>
      <c r="I698" s="23"/>
      <c r="J698" s="24"/>
      <c r="K698" s="23"/>
      <c r="L698" s="24"/>
      <c r="M698" s="25"/>
      <c r="N698" s="26"/>
      <c r="Q698" s="1"/>
      <c r="R698" s="11"/>
      <c r="S698" s="1"/>
      <c r="T698" s="11"/>
      <c r="U698" s="1"/>
      <c r="V698" s="11"/>
      <c r="W698" s="11"/>
      <c r="AC698" s="27"/>
      <c r="AD698" s="27"/>
      <c r="AE698" s="27"/>
      <c r="AF698" s="27"/>
      <c r="AG698" s="27"/>
      <c r="AH698" s="27"/>
      <c r="AI698" s="27"/>
      <c r="AJ698" s="27"/>
      <c r="AK698" s="27"/>
      <c r="AV698" s="27"/>
      <c r="AW698" s="27"/>
      <c r="AX698" s="27"/>
      <c r="AY698" s="27"/>
      <c r="AZ698" s="27"/>
      <c r="BA698" s="27"/>
      <c r="BB698" s="27"/>
      <c r="BC698" s="27"/>
      <c r="BD698" s="27"/>
      <c r="BE698" s="27"/>
      <c r="BF698" s="27"/>
      <c r="BG698" s="27"/>
      <c r="BH698" s="27"/>
      <c r="BI698" s="27"/>
      <c r="BJ698" s="28"/>
      <c r="BK698" s="24"/>
      <c r="BL698" s="24"/>
    </row>
    <row r="699" spans="1:64" x14ac:dyDescent="0.25">
      <c r="A699" t="s">
        <v>65</v>
      </c>
      <c r="B699" s="15" t="s">
        <v>2555</v>
      </c>
      <c r="C699" s="15" t="s">
        <v>4180</v>
      </c>
      <c r="D699" t="s">
        <v>3500</v>
      </c>
      <c r="E699" t="s">
        <v>3187</v>
      </c>
      <c r="F699" t="s">
        <v>2556</v>
      </c>
      <c r="G699" s="3">
        <v>9.7333331556046083</v>
      </c>
      <c r="H699" s="3">
        <v>335.79999386835902</v>
      </c>
      <c r="I699" s="23"/>
      <c r="J699" s="24"/>
      <c r="K699" s="23"/>
      <c r="L699" s="24"/>
      <c r="M699" s="25"/>
      <c r="N699" s="26"/>
      <c r="Q699" s="1"/>
      <c r="R699" s="11"/>
      <c r="S699" s="1"/>
      <c r="T699" s="11"/>
      <c r="U699" s="1"/>
      <c r="V699" s="11"/>
      <c r="W699" s="11"/>
      <c r="AC699" s="27"/>
      <c r="AD699" s="27"/>
      <c r="AE699" s="27"/>
      <c r="AF699" s="27"/>
      <c r="AG699" s="27"/>
      <c r="AH699" s="27"/>
      <c r="AI699" s="27"/>
      <c r="AJ699" s="27"/>
      <c r="AK699" s="27"/>
      <c r="AV699" s="27"/>
      <c r="AW699" s="27"/>
      <c r="AX699" s="27"/>
      <c r="AY699" s="27"/>
      <c r="AZ699" s="27"/>
      <c r="BA699" s="27"/>
      <c r="BB699" s="27"/>
      <c r="BC699" s="27"/>
      <c r="BD699" s="27"/>
      <c r="BE699" s="27"/>
      <c r="BF699" s="27"/>
      <c r="BG699" s="27"/>
      <c r="BH699" s="27"/>
      <c r="BI699" s="27"/>
      <c r="BJ699" s="28"/>
      <c r="BK699" s="24"/>
      <c r="BL699" s="24"/>
    </row>
    <row r="700" spans="1:64" x14ac:dyDescent="0.25">
      <c r="A700" t="s">
        <v>65</v>
      </c>
      <c r="B700" s="15" t="s">
        <v>2557</v>
      </c>
      <c r="C700" s="15" t="s">
        <v>4181</v>
      </c>
      <c r="D700" t="s">
        <v>4182</v>
      </c>
      <c r="E700" t="s">
        <v>3187</v>
      </c>
      <c r="F700" t="s">
        <v>2558</v>
      </c>
      <c r="G700" s="3">
        <v>9.7333331556046083</v>
      </c>
      <c r="H700" s="3">
        <v>233.5999957345106</v>
      </c>
      <c r="I700" s="23"/>
      <c r="J700" s="24"/>
      <c r="K700" s="23"/>
      <c r="L700" s="24"/>
      <c r="M700" s="25"/>
      <c r="N700" s="26"/>
      <c r="Q700" s="1"/>
      <c r="R700" s="11"/>
      <c r="S700" s="1"/>
      <c r="T700" s="11"/>
      <c r="U700" s="1"/>
      <c r="V700" s="11"/>
      <c r="W700" s="11"/>
      <c r="AC700" s="27"/>
      <c r="AD700" s="27"/>
      <c r="AE700" s="27"/>
      <c r="AF700" s="27"/>
      <c r="AG700" s="27"/>
      <c r="AH700" s="27"/>
      <c r="AI700" s="27"/>
      <c r="AJ700" s="27"/>
      <c r="AK700" s="27"/>
      <c r="AV700" s="27"/>
      <c r="AW700" s="27"/>
      <c r="AX700" s="27"/>
      <c r="AY700" s="27"/>
      <c r="AZ700" s="27"/>
      <c r="BA700" s="27"/>
      <c r="BB700" s="27"/>
      <c r="BC700" s="27"/>
      <c r="BD700" s="27"/>
      <c r="BE700" s="27"/>
      <c r="BF700" s="27"/>
      <c r="BG700" s="27"/>
      <c r="BH700" s="27"/>
      <c r="BI700" s="27"/>
      <c r="BJ700" s="28"/>
      <c r="BK700" s="24"/>
      <c r="BL700" s="24"/>
    </row>
    <row r="701" spans="1:64" x14ac:dyDescent="0.25">
      <c r="A701" t="s">
        <v>65</v>
      </c>
      <c r="B701" s="15" t="s">
        <v>2559</v>
      </c>
      <c r="C701" s="15" t="s">
        <v>4183</v>
      </c>
      <c r="D701" t="s">
        <v>3589</v>
      </c>
      <c r="E701" t="s">
        <v>3187</v>
      </c>
      <c r="F701" t="s">
        <v>2560</v>
      </c>
      <c r="G701" s="3">
        <v>9.7333331556046083</v>
      </c>
      <c r="H701" s="3">
        <v>551.8799973487246</v>
      </c>
      <c r="I701" s="23"/>
      <c r="J701" s="24"/>
      <c r="K701" s="23"/>
      <c r="L701" s="24"/>
      <c r="M701" s="25"/>
      <c r="N701" s="26"/>
      <c r="Q701" s="1"/>
      <c r="R701" s="11"/>
      <c r="S701" s="1"/>
      <c r="T701" s="11"/>
      <c r="U701" s="1"/>
      <c r="V701" s="11"/>
      <c r="W701" s="11"/>
      <c r="X701" s="29"/>
      <c r="AC701" s="27"/>
      <c r="AD701" s="27"/>
      <c r="AE701" s="27"/>
      <c r="AF701" s="27"/>
      <c r="AG701" s="27"/>
      <c r="AH701" s="27"/>
      <c r="AI701" s="27"/>
      <c r="AJ701" s="27"/>
      <c r="AK701" s="27"/>
      <c r="AV701" s="27"/>
      <c r="AW701" s="27"/>
      <c r="AX701" s="27"/>
      <c r="AY701" s="27"/>
      <c r="AZ701" s="27"/>
      <c r="BA701" s="27"/>
      <c r="BB701" s="27"/>
      <c r="BC701" s="27"/>
      <c r="BD701" s="27"/>
      <c r="BE701" s="27"/>
      <c r="BF701" s="27"/>
      <c r="BG701" s="27"/>
      <c r="BH701" s="27"/>
      <c r="BI701" s="27"/>
      <c r="BJ701" s="28"/>
      <c r="BK701" s="24"/>
      <c r="BL701" s="24"/>
    </row>
    <row r="702" spans="1:64" x14ac:dyDescent="0.25">
      <c r="A702" t="s">
        <v>65</v>
      </c>
      <c r="B702" s="15" t="s">
        <v>2561</v>
      </c>
      <c r="C702" s="15" t="s">
        <v>4184</v>
      </c>
      <c r="D702" t="s">
        <v>4185</v>
      </c>
      <c r="E702" t="s">
        <v>3180</v>
      </c>
      <c r="F702" t="s">
        <v>2562</v>
      </c>
      <c r="G702" s="3">
        <v>31.633332755714978</v>
      </c>
      <c r="H702" s="3">
        <v>2521.0062657650224</v>
      </c>
      <c r="I702" s="23"/>
      <c r="J702" s="24"/>
      <c r="K702" s="23"/>
      <c r="L702" s="24"/>
      <c r="M702" s="25"/>
      <c r="N702" s="26"/>
      <c r="Q702" s="1"/>
      <c r="R702" s="11"/>
      <c r="S702" s="1"/>
      <c r="T702" s="11"/>
      <c r="U702" s="1"/>
      <c r="V702" s="11"/>
      <c r="W702" s="11"/>
      <c r="X702" s="29"/>
      <c r="AC702" s="27"/>
      <c r="AD702" s="27"/>
      <c r="AE702" s="27"/>
      <c r="AF702" s="27"/>
      <c r="AG702" s="27"/>
      <c r="AH702" s="27"/>
      <c r="AI702" s="27"/>
      <c r="AJ702" s="27"/>
      <c r="AK702" s="27"/>
      <c r="AV702" s="27"/>
      <c r="AW702" s="27"/>
      <c r="AX702" s="27"/>
      <c r="AY702" s="27"/>
      <c r="AZ702" s="27"/>
      <c r="BA702" s="27"/>
      <c r="BB702" s="27"/>
      <c r="BC702" s="27"/>
      <c r="BD702" s="27"/>
      <c r="BE702" s="27"/>
      <c r="BF702" s="27"/>
      <c r="BG702" s="27"/>
      <c r="BH702" s="27"/>
      <c r="BI702" s="27"/>
      <c r="BJ702" s="28"/>
      <c r="BK702" s="24"/>
      <c r="BL702" s="24"/>
    </row>
    <row r="703" spans="1:64" x14ac:dyDescent="0.25">
      <c r="A703" t="s">
        <v>65</v>
      </c>
      <c r="B703" s="15" t="s">
        <v>2563</v>
      </c>
      <c r="C703" s="15" t="s">
        <v>4186</v>
      </c>
      <c r="D703" t="s">
        <v>3972</v>
      </c>
      <c r="E703" t="s">
        <v>3187</v>
      </c>
      <c r="F703" t="s">
        <v>2564</v>
      </c>
      <c r="G703" s="3">
        <v>9.7333331556046083</v>
      </c>
      <c r="H703" s="3">
        <v>282.26666151253363</v>
      </c>
      <c r="I703" s="23"/>
      <c r="J703" s="24"/>
      <c r="K703" s="23"/>
      <c r="L703" s="24"/>
      <c r="M703" s="25"/>
      <c r="N703" s="26"/>
      <c r="Q703" s="1"/>
      <c r="R703" s="11"/>
      <c r="S703" s="1"/>
      <c r="T703" s="11"/>
      <c r="U703" s="1"/>
      <c r="V703" s="11"/>
      <c r="W703" s="11"/>
      <c r="AC703" s="27"/>
      <c r="AD703" s="27"/>
      <c r="AE703" s="27"/>
      <c r="AF703" s="27"/>
      <c r="AG703" s="27"/>
      <c r="AH703" s="27"/>
      <c r="AI703" s="27"/>
      <c r="AJ703" s="27"/>
      <c r="AK703" s="27"/>
      <c r="AV703" s="27"/>
      <c r="AW703" s="27"/>
      <c r="AX703" s="27"/>
      <c r="AY703" s="27"/>
      <c r="AZ703" s="27"/>
      <c r="BA703" s="27"/>
      <c r="BB703" s="27"/>
      <c r="BC703" s="27"/>
      <c r="BD703" s="27"/>
      <c r="BE703" s="27"/>
      <c r="BF703" s="27"/>
      <c r="BG703" s="27"/>
      <c r="BH703" s="27"/>
      <c r="BI703" s="27"/>
      <c r="BJ703" s="28"/>
      <c r="BK703" s="24"/>
      <c r="BL703" s="24"/>
    </row>
    <row r="704" spans="1:64" x14ac:dyDescent="0.25">
      <c r="A704" t="s">
        <v>65</v>
      </c>
      <c r="B704" s="15" t="s">
        <v>2565</v>
      </c>
      <c r="C704" s="15" t="s">
        <v>4187</v>
      </c>
      <c r="D704" t="s">
        <v>3247</v>
      </c>
      <c r="E704" t="s">
        <v>3187</v>
      </c>
      <c r="F704" t="s">
        <v>2566</v>
      </c>
      <c r="G704" s="3">
        <v>70.566665378133408</v>
      </c>
      <c r="H704" s="3">
        <v>321.88133840911138</v>
      </c>
      <c r="I704" s="23"/>
      <c r="J704" s="24"/>
      <c r="K704" s="23"/>
      <c r="L704" s="24"/>
      <c r="M704" s="25"/>
      <c r="N704" s="26"/>
      <c r="Q704" s="1"/>
      <c r="R704" s="11"/>
      <c r="S704" s="1"/>
      <c r="T704" s="11"/>
      <c r="U704" s="1"/>
      <c r="V704" s="11"/>
      <c r="W704" s="11"/>
      <c r="AC704" s="27"/>
      <c r="AD704" s="27"/>
      <c r="AE704" s="27"/>
      <c r="AF704" s="27"/>
      <c r="AG704" s="27"/>
      <c r="AH704" s="27"/>
      <c r="AI704" s="27"/>
      <c r="AJ704" s="27"/>
      <c r="AK704" s="27"/>
      <c r="AV704" s="27"/>
      <c r="AW704" s="27"/>
      <c r="AX704" s="27"/>
      <c r="AY704" s="27"/>
      <c r="AZ704" s="27"/>
      <c r="BA704" s="27"/>
      <c r="BB704" s="27"/>
      <c r="BC704" s="27"/>
      <c r="BD704" s="27"/>
      <c r="BE704" s="27"/>
      <c r="BF704" s="27"/>
      <c r="BG704" s="27"/>
      <c r="BH704" s="27"/>
      <c r="BI704" s="27"/>
      <c r="BJ704" s="28"/>
      <c r="BK704" s="24"/>
      <c r="BL704" s="24"/>
    </row>
    <row r="705" spans="1:64" x14ac:dyDescent="0.25">
      <c r="A705" t="s">
        <v>65</v>
      </c>
      <c r="B705" s="15" t="s">
        <v>2567</v>
      </c>
      <c r="C705" s="15" t="s">
        <v>4188</v>
      </c>
      <c r="D705" t="s">
        <v>4189</v>
      </c>
      <c r="E705" t="s">
        <v>3187</v>
      </c>
      <c r="F705" t="s">
        <v>2568</v>
      </c>
      <c r="G705" s="3">
        <v>12.166666444505761</v>
      </c>
      <c r="H705" s="3">
        <v>647.14499932217723</v>
      </c>
      <c r="I705" s="23"/>
      <c r="J705" s="24"/>
      <c r="K705" s="23"/>
      <c r="L705" s="24"/>
      <c r="M705" s="25"/>
      <c r="N705" s="26"/>
      <c r="Q705" s="1"/>
      <c r="R705" s="11"/>
      <c r="S705" s="1"/>
      <c r="T705" s="11"/>
      <c r="U705" s="1"/>
      <c r="V705" s="11"/>
      <c r="W705" s="11"/>
      <c r="AC705" s="27"/>
      <c r="AD705" s="27"/>
      <c r="AE705" s="27"/>
      <c r="AF705" s="27"/>
      <c r="AG705" s="27"/>
      <c r="AH705" s="27"/>
      <c r="AI705" s="27"/>
      <c r="AJ705" s="27"/>
      <c r="AK705" s="27"/>
      <c r="AV705" s="27"/>
      <c r="AW705" s="27"/>
      <c r="AX705" s="27"/>
      <c r="AY705" s="27"/>
      <c r="AZ705" s="27"/>
      <c r="BA705" s="27"/>
      <c r="BB705" s="27"/>
      <c r="BC705" s="27"/>
      <c r="BD705" s="27"/>
      <c r="BE705" s="27"/>
      <c r="BF705" s="27"/>
      <c r="BG705" s="27"/>
      <c r="BH705" s="27"/>
      <c r="BI705" s="27"/>
      <c r="BJ705" s="28"/>
      <c r="BK705" s="24"/>
      <c r="BL705" s="24"/>
    </row>
    <row r="706" spans="1:64" x14ac:dyDescent="0.25">
      <c r="A706" t="s">
        <v>65</v>
      </c>
      <c r="B706" s="15" t="s">
        <v>2569</v>
      </c>
      <c r="C706" s="15" t="s">
        <v>4190</v>
      </c>
      <c r="D706" t="s">
        <v>4191</v>
      </c>
      <c r="E706" t="s">
        <v>3187</v>
      </c>
      <c r="F706" t="s">
        <v>2570</v>
      </c>
      <c r="G706" s="3">
        <v>19.466666311209217</v>
      </c>
      <c r="H706" s="3">
        <v>875.99998400441473</v>
      </c>
      <c r="I706" s="23"/>
      <c r="J706" s="24"/>
      <c r="K706" s="23"/>
      <c r="L706" s="24"/>
      <c r="M706" s="25"/>
      <c r="N706" s="26"/>
      <c r="Q706" s="1"/>
      <c r="R706" s="11"/>
      <c r="S706" s="1"/>
      <c r="T706" s="11"/>
      <c r="U706" s="1"/>
      <c r="V706" s="11"/>
      <c r="W706" s="11"/>
      <c r="AC706" s="27"/>
      <c r="AD706" s="27"/>
      <c r="AE706" s="27"/>
      <c r="AF706" s="27"/>
      <c r="AG706" s="27"/>
      <c r="AH706" s="27"/>
      <c r="AI706" s="27"/>
      <c r="AJ706" s="27"/>
      <c r="AK706" s="27"/>
      <c r="AV706" s="27"/>
      <c r="AW706" s="27"/>
      <c r="AX706" s="27"/>
      <c r="AY706" s="27"/>
      <c r="AZ706" s="27"/>
      <c r="BA706" s="27"/>
      <c r="BB706" s="27"/>
      <c r="BC706" s="27"/>
      <c r="BD706" s="27"/>
      <c r="BE706" s="27"/>
      <c r="BF706" s="27"/>
      <c r="BG706" s="27"/>
      <c r="BH706" s="27"/>
      <c r="BI706" s="27"/>
      <c r="BJ706" s="28"/>
      <c r="BK706" s="24"/>
      <c r="BL706" s="24"/>
    </row>
    <row r="707" spans="1:64" x14ac:dyDescent="0.25">
      <c r="A707" t="s">
        <v>65</v>
      </c>
      <c r="B707" s="15" t="s">
        <v>680</v>
      </c>
      <c r="C707" s="15" t="s">
        <v>4192</v>
      </c>
      <c r="D707" t="s">
        <v>4193</v>
      </c>
      <c r="E707" t="s">
        <v>3187</v>
      </c>
      <c r="F707" t="s">
        <v>2571</v>
      </c>
      <c r="G707" s="3">
        <v>12.166666444505761</v>
      </c>
      <c r="H707" s="3">
        <v>1266.8906435334959</v>
      </c>
      <c r="I707" s="23"/>
      <c r="J707" s="24"/>
      <c r="K707" s="23"/>
      <c r="L707" s="24"/>
      <c r="M707" s="25"/>
      <c r="N707" s="26"/>
      <c r="Q707" s="1"/>
      <c r="R707" s="11"/>
      <c r="S707" s="1"/>
      <c r="T707" s="11"/>
      <c r="U707" s="1"/>
      <c r="V707" s="11"/>
      <c r="W707" s="11"/>
      <c r="X707" s="29"/>
      <c r="AC707" s="27"/>
      <c r="AD707" s="27"/>
      <c r="AE707" s="27"/>
      <c r="AF707" s="27"/>
      <c r="AG707" s="27"/>
      <c r="AH707" s="27"/>
      <c r="AI707" s="27"/>
      <c r="AJ707" s="27"/>
      <c r="AK707" s="27"/>
      <c r="AV707" s="27"/>
      <c r="AW707" s="27"/>
      <c r="AX707" s="27"/>
      <c r="AY707" s="27"/>
      <c r="AZ707" s="27"/>
      <c r="BA707" s="27"/>
      <c r="BB707" s="27"/>
      <c r="BC707" s="27"/>
      <c r="BD707" s="27"/>
      <c r="BE707" s="27"/>
      <c r="BF707" s="27"/>
      <c r="BG707" s="27"/>
      <c r="BH707" s="27"/>
      <c r="BI707" s="27"/>
      <c r="BJ707" s="28"/>
      <c r="BK707" s="24"/>
      <c r="BL707" s="24"/>
    </row>
    <row r="708" spans="1:64" x14ac:dyDescent="0.25">
      <c r="A708" t="s">
        <v>65</v>
      </c>
      <c r="B708" s="15" t="s">
        <v>2572</v>
      </c>
      <c r="C708" s="15" t="s">
        <v>4194</v>
      </c>
      <c r="D708" t="s">
        <v>4018</v>
      </c>
      <c r="E708" t="s">
        <v>3187</v>
      </c>
      <c r="F708" t="s">
        <v>2573</v>
      </c>
      <c r="G708" s="3">
        <v>7.2999998667034562</v>
      </c>
      <c r="H708" s="3">
        <v>496.39999093583504</v>
      </c>
      <c r="I708" s="23"/>
      <c r="J708" s="24"/>
      <c r="K708" s="23"/>
      <c r="L708" s="24"/>
      <c r="M708" s="25"/>
      <c r="N708" s="26"/>
      <c r="Q708" s="1"/>
      <c r="R708" s="11"/>
      <c r="S708" s="1"/>
      <c r="T708" s="11"/>
      <c r="U708" s="1"/>
      <c r="V708" s="11"/>
      <c r="W708" s="11"/>
      <c r="X708" s="29"/>
      <c r="AC708" s="27"/>
      <c r="AD708" s="27"/>
      <c r="AE708" s="27"/>
      <c r="AF708" s="27"/>
      <c r="AG708" s="27"/>
      <c r="AH708" s="27"/>
      <c r="AI708" s="27"/>
      <c r="AJ708" s="27"/>
      <c r="AK708" s="27"/>
      <c r="AV708" s="27"/>
      <c r="AW708" s="27"/>
      <c r="AX708" s="27"/>
      <c r="AY708" s="27"/>
      <c r="AZ708" s="27"/>
      <c r="BA708" s="27"/>
      <c r="BB708" s="27"/>
      <c r="BC708" s="27"/>
      <c r="BD708" s="27"/>
      <c r="BE708" s="27"/>
      <c r="BF708" s="27"/>
      <c r="BG708" s="27"/>
      <c r="BH708" s="27"/>
      <c r="BI708" s="27"/>
      <c r="BJ708" s="28"/>
      <c r="BK708" s="24"/>
      <c r="BL708" s="24"/>
    </row>
    <row r="709" spans="1:64" x14ac:dyDescent="0.25">
      <c r="A709" t="s">
        <v>65</v>
      </c>
      <c r="B709" s="15" t="s">
        <v>2574</v>
      </c>
      <c r="C709" s="15" t="s">
        <v>4195</v>
      </c>
      <c r="D709" t="s">
        <v>4196</v>
      </c>
      <c r="E709" t="s">
        <v>3187</v>
      </c>
      <c r="F709" t="s">
        <v>2575</v>
      </c>
      <c r="G709" s="3">
        <v>452.59999173561431</v>
      </c>
      <c r="H709" s="3">
        <v>4747.3602705033145</v>
      </c>
      <c r="I709" s="23"/>
      <c r="J709" s="24"/>
      <c r="K709" s="23"/>
      <c r="L709" s="24"/>
      <c r="M709" s="25"/>
      <c r="N709" s="26"/>
      <c r="Q709" s="1"/>
      <c r="R709" s="11"/>
      <c r="S709" s="1"/>
      <c r="T709" s="11"/>
      <c r="U709" s="1"/>
      <c r="V709" s="11"/>
      <c r="W709" s="11"/>
      <c r="AC709" s="27"/>
      <c r="AD709" s="27"/>
      <c r="AE709" s="27"/>
      <c r="AF709" s="27"/>
      <c r="AG709" s="27"/>
      <c r="AH709" s="27"/>
      <c r="AI709" s="27"/>
      <c r="AJ709" s="27"/>
      <c r="AK709" s="27"/>
      <c r="AV709" s="27"/>
      <c r="AW709" s="27"/>
      <c r="AX709" s="27"/>
      <c r="AY709" s="27"/>
      <c r="AZ709" s="27"/>
      <c r="BA709" s="27"/>
      <c r="BB709" s="27"/>
      <c r="BC709" s="27"/>
      <c r="BD709" s="27"/>
      <c r="BE709" s="27"/>
      <c r="BF709" s="27"/>
      <c r="BG709" s="27"/>
      <c r="BH709" s="27"/>
      <c r="BI709" s="27"/>
      <c r="BJ709" s="28"/>
      <c r="BK709" s="24"/>
      <c r="BL709" s="24"/>
    </row>
    <row r="710" spans="1:64" x14ac:dyDescent="0.25">
      <c r="A710" t="s">
        <v>65</v>
      </c>
      <c r="B710" s="15" t="s">
        <v>2576</v>
      </c>
      <c r="C710" s="15" t="s">
        <v>4197</v>
      </c>
      <c r="D710" t="s">
        <v>3239</v>
      </c>
      <c r="E710" t="s">
        <v>3187</v>
      </c>
      <c r="F710" t="s">
        <v>2577</v>
      </c>
      <c r="G710" s="3">
        <v>17.033333022308064</v>
      </c>
      <c r="H710" s="3">
        <v>293.33832519230418</v>
      </c>
      <c r="I710" s="23"/>
      <c r="J710" s="24"/>
      <c r="K710" s="23"/>
      <c r="L710" s="24"/>
      <c r="M710" s="25"/>
      <c r="N710" s="26"/>
      <c r="Q710" s="1"/>
      <c r="R710" s="11"/>
      <c r="S710" s="1"/>
      <c r="T710" s="11"/>
      <c r="U710" s="1"/>
      <c r="V710" s="11"/>
      <c r="W710" s="11"/>
      <c r="AC710" s="27"/>
      <c r="AD710" s="27"/>
      <c r="AE710" s="27"/>
      <c r="AF710" s="27"/>
      <c r="AG710" s="27"/>
      <c r="AH710" s="27"/>
      <c r="AI710" s="27"/>
      <c r="AJ710" s="27"/>
      <c r="AK710" s="27"/>
      <c r="AV710" s="27"/>
      <c r="AW710" s="27"/>
      <c r="AX710" s="27"/>
      <c r="AY710" s="27"/>
      <c r="AZ710" s="27"/>
      <c r="BA710" s="27"/>
      <c r="BB710" s="27"/>
      <c r="BC710" s="27"/>
      <c r="BD710" s="27"/>
      <c r="BE710" s="27"/>
      <c r="BF710" s="27"/>
      <c r="BG710" s="27"/>
      <c r="BH710" s="27"/>
      <c r="BI710" s="27"/>
      <c r="BJ710" s="28"/>
      <c r="BK710" s="24"/>
      <c r="BL710" s="24"/>
    </row>
    <row r="711" spans="1:64" x14ac:dyDescent="0.25">
      <c r="A711" t="s">
        <v>65</v>
      </c>
      <c r="B711" s="15" t="s">
        <v>2578</v>
      </c>
      <c r="C711" s="15" t="s">
        <v>4198</v>
      </c>
      <c r="D711" t="s">
        <v>4199</v>
      </c>
      <c r="E711" t="s">
        <v>3187</v>
      </c>
      <c r="F711" t="s">
        <v>2579</v>
      </c>
      <c r="G711" s="3">
        <v>31.633332755714978</v>
      </c>
      <c r="H711" s="3">
        <v>1265.3333102285992</v>
      </c>
      <c r="I711" s="23"/>
      <c r="J711" s="24"/>
      <c r="K711" s="23"/>
      <c r="L711" s="24"/>
      <c r="M711" s="25"/>
      <c r="N711" s="26"/>
      <c r="Q711" s="1"/>
      <c r="R711" s="11"/>
      <c r="S711" s="1"/>
      <c r="T711" s="11"/>
      <c r="U711" s="1"/>
      <c r="V711" s="11"/>
      <c r="W711" s="11"/>
      <c r="AC711" s="27"/>
      <c r="AD711" s="27"/>
      <c r="AE711" s="27"/>
      <c r="AF711" s="27"/>
      <c r="AG711" s="27"/>
      <c r="AH711" s="27"/>
      <c r="AI711" s="27"/>
      <c r="AJ711" s="27"/>
      <c r="AK711" s="27"/>
      <c r="AV711" s="27"/>
      <c r="AW711" s="27"/>
      <c r="AX711" s="27"/>
      <c r="AY711" s="27"/>
      <c r="AZ711" s="27"/>
      <c r="BA711" s="27"/>
      <c r="BB711" s="27"/>
      <c r="BC711" s="27"/>
      <c r="BD711" s="27"/>
      <c r="BE711" s="27"/>
      <c r="BF711" s="27"/>
      <c r="BG711" s="27"/>
      <c r="BH711" s="27"/>
      <c r="BI711" s="27"/>
      <c r="BJ711" s="28"/>
      <c r="BK711" s="24"/>
      <c r="BL711" s="24"/>
    </row>
    <row r="712" spans="1:64" x14ac:dyDescent="0.25">
      <c r="A712" t="s">
        <v>65</v>
      </c>
      <c r="B712" s="15" t="s">
        <v>2580</v>
      </c>
      <c r="C712" s="15" t="s">
        <v>4200</v>
      </c>
      <c r="D712" t="s">
        <v>4201</v>
      </c>
      <c r="E712" t="s">
        <v>3187</v>
      </c>
      <c r="F712" t="s">
        <v>2581</v>
      </c>
      <c r="G712" s="3">
        <v>596.16665578078232</v>
      </c>
      <c r="H712" s="3">
        <v>15575.644604759602</v>
      </c>
      <c r="I712" s="23"/>
      <c r="J712" s="24"/>
      <c r="K712" s="23"/>
      <c r="L712" s="24"/>
      <c r="M712" s="25"/>
      <c r="N712" s="26"/>
      <c r="Q712" s="1"/>
      <c r="R712" s="11"/>
      <c r="S712" s="1"/>
      <c r="T712" s="11"/>
      <c r="U712" s="1"/>
      <c r="V712" s="11"/>
      <c r="W712" s="11"/>
      <c r="AC712" s="27"/>
      <c r="AD712" s="27"/>
      <c r="AE712" s="27"/>
      <c r="AF712" s="27"/>
      <c r="AG712" s="27"/>
      <c r="AH712" s="27"/>
      <c r="AI712" s="27"/>
      <c r="AJ712" s="27"/>
      <c r="AK712" s="27"/>
      <c r="AV712" s="27"/>
      <c r="AW712" s="27"/>
      <c r="AX712" s="27"/>
      <c r="AY712" s="27"/>
      <c r="AZ712" s="27"/>
      <c r="BA712" s="27"/>
      <c r="BB712" s="27"/>
      <c r="BC712" s="27"/>
      <c r="BD712" s="27"/>
      <c r="BE712" s="27"/>
      <c r="BF712" s="27"/>
      <c r="BG712" s="27"/>
      <c r="BH712" s="27"/>
      <c r="BI712" s="27"/>
      <c r="BJ712" s="28"/>
      <c r="BK712" s="24"/>
      <c r="BL712" s="24"/>
    </row>
    <row r="713" spans="1:64" x14ac:dyDescent="0.25">
      <c r="A713" t="s">
        <v>65</v>
      </c>
      <c r="B713" s="15" t="s">
        <v>2582</v>
      </c>
      <c r="C713" s="15" t="s">
        <v>4202</v>
      </c>
      <c r="D713" t="s">
        <v>3244</v>
      </c>
      <c r="E713" t="s">
        <v>3187</v>
      </c>
      <c r="F713" t="s">
        <v>2583</v>
      </c>
      <c r="G713" s="3">
        <v>97.33333155604609</v>
      </c>
      <c r="H713" s="3">
        <v>2465.4046780860376</v>
      </c>
      <c r="I713" s="23"/>
      <c r="J713" s="24"/>
      <c r="K713" s="23"/>
      <c r="L713" s="24"/>
      <c r="M713" s="25"/>
      <c r="N713" s="26"/>
      <c r="Q713" s="1"/>
      <c r="R713" s="11"/>
      <c r="S713" s="1"/>
      <c r="T713" s="11"/>
      <c r="U713" s="1"/>
      <c r="V713" s="11"/>
      <c r="W713" s="11"/>
      <c r="AC713" s="27"/>
      <c r="AD713" s="27"/>
      <c r="AE713" s="27"/>
      <c r="AF713" s="27"/>
      <c r="AG713" s="27"/>
      <c r="AH713" s="27"/>
      <c r="AI713" s="27"/>
      <c r="AJ713" s="27"/>
      <c r="AK713" s="27"/>
      <c r="AV713" s="27"/>
      <c r="AW713" s="27"/>
      <c r="AX713" s="27"/>
      <c r="AY713" s="27"/>
      <c r="AZ713" s="27"/>
      <c r="BA713" s="27"/>
      <c r="BB713" s="27"/>
      <c r="BC713" s="27"/>
      <c r="BD713" s="27"/>
      <c r="BE713" s="27"/>
      <c r="BF713" s="27"/>
      <c r="BG713" s="27"/>
      <c r="BH713" s="27"/>
      <c r="BI713" s="27"/>
      <c r="BJ713" s="28"/>
      <c r="BK713" s="24"/>
      <c r="BL713" s="24"/>
    </row>
    <row r="714" spans="1:64" x14ac:dyDescent="0.25">
      <c r="A714" t="s">
        <v>65</v>
      </c>
      <c r="B714" s="15" t="s">
        <v>2584</v>
      </c>
      <c r="C714" s="15" t="s">
        <v>4203</v>
      </c>
      <c r="D714" t="s">
        <v>4204</v>
      </c>
      <c r="E714" t="s">
        <v>3187</v>
      </c>
      <c r="F714" t="s">
        <v>2585</v>
      </c>
      <c r="G714" s="3">
        <v>14.599999733406912</v>
      </c>
      <c r="H714" s="3">
        <v>539.85932496079795</v>
      </c>
      <c r="I714" s="23"/>
      <c r="J714" s="24"/>
      <c r="K714" s="23"/>
      <c r="L714" s="24"/>
      <c r="M714" s="25"/>
      <c r="N714" s="26"/>
      <c r="Q714" s="1"/>
      <c r="R714" s="11"/>
      <c r="S714" s="1"/>
      <c r="T714" s="11"/>
      <c r="U714" s="1"/>
      <c r="V714" s="11"/>
      <c r="W714" s="11"/>
      <c r="X714" s="29"/>
      <c r="AC714" s="27"/>
      <c r="AD714" s="27"/>
      <c r="AE714" s="27"/>
      <c r="AF714" s="27"/>
      <c r="AG714" s="27"/>
      <c r="AH714" s="27"/>
      <c r="AI714" s="27"/>
      <c r="AJ714" s="27"/>
      <c r="AK714" s="27"/>
      <c r="AV714" s="27"/>
      <c r="AW714" s="27"/>
      <c r="AX714" s="27"/>
      <c r="AY714" s="27"/>
      <c r="AZ714" s="27"/>
      <c r="BA714" s="27"/>
      <c r="BB714" s="27"/>
      <c r="BC714" s="27"/>
      <c r="BD714" s="27"/>
      <c r="BE714" s="27"/>
      <c r="BF714" s="27"/>
      <c r="BG714" s="27"/>
      <c r="BH714" s="27"/>
      <c r="BI714" s="27"/>
      <c r="BJ714" s="28"/>
      <c r="BK714" s="24"/>
      <c r="BL714" s="24"/>
    </row>
    <row r="715" spans="1:64" x14ac:dyDescent="0.25">
      <c r="A715" t="s">
        <v>65</v>
      </c>
      <c r="B715" s="15" t="s">
        <v>2586</v>
      </c>
      <c r="C715" s="15" t="s">
        <v>4205</v>
      </c>
      <c r="D715" t="s">
        <v>3591</v>
      </c>
      <c r="E715" t="s">
        <v>3187</v>
      </c>
      <c r="F715" t="s">
        <v>2587</v>
      </c>
      <c r="G715" s="3">
        <v>9.7333331556046083</v>
      </c>
      <c r="H715" s="3">
        <v>287.71733680515598</v>
      </c>
      <c r="I715" s="23"/>
      <c r="J715" s="24"/>
      <c r="K715" s="23"/>
      <c r="L715" s="24"/>
      <c r="M715" s="25"/>
      <c r="N715" s="26"/>
      <c r="Q715" s="1"/>
      <c r="R715" s="11"/>
      <c r="S715" s="1"/>
      <c r="T715" s="11"/>
      <c r="U715" s="1"/>
      <c r="V715" s="11"/>
      <c r="W715" s="11"/>
      <c r="AC715" s="27"/>
      <c r="AD715" s="27"/>
      <c r="AE715" s="27"/>
      <c r="AF715" s="27"/>
      <c r="AG715" s="27"/>
      <c r="AH715" s="27"/>
      <c r="AI715" s="27"/>
      <c r="AJ715" s="27"/>
      <c r="AK715" s="27"/>
      <c r="AV715" s="27"/>
      <c r="AW715" s="27"/>
      <c r="AX715" s="27"/>
      <c r="AY715" s="27"/>
      <c r="AZ715" s="27"/>
      <c r="BA715" s="27"/>
      <c r="BB715" s="27"/>
      <c r="BC715" s="27"/>
      <c r="BD715" s="27"/>
      <c r="BE715" s="27"/>
      <c r="BF715" s="27"/>
      <c r="BG715" s="27"/>
      <c r="BH715" s="27"/>
      <c r="BI715" s="27"/>
      <c r="BJ715" s="28"/>
      <c r="BK715" s="24"/>
      <c r="BL715" s="24"/>
    </row>
    <row r="716" spans="1:64" x14ac:dyDescent="0.25">
      <c r="A716" t="s">
        <v>65</v>
      </c>
      <c r="B716" s="15" t="s">
        <v>2588</v>
      </c>
      <c r="C716" s="15" t="s">
        <v>4206</v>
      </c>
      <c r="D716" t="s">
        <v>3622</v>
      </c>
      <c r="E716" t="s">
        <v>3187</v>
      </c>
      <c r="F716" t="s">
        <v>2589</v>
      </c>
      <c r="G716" s="3">
        <v>9.7333331556046083</v>
      </c>
      <c r="H716" s="3">
        <v>184.93332995648757</v>
      </c>
      <c r="I716" s="23"/>
      <c r="J716" s="24"/>
      <c r="K716" s="23"/>
      <c r="L716" s="24"/>
      <c r="M716" s="25"/>
      <c r="N716" s="26"/>
      <c r="Q716" s="1"/>
      <c r="R716" s="11"/>
      <c r="S716" s="1"/>
      <c r="T716" s="11"/>
      <c r="U716" s="1"/>
      <c r="V716" s="11"/>
      <c r="W716" s="11"/>
      <c r="AC716" s="27"/>
      <c r="AD716" s="27"/>
      <c r="AE716" s="27"/>
      <c r="AF716" s="27"/>
      <c r="AG716" s="27"/>
      <c r="AH716" s="27"/>
      <c r="AI716" s="27"/>
      <c r="AJ716" s="27"/>
      <c r="AK716" s="27"/>
      <c r="AV716" s="27"/>
      <c r="AW716" s="27"/>
      <c r="AX716" s="27"/>
      <c r="AY716" s="27"/>
      <c r="AZ716" s="27"/>
      <c r="BA716" s="27"/>
      <c r="BB716" s="27"/>
      <c r="BC716" s="27"/>
      <c r="BD716" s="27"/>
      <c r="BE716" s="27"/>
      <c r="BF716" s="27"/>
      <c r="BG716" s="27"/>
      <c r="BH716" s="27"/>
      <c r="BI716" s="27"/>
      <c r="BJ716" s="28"/>
      <c r="BK716" s="24"/>
      <c r="BL716" s="24"/>
    </row>
    <row r="717" spans="1:64" x14ac:dyDescent="0.25">
      <c r="A717" t="s">
        <v>65</v>
      </c>
      <c r="B717" s="15" t="s">
        <v>2590</v>
      </c>
      <c r="C717" s="15" t="s">
        <v>4207</v>
      </c>
      <c r="D717" t="s">
        <v>3434</v>
      </c>
      <c r="E717" t="s">
        <v>3180</v>
      </c>
      <c r="F717" t="s">
        <v>2591</v>
      </c>
      <c r="G717" s="3">
        <v>596.16665578078232</v>
      </c>
      <c r="H717" s="3">
        <v>13361.773717401744</v>
      </c>
      <c r="I717" s="23"/>
      <c r="J717" s="24"/>
      <c r="K717" s="23"/>
      <c r="L717" s="24"/>
      <c r="M717" s="25"/>
      <c r="N717" s="26"/>
      <c r="Q717" s="1"/>
      <c r="R717" s="11"/>
      <c r="S717" s="1"/>
      <c r="T717" s="11"/>
      <c r="U717" s="1"/>
      <c r="V717" s="11"/>
      <c r="W717" s="11"/>
      <c r="X717" s="29"/>
      <c r="AC717" s="27"/>
      <c r="AD717" s="27"/>
      <c r="AE717" s="27"/>
      <c r="AF717" s="27"/>
      <c r="AG717" s="27"/>
      <c r="AH717" s="27"/>
      <c r="AI717" s="27"/>
      <c r="AJ717" s="27"/>
      <c r="AK717" s="27"/>
      <c r="AV717" s="27"/>
      <c r="AW717" s="27"/>
      <c r="AX717" s="27"/>
      <c r="AY717" s="27"/>
      <c r="AZ717" s="27"/>
      <c r="BA717" s="27"/>
      <c r="BB717" s="27"/>
      <c r="BC717" s="27"/>
      <c r="BD717" s="27"/>
      <c r="BE717" s="27"/>
      <c r="BF717" s="27"/>
      <c r="BG717" s="27"/>
      <c r="BH717" s="27"/>
      <c r="BI717" s="27"/>
      <c r="BJ717" s="28"/>
      <c r="BK717" s="24"/>
      <c r="BL717" s="24"/>
    </row>
    <row r="718" spans="1:64" x14ac:dyDescent="0.25">
      <c r="A718" t="s">
        <v>65</v>
      </c>
      <c r="B718" s="15" t="s">
        <v>2592</v>
      </c>
      <c r="C718" s="15" t="s">
        <v>4208</v>
      </c>
      <c r="D718" t="s">
        <v>3200</v>
      </c>
      <c r="E718" t="s">
        <v>3187</v>
      </c>
      <c r="F718" t="s">
        <v>2593</v>
      </c>
      <c r="G718" s="3">
        <v>124.09999773395876</v>
      </c>
      <c r="H718" s="3">
        <v>2603.6909437316372</v>
      </c>
      <c r="I718" s="23"/>
      <c r="J718" s="24"/>
      <c r="K718" s="23"/>
      <c r="L718" s="24"/>
      <c r="M718" s="25"/>
      <c r="N718" s="26"/>
      <c r="Q718" s="1"/>
      <c r="R718" s="11"/>
      <c r="S718" s="1"/>
      <c r="T718" s="11"/>
      <c r="U718" s="1"/>
      <c r="V718" s="11"/>
      <c r="W718" s="11"/>
      <c r="AC718" s="27"/>
      <c r="AD718" s="27"/>
      <c r="AE718" s="27"/>
      <c r="AF718" s="27"/>
      <c r="AG718" s="27"/>
      <c r="AH718" s="27"/>
      <c r="AI718" s="27"/>
      <c r="AJ718" s="27"/>
      <c r="AK718" s="27"/>
      <c r="AV718" s="27"/>
      <c r="AW718" s="27"/>
      <c r="AX718" s="27"/>
      <c r="AY718" s="27"/>
      <c r="AZ718" s="27"/>
      <c r="BA718" s="27"/>
      <c r="BB718" s="27"/>
      <c r="BC718" s="27"/>
      <c r="BD718" s="27"/>
      <c r="BE718" s="27"/>
      <c r="BF718" s="27"/>
      <c r="BG718" s="27"/>
      <c r="BH718" s="27"/>
      <c r="BI718" s="27"/>
      <c r="BJ718" s="28"/>
      <c r="BK718" s="24"/>
      <c r="BL718" s="24"/>
    </row>
    <row r="719" spans="1:64" x14ac:dyDescent="0.25">
      <c r="A719" t="s">
        <v>65</v>
      </c>
      <c r="B719" s="15" t="s">
        <v>2594</v>
      </c>
      <c r="C719" s="15" t="s">
        <v>4209</v>
      </c>
      <c r="D719" t="s">
        <v>4201</v>
      </c>
      <c r="E719" t="s">
        <v>3187</v>
      </c>
      <c r="F719" t="s">
        <v>2595</v>
      </c>
      <c r="G719" s="3">
        <v>34.066666044616127</v>
      </c>
      <c r="H719" s="3">
        <v>1267.7423142688804</v>
      </c>
      <c r="I719" s="23"/>
      <c r="J719" s="24"/>
      <c r="K719" s="23"/>
      <c r="L719" s="24"/>
      <c r="M719" s="25"/>
      <c r="N719" s="26"/>
      <c r="Q719" s="1"/>
      <c r="R719" s="11"/>
      <c r="S719" s="1"/>
      <c r="T719" s="11"/>
      <c r="U719" s="1"/>
      <c r="V719" s="11"/>
      <c r="W719" s="11"/>
      <c r="AC719" s="27"/>
      <c r="AD719" s="27"/>
      <c r="AE719" s="27"/>
      <c r="AF719" s="27"/>
      <c r="AG719" s="27"/>
      <c r="AH719" s="27"/>
      <c r="AI719" s="27"/>
      <c r="AJ719" s="27"/>
      <c r="AK719" s="27"/>
      <c r="AV719" s="27"/>
      <c r="AW719" s="27"/>
      <c r="AX719" s="27"/>
      <c r="AY719" s="27"/>
      <c r="AZ719" s="27"/>
      <c r="BA719" s="27"/>
      <c r="BB719" s="27"/>
      <c r="BC719" s="27"/>
      <c r="BD719" s="27"/>
      <c r="BE719" s="27"/>
      <c r="BF719" s="27"/>
      <c r="BG719" s="27"/>
      <c r="BH719" s="27"/>
      <c r="BI719" s="27"/>
      <c r="BJ719" s="28"/>
      <c r="BK719" s="24"/>
      <c r="BL719" s="24"/>
    </row>
    <row r="720" spans="1:64" x14ac:dyDescent="0.25">
      <c r="A720" t="s">
        <v>65</v>
      </c>
      <c r="B720" s="15" t="s">
        <v>2596</v>
      </c>
      <c r="C720" s="15" t="s">
        <v>4210</v>
      </c>
      <c r="D720" t="s">
        <v>4201</v>
      </c>
      <c r="E720" t="s">
        <v>3187</v>
      </c>
      <c r="F720" t="s">
        <v>2597</v>
      </c>
      <c r="G720" s="3">
        <v>469.63332475792237</v>
      </c>
      <c r="H720" s="3">
        <v>12614.83777039817</v>
      </c>
      <c r="I720" s="23"/>
      <c r="J720" s="24"/>
      <c r="K720" s="23"/>
      <c r="L720" s="24"/>
      <c r="M720" s="25"/>
      <c r="N720" s="26"/>
      <c r="Q720" s="1"/>
      <c r="R720" s="11"/>
      <c r="S720" s="1"/>
      <c r="T720" s="11"/>
      <c r="U720" s="1"/>
      <c r="V720" s="11"/>
      <c r="W720" s="11"/>
      <c r="AC720" s="27"/>
      <c r="AD720" s="27"/>
      <c r="AE720" s="27"/>
      <c r="AF720" s="27"/>
      <c r="AG720" s="27"/>
      <c r="AH720" s="27"/>
      <c r="AI720" s="27"/>
      <c r="AJ720" s="27"/>
      <c r="AK720" s="27"/>
      <c r="AV720" s="27"/>
      <c r="AW720" s="27"/>
      <c r="AX720" s="27"/>
      <c r="AY720" s="27"/>
      <c r="AZ720" s="27"/>
      <c r="BA720" s="27"/>
      <c r="BB720" s="27"/>
      <c r="BC720" s="27"/>
      <c r="BD720" s="27"/>
      <c r="BE720" s="27"/>
      <c r="BF720" s="27"/>
      <c r="BG720" s="27"/>
      <c r="BH720" s="27"/>
      <c r="BI720" s="27"/>
      <c r="BJ720" s="28"/>
      <c r="BK720" s="24"/>
      <c r="BL720" s="24"/>
    </row>
    <row r="721" spans="1:64" x14ac:dyDescent="0.25">
      <c r="A721" t="s">
        <v>65</v>
      </c>
      <c r="B721" s="15" t="s">
        <v>734</v>
      </c>
      <c r="C721" s="15" t="s">
        <v>4211</v>
      </c>
      <c r="D721" t="s">
        <v>4212</v>
      </c>
      <c r="E721" t="s">
        <v>3180</v>
      </c>
      <c r="F721" t="s">
        <v>735</v>
      </c>
      <c r="G721" s="3">
        <v>4.8666665778023042</v>
      </c>
      <c r="H721" s="3">
        <v>635.09998840320077</v>
      </c>
      <c r="I721" s="23"/>
      <c r="J721" s="24"/>
      <c r="K721" s="23"/>
      <c r="L721" s="24"/>
      <c r="M721" s="25"/>
      <c r="N721" s="26"/>
      <c r="Q721" s="1"/>
      <c r="R721" s="11"/>
      <c r="S721" s="1"/>
      <c r="T721" s="11"/>
      <c r="U721" s="1"/>
      <c r="V721" s="11"/>
      <c r="W721" s="11"/>
      <c r="X721" s="29"/>
      <c r="AC721" s="27"/>
      <c r="AD721" s="27"/>
      <c r="AE721" s="27"/>
      <c r="AF721" s="27"/>
      <c r="AG721" s="27"/>
      <c r="AH721" s="27"/>
      <c r="AI721" s="27"/>
      <c r="AJ721" s="27"/>
      <c r="AK721" s="27"/>
      <c r="AV721" s="27"/>
      <c r="AW721" s="27"/>
      <c r="AX721" s="27"/>
      <c r="AY721" s="27"/>
      <c r="AZ721" s="27"/>
      <c r="BA721" s="27"/>
      <c r="BB721" s="27"/>
      <c r="BC721" s="27"/>
      <c r="BD721" s="27"/>
      <c r="BE721" s="27"/>
      <c r="BF721" s="27"/>
      <c r="BG721" s="27"/>
      <c r="BH721" s="27"/>
      <c r="BI721" s="27"/>
      <c r="BJ721" s="28"/>
      <c r="BK721" s="24"/>
      <c r="BL721" s="24"/>
    </row>
    <row r="722" spans="1:64" x14ac:dyDescent="0.25">
      <c r="A722" t="s">
        <v>65</v>
      </c>
      <c r="B722" s="15" t="s">
        <v>2598</v>
      </c>
      <c r="C722" s="15" t="s">
        <v>4213</v>
      </c>
      <c r="D722" t="s">
        <v>3244</v>
      </c>
      <c r="E722" t="s">
        <v>3187</v>
      </c>
      <c r="F722" t="s">
        <v>2599</v>
      </c>
      <c r="G722" s="3">
        <v>1248.299977206291</v>
      </c>
      <c r="H722" s="3">
        <v>51559.461447653972</v>
      </c>
      <c r="I722" s="23"/>
      <c r="J722" s="24"/>
      <c r="K722" s="23"/>
      <c r="L722" s="24"/>
      <c r="M722" s="25"/>
      <c r="N722" s="26"/>
      <c r="Q722" s="1"/>
      <c r="R722" s="11"/>
      <c r="S722" s="1"/>
      <c r="T722" s="11"/>
      <c r="U722" s="1"/>
      <c r="V722" s="11"/>
      <c r="W722" s="11"/>
      <c r="AC722" s="27"/>
      <c r="AD722" s="27"/>
      <c r="AE722" s="27"/>
      <c r="AF722" s="27"/>
      <c r="AG722" s="27"/>
      <c r="AH722" s="27"/>
      <c r="AI722" s="27"/>
      <c r="AJ722" s="27"/>
      <c r="AK722" s="27"/>
      <c r="AV722" s="27"/>
      <c r="AW722" s="27"/>
      <c r="AX722" s="27"/>
      <c r="AY722" s="27"/>
      <c r="AZ722" s="27"/>
      <c r="BA722" s="27"/>
      <c r="BB722" s="27"/>
      <c r="BC722" s="27"/>
      <c r="BD722" s="27"/>
      <c r="BE722" s="27"/>
      <c r="BF722" s="27"/>
      <c r="BG722" s="27"/>
      <c r="BH722" s="27"/>
      <c r="BI722" s="27"/>
      <c r="BJ722" s="28"/>
      <c r="BK722" s="24"/>
      <c r="BL722" s="24"/>
    </row>
    <row r="723" spans="1:64" x14ac:dyDescent="0.25">
      <c r="A723" t="s">
        <v>65</v>
      </c>
      <c r="B723" s="15" t="s">
        <v>2600</v>
      </c>
      <c r="C723" s="15" t="s">
        <v>4214</v>
      </c>
      <c r="D723" t="s">
        <v>3361</v>
      </c>
      <c r="E723" t="s">
        <v>3187</v>
      </c>
      <c r="F723" t="s">
        <v>2601</v>
      </c>
      <c r="G723" s="3">
        <v>48.666665778023045</v>
      </c>
      <c r="H723" s="3">
        <v>1698.3693186585247</v>
      </c>
      <c r="I723" s="23"/>
      <c r="J723" s="24"/>
      <c r="K723" s="23"/>
      <c r="L723" s="24"/>
      <c r="M723" s="25"/>
      <c r="N723" s="26"/>
      <c r="Q723" s="1"/>
      <c r="R723" s="11"/>
      <c r="S723" s="1"/>
      <c r="T723" s="11"/>
      <c r="U723" s="1"/>
      <c r="V723" s="11"/>
      <c r="W723" s="11"/>
      <c r="AC723" s="27"/>
      <c r="AD723" s="27"/>
      <c r="AE723" s="27"/>
      <c r="AF723" s="27"/>
      <c r="AG723" s="27"/>
      <c r="AH723" s="27"/>
      <c r="AI723" s="27"/>
      <c r="AJ723" s="27"/>
      <c r="AK723" s="27"/>
      <c r="AV723" s="27"/>
      <c r="AW723" s="27"/>
      <c r="AX723" s="27"/>
      <c r="AY723" s="27"/>
      <c r="AZ723" s="27"/>
      <c r="BA723" s="27"/>
      <c r="BB723" s="27"/>
      <c r="BC723" s="27"/>
      <c r="BD723" s="27"/>
      <c r="BE723" s="27"/>
      <c r="BF723" s="27"/>
      <c r="BG723" s="27"/>
      <c r="BH723" s="27"/>
      <c r="BI723" s="27"/>
      <c r="BJ723" s="28"/>
      <c r="BK723" s="24"/>
      <c r="BL723" s="24"/>
    </row>
    <row r="724" spans="1:64" x14ac:dyDescent="0.25">
      <c r="A724" t="s">
        <v>65</v>
      </c>
      <c r="B724" s="15" t="s">
        <v>2602</v>
      </c>
      <c r="C724" s="15" t="s">
        <v>4215</v>
      </c>
      <c r="D724" t="s">
        <v>3694</v>
      </c>
      <c r="E724" t="s">
        <v>3218</v>
      </c>
      <c r="F724" t="s">
        <v>2603</v>
      </c>
      <c r="G724" s="3">
        <v>12.166666444505761</v>
      </c>
      <c r="H724" s="3">
        <v>440.3116604831493</v>
      </c>
      <c r="I724" s="23"/>
      <c r="J724" s="24"/>
      <c r="K724" s="23"/>
      <c r="L724" s="24"/>
      <c r="M724" s="25"/>
      <c r="N724" s="26"/>
      <c r="Q724" s="1"/>
      <c r="R724" s="11"/>
      <c r="S724" s="1"/>
      <c r="T724" s="11"/>
      <c r="U724" s="1"/>
      <c r="V724" s="11"/>
      <c r="W724" s="11"/>
      <c r="AC724" s="27"/>
      <c r="AD724" s="27"/>
      <c r="AE724" s="27"/>
      <c r="AF724" s="27"/>
      <c r="AG724" s="27"/>
      <c r="AH724" s="27"/>
      <c r="AI724" s="27"/>
      <c r="AJ724" s="27"/>
      <c r="AK724" s="27"/>
      <c r="AV724" s="27"/>
      <c r="AW724" s="27"/>
      <c r="AX724" s="27"/>
      <c r="AY724" s="27"/>
      <c r="AZ724" s="27"/>
      <c r="BA724" s="27"/>
      <c r="BB724" s="27"/>
      <c r="BC724" s="27"/>
      <c r="BD724" s="27"/>
      <c r="BE724" s="27"/>
      <c r="BF724" s="27"/>
      <c r="BG724" s="27"/>
      <c r="BH724" s="27"/>
      <c r="BI724" s="27"/>
      <c r="BJ724" s="28"/>
      <c r="BK724" s="24"/>
      <c r="BL724" s="24"/>
    </row>
    <row r="725" spans="1:64" x14ac:dyDescent="0.25">
      <c r="A725" t="s">
        <v>65</v>
      </c>
      <c r="B725" s="15" t="s">
        <v>2604</v>
      </c>
      <c r="C725" s="15" t="s">
        <v>4216</v>
      </c>
      <c r="D725" t="s">
        <v>3747</v>
      </c>
      <c r="E725" t="s">
        <v>3187</v>
      </c>
      <c r="F725" t="s">
        <v>2605</v>
      </c>
      <c r="G725" s="3">
        <v>12.166666444505761</v>
      </c>
      <c r="H725" s="3">
        <v>413.66665911319586</v>
      </c>
      <c r="I725" s="23"/>
      <c r="J725" s="24"/>
      <c r="K725" s="23"/>
      <c r="L725" s="24"/>
      <c r="M725" s="25"/>
      <c r="N725" s="26"/>
      <c r="Q725" s="1"/>
      <c r="R725" s="11"/>
      <c r="S725" s="1"/>
      <c r="T725" s="11"/>
      <c r="U725" s="1"/>
      <c r="V725" s="11"/>
      <c r="W725" s="11"/>
      <c r="AC725" s="27"/>
      <c r="AD725" s="27"/>
      <c r="AE725" s="27"/>
      <c r="AF725" s="27"/>
      <c r="AG725" s="27"/>
      <c r="AH725" s="27"/>
      <c r="AI725" s="27"/>
      <c r="AJ725" s="27"/>
      <c r="AK725" s="27"/>
      <c r="AV725" s="27"/>
      <c r="AW725" s="27"/>
      <c r="AX725" s="27"/>
      <c r="AY725" s="27"/>
      <c r="AZ725" s="27"/>
      <c r="BA725" s="27"/>
      <c r="BB725" s="27"/>
      <c r="BC725" s="27"/>
      <c r="BD725" s="27"/>
      <c r="BE725" s="27"/>
      <c r="BF725" s="27"/>
      <c r="BG725" s="27"/>
      <c r="BH725" s="27"/>
      <c r="BI725" s="27"/>
      <c r="BJ725" s="28"/>
      <c r="BK725" s="24"/>
      <c r="BL725" s="24"/>
    </row>
    <row r="726" spans="1:64" x14ac:dyDescent="0.25">
      <c r="A726" t="s">
        <v>65</v>
      </c>
      <c r="B726" s="15" t="s">
        <v>2606</v>
      </c>
      <c r="C726" s="15" t="s">
        <v>4217</v>
      </c>
      <c r="D726" t="s">
        <v>3244</v>
      </c>
      <c r="E726" t="s">
        <v>3187</v>
      </c>
      <c r="F726" t="s">
        <v>2607</v>
      </c>
      <c r="G726" s="3">
        <v>4012.5665933979999</v>
      </c>
      <c r="H726" s="3">
        <v>116533.98634161793</v>
      </c>
      <c r="I726" s="23"/>
      <c r="J726" s="24"/>
      <c r="K726" s="23"/>
      <c r="L726" s="24"/>
      <c r="M726" s="25"/>
      <c r="N726" s="26"/>
      <c r="Q726" s="1"/>
      <c r="R726" s="11"/>
      <c r="S726" s="1"/>
      <c r="T726" s="11"/>
      <c r="U726" s="1"/>
      <c r="V726" s="11"/>
      <c r="W726" s="11"/>
      <c r="AC726" s="27"/>
      <c r="AD726" s="27"/>
      <c r="AE726" s="27"/>
      <c r="AF726" s="27"/>
      <c r="AG726" s="27"/>
      <c r="AH726" s="27"/>
      <c r="AI726" s="27"/>
      <c r="AJ726" s="27"/>
      <c r="AK726" s="27"/>
      <c r="AV726" s="27"/>
      <c r="AW726" s="27"/>
      <c r="AX726" s="27"/>
      <c r="AY726" s="27"/>
      <c r="AZ726" s="27"/>
      <c r="BA726" s="27"/>
      <c r="BB726" s="27"/>
      <c r="BC726" s="27"/>
      <c r="BD726" s="27"/>
      <c r="BE726" s="27"/>
      <c r="BF726" s="27"/>
      <c r="BG726" s="27"/>
      <c r="BH726" s="27"/>
      <c r="BI726" s="27"/>
      <c r="BJ726" s="28"/>
      <c r="BK726" s="24"/>
      <c r="BL726" s="24"/>
    </row>
    <row r="727" spans="1:64" x14ac:dyDescent="0.25">
      <c r="A727" t="s">
        <v>65</v>
      </c>
      <c r="B727" s="15" t="s">
        <v>2608</v>
      </c>
      <c r="C727" s="15" t="s">
        <v>4218</v>
      </c>
      <c r="D727" t="s">
        <v>3237</v>
      </c>
      <c r="E727" t="s">
        <v>3187</v>
      </c>
      <c r="F727" t="s">
        <v>2609</v>
      </c>
      <c r="G727" s="3">
        <v>12.166666444505761</v>
      </c>
      <c r="H727" s="3">
        <v>593.48999287596291</v>
      </c>
      <c r="I727" s="23"/>
      <c r="J727" s="24"/>
      <c r="K727" s="23"/>
      <c r="L727" s="24"/>
      <c r="M727" s="25"/>
      <c r="N727" s="26"/>
      <c r="Q727" s="1"/>
      <c r="R727" s="11"/>
      <c r="S727" s="1"/>
      <c r="T727" s="11"/>
      <c r="U727" s="1"/>
      <c r="V727" s="11"/>
      <c r="W727" s="11"/>
      <c r="AC727" s="27"/>
      <c r="AD727" s="27"/>
      <c r="AE727" s="27"/>
      <c r="AF727" s="27"/>
      <c r="AG727" s="27"/>
      <c r="AH727" s="27"/>
      <c r="AI727" s="27"/>
      <c r="AJ727" s="27"/>
      <c r="AK727" s="27"/>
      <c r="AV727" s="27"/>
      <c r="AW727" s="27"/>
      <c r="AX727" s="27"/>
      <c r="AY727" s="27"/>
      <c r="AZ727" s="27"/>
      <c r="BA727" s="27"/>
      <c r="BB727" s="27"/>
      <c r="BC727" s="27"/>
      <c r="BD727" s="27"/>
      <c r="BE727" s="27"/>
      <c r="BF727" s="27"/>
      <c r="BG727" s="27"/>
      <c r="BH727" s="27"/>
      <c r="BI727" s="27"/>
      <c r="BJ727" s="28"/>
      <c r="BK727" s="24"/>
      <c r="BL727" s="24"/>
    </row>
    <row r="728" spans="1:64" x14ac:dyDescent="0.25">
      <c r="A728" t="s">
        <v>65</v>
      </c>
      <c r="B728" s="15" t="s">
        <v>2610</v>
      </c>
      <c r="C728" s="15" t="s">
        <v>4219</v>
      </c>
      <c r="D728" t="s">
        <v>3351</v>
      </c>
      <c r="E728" t="s">
        <v>3180</v>
      </c>
      <c r="F728" t="s">
        <v>2611</v>
      </c>
      <c r="G728" s="3">
        <v>2.4333332889011521</v>
      </c>
      <c r="H728" s="3">
        <v>119.9633292863407</v>
      </c>
      <c r="I728" s="23"/>
      <c r="J728" s="24"/>
      <c r="K728" s="23"/>
      <c r="L728" s="24"/>
      <c r="M728" s="25"/>
      <c r="N728" s="26"/>
      <c r="Q728" s="1"/>
      <c r="R728" s="11"/>
      <c r="S728" s="1"/>
      <c r="T728" s="11"/>
      <c r="U728" s="1"/>
      <c r="V728" s="11"/>
      <c r="W728" s="11"/>
      <c r="AC728" s="27"/>
      <c r="AD728" s="27"/>
      <c r="AE728" s="27"/>
      <c r="AF728" s="27"/>
      <c r="AG728" s="27"/>
      <c r="AH728" s="27"/>
      <c r="AI728" s="27"/>
      <c r="AJ728" s="27"/>
      <c r="AK728" s="27"/>
      <c r="AV728" s="27"/>
      <c r="AW728" s="27"/>
      <c r="AX728" s="27"/>
      <c r="AY728" s="27"/>
      <c r="AZ728" s="27"/>
      <c r="BA728" s="27"/>
      <c r="BB728" s="27"/>
      <c r="BC728" s="27"/>
      <c r="BD728" s="27"/>
      <c r="BE728" s="27"/>
      <c r="BF728" s="27"/>
      <c r="BG728" s="27"/>
      <c r="BH728" s="27"/>
      <c r="BI728" s="27"/>
      <c r="BJ728" s="28"/>
      <c r="BK728" s="24"/>
      <c r="BL728" s="24"/>
    </row>
    <row r="729" spans="1:64" x14ac:dyDescent="0.25">
      <c r="A729" t="s">
        <v>65</v>
      </c>
      <c r="B729" s="15" t="s">
        <v>2612</v>
      </c>
      <c r="C729" s="15" t="s">
        <v>4220</v>
      </c>
      <c r="D729" t="s">
        <v>4221</v>
      </c>
      <c r="E729" t="s">
        <v>3180</v>
      </c>
      <c r="F729" t="s">
        <v>2613</v>
      </c>
      <c r="G729" s="3">
        <v>2.4333332889011521</v>
      </c>
      <c r="H729" s="3">
        <v>240.89999560121407</v>
      </c>
      <c r="I729" s="23"/>
      <c r="J729" s="24"/>
      <c r="K729" s="23"/>
      <c r="L729" s="24"/>
      <c r="M729" s="25"/>
      <c r="N729" s="26"/>
      <c r="Q729" s="1"/>
      <c r="R729" s="11"/>
      <c r="S729" s="1"/>
      <c r="T729" s="11"/>
      <c r="U729" s="1"/>
      <c r="V729" s="11"/>
      <c r="W729" s="11"/>
      <c r="AC729" s="27"/>
      <c r="AD729" s="27"/>
      <c r="AE729" s="27"/>
      <c r="AF729" s="27"/>
      <c r="AG729" s="27"/>
      <c r="AH729" s="27"/>
      <c r="AI729" s="27"/>
      <c r="AJ729" s="27"/>
      <c r="AK729" s="27"/>
      <c r="AV729" s="27"/>
      <c r="AW729" s="27"/>
      <c r="AX729" s="27"/>
      <c r="AY729" s="27"/>
      <c r="AZ729" s="27"/>
      <c r="BA729" s="27"/>
      <c r="BB729" s="27"/>
      <c r="BC729" s="27"/>
      <c r="BD729" s="27"/>
      <c r="BE729" s="27"/>
      <c r="BF729" s="27"/>
      <c r="BG729" s="27"/>
      <c r="BH729" s="27"/>
      <c r="BI729" s="27"/>
      <c r="BJ729" s="28"/>
      <c r="BK729" s="24"/>
      <c r="BL729" s="24"/>
    </row>
    <row r="730" spans="1:64" x14ac:dyDescent="0.25">
      <c r="A730" t="s">
        <v>65</v>
      </c>
      <c r="B730" s="15" t="s">
        <v>2614</v>
      </c>
      <c r="C730" s="15" t="s">
        <v>4222</v>
      </c>
      <c r="D730" t="s">
        <v>3252</v>
      </c>
      <c r="E730" t="s">
        <v>3187</v>
      </c>
      <c r="F730" t="s">
        <v>2615</v>
      </c>
      <c r="G730" s="3">
        <v>94.899998267144937</v>
      </c>
      <c r="H730" s="3">
        <v>2519.9599502730553</v>
      </c>
      <c r="I730" s="23"/>
      <c r="J730" s="24"/>
      <c r="K730" s="23"/>
      <c r="L730" s="24"/>
      <c r="M730" s="25"/>
      <c r="N730" s="26"/>
      <c r="Q730" s="1"/>
      <c r="R730" s="11"/>
      <c r="S730" s="1"/>
      <c r="T730" s="11"/>
      <c r="U730" s="1"/>
      <c r="V730" s="11"/>
      <c r="W730" s="11"/>
      <c r="AC730" s="27"/>
      <c r="AD730" s="27"/>
      <c r="AE730" s="27"/>
      <c r="AF730" s="27"/>
      <c r="AG730" s="27"/>
      <c r="AH730" s="27"/>
      <c r="AI730" s="27"/>
      <c r="AJ730" s="27"/>
      <c r="AK730" s="27"/>
      <c r="AV730" s="27"/>
      <c r="AW730" s="27"/>
      <c r="AX730" s="27"/>
      <c r="AY730" s="27"/>
      <c r="AZ730" s="27"/>
      <c r="BA730" s="27"/>
      <c r="BB730" s="27"/>
      <c r="BC730" s="27"/>
      <c r="BD730" s="27"/>
      <c r="BE730" s="27"/>
      <c r="BF730" s="27"/>
      <c r="BG730" s="27"/>
      <c r="BH730" s="27"/>
      <c r="BI730" s="27"/>
      <c r="BJ730" s="28"/>
      <c r="BK730" s="24"/>
      <c r="BL730" s="24"/>
    </row>
    <row r="731" spans="1:64" x14ac:dyDescent="0.25">
      <c r="A731" t="s">
        <v>65</v>
      </c>
      <c r="B731" s="15" t="s">
        <v>2616</v>
      </c>
      <c r="C731" s="15" t="s">
        <v>4223</v>
      </c>
      <c r="D731" t="s">
        <v>4224</v>
      </c>
      <c r="E731" t="s">
        <v>3187</v>
      </c>
      <c r="F731" t="s">
        <v>2617</v>
      </c>
      <c r="G731" s="3">
        <v>9.7333331556046083</v>
      </c>
      <c r="H731" s="3">
        <v>527.8386525728713</v>
      </c>
      <c r="I731" s="23"/>
      <c r="J731" s="24"/>
      <c r="K731" s="23"/>
      <c r="L731" s="24"/>
      <c r="M731" s="25"/>
      <c r="N731" s="26"/>
      <c r="Q731" s="1"/>
      <c r="R731" s="11"/>
      <c r="S731" s="1"/>
      <c r="T731" s="11"/>
      <c r="U731" s="1"/>
      <c r="V731" s="11"/>
      <c r="W731" s="11"/>
      <c r="AC731" s="27"/>
      <c r="AD731" s="27"/>
      <c r="AE731" s="27"/>
      <c r="AF731" s="27"/>
      <c r="AG731" s="27"/>
      <c r="AH731" s="27"/>
      <c r="AI731" s="27"/>
      <c r="AJ731" s="27"/>
      <c r="AK731" s="27"/>
      <c r="AV731" s="27"/>
      <c r="AW731" s="27"/>
      <c r="AX731" s="27"/>
      <c r="AY731" s="27"/>
      <c r="AZ731" s="27"/>
      <c r="BA731" s="27"/>
      <c r="BB731" s="27"/>
      <c r="BC731" s="27"/>
      <c r="BD731" s="27"/>
      <c r="BE731" s="27"/>
      <c r="BF731" s="27"/>
      <c r="BG731" s="27"/>
      <c r="BH731" s="27"/>
      <c r="BI731" s="27"/>
      <c r="BJ731" s="28"/>
      <c r="BK731" s="24"/>
      <c r="BL731" s="24"/>
    </row>
    <row r="732" spans="1:64" x14ac:dyDescent="0.25">
      <c r="A732" t="s">
        <v>65</v>
      </c>
      <c r="B732" s="15" t="s">
        <v>2618</v>
      </c>
      <c r="C732" s="15" t="s">
        <v>4225</v>
      </c>
      <c r="D732" t="s">
        <v>4226</v>
      </c>
      <c r="E732" t="s">
        <v>3187</v>
      </c>
      <c r="F732" t="s">
        <v>2619</v>
      </c>
      <c r="G732" s="3">
        <v>4.8666665778023042</v>
      </c>
      <c r="H732" s="3">
        <v>316.13865643847112</v>
      </c>
      <c r="I732" s="23"/>
      <c r="J732" s="24"/>
      <c r="K732" s="23"/>
      <c r="L732" s="24"/>
      <c r="M732" s="25"/>
      <c r="N732" s="26"/>
      <c r="Q732" s="1"/>
      <c r="R732" s="11"/>
      <c r="S732" s="1"/>
      <c r="T732" s="11"/>
      <c r="U732" s="1"/>
      <c r="V732" s="11"/>
      <c r="W732" s="11"/>
      <c r="AC732" s="27"/>
      <c r="AD732" s="27"/>
      <c r="AE732" s="27"/>
      <c r="AF732" s="27"/>
      <c r="AG732" s="27"/>
      <c r="AH732" s="27"/>
      <c r="AI732" s="27"/>
      <c r="AJ732" s="27"/>
      <c r="AK732" s="27"/>
      <c r="AV732" s="27"/>
      <c r="AW732" s="27"/>
      <c r="AX732" s="27"/>
      <c r="AY732" s="27"/>
      <c r="AZ732" s="27"/>
      <c r="BA732" s="27"/>
      <c r="BB732" s="27"/>
      <c r="BC732" s="27"/>
      <c r="BD732" s="27"/>
      <c r="BE732" s="27"/>
      <c r="BF732" s="27"/>
      <c r="BG732" s="27"/>
      <c r="BH732" s="27"/>
      <c r="BI732" s="27"/>
      <c r="BJ732" s="28"/>
      <c r="BK732" s="24"/>
      <c r="BL732" s="24"/>
    </row>
    <row r="733" spans="1:64" x14ac:dyDescent="0.25">
      <c r="A733" t="s">
        <v>65</v>
      </c>
      <c r="B733" s="15" t="s">
        <v>2620</v>
      </c>
      <c r="C733" s="15" t="s">
        <v>4227</v>
      </c>
      <c r="D733" t="s">
        <v>3694</v>
      </c>
      <c r="E733" t="s">
        <v>3187</v>
      </c>
      <c r="F733" t="s">
        <v>2621</v>
      </c>
      <c r="G733" s="3">
        <v>21.89999960011037</v>
      </c>
      <c r="H733" s="3">
        <v>766.49998600386289</v>
      </c>
      <c r="I733" s="23"/>
      <c r="J733" s="24"/>
      <c r="K733" s="23"/>
      <c r="L733" s="24"/>
      <c r="M733" s="25"/>
      <c r="N733" s="26"/>
      <c r="Q733" s="1"/>
      <c r="R733" s="11"/>
      <c r="S733" s="1"/>
      <c r="T733" s="11"/>
      <c r="U733" s="1"/>
      <c r="V733" s="11"/>
      <c r="W733" s="11"/>
      <c r="AC733" s="27"/>
      <c r="AD733" s="27"/>
      <c r="AE733" s="27"/>
      <c r="AF733" s="27"/>
      <c r="AG733" s="27"/>
      <c r="AH733" s="27"/>
      <c r="AI733" s="27"/>
      <c r="AJ733" s="27"/>
      <c r="AK733" s="27"/>
      <c r="AV733" s="27"/>
      <c r="AW733" s="27"/>
      <c r="AX733" s="27"/>
      <c r="AY733" s="27"/>
      <c r="AZ733" s="27"/>
      <c r="BA733" s="27"/>
      <c r="BB733" s="27"/>
      <c r="BC733" s="27"/>
      <c r="BD733" s="27"/>
      <c r="BE733" s="27"/>
      <c r="BF733" s="27"/>
      <c r="BG733" s="27"/>
      <c r="BH733" s="27"/>
      <c r="BI733" s="27"/>
      <c r="BJ733" s="28"/>
      <c r="BK733" s="24"/>
      <c r="BL733" s="24"/>
    </row>
    <row r="734" spans="1:64" x14ac:dyDescent="0.25">
      <c r="A734" t="s">
        <v>65</v>
      </c>
      <c r="B734" s="15" t="s">
        <v>2622</v>
      </c>
      <c r="C734" s="15" t="s">
        <v>4228</v>
      </c>
      <c r="D734" t="s">
        <v>3974</v>
      </c>
      <c r="E734" t="s">
        <v>3187</v>
      </c>
      <c r="F734" t="s">
        <v>2623</v>
      </c>
      <c r="G734" s="3">
        <v>428.26665884660281</v>
      </c>
      <c r="H734" s="3">
        <v>16268.682393366784</v>
      </c>
      <c r="I734" s="23"/>
      <c r="J734" s="24"/>
      <c r="K734" s="23"/>
      <c r="L734" s="24"/>
      <c r="M734" s="25"/>
      <c r="N734" s="26"/>
      <c r="Q734" s="1"/>
      <c r="R734" s="11"/>
      <c r="S734" s="1"/>
      <c r="T734" s="11"/>
      <c r="U734" s="1"/>
      <c r="V734" s="11"/>
      <c r="W734" s="11"/>
      <c r="AC734" s="27"/>
      <c r="AD734" s="27"/>
      <c r="AE734" s="27"/>
      <c r="AF734" s="27"/>
      <c r="AG734" s="27"/>
      <c r="AH734" s="27"/>
      <c r="AI734" s="27"/>
      <c r="AJ734" s="27"/>
      <c r="AK734" s="27"/>
      <c r="AV734" s="27"/>
      <c r="AW734" s="27"/>
      <c r="AX734" s="27"/>
      <c r="AY734" s="27"/>
      <c r="AZ734" s="27"/>
      <c r="BA734" s="27"/>
      <c r="BB734" s="27"/>
      <c r="BC734" s="27"/>
      <c r="BD734" s="27"/>
      <c r="BE734" s="27"/>
      <c r="BF734" s="27"/>
      <c r="BG734" s="27"/>
      <c r="BH734" s="27"/>
      <c r="BI734" s="27"/>
      <c r="BJ734" s="28"/>
      <c r="BK734" s="24"/>
      <c r="BL734" s="24"/>
    </row>
    <row r="735" spans="1:64" x14ac:dyDescent="0.25">
      <c r="A735" t="s">
        <v>65</v>
      </c>
      <c r="B735" s="15" t="s">
        <v>2624</v>
      </c>
      <c r="C735" s="15" t="s">
        <v>4229</v>
      </c>
      <c r="D735" t="s">
        <v>3247</v>
      </c>
      <c r="E735" t="s">
        <v>3187</v>
      </c>
      <c r="F735" t="s">
        <v>2625</v>
      </c>
      <c r="G735" s="3">
        <v>60.833332222528803</v>
      </c>
      <c r="H735" s="3">
        <v>1045.7736858146584</v>
      </c>
      <c r="I735" s="23"/>
      <c r="J735" s="24"/>
      <c r="K735" s="23"/>
      <c r="L735" s="24"/>
      <c r="M735" s="25"/>
      <c r="N735" s="26"/>
      <c r="Q735" s="1"/>
      <c r="R735" s="11"/>
      <c r="S735" s="1"/>
      <c r="T735" s="11"/>
      <c r="U735" s="1"/>
      <c r="V735" s="11"/>
      <c r="W735" s="11"/>
      <c r="AC735" s="27"/>
      <c r="AD735" s="27"/>
      <c r="AE735" s="27"/>
      <c r="AF735" s="27"/>
      <c r="AG735" s="27"/>
      <c r="AH735" s="27"/>
      <c r="AI735" s="27"/>
      <c r="AJ735" s="27"/>
      <c r="AK735" s="27"/>
      <c r="AV735" s="27"/>
      <c r="AW735" s="27"/>
      <c r="AX735" s="27"/>
      <c r="AY735" s="27"/>
      <c r="AZ735" s="27"/>
      <c r="BA735" s="27"/>
      <c r="BB735" s="27"/>
      <c r="BC735" s="27"/>
      <c r="BD735" s="27"/>
      <c r="BE735" s="27"/>
      <c r="BF735" s="27"/>
      <c r="BG735" s="27"/>
      <c r="BH735" s="27"/>
      <c r="BI735" s="27"/>
      <c r="BJ735" s="28"/>
      <c r="BK735" s="24"/>
      <c r="BL735" s="24"/>
    </row>
    <row r="736" spans="1:64" x14ac:dyDescent="0.25">
      <c r="A736" t="s">
        <v>65</v>
      </c>
      <c r="B736" s="15" t="s">
        <v>2626</v>
      </c>
      <c r="C736" s="15" t="s">
        <v>4230</v>
      </c>
      <c r="D736" t="s">
        <v>3247</v>
      </c>
      <c r="E736" t="s">
        <v>3187</v>
      </c>
      <c r="F736" t="s">
        <v>2627</v>
      </c>
      <c r="G736" s="3">
        <v>223.86666257890599</v>
      </c>
      <c r="H736" s="3">
        <v>3204.0672162555666</v>
      </c>
      <c r="I736" s="23"/>
      <c r="J736" s="24"/>
      <c r="K736" s="23"/>
      <c r="L736" s="24"/>
      <c r="M736" s="25"/>
      <c r="N736" s="26"/>
      <c r="Q736" s="1"/>
      <c r="R736" s="11"/>
      <c r="S736" s="1"/>
      <c r="T736" s="11"/>
      <c r="U736" s="1"/>
      <c r="V736" s="11"/>
      <c r="W736" s="11"/>
      <c r="AC736" s="27"/>
      <c r="AD736" s="27"/>
      <c r="AE736" s="27"/>
      <c r="AF736" s="27"/>
      <c r="AG736" s="27"/>
      <c r="AH736" s="27"/>
      <c r="AI736" s="27"/>
      <c r="AJ736" s="27"/>
      <c r="AK736" s="27"/>
      <c r="AV736" s="27"/>
      <c r="AW736" s="27"/>
      <c r="AX736" s="27"/>
      <c r="AY736" s="27"/>
      <c r="AZ736" s="27"/>
      <c r="BA736" s="27"/>
      <c r="BB736" s="27"/>
      <c r="BC736" s="27"/>
      <c r="BD736" s="27"/>
      <c r="BE736" s="27"/>
      <c r="BF736" s="27"/>
      <c r="BG736" s="27"/>
      <c r="BH736" s="27"/>
      <c r="BI736" s="27"/>
      <c r="BJ736" s="28"/>
      <c r="BK736" s="24"/>
      <c r="BL736" s="24"/>
    </row>
    <row r="737" spans="1:64" x14ac:dyDescent="0.25">
      <c r="A737" t="s">
        <v>65</v>
      </c>
      <c r="B737" s="15" t="s">
        <v>2628</v>
      </c>
      <c r="C737" s="15" t="s">
        <v>4231</v>
      </c>
      <c r="D737" t="s">
        <v>4232</v>
      </c>
      <c r="E737" t="s">
        <v>3187</v>
      </c>
      <c r="F737" t="s">
        <v>2629</v>
      </c>
      <c r="G737" s="3">
        <v>995.23331516057124</v>
      </c>
      <c r="H737" s="3">
        <v>60015.732237458018</v>
      </c>
      <c r="I737" s="23"/>
      <c r="J737" s="24"/>
      <c r="K737" s="23"/>
      <c r="L737" s="24"/>
      <c r="M737" s="25"/>
      <c r="N737" s="26"/>
      <c r="Q737" s="1"/>
      <c r="R737" s="11"/>
      <c r="S737" s="1"/>
      <c r="T737" s="11"/>
      <c r="U737" s="1"/>
      <c r="V737" s="11"/>
      <c r="W737" s="11"/>
      <c r="AC737" s="27"/>
      <c r="AD737" s="27"/>
      <c r="AE737" s="27"/>
      <c r="AF737" s="27"/>
      <c r="AG737" s="27"/>
      <c r="AH737" s="27"/>
      <c r="AI737" s="27"/>
      <c r="AJ737" s="27"/>
      <c r="AK737" s="27"/>
      <c r="AV737" s="27"/>
      <c r="AW737" s="27"/>
      <c r="AX737" s="27"/>
      <c r="AY737" s="27"/>
      <c r="AZ737" s="27"/>
      <c r="BA737" s="27"/>
      <c r="BB737" s="27"/>
      <c r="BC737" s="27"/>
      <c r="BD737" s="27"/>
      <c r="BE737" s="27"/>
      <c r="BF737" s="27"/>
      <c r="BG737" s="27"/>
      <c r="BH737" s="27"/>
      <c r="BI737" s="27"/>
      <c r="BJ737" s="28"/>
      <c r="BK737" s="24"/>
      <c r="BL737" s="24"/>
    </row>
    <row r="738" spans="1:64" x14ac:dyDescent="0.25">
      <c r="A738" t="s">
        <v>65</v>
      </c>
      <c r="B738" s="15" t="s">
        <v>2630</v>
      </c>
      <c r="C738" s="15" t="s">
        <v>4233</v>
      </c>
      <c r="D738" t="s">
        <v>3398</v>
      </c>
      <c r="E738" t="s">
        <v>3187</v>
      </c>
      <c r="F738" t="s">
        <v>2631</v>
      </c>
      <c r="G738" s="3">
        <v>1627.8999702748708</v>
      </c>
      <c r="H738" s="3">
        <v>25057.857840972723</v>
      </c>
      <c r="I738" s="23"/>
      <c r="J738" s="24"/>
      <c r="K738" s="23"/>
      <c r="L738" s="24"/>
      <c r="M738" s="25"/>
      <c r="N738" s="26"/>
      <c r="Q738" s="1"/>
      <c r="R738" s="11"/>
      <c r="S738" s="1"/>
      <c r="T738" s="11"/>
      <c r="U738" s="1"/>
      <c r="V738" s="11"/>
      <c r="W738" s="11"/>
      <c r="AC738" s="27"/>
      <c r="AD738" s="27"/>
      <c r="AE738" s="27"/>
      <c r="AF738" s="27"/>
      <c r="AG738" s="27"/>
      <c r="AH738" s="27"/>
      <c r="AI738" s="27"/>
      <c r="AJ738" s="27"/>
      <c r="AK738" s="27"/>
      <c r="AV738" s="27"/>
      <c r="AW738" s="27"/>
      <c r="AX738" s="27"/>
      <c r="AY738" s="27"/>
      <c r="AZ738" s="27"/>
      <c r="BA738" s="27"/>
      <c r="BB738" s="27"/>
      <c r="BC738" s="27"/>
      <c r="BD738" s="27"/>
      <c r="BE738" s="27"/>
      <c r="BF738" s="27"/>
      <c r="BG738" s="27"/>
      <c r="BH738" s="27"/>
      <c r="BI738" s="27"/>
      <c r="BJ738" s="28"/>
      <c r="BK738" s="24"/>
      <c r="BL738" s="24"/>
    </row>
    <row r="739" spans="1:64" x14ac:dyDescent="0.25">
      <c r="A739" t="s">
        <v>65</v>
      </c>
      <c r="B739" s="15" t="s">
        <v>2632</v>
      </c>
      <c r="C739" s="15" t="s">
        <v>4234</v>
      </c>
      <c r="D739" t="s">
        <v>4235</v>
      </c>
      <c r="E739" t="s">
        <v>3187</v>
      </c>
      <c r="F739" t="s">
        <v>2633</v>
      </c>
      <c r="G739" s="3">
        <v>9.7333331556046083</v>
      </c>
      <c r="H739" s="3">
        <v>418.5333256909982</v>
      </c>
      <c r="I739" s="23"/>
      <c r="J739" s="24"/>
      <c r="K739" s="23"/>
      <c r="L739" s="24"/>
      <c r="M739" s="25"/>
      <c r="N739" s="26"/>
      <c r="Q739" s="1"/>
      <c r="R739" s="11"/>
      <c r="S739" s="1"/>
      <c r="T739" s="11"/>
      <c r="U739" s="1"/>
      <c r="V739" s="11"/>
      <c r="W739" s="11"/>
      <c r="AC739" s="27"/>
      <c r="AD739" s="27"/>
      <c r="AE739" s="27"/>
      <c r="AF739" s="27"/>
      <c r="AG739" s="27"/>
      <c r="AH739" s="27"/>
      <c r="AI739" s="27"/>
      <c r="AJ739" s="27"/>
      <c r="AK739" s="27"/>
      <c r="AV739" s="27"/>
      <c r="AW739" s="27"/>
      <c r="AX739" s="27"/>
      <c r="AY739" s="27"/>
      <c r="AZ739" s="27"/>
      <c r="BA739" s="27"/>
      <c r="BB739" s="27"/>
      <c r="BC739" s="27"/>
      <c r="BD739" s="27"/>
      <c r="BE739" s="27"/>
      <c r="BF739" s="27"/>
      <c r="BG739" s="27"/>
      <c r="BH739" s="27"/>
      <c r="BI739" s="27"/>
      <c r="BJ739" s="28"/>
      <c r="BK739" s="24"/>
      <c r="BL739" s="24"/>
    </row>
    <row r="740" spans="1:64" x14ac:dyDescent="0.25">
      <c r="A740" t="s">
        <v>65</v>
      </c>
      <c r="B740" s="15" t="s">
        <v>2634</v>
      </c>
      <c r="C740" s="15" t="s">
        <v>4236</v>
      </c>
      <c r="D740" t="s">
        <v>4237</v>
      </c>
      <c r="E740" t="s">
        <v>3187</v>
      </c>
      <c r="F740" t="s">
        <v>2635</v>
      </c>
      <c r="G740" s="3">
        <v>2.4333332889011521</v>
      </c>
      <c r="H740" s="3">
        <v>143.56666404516798</v>
      </c>
      <c r="I740" s="23"/>
      <c r="J740" s="24"/>
      <c r="K740" s="23"/>
      <c r="L740" s="24"/>
      <c r="M740" s="25"/>
      <c r="N740" s="26"/>
      <c r="Q740" s="1"/>
      <c r="R740" s="11"/>
      <c r="S740" s="1"/>
      <c r="T740" s="11"/>
      <c r="U740" s="1"/>
      <c r="V740" s="11"/>
      <c r="W740" s="11"/>
      <c r="AC740" s="27"/>
      <c r="AD740" s="27"/>
      <c r="AE740" s="27"/>
      <c r="AF740" s="27"/>
      <c r="AG740" s="27"/>
      <c r="AH740" s="27"/>
      <c r="AI740" s="27"/>
      <c r="AJ740" s="27"/>
      <c r="AK740" s="27"/>
      <c r="AV740" s="27"/>
      <c r="AW740" s="27"/>
      <c r="AX740" s="27"/>
      <c r="AY740" s="27"/>
      <c r="AZ740" s="27"/>
      <c r="BA740" s="27"/>
      <c r="BB740" s="27"/>
      <c r="BC740" s="27"/>
      <c r="BD740" s="27"/>
      <c r="BE740" s="27"/>
      <c r="BF740" s="27"/>
      <c r="BG740" s="27"/>
      <c r="BH740" s="27"/>
      <c r="BI740" s="27"/>
      <c r="BJ740" s="28"/>
      <c r="BK740" s="24"/>
      <c r="BL740" s="24"/>
    </row>
    <row r="741" spans="1:64" x14ac:dyDescent="0.25">
      <c r="A741" t="s">
        <v>65</v>
      </c>
      <c r="B741" s="15" t="s">
        <v>2636</v>
      </c>
      <c r="C741" s="15" t="s">
        <v>4238</v>
      </c>
      <c r="D741" t="s">
        <v>3747</v>
      </c>
      <c r="E741" t="s">
        <v>3187</v>
      </c>
      <c r="F741" t="s">
        <v>2637</v>
      </c>
      <c r="G741" s="3">
        <v>4.8666665778023042</v>
      </c>
      <c r="H741" s="3">
        <v>369.38000068113877</v>
      </c>
      <c r="I741" s="23"/>
      <c r="J741" s="24"/>
      <c r="K741" s="23"/>
      <c r="L741" s="24"/>
      <c r="M741" s="25"/>
      <c r="N741" s="26"/>
      <c r="Q741" s="1"/>
      <c r="R741" s="11"/>
      <c r="S741" s="1"/>
      <c r="T741" s="11"/>
      <c r="U741" s="1"/>
      <c r="V741" s="11"/>
      <c r="W741" s="11"/>
      <c r="AC741" s="27"/>
      <c r="AD741" s="27"/>
      <c r="AE741" s="27"/>
      <c r="AF741" s="27"/>
      <c r="AG741" s="27"/>
      <c r="AH741" s="27"/>
      <c r="AI741" s="27"/>
      <c r="AJ741" s="27"/>
      <c r="AK741" s="27"/>
      <c r="AV741" s="27"/>
      <c r="AW741" s="27"/>
      <c r="AX741" s="27"/>
      <c r="AY741" s="27"/>
      <c r="AZ741" s="27"/>
      <c r="BA741" s="27"/>
      <c r="BB741" s="27"/>
      <c r="BC741" s="27"/>
      <c r="BD741" s="27"/>
      <c r="BE741" s="27"/>
      <c r="BF741" s="27"/>
      <c r="BG741" s="27"/>
      <c r="BH741" s="27"/>
      <c r="BI741" s="27"/>
      <c r="BJ741" s="28"/>
      <c r="BK741" s="24"/>
      <c r="BL741" s="24"/>
    </row>
    <row r="742" spans="1:64" x14ac:dyDescent="0.25">
      <c r="A742" t="s">
        <v>65</v>
      </c>
      <c r="B742" s="15" t="s">
        <v>2638</v>
      </c>
      <c r="C742" s="15" t="s">
        <v>4239</v>
      </c>
      <c r="D742" t="s">
        <v>4240</v>
      </c>
      <c r="E742" t="s">
        <v>3180</v>
      </c>
      <c r="F742" t="s">
        <v>2639</v>
      </c>
      <c r="G742" s="3">
        <v>12.166666444505761</v>
      </c>
      <c r="H742" s="3">
        <v>839.49998467089745</v>
      </c>
      <c r="I742" s="23"/>
      <c r="J742" s="24"/>
      <c r="K742" s="23"/>
      <c r="L742" s="24"/>
      <c r="M742" s="25"/>
      <c r="N742" s="26"/>
      <c r="Q742" s="1"/>
      <c r="R742" s="11"/>
      <c r="S742" s="1"/>
      <c r="T742" s="11"/>
      <c r="U742" s="1"/>
      <c r="V742" s="11"/>
      <c r="W742" s="11"/>
      <c r="AC742" s="27"/>
      <c r="AD742" s="27"/>
      <c r="AE742" s="27"/>
      <c r="AF742" s="27"/>
      <c r="AG742" s="27"/>
      <c r="AH742" s="27"/>
      <c r="AI742" s="27"/>
      <c r="AJ742" s="27"/>
      <c r="AK742" s="27"/>
      <c r="AV742" s="27"/>
      <c r="AW742" s="27"/>
      <c r="AX742" s="27"/>
      <c r="AY742" s="27"/>
      <c r="AZ742" s="27"/>
      <c r="BA742" s="27"/>
      <c r="BB742" s="27"/>
      <c r="BC742" s="27"/>
      <c r="BD742" s="27"/>
      <c r="BE742" s="27"/>
      <c r="BF742" s="27"/>
      <c r="BG742" s="27"/>
      <c r="BH742" s="27"/>
      <c r="BI742" s="27"/>
      <c r="BJ742" s="28"/>
      <c r="BK742" s="24"/>
      <c r="BL742" s="24"/>
    </row>
    <row r="743" spans="1:64" x14ac:dyDescent="0.25">
      <c r="A743" t="s">
        <v>65</v>
      </c>
      <c r="B743" s="15" t="s">
        <v>2640</v>
      </c>
      <c r="C743" s="15" t="s">
        <v>4241</v>
      </c>
      <c r="D743" t="s">
        <v>3589</v>
      </c>
      <c r="E743" t="s">
        <v>3187</v>
      </c>
      <c r="F743" t="s">
        <v>2641</v>
      </c>
      <c r="G743" s="3">
        <v>12.166666444505761</v>
      </c>
      <c r="H743" s="3">
        <v>546.28334192316822</v>
      </c>
      <c r="I743" s="23"/>
      <c r="J743" s="24"/>
      <c r="K743" s="23"/>
      <c r="L743" s="24"/>
      <c r="M743" s="25"/>
      <c r="N743" s="26"/>
      <c r="Q743" s="1"/>
      <c r="R743" s="11"/>
      <c r="S743" s="1"/>
      <c r="T743" s="11"/>
      <c r="U743" s="1"/>
      <c r="V743" s="11"/>
      <c r="W743" s="11"/>
      <c r="AC743" s="27"/>
      <c r="AD743" s="27"/>
      <c r="AE743" s="27"/>
      <c r="AF743" s="27"/>
      <c r="AG743" s="27"/>
      <c r="AH743" s="27"/>
      <c r="AI743" s="27"/>
      <c r="AJ743" s="27"/>
      <c r="AK743" s="27"/>
      <c r="AV743" s="27"/>
      <c r="AW743" s="27"/>
      <c r="AX743" s="27"/>
      <c r="AY743" s="27"/>
      <c r="AZ743" s="27"/>
      <c r="BA743" s="27"/>
      <c r="BB743" s="27"/>
      <c r="BC743" s="27"/>
      <c r="BD743" s="27"/>
      <c r="BE743" s="27"/>
      <c r="BF743" s="27"/>
      <c r="BG743" s="27"/>
      <c r="BH743" s="27"/>
      <c r="BI743" s="27"/>
      <c r="BJ743" s="28"/>
      <c r="BK743" s="24"/>
      <c r="BL743" s="24"/>
    </row>
    <row r="744" spans="1:64" x14ac:dyDescent="0.25">
      <c r="A744" t="s">
        <v>65</v>
      </c>
      <c r="B744" s="15" t="s">
        <v>2642</v>
      </c>
      <c r="C744" s="15" t="s">
        <v>4242</v>
      </c>
      <c r="D744" t="s">
        <v>3449</v>
      </c>
      <c r="E744" t="s">
        <v>3180</v>
      </c>
      <c r="F744" t="s">
        <v>2643</v>
      </c>
      <c r="G744" s="3">
        <v>635.09998840320077</v>
      </c>
      <c r="H744" s="3">
        <v>32837.638136861788</v>
      </c>
      <c r="I744" s="23"/>
      <c r="J744" s="24"/>
      <c r="K744" s="23"/>
      <c r="L744" s="24"/>
      <c r="M744" s="25"/>
      <c r="N744" s="26"/>
      <c r="Q744" s="1"/>
      <c r="R744" s="11"/>
      <c r="S744" s="1"/>
      <c r="T744" s="11"/>
      <c r="U744" s="1"/>
      <c r="V744" s="11"/>
      <c r="W744" s="11"/>
      <c r="AC744" s="27"/>
      <c r="AD744" s="27"/>
      <c r="AE744" s="27"/>
      <c r="AF744" s="27"/>
      <c r="AG744" s="27"/>
      <c r="AH744" s="27"/>
      <c r="AI744" s="27"/>
      <c r="AJ744" s="27"/>
      <c r="AK744" s="27"/>
      <c r="AV744" s="27"/>
      <c r="AW744" s="27"/>
      <c r="AX744" s="27"/>
      <c r="AY744" s="27"/>
      <c r="AZ744" s="27"/>
      <c r="BA744" s="27"/>
      <c r="BB744" s="27"/>
      <c r="BC744" s="27"/>
      <c r="BD744" s="27"/>
      <c r="BE744" s="27"/>
      <c r="BF744" s="27"/>
      <c r="BG744" s="27"/>
      <c r="BH744" s="27"/>
      <c r="BI744" s="27"/>
      <c r="BJ744" s="28"/>
      <c r="BK744" s="24"/>
      <c r="BL744" s="24"/>
    </row>
    <row r="745" spans="1:64" x14ac:dyDescent="0.25">
      <c r="A745" t="s">
        <v>65</v>
      </c>
      <c r="B745" s="15" t="s">
        <v>2644</v>
      </c>
      <c r="C745" s="15" t="s">
        <v>4243</v>
      </c>
      <c r="D745" t="s">
        <v>3361</v>
      </c>
      <c r="E745" t="s">
        <v>3187</v>
      </c>
      <c r="F745" t="s">
        <v>2645</v>
      </c>
      <c r="G745" s="3">
        <v>4.8666665778023042</v>
      </c>
      <c r="H745" s="3">
        <v>131.3999976006622</v>
      </c>
      <c r="I745" s="23"/>
      <c r="J745" s="24"/>
      <c r="K745" s="23"/>
      <c r="L745" s="24"/>
      <c r="M745" s="25"/>
      <c r="N745" s="26"/>
      <c r="Q745" s="1"/>
      <c r="R745" s="11"/>
      <c r="S745" s="1"/>
      <c r="T745" s="11"/>
      <c r="U745" s="1"/>
      <c r="V745" s="11"/>
      <c r="W745" s="11"/>
      <c r="AC745" s="27"/>
      <c r="AD745" s="27"/>
      <c r="AE745" s="27"/>
      <c r="AF745" s="27"/>
      <c r="AG745" s="27"/>
      <c r="AH745" s="27"/>
      <c r="AI745" s="27"/>
      <c r="AJ745" s="27"/>
      <c r="AK745" s="27"/>
      <c r="AV745" s="27"/>
      <c r="AW745" s="27"/>
      <c r="AX745" s="27"/>
      <c r="AY745" s="27"/>
      <c r="AZ745" s="27"/>
      <c r="BA745" s="27"/>
      <c r="BB745" s="27"/>
      <c r="BC745" s="27"/>
      <c r="BD745" s="27"/>
      <c r="BE745" s="27"/>
      <c r="BF745" s="27"/>
      <c r="BG745" s="27"/>
      <c r="BH745" s="27"/>
      <c r="BI745" s="27"/>
      <c r="BJ745" s="28"/>
      <c r="BK745" s="24"/>
      <c r="BL745" s="24"/>
    </row>
    <row r="746" spans="1:64" x14ac:dyDescent="0.25">
      <c r="A746" t="s">
        <v>65</v>
      </c>
      <c r="B746" s="15" t="s">
        <v>2646</v>
      </c>
      <c r="C746" s="15" t="s">
        <v>4244</v>
      </c>
      <c r="D746" t="s">
        <v>3949</v>
      </c>
      <c r="E746" t="s">
        <v>3180</v>
      </c>
      <c r="F746" t="s">
        <v>2647</v>
      </c>
      <c r="G746" s="3">
        <v>109.49999800055184</v>
      </c>
      <c r="H746" s="3">
        <v>8479.0471621705437</v>
      </c>
      <c r="I746" s="23"/>
      <c r="J746" s="24"/>
      <c r="K746" s="23"/>
      <c r="L746" s="24"/>
      <c r="M746" s="25"/>
      <c r="N746" s="26"/>
      <c r="Q746" s="1"/>
      <c r="R746" s="11"/>
      <c r="S746" s="1"/>
      <c r="T746" s="11"/>
      <c r="U746" s="1"/>
      <c r="V746" s="11"/>
      <c r="W746" s="11"/>
      <c r="X746" s="29"/>
      <c r="AC746" s="27"/>
      <c r="AD746" s="27"/>
      <c r="AE746" s="27"/>
      <c r="AF746" s="27"/>
      <c r="AG746" s="27"/>
      <c r="AH746" s="27"/>
      <c r="AI746" s="27"/>
      <c r="AJ746" s="27"/>
      <c r="AK746" s="27"/>
      <c r="AV746" s="27"/>
      <c r="AW746" s="27"/>
      <c r="AX746" s="27"/>
      <c r="AY746" s="27"/>
      <c r="AZ746" s="27"/>
      <c r="BA746" s="27"/>
      <c r="BB746" s="27"/>
      <c r="BC746" s="27"/>
      <c r="BD746" s="27"/>
      <c r="BE746" s="27"/>
      <c r="BF746" s="27"/>
      <c r="BG746" s="27"/>
      <c r="BH746" s="27"/>
      <c r="BI746" s="27"/>
      <c r="BJ746" s="28"/>
      <c r="BK746" s="24"/>
      <c r="BL746" s="24"/>
    </row>
    <row r="747" spans="1:64" x14ac:dyDescent="0.25">
      <c r="A747" t="s">
        <v>65</v>
      </c>
      <c r="B747" s="15" t="s">
        <v>2648</v>
      </c>
      <c r="C747" s="15" t="s">
        <v>4245</v>
      </c>
      <c r="D747" t="s">
        <v>3593</v>
      </c>
      <c r="E747" t="s">
        <v>3180</v>
      </c>
      <c r="F747" t="s">
        <v>2649</v>
      </c>
      <c r="G747" s="3">
        <v>7.2999998667034562</v>
      </c>
      <c r="H747" s="3">
        <v>583.92697374312718</v>
      </c>
      <c r="I747" s="23"/>
      <c r="J747" s="24"/>
      <c r="K747" s="23"/>
      <c r="L747" s="24"/>
      <c r="M747" s="25"/>
      <c r="N747" s="26"/>
      <c r="Q747" s="1"/>
      <c r="R747" s="11"/>
      <c r="S747" s="1"/>
      <c r="T747" s="11"/>
      <c r="U747" s="1"/>
      <c r="V747" s="11"/>
      <c r="W747" s="11"/>
      <c r="AC747" s="27"/>
      <c r="AD747" s="27"/>
      <c r="AE747" s="27"/>
      <c r="AF747" s="27"/>
      <c r="AG747" s="27"/>
      <c r="AH747" s="27"/>
      <c r="AI747" s="27"/>
      <c r="AJ747" s="27"/>
      <c r="AK747" s="27"/>
      <c r="AV747" s="27"/>
      <c r="AW747" s="27"/>
      <c r="AX747" s="27"/>
      <c r="AY747" s="27"/>
      <c r="AZ747" s="27"/>
      <c r="BA747" s="27"/>
      <c r="BB747" s="27"/>
      <c r="BC747" s="27"/>
      <c r="BD747" s="27"/>
      <c r="BE747" s="27"/>
      <c r="BF747" s="27"/>
      <c r="BG747" s="27"/>
      <c r="BH747" s="27"/>
      <c r="BI747" s="27"/>
      <c r="BJ747" s="28"/>
      <c r="BK747" s="24"/>
      <c r="BL747" s="24"/>
    </row>
    <row r="748" spans="1:64" x14ac:dyDescent="0.25">
      <c r="A748" t="s">
        <v>65</v>
      </c>
      <c r="B748" s="15" t="s">
        <v>2650</v>
      </c>
      <c r="C748" s="15" t="s">
        <v>4246</v>
      </c>
      <c r="D748" t="s">
        <v>4247</v>
      </c>
      <c r="E748" t="s">
        <v>3218</v>
      </c>
      <c r="F748" t="s">
        <v>2651</v>
      </c>
      <c r="G748" s="3">
        <v>85.166665111540325</v>
      </c>
      <c r="H748" s="3">
        <v>7814.1389894971771</v>
      </c>
      <c r="I748" s="23"/>
      <c r="J748" s="24"/>
      <c r="K748" s="23"/>
      <c r="L748" s="24"/>
      <c r="M748" s="25"/>
      <c r="N748" s="26"/>
      <c r="Q748" s="1"/>
      <c r="R748" s="11"/>
      <c r="S748" s="1"/>
      <c r="T748" s="11"/>
      <c r="U748" s="1"/>
      <c r="V748" s="11"/>
      <c r="W748" s="11"/>
      <c r="AC748" s="27"/>
      <c r="AD748" s="27"/>
      <c r="AE748" s="27"/>
      <c r="AF748" s="27"/>
      <c r="AG748" s="27"/>
      <c r="AH748" s="27"/>
      <c r="AI748" s="27"/>
      <c r="AJ748" s="27"/>
      <c r="AK748" s="27"/>
      <c r="AV748" s="27"/>
      <c r="AW748" s="27"/>
      <c r="AX748" s="27"/>
      <c r="AY748" s="27"/>
      <c r="AZ748" s="27"/>
      <c r="BA748" s="27"/>
      <c r="BB748" s="27"/>
      <c r="BC748" s="27"/>
      <c r="BD748" s="27"/>
      <c r="BE748" s="27"/>
      <c r="BF748" s="27"/>
      <c r="BG748" s="27"/>
      <c r="BH748" s="27"/>
      <c r="BI748" s="27"/>
      <c r="BJ748" s="28"/>
      <c r="BK748" s="24"/>
      <c r="BL748" s="24"/>
    </row>
    <row r="749" spans="1:64" x14ac:dyDescent="0.25">
      <c r="A749" t="s">
        <v>65</v>
      </c>
      <c r="B749" s="15" t="s">
        <v>2652</v>
      </c>
      <c r="C749" s="15" t="s">
        <v>4248</v>
      </c>
      <c r="D749" t="s">
        <v>4249</v>
      </c>
      <c r="E749" t="s">
        <v>3218</v>
      </c>
      <c r="F749" t="s">
        <v>2653</v>
      </c>
      <c r="G749" s="3">
        <v>9.7333331556046083</v>
      </c>
      <c r="H749" s="3">
        <v>1109.5999797389254</v>
      </c>
      <c r="I749" s="23"/>
      <c r="J749" s="24"/>
      <c r="K749" s="23"/>
      <c r="L749" s="24"/>
      <c r="M749" s="25"/>
      <c r="N749" s="26"/>
      <c r="Q749" s="1"/>
      <c r="R749" s="11"/>
      <c r="S749" s="1"/>
      <c r="T749" s="11"/>
      <c r="U749" s="1"/>
      <c r="V749" s="11"/>
      <c r="W749" s="11"/>
      <c r="AC749" s="27"/>
      <c r="AD749" s="27"/>
      <c r="AE749" s="27"/>
      <c r="AF749" s="27"/>
      <c r="AG749" s="27"/>
      <c r="AH749" s="27"/>
      <c r="AI749" s="27"/>
      <c r="AJ749" s="27"/>
      <c r="AK749" s="27"/>
      <c r="AV749" s="27"/>
      <c r="AW749" s="27"/>
      <c r="AX749" s="27"/>
      <c r="AY749" s="27"/>
      <c r="AZ749" s="27"/>
      <c r="BA749" s="27"/>
      <c r="BB749" s="27"/>
      <c r="BC749" s="27"/>
      <c r="BD749" s="27"/>
      <c r="BE749" s="27"/>
      <c r="BF749" s="27"/>
      <c r="BG749" s="27"/>
      <c r="BH749" s="27"/>
      <c r="BI749" s="27"/>
      <c r="BJ749" s="28"/>
      <c r="BK749" s="24"/>
      <c r="BL749" s="24"/>
    </row>
    <row r="750" spans="1:64" x14ac:dyDescent="0.25">
      <c r="A750" t="s">
        <v>65</v>
      </c>
      <c r="B750" s="15" t="s">
        <v>318</v>
      </c>
      <c r="C750" s="15" t="s">
        <v>4250</v>
      </c>
      <c r="D750" t="s">
        <v>4251</v>
      </c>
      <c r="E750" t="s">
        <v>3218</v>
      </c>
      <c r="F750" t="s">
        <v>319</v>
      </c>
      <c r="G750" s="3">
        <v>19.466666311209217</v>
      </c>
      <c r="H750" s="3">
        <v>1508.8612731076735</v>
      </c>
      <c r="I750" s="23"/>
      <c r="J750" s="24"/>
      <c r="K750" s="23"/>
      <c r="L750" s="24"/>
      <c r="M750" s="25"/>
      <c r="N750" s="26"/>
      <c r="Q750" s="1"/>
      <c r="R750" s="11"/>
      <c r="S750" s="1"/>
      <c r="T750" s="11"/>
      <c r="U750" s="1"/>
      <c r="V750" s="11"/>
      <c r="W750" s="11"/>
      <c r="AC750" s="27"/>
      <c r="AD750" s="27"/>
      <c r="AE750" s="27"/>
      <c r="AF750" s="27"/>
      <c r="AG750" s="27"/>
      <c r="AH750" s="27"/>
      <c r="AI750" s="27"/>
      <c r="AJ750" s="27"/>
      <c r="AK750" s="27"/>
      <c r="AV750" s="27"/>
      <c r="AW750" s="27"/>
      <c r="AX750" s="27"/>
      <c r="AY750" s="27"/>
      <c r="AZ750" s="27"/>
      <c r="BA750" s="27"/>
      <c r="BB750" s="27"/>
      <c r="BC750" s="27"/>
      <c r="BD750" s="27"/>
      <c r="BE750" s="27"/>
      <c r="BF750" s="27"/>
      <c r="BG750" s="27"/>
      <c r="BH750" s="27"/>
      <c r="BI750" s="27"/>
      <c r="BJ750" s="28"/>
      <c r="BK750" s="24"/>
      <c r="BL750" s="24"/>
    </row>
    <row r="751" spans="1:64" x14ac:dyDescent="0.25">
      <c r="A751" t="s">
        <v>65</v>
      </c>
      <c r="B751" s="15" t="s">
        <v>2654</v>
      </c>
      <c r="C751" s="15" t="s">
        <v>4252</v>
      </c>
      <c r="D751" t="s">
        <v>4253</v>
      </c>
      <c r="E751" t="s">
        <v>3187</v>
      </c>
      <c r="F751" t="s">
        <v>2655</v>
      </c>
      <c r="G751" s="3">
        <v>4.8666665778023042</v>
      </c>
      <c r="H751" s="3">
        <v>729.99998667034561</v>
      </c>
      <c r="I751" s="23"/>
      <c r="J751" s="24"/>
      <c r="K751" s="23"/>
      <c r="L751" s="24"/>
      <c r="M751" s="25"/>
      <c r="N751" s="26"/>
      <c r="Q751" s="1"/>
      <c r="R751" s="11"/>
      <c r="S751" s="1"/>
      <c r="T751" s="11"/>
      <c r="U751" s="1"/>
      <c r="V751" s="11"/>
      <c r="W751" s="11"/>
      <c r="AC751" s="27"/>
      <c r="AD751" s="27"/>
      <c r="AE751" s="27"/>
      <c r="AF751" s="27"/>
      <c r="AG751" s="27"/>
      <c r="AH751" s="27"/>
      <c r="AI751" s="27"/>
      <c r="AJ751" s="27"/>
      <c r="AK751" s="27"/>
      <c r="AV751" s="27"/>
      <c r="AW751" s="27"/>
      <c r="AX751" s="27"/>
      <c r="AY751" s="27"/>
      <c r="AZ751" s="27"/>
      <c r="BA751" s="27"/>
      <c r="BB751" s="27"/>
      <c r="BC751" s="27"/>
      <c r="BD751" s="27"/>
      <c r="BE751" s="27"/>
      <c r="BF751" s="27"/>
      <c r="BG751" s="27"/>
      <c r="BH751" s="27"/>
      <c r="BI751" s="27"/>
      <c r="BJ751" s="28"/>
      <c r="BK751" s="24"/>
      <c r="BL751" s="24"/>
    </row>
    <row r="752" spans="1:64" x14ac:dyDescent="0.25">
      <c r="A752" t="s">
        <v>65</v>
      </c>
      <c r="B752" s="15" t="s">
        <v>2656</v>
      </c>
      <c r="C752" s="15" t="s">
        <v>4254</v>
      </c>
      <c r="D752" t="s">
        <v>3631</v>
      </c>
      <c r="E752" t="s">
        <v>3180</v>
      </c>
      <c r="F752" t="s">
        <v>2657</v>
      </c>
      <c r="G752" s="3">
        <v>19.466666311209217</v>
      </c>
      <c r="H752" s="3">
        <v>947.05331604032847</v>
      </c>
      <c r="I752" s="23"/>
      <c r="J752" s="24"/>
      <c r="K752" s="23"/>
      <c r="L752" s="24"/>
      <c r="M752" s="25"/>
      <c r="N752" s="26"/>
      <c r="Q752" s="1"/>
      <c r="R752" s="11"/>
      <c r="S752" s="1"/>
      <c r="T752" s="11"/>
      <c r="U752" s="1"/>
      <c r="V752" s="11"/>
      <c r="W752" s="11"/>
      <c r="AC752" s="27"/>
      <c r="AD752" s="27"/>
      <c r="AE752" s="27"/>
      <c r="AF752" s="27"/>
      <c r="AG752" s="27"/>
      <c r="AH752" s="27"/>
      <c r="AI752" s="27"/>
      <c r="AJ752" s="27"/>
      <c r="AK752" s="27"/>
      <c r="AV752" s="27"/>
      <c r="AW752" s="27"/>
      <c r="AX752" s="27"/>
      <c r="AY752" s="27"/>
      <c r="AZ752" s="27"/>
      <c r="BA752" s="27"/>
      <c r="BB752" s="27"/>
      <c r="BC752" s="27"/>
      <c r="BD752" s="27"/>
      <c r="BE752" s="27"/>
      <c r="BF752" s="27"/>
      <c r="BG752" s="27"/>
      <c r="BH752" s="27"/>
      <c r="BI752" s="27"/>
      <c r="BJ752" s="28"/>
      <c r="BK752" s="24"/>
      <c r="BL752" s="24"/>
    </row>
    <row r="753" spans="1:64" x14ac:dyDescent="0.25">
      <c r="A753" t="s">
        <v>65</v>
      </c>
      <c r="B753" s="15" t="s">
        <v>2658</v>
      </c>
      <c r="C753" s="15" t="s">
        <v>4255</v>
      </c>
      <c r="D753" t="s">
        <v>3700</v>
      </c>
      <c r="E753" t="s">
        <v>3187</v>
      </c>
      <c r="F753" t="s">
        <v>2659</v>
      </c>
      <c r="G753" s="3">
        <v>2.4333332889011521</v>
      </c>
      <c r="H753" s="3">
        <v>89.911666881383425</v>
      </c>
      <c r="I753" s="23"/>
      <c r="J753" s="24"/>
      <c r="K753" s="23"/>
      <c r="L753" s="24"/>
      <c r="M753" s="25"/>
      <c r="N753" s="26"/>
      <c r="Q753" s="1"/>
      <c r="R753" s="11"/>
      <c r="S753" s="1"/>
      <c r="T753" s="11"/>
      <c r="U753" s="1"/>
      <c r="V753" s="11"/>
      <c r="W753" s="11"/>
      <c r="AC753" s="27"/>
      <c r="AD753" s="27"/>
      <c r="AE753" s="27"/>
      <c r="AF753" s="27"/>
      <c r="AG753" s="27"/>
      <c r="AH753" s="27"/>
      <c r="AI753" s="27"/>
      <c r="AJ753" s="27"/>
      <c r="AK753" s="27"/>
      <c r="AV753" s="27"/>
      <c r="AW753" s="27"/>
      <c r="AX753" s="27"/>
      <c r="AY753" s="27"/>
      <c r="AZ753" s="27"/>
      <c r="BA753" s="27"/>
      <c r="BB753" s="27"/>
      <c r="BC753" s="27"/>
      <c r="BD753" s="27"/>
      <c r="BE753" s="27"/>
      <c r="BF753" s="27"/>
      <c r="BG753" s="27"/>
      <c r="BH753" s="27"/>
      <c r="BI753" s="27"/>
      <c r="BJ753" s="28"/>
      <c r="BK753" s="24"/>
      <c r="BL753" s="24"/>
    </row>
    <row r="754" spans="1:64" x14ac:dyDescent="0.25">
      <c r="A754" t="s">
        <v>65</v>
      </c>
      <c r="B754" s="15" t="s">
        <v>2660</v>
      </c>
      <c r="C754" s="15" t="s">
        <v>4256</v>
      </c>
      <c r="D754" t="s">
        <v>3473</v>
      </c>
      <c r="E754" t="s">
        <v>3187</v>
      </c>
      <c r="F754" t="s">
        <v>2661</v>
      </c>
      <c r="G754" s="3">
        <v>155.73333048967373</v>
      </c>
      <c r="H754" s="3">
        <v>543.50932433720402</v>
      </c>
      <c r="I754" s="23"/>
      <c r="J754" s="24"/>
      <c r="K754" s="23"/>
      <c r="L754" s="24"/>
      <c r="M754" s="25"/>
      <c r="N754" s="26"/>
      <c r="Q754" s="1"/>
      <c r="R754" s="11"/>
      <c r="S754" s="1"/>
      <c r="T754" s="11"/>
      <c r="U754" s="1"/>
      <c r="V754" s="11"/>
      <c r="W754" s="11"/>
      <c r="AC754" s="27"/>
      <c r="AD754" s="27"/>
      <c r="AE754" s="27"/>
      <c r="AF754" s="27"/>
      <c r="AG754" s="27"/>
      <c r="AH754" s="27"/>
      <c r="AI754" s="27"/>
      <c r="AJ754" s="27"/>
      <c r="AK754" s="27"/>
      <c r="AV754" s="27"/>
      <c r="AW754" s="27"/>
      <c r="AX754" s="27"/>
      <c r="AY754" s="27"/>
      <c r="AZ754" s="27"/>
      <c r="BA754" s="27"/>
      <c r="BB754" s="27"/>
      <c r="BC754" s="27"/>
      <c r="BD754" s="27"/>
      <c r="BE754" s="27"/>
      <c r="BF754" s="27"/>
      <c r="BG754" s="27"/>
      <c r="BH754" s="27"/>
      <c r="BI754" s="27"/>
      <c r="BJ754" s="28"/>
      <c r="BK754" s="24"/>
      <c r="BL754" s="24"/>
    </row>
    <row r="755" spans="1:64" x14ac:dyDescent="0.25">
      <c r="A755" t="s">
        <v>65</v>
      </c>
      <c r="B755" s="15" t="s">
        <v>2662</v>
      </c>
      <c r="C755" s="15" t="s">
        <v>4257</v>
      </c>
      <c r="D755" t="s">
        <v>3631</v>
      </c>
      <c r="E755" t="s">
        <v>3180</v>
      </c>
      <c r="F755" t="s">
        <v>2663</v>
      </c>
      <c r="G755" s="3">
        <v>277.39999493473135</v>
      </c>
      <c r="H755" s="3">
        <v>14424.79973660603</v>
      </c>
      <c r="I755" s="23"/>
      <c r="J755" s="24"/>
      <c r="K755" s="23"/>
      <c r="L755" s="24"/>
      <c r="M755" s="25"/>
      <c r="N755" s="26"/>
      <c r="Q755" s="1"/>
      <c r="R755" s="11"/>
      <c r="S755" s="1"/>
      <c r="T755" s="11"/>
      <c r="U755" s="1"/>
      <c r="V755" s="11"/>
      <c r="W755" s="11"/>
      <c r="X755" s="29"/>
      <c r="AC755" s="27"/>
      <c r="AD755" s="27"/>
      <c r="AE755" s="27"/>
      <c r="AF755" s="27"/>
      <c r="AG755" s="27"/>
      <c r="AH755" s="27"/>
      <c r="AI755" s="27"/>
      <c r="AJ755" s="27"/>
      <c r="AK755" s="27"/>
      <c r="AV755" s="27"/>
      <c r="AW755" s="27"/>
      <c r="AX755" s="27"/>
      <c r="AY755" s="27"/>
      <c r="AZ755" s="27"/>
      <c r="BA755" s="27"/>
      <c r="BB755" s="27"/>
      <c r="BC755" s="27"/>
      <c r="BD755" s="27"/>
      <c r="BE755" s="27"/>
      <c r="BF755" s="27"/>
      <c r="BG755" s="27"/>
      <c r="BH755" s="27"/>
      <c r="BI755" s="27"/>
      <c r="BJ755" s="28"/>
      <c r="BK755" s="24"/>
      <c r="BL755" s="24"/>
    </row>
    <row r="756" spans="1:64" x14ac:dyDescent="0.25">
      <c r="A756" t="s">
        <v>65</v>
      </c>
      <c r="B756" s="15" t="s">
        <v>699</v>
      </c>
      <c r="C756" s="15" t="s">
        <v>4258</v>
      </c>
      <c r="D756" t="s">
        <v>3631</v>
      </c>
      <c r="E756" t="s">
        <v>3180</v>
      </c>
      <c r="F756" t="s">
        <v>700</v>
      </c>
      <c r="G756" s="3">
        <v>12.166666444505761</v>
      </c>
      <c r="H756" s="3">
        <v>588.86664848813439</v>
      </c>
      <c r="I756" s="23"/>
      <c r="J756" s="24"/>
      <c r="K756" s="23"/>
      <c r="L756" s="24"/>
      <c r="M756" s="25"/>
      <c r="N756" s="26"/>
      <c r="Q756" s="1"/>
      <c r="R756" s="11"/>
      <c r="S756" s="1"/>
      <c r="T756" s="11"/>
      <c r="U756" s="1"/>
      <c r="V756" s="11"/>
      <c r="W756" s="11"/>
      <c r="X756" s="29"/>
      <c r="AC756" s="27"/>
      <c r="AD756" s="27"/>
      <c r="AE756" s="27"/>
      <c r="AF756" s="27"/>
      <c r="AG756" s="27"/>
      <c r="AH756" s="27"/>
      <c r="AI756" s="27"/>
      <c r="AJ756" s="27"/>
      <c r="AK756" s="27"/>
      <c r="AV756" s="27"/>
      <c r="AW756" s="27"/>
      <c r="AX756" s="27"/>
      <c r="AY756" s="27"/>
      <c r="AZ756" s="27"/>
      <c r="BA756" s="27"/>
      <c r="BB756" s="27"/>
      <c r="BC756" s="27"/>
      <c r="BD756" s="27"/>
      <c r="BE756" s="27"/>
      <c r="BF756" s="27"/>
      <c r="BG756" s="27"/>
      <c r="BH756" s="27"/>
      <c r="BI756" s="27"/>
      <c r="BJ756" s="28"/>
      <c r="BK756" s="24"/>
      <c r="BL756" s="24"/>
    </row>
    <row r="757" spans="1:64" x14ac:dyDescent="0.25">
      <c r="A757" t="s">
        <v>65</v>
      </c>
      <c r="B757" s="15" t="s">
        <v>2664</v>
      </c>
      <c r="C757" s="15" t="s">
        <v>4259</v>
      </c>
      <c r="D757" t="s">
        <v>3700</v>
      </c>
      <c r="E757" t="s">
        <v>3187</v>
      </c>
      <c r="F757" t="s">
        <v>2665</v>
      </c>
      <c r="G757" s="3">
        <v>9.7333331556046083</v>
      </c>
      <c r="H757" s="3">
        <v>330.73865617187801</v>
      </c>
      <c r="I757" s="23"/>
      <c r="J757" s="24"/>
      <c r="K757" s="23"/>
      <c r="L757" s="24"/>
      <c r="M757" s="25"/>
      <c r="N757" s="26"/>
      <c r="Q757" s="1"/>
      <c r="R757" s="11"/>
      <c r="S757" s="1"/>
      <c r="T757" s="11"/>
      <c r="U757" s="1"/>
      <c r="V757" s="11"/>
      <c r="W757" s="11"/>
      <c r="AC757" s="27"/>
      <c r="AD757" s="27"/>
      <c r="AE757" s="27"/>
      <c r="AF757" s="27"/>
      <c r="AG757" s="27"/>
      <c r="AH757" s="27"/>
      <c r="AI757" s="27"/>
      <c r="AJ757" s="27"/>
      <c r="AK757" s="27"/>
      <c r="AV757" s="27"/>
      <c r="AW757" s="27"/>
      <c r="AX757" s="27"/>
      <c r="AY757" s="27"/>
      <c r="AZ757" s="27"/>
      <c r="BA757" s="27"/>
      <c r="BB757" s="27"/>
      <c r="BC757" s="27"/>
      <c r="BD757" s="27"/>
      <c r="BE757" s="27"/>
      <c r="BF757" s="27"/>
      <c r="BG757" s="27"/>
      <c r="BH757" s="27"/>
      <c r="BI757" s="27"/>
      <c r="BJ757" s="28"/>
      <c r="BK757" s="24"/>
      <c r="BL757" s="24"/>
    </row>
    <row r="758" spans="1:64" x14ac:dyDescent="0.25">
      <c r="A758" t="s">
        <v>65</v>
      </c>
      <c r="B758" s="15" t="s">
        <v>2666</v>
      </c>
      <c r="C758" s="15" t="s">
        <v>4260</v>
      </c>
      <c r="D758" t="s">
        <v>3631</v>
      </c>
      <c r="E758" t="s">
        <v>3180</v>
      </c>
      <c r="F758" t="s">
        <v>2667</v>
      </c>
      <c r="G758" s="3">
        <v>119.23333115615645</v>
      </c>
      <c r="H758" s="3">
        <v>3718.2306381300154</v>
      </c>
      <c r="I758" s="23"/>
      <c r="J758" s="24"/>
      <c r="K758" s="23"/>
      <c r="L758" s="24"/>
      <c r="M758" s="25"/>
      <c r="N758" s="26"/>
      <c r="Q758" s="1"/>
      <c r="R758" s="11"/>
      <c r="S758" s="1"/>
      <c r="T758" s="11"/>
      <c r="U758" s="1"/>
      <c r="V758" s="11"/>
      <c r="W758" s="11"/>
      <c r="X758" s="29"/>
      <c r="AC758" s="27"/>
      <c r="AD758" s="27"/>
      <c r="AE758" s="27"/>
      <c r="AF758" s="27"/>
      <c r="AG758" s="27"/>
      <c r="AH758" s="27"/>
      <c r="AI758" s="27"/>
      <c r="AJ758" s="27"/>
      <c r="AK758" s="27"/>
      <c r="AV758" s="27"/>
      <c r="AW758" s="27"/>
      <c r="AX758" s="27"/>
      <c r="AY758" s="27"/>
      <c r="AZ758" s="27"/>
      <c r="BA758" s="27"/>
      <c r="BB758" s="27"/>
      <c r="BC758" s="27"/>
      <c r="BD758" s="27"/>
      <c r="BE758" s="27"/>
      <c r="BF758" s="27"/>
      <c r="BG758" s="27"/>
      <c r="BH758" s="27"/>
      <c r="BI758" s="27"/>
      <c r="BJ758" s="28"/>
      <c r="BK758" s="24"/>
      <c r="BL758" s="24"/>
    </row>
    <row r="759" spans="1:64" x14ac:dyDescent="0.25">
      <c r="A759" t="s">
        <v>65</v>
      </c>
      <c r="B759" s="15" t="s">
        <v>2668</v>
      </c>
      <c r="C759" s="15" t="s">
        <v>4261</v>
      </c>
      <c r="D759" t="s">
        <v>3631</v>
      </c>
      <c r="E759" t="s">
        <v>3218</v>
      </c>
      <c r="F759" t="s">
        <v>2669</v>
      </c>
      <c r="G759" s="3">
        <v>9.7333331556046083</v>
      </c>
      <c r="H759" s="3">
        <v>574.26665618067193</v>
      </c>
      <c r="I759" s="23"/>
      <c r="J759" s="24"/>
      <c r="K759" s="23"/>
      <c r="L759" s="24"/>
      <c r="M759" s="25"/>
      <c r="N759" s="26"/>
      <c r="Q759" s="1"/>
      <c r="R759" s="11"/>
      <c r="S759" s="1"/>
      <c r="T759" s="11"/>
      <c r="U759" s="1"/>
      <c r="V759" s="11"/>
      <c r="W759" s="11"/>
      <c r="X759" s="29"/>
      <c r="AC759" s="27"/>
      <c r="AD759" s="27"/>
      <c r="AE759" s="27"/>
      <c r="AF759" s="27"/>
      <c r="AG759" s="27"/>
      <c r="AH759" s="27"/>
      <c r="AI759" s="27"/>
      <c r="AJ759" s="27"/>
      <c r="AK759" s="27"/>
      <c r="AV759" s="27"/>
      <c r="AW759" s="27"/>
      <c r="AX759" s="27"/>
      <c r="AY759" s="27"/>
      <c r="AZ759" s="27"/>
      <c r="BA759" s="27"/>
      <c r="BB759" s="27"/>
      <c r="BC759" s="27"/>
      <c r="BD759" s="27"/>
      <c r="BE759" s="27"/>
      <c r="BF759" s="27"/>
      <c r="BG759" s="27"/>
      <c r="BH759" s="27"/>
      <c r="BI759" s="27"/>
      <c r="BJ759" s="28"/>
      <c r="BK759" s="24"/>
      <c r="BL759" s="24"/>
    </row>
    <row r="760" spans="1:64" x14ac:dyDescent="0.25">
      <c r="A760" t="s">
        <v>65</v>
      </c>
      <c r="B760" s="15" t="s">
        <v>2670</v>
      </c>
      <c r="C760" s="15" t="s">
        <v>4262</v>
      </c>
      <c r="D760" t="s">
        <v>4263</v>
      </c>
      <c r="E760" t="s">
        <v>3180</v>
      </c>
      <c r="F760" t="s">
        <v>2671</v>
      </c>
      <c r="G760" s="3">
        <v>4.8666665778023042</v>
      </c>
      <c r="H760" s="3">
        <v>206.83332955659793</v>
      </c>
      <c r="I760" s="23"/>
      <c r="J760" s="24"/>
      <c r="K760" s="23"/>
      <c r="L760" s="24"/>
      <c r="M760" s="25"/>
      <c r="N760" s="26"/>
      <c r="Q760" s="1"/>
      <c r="R760" s="11"/>
      <c r="S760" s="1"/>
      <c r="T760" s="11"/>
      <c r="U760" s="1"/>
      <c r="V760" s="11"/>
      <c r="W760" s="11"/>
      <c r="AC760" s="27"/>
      <c r="AD760" s="27"/>
      <c r="AE760" s="27"/>
      <c r="AF760" s="27"/>
      <c r="AG760" s="27"/>
      <c r="AH760" s="27"/>
      <c r="AI760" s="27"/>
      <c r="AJ760" s="27"/>
      <c r="AK760" s="27"/>
      <c r="AV760" s="27"/>
      <c r="AW760" s="27"/>
      <c r="AX760" s="27"/>
      <c r="AY760" s="27"/>
      <c r="AZ760" s="27"/>
      <c r="BA760" s="27"/>
      <c r="BB760" s="27"/>
      <c r="BC760" s="27"/>
      <c r="BD760" s="27"/>
      <c r="BE760" s="27"/>
      <c r="BF760" s="27"/>
      <c r="BG760" s="27"/>
      <c r="BH760" s="27"/>
      <c r="BI760" s="27"/>
      <c r="BJ760" s="28"/>
      <c r="BK760" s="24"/>
      <c r="BL760" s="24"/>
    </row>
    <row r="761" spans="1:64" x14ac:dyDescent="0.25">
      <c r="A761" t="s">
        <v>65</v>
      </c>
      <c r="B761" s="15" t="s">
        <v>2672</v>
      </c>
      <c r="C761" s="15" t="s">
        <v>4264</v>
      </c>
      <c r="D761" t="s">
        <v>3596</v>
      </c>
      <c r="E761" t="s">
        <v>3180</v>
      </c>
      <c r="F761" t="s">
        <v>2673</v>
      </c>
      <c r="G761" s="3">
        <v>53.533332355825351</v>
      </c>
      <c r="H761" s="3">
        <v>2727.7666168581918</v>
      </c>
      <c r="I761" s="23"/>
      <c r="J761" s="24"/>
      <c r="K761" s="23"/>
      <c r="L761" s="24"/>
      <c r="M761" s="25"/>
      <c r="N761" s="26"/>
      <c r="Q761" s="1"/>
      <c r="R761" s="11"/>
      <c r="S761" s="1"/>
      <c r="T761" s="11"/>
      <c r="U761" s="1"/>
      <c r="V761" s="11"/>
      <c r="W761" s="11"/>
      <c r="AC761" s="27"/>
      <c r="AD761" s="27"/>
      <c r="AE761" s="27"/>
      <c r="AF761" s="27"/>
      <c r="AG761" s="27"/>
      <c r="AH761" s="27"/>
      <c r="AI761" s="27"/>
      <c r="AJ761" s="27"/>
      <c r="AK761" s="27"/>
      <c r="AV761" s="27"/>
      <c r="AW761" s="27"/>
      <c r="AX761" s="27"/>
      <c r="AY761" s="27"/>
      <c r="AZ761" s="27"/>
      <c r="BA761" s="27"/>
      <c r="BB761" s="27"/>
      <c r="BC761" s="27"/>
      <c r="BD761" s="27"/>
      <c r="BE761" s="27"/>
      <c r="BF761" s="27"/>
      <c r="BG761" s="27"/>
      <c r="BH761" s="27"/>
      <c r="BI761" s="27"/>
      <c r="BJ761" s="28"/>
      <c r="BK761" s="24"/>
      <c r="BL761" s="24"/>
    </row>
    <row r="762" spans="1:64" x14ac:dyDescent="0.25">
      <c r="A762" t="s">
        <v>65</v>
      </c>
      <c r="B762" s="15" t="s">
        <v>2674</v>
      </c>
      <c r="C762" s="15" t="s">
        <v>4265</v>
      </c>
      <c r="D762" t="s">
        <v>3212</v>
      </c>
      <c r="E762" t="s">
        <v>3187</v>
      </c>
      <c r="F762" t="s">
        <v>2675</v>
      </c>
      <c r="G762" s="3">
        <v>90.033331689342631</v>
      </c>
      <c r="H762" s="3">
        <v>3949.29992788657</v>
      </c>
      <c r="I762" s="23"/>
      <c r="J762" s="24"/>
      <c r="K762" s="23"/>
      <c r="L762" s="24"/>
      <c r="M762" s="25"/>
      <c r="N762" s="26"/>
      <c r="Q762" s="1"/>
      <c r="R762" s="11"/>
      <c r="S762" s="1"/>
      <c r="T762" s="11"/>
      <c r="U762" s="1"/>
      <c r="V762" s="11"/>
      <c r="W762" s="11"/>
      <c r="AC762" s="27"/>
      <c r="AD762" s="27"/>
      <c r="AE762" s="27"/>
      <c r="AF762" s="27"/>
      <c r="AG762" s="27"/>
      <c r="AH762" s="27"/>
      <c r="AI762" s="27"/>
      <c r="AJ762" s="27"/>
      <c r="AK762" s="27"/>
      <c r="AV762" s="27"/>
      <c r="AW762" s="27"/>
      <c r="AX762" s="27"/>
      <c r="AY762" s="27"/>
      <c r="AZ762" s="27"/>
      <c r="BA762" s="27"/>
      <c r="BB762" s="27"/>
      <c r="BC762" s="27"/>
      <c r="BD762" s="27"/>
      <c r="BE762" s="27"/>
      <c r="BF762" s="27"/>
      <c r="BG762" s="27"/>
      <c r="BH762" s="27"/>
      <c r="BI762" s="27"/>
      <c r="BJ762" s="28"/>
      <c r="BK762" s="24"/>
      <c r="BL762" s="24"/>
    </row>
    <row r="763" spans="1:64" x14ac:dyDescent="0.25">
      <c r="A763" t="s">
        <v>65</v>
      </c>
      <c r="B763" s="15" t="s">
        <v>2676</v>
      </c>
      <c r="C763" s="15" t="s">
        <v>4266</v>
      </c>
      <c r="D763" t="s">
        <v>3606</v>
      </c>
      <c r="E763" t="s">
        <v>3180</v>
      </c>
      <c r="F763" t="s">
        <v>2677</v>
      </c>
      <c r="G763" s="3">
        <v>279.83332822363252</v>
      </c>
      <c r="H763" s="3">
        <v>12592.499770063463</v>
      </c>
      <c r="I763" s="23"/>
      <c r="J763" s="24"/>
      <c r="K763" s="23"/>
      <c r="L763" s="24"/>
      <c r="M763" s="25"/>
      <c r="N763" s="26"/>
      <c r="Q763" s="1"/>
      <c r="R763" s="11"/>
      <c r="S763" s="1"/>
      <c r="T763" s="11"/>
      <c r="U763" s="1"/>
      <c r="V763" s="11"/>
      <c r="W763" s="11"/>
      <c r="AC763" s="27"/>
      <c r="AD763" s="27"/>
      <c r="AE763" s="27"/>
      <c r="AF763" s="27"/>
      <c r="AG763" s="27"/>
      <c r="AH763" s="27"/>
      <c r="AI763" s="27"/>
      <c r="AJ763" s="27"/>
      <c r="AK763" s="27"/>
      <c r="AV763" s="27"/>
      <c r="AW763" s="27"/>
      <c r="AX763" s="27"/>
      <c r="AY763" s="27"/>
      <c r="AZ763" s="27"/>
      <c r="BA763" s="27"/>
      <c r="BB763" s="27"/>
      <c r="BC763" s="27"/>
      <c r="BD763" s="27"/>
      <c r="BE763" s="27"/>
      <c r="BF763" s="27"/>
      <c r="BG763" s="27"/>
      <c r="BH763" s="27"/>
      <c r="BI763" s="27"/>
      <c r="BJ763" s="28"/>
      <c r="BK763" s="24"/>
      <c r="BL763" s="24"/>
    </row>
    <row r="764" spans="1:64" x14ac:dyDescent="0.25">
      <c r="A764" t="s">
        <v>65</v>
      </c>
      <c r="B764" s="15" t="s">
        <v>2678</v>
      </c>
      <c r="C764" s="15" t="s">
        <v>4267</v>
      </c>
      <c r="D764" t="s">
        <v>3237</v>
      </c>
      <c r="E764" t="s">
        <v>3187</v>
      </c>
      <c r="F764" t="s">
        <v>2679</v>
      </c>
      <c r="G764" s="3">
        <v>51.099999066924198</v>
      </c>
      <c r="H764" s="3">
        <v>1635.1999701415743</v>
      </c>
      <c r="I764" s="23"/>
      <c r="J764" s="24"/>
      <c r="K764" s="23"/>
      <c r="L764" s="24"/>
      <c r="M764" s="25"/>
      <c r="N764" s="26"/>
      <c r="Q764" s="1"/>
      <c r="R764" s="11"/>
      <c r="S764" s="1"/>
      <c r="T764" s="11"/>
      <c r="U764" s="1"/>
      <c r="V764" s="11"/>
      <c r="W764" s="11"/>
      <c r="AC764" s="27"/>
      <c r="AD764" s="27"/>
      <c r="AE764" s="27"/>
      <c r="AF764" s="27"/>
      <c r="AG764" s="27"/>
      <c r="AH764" s="27"/>
      <c r="AI764" s="27"/>
      <c r="AJ764" s="27"/>
      <c r="AK764" s="27"/>
      <c r="AV764" s="27"/>
      <c r="AW764" s="27"/>
      <c r="AX764" s="27"/>
      <c r="AY764" s="27"/>
      <c r="AZ764" s="27"/>
      <c r="BA764" s="27"/>
      <c r="BB764" s="27"/>
      <c r="BC764" s="27"/>
      <c r="BD764" s="27"/>
      <c r="BE764" s="27"/>
      <c r="BF764" s="27"/>
      <c r="BG764" s="27"/>
      <c r="BH764" s="27"/>
      <c r="BI764" s="27"/>
      <c r="BJ764" s="28"/>
      <c r="BK764" s="24"/>
      <c r="BL764" s="24"/>
    </row>
    <row r="765" spans="1:64" x14ac:dyDescent="0.25">
      <c r="A765" t="s">
        <v>65</v>
      </c>
      <c r="B765" s="15" t="s">
        <v>2680</v>
      </c>
      <c r="C765" s="15" t="s">
        <v>4268</v>
      </c>
      <c r="D765" t="s">
        <v>3237</v>
      </c>
      <c r="E765" t="s">
        <v>3187</v>
      </c>
      <c r="F765" t="s">
        <v>2681</v>
      </c>
      <c r="G765" s="3">
        <v>214.1333294233014</v>
      </c>
      <c r="H765" s="3">
        <v>3854.3999296194252</v>
      </c>
      <c r="I765" s="23"/>
      <c r="J765" s="24"/>
      <c r="K765" s="23"/>
      <c r="L765" s="24"/>
      <c r="M765" s="25"/>
      <c r="N765" s="26"/>
      <c r="Q765" s="1"/>
      <c r="R765" s="11"/>
      <c r="S765" s="1"/>
      <c r="T765" s="11"/>
      <c r="U765" s="1"/>
      <c r="V765" s="11"/>
      <c r="W765" s="11"/>
      <c r="AC765" s="27"/>
      <c r="AD765" s="27"/>
      <c r="AE765" s="27"/>
      <c r="AF765" s="27"/>
      <c r="AG765" s="27"/>
      <c r="AH765" s="27"/>
      <c r="AI765" s="27"/>
      <c r="AJ765" s="27"/>
      <c r="AK765" s="27"/>
      <c r="AV765" s="27"/>
      <c r="AW765" s="27"/>
      <c r="AX765" s="27"/>
      <c r="AY765" s="27"/>
      <c r="AZ765" s="27"/>
      <c r="BA765" s="27"/>
      <c r="BB765" s="27"/>
      <c r="BC765" s="27"/>
      <c r="BD765" s="27"/>
      <c r="BE765" s="27"/>
      <c r="BF765" s="27"/>
      <c r="BG765" s="27"/>
      <c r="BH765" s="27"/>
      <c r="BI765" s="27"/>
      <c r="BJ765" s="28"/>
      <c r="BK765" s="24"/>
      <c r="BL765" s="24"/>
    </row>
    <row r="766" spans="1:64" x14ac:dyDescent="0.25">
      <c r="A766" t="s">
        <v>65</v>
      </c>
      <c r="B766" s="15" t="s">
        <v>2682</v>
      </c>
      <c r="C766" s="15" t="s">
        <v>4269</v>
      </c>
      <c r="D766" t="s">
        <v>4270</v>
      </c>
      <c r="E766" t="s">
        <v>3187</v>
      </c>
      <c r="F766" t="s">
        <v>2683</v>
      </c>
      <c r="G766" s="3">
        <v>7.2999998667034562</v>
      </c>
      <c r="H766" s="3">
        <v>1570.2786186862331</v>
      </c>
      <c r="I766" s="23"/>
      <c r="J766" s="24"/>
      <c r="K766" s="23"/>
      <c r="L766" s="24"/>
      <c r="M766" s="25"/>
      <c r="N766" s="26"/>
      <c r="Q766" s="1"/>
      <c r="R766" s="11"/>
      <c r="S766" s="1"/>
      <c r="T766" s="11"/>
      <c r="U766" s="1"/>
      <c r="V766" s="11"/>
      <c r="W766" s="11"/>
      <c r="X766" s="29"/>
      <c r="AC766" s="27"/>
      <c r="AD766" s="27"/>
      <c r="AE766" s="27"/>
      <c r="AF766" s="27"/>
      <c r="AG766" s="27"/>
      <c r="AH766" s="27"/>
      <c r="AI766" s="27"/>
      <c r="AJ766" s="27"/>
      <c r="AK766" s="27"/>
      <c r="AV766" s="27"/>
      <c r="AW766" s="27"/>
      <c r="AX766" s="27"/>
      <c r="AY766" s="27"/>
      <c r="AZ766" s="27"/>
      <c r="BA766" s="27"/>
      <c r="BB766" s="27"/>
      <c r="BC766" s="27"/>
      <c r="BD766" s="27"/>
      <c r="BE766" s="27"/>
      <c r="BF766" s="27"/>
      <c r="BG766" s="27"/>
      <c r="BH766" s="27"/>
      <c r="BI766" s="27"/>
      <c r="BJ766" s="28"/>
      <c r="BK766" s="24"/>
      <c r="BL766" s="24"/>
    </row>
    <row r="767" spans="1:64" x14ac:dyDescent="0.25">
      <c r="A767" t="s">
        <v>65</v>
      </c>
      <c r="B767" s="15" t="s">
        <v>2684</v>
      </c>
      <c r="C767" s="15" t="s">
        <v>4271</v>
      </c>
      <c r="D767" t="s">
        <v>3670</v>
      </c>
      <c r="E767" t="s">
        <v>3180</v>
      </c>
      <c r="F767" t="s">
        <v>2685</v>
      </c>
      <c r="G767" s="3">
        <v>12.166666444505761</v>
      </c>
      <c r="H767" s="3">
        <v>243.21165944094045</v>
      </c>
      <c r="I767" s="23"/>
      <c r="J767" s="24"/>
      <c r="K767" s="23"/>
      <c r="L767" s="24"/>
      <c r="M767" s="25"/>
      <c r="N767" s="26"/>
      <c r="Q767" s="1"/>
      <c r="R767" s="11"/>
      <c r="S767" s="1"/>
      <c r="T767" s="11"/>
      <c r="U767" s="1"/>
      <c r="V767" s="11"/>
      <c r="W767" s="11"/>
      <c r="AC767" s="27"/>
      <c r="AD767" s="27"/>
      <c r="AE767" s="27"/>
      <c r="AF767" s="27"/>
      <c r="AG767" s="27"/>
      <c r="AH767" s="27"/>
      <c r="AI767" s="27"/>
      <c r="AJ767" s="27"/>
      <c r="AK767" s="27"/>
      <c r="AV767" s="27"/>
      <c r="AW767" s="27"/>
      <c r="AX767" s="27"/>
      <c r="AY767" s="27"/>
      <c r="AZ767" s="27"/>
      <c r="BA767" s="27"/>
      <c r="BB767" s="27"/>
      <c r="BC767" s="27"/>
      <c r="BD767" s="27"/>
      <c r="BE767" s="27"/>
      <c r="BF767" s="27"/>
      <c r="BG767" s="27"/>
      <c r="BH767" s="27"/>
      <c r="BI767" s="27"/>
      <c r="BJ767" s="28"/>
      <c r="BK767" s="24"/>
      <c r="BL767" s="24"/>
    </row>
    <row r="768" spans="1:64" x14ac:dyDescent="0.25">
      <c r="A768" t="s">
        <v>65</v>
      </c>
      <c r="B768" s="15" t="s">
        <v>2686</v>
      </c>
      <c r="C768" s="15" t="s">
        <v>4272</v>
      </c>
      <c r="D768" t="s">
        <v>3961</v>
      </c>
      <c r="E768" t="s">
        <v>3187</v>
      </c>
      <c r="F768" t="s">
        <v>2687</v>
      </c>
      <c r="G768" s="3">
        <v>4.8666665778023042</v>
      </c>
      <c r="H768" s="3">
        <v>326.06666071275441</v>
      </c>
      <c r="I768" s="23"/>
      <c r="J768" s="24"/>
      <c r="K768" s="23"/>
      <c r="L768" s="24"/>
      <c r="M768" s="25"/>
      <c r="N768" s="26"/>
      <c r="Q768" s="1"/>
      <c r="R768" s="11"/>
      <c r="S768" s="1"/>
      <c r="T768" s="11"/>
      <c r="U768" s="1"/>
      <c r="V768" s="11"/>
      <c r="W768" s="11"/>
      <c r="X768" s="29"/>
      <c r="AC768" s="27"/>
      <c r="AD768" s="27"/>
      <c r="AE768" s="27"/>
      <c r="AF768" s="27"/>
      <c r="AG768" s="27"/>
      <c r="AH768" s="27"/>
      <c r="AI768" s="27"/>
      <c r="AJ768" s="27"/>
      <c r="AK768" s="27"/>
      <c r="AV768" s="27"/>
      <c r="AW768" s="27"/>
      <c r="AX768" s="27"/>
      <c r="AY768" s="27"/>
      <c r="AZ768" s="27"/>
      <c r="BA768" s="27"/>
      <c r="BB768" s="27"/>
      <c r="BC768" s="27"/>
      <c r="BD768" s="27"/>
      <c r="BE768" s="27"/>
      <c r="BF768" s="27"/>
      <c r="BG768" s="27"/>
      <c r="BH768" s="27"/>
      <c r="BI768" s="27"/>
      <c r="BJ768" s="28"/>
      <c r="BK768" s="24"/>
      <c r="BL768" s="24"/>
    </row>
    <row r="769" spans="1:64" x14ac:dyDescent="0.25">
      <c r="A769" t="s">
        <v>65</v>
      </c>
      <c r="B769" s="15" t="s">
        <v>2689</v>
      </c>
      <c r="C769" s="15" t="s">
        <v>4273</v>
      </c>
      <c r="D769" t="s">
        <v>3449</v>
      </c>
      <c r="E769" t="s">
        <v>3180</v>
      </c>
      <c r="F769" t="s">
        <v>2690</v>
      </c>
      <c r="G769" s="3">
        <v>9.7333331556046083</v>
      </c>
      <c r="H769" s="3">
        <v>487.93200148678017</v>
      </c>
      <c r="I769" s="23"/>
      <c r="J769" s="24"/>
      <c r="K769" s="23"/>
      <c r="L769" s="24"/>
      <c r="M769" s="25"/>
      <c r="N769" s="26"/>
      <c r="Q769" s="1"/>
      <c r="R769" s="11"/>
      <c r="S769" s="1"/>
      <c r="T769" s="11"/>
      <c r="U769" s="1"/>
      <c r="V769" s="11"/>
      <c r="W769" s="11"/>
      <c r="AC769" s="27"/>
      <c r="AD769" s="27"/>
      <c r="AE769" s="27"/>
      <c r="AF769" s="27"/>
      <c r="AG769" s="27"/>
      <c r="AH769" s="27"/>
      <c r="AI769" s="27"/>
      <c r="AJ769" s="27"/>
      <c r="AK769" s="27"/>
      <c r="AV769" s="27"/>
      <c r="AW769" s="27"/>
      <c r="AX769" s="27"/>
      <c r="AY769" s="27"/>
      <c r="AZ769" s="27"/>
      <c r="BA769" s="27"/>
      <c r="BB769" s="27"/>
      <c r="BC769" s="27"/>
      <c r="BD769" s="27"/>
      <c r="BE769" s="27"/>
      <c r="BF769" s="27"/>
      <c r="BG769" s="27"/>
      <c r="BH769" s="27"/>
      <c r="BI769" s="27"/>
      <c r="BJ769" s="28"/>
      <c r="BK769" s="24"/>
      <c r="BL769" s="24"/>
    </row>
    <row r="770" spans="1:64" x14ac:dyDescent="0.25">
      <c r="A770" t="s">
        <v>65</v>
      </c>
      <c r="B770" s="15" t="s">
        <v>2691</v>
      </c>
      <c r="C770" s="15" t="s">
        <v>4274</v>
      </c>
      <c r="D770" t="s">
        <v>3179</v>
      </c>
      <c r="E770" t="s">
        <v>3180</v>
      </c>
      <c r="F770" t="s">
        <v>2692</v>
      </c>
      <c r="G770" s="3">
        <v>26.766666177912676</v>
      </c>
      <c r="H770" s="3">
        <v>850.42567378719127</v>
      </c>
      <c r="I770" s="23"/>
      <c r="J770" s="24"/>
      <c r="K770" s="23"/>
      <c r="L770" s="24"/>
      <c r="M770" s="25"/>
      <c r="N770" s="26"/>
      <c r="Q770" s="1"/>
      <c r="R770" s="11"/>
      <c r="S770" s="1"/>
      <c r="T770" s="11"/>
      <c r="U770" s="1"/>
      <c r="V770" s="11"/>
      <c r="W770" s="11"/>
      <c r="AC770" s="27"/>
      <c r="AD770" s="27"/>
      <c r="AE770" s="27"/>
      <c r="AF770" s="27"/>
      <c r="AG770" s="27"/>
      <c r="AH770" s="27"/>
      <c r="AI770" s="27"/>
      <c r="AJ770" s="27"/>
      <c r="AK770" s="27"/>
      <c r="AV770" s="27"/>
      <c r="AW770" s="27"/>
      <c r="AX770" s="27"/>
      <c r="AY770" s="27"/>
      <c r="AZ770" s="27"/>
      <c r="BA770" s="27"/>
      <c r="BB770" s="27"/>
      <c r="BC770" s="27"/>
      <c r="BD770" s="27"/>
      <c r="BE770" s="27"/>
      <c r="BF770" s="27"/>
      <c r="BG770" s="27"/>
      <c r="BH770" s="27"/>
      <c r="BI770" s="27"/>
      <c r="BJ770" s="28"/>
      <c r="BK770" s="24"/>
      <c r="BL770" s="24"/>
    </row>
    <row r="771" spans="1:64" x14ac:dyDescent="0.25">
      <c r="A771" t="s">
        <v>65</v>
      </c>
      <c r="B771" s="15" t="s">
        <v>2693</v>
      </c>
      <c r="C771" s="15" t="s">
        <v>4275</v>
      </c>
      <c r="D771" t="s">
        <v>3361</v>
      </c>
      <c r="E771" t="s">
        <v>3187</v>
      </c>
      <c r="F771" t="s">
        <v>2694</v>
      </c>
      <c r="G771" s="3">
        <v>4.8666665778023042</v>
      </c>
      <c r="H771" s="3">
        <v>155.73333048967373</v>
      </c>
      <c r="I771" s="23"/>
      <c r="J771" s="24"/>
      <c r="K771" s="23"/>
      <c r="L771" s="24"/>
      <c r="M771" s="25"/>
      <c r="N771" s="26"/>
      <c r="Q771" s="1"/>
      <c r="R771" s="11"/>
      <c r="S771" s="1"/>
      <c r="T771" s="11"/>
      <c r="U771" s="1"/>
      <c r="V771" s="11"/>
      <c r="W771" s="11"/>
      <c r="AC771" s="27"/>
      <c r="AD771" s="27"/>
      <c r="AE771" s="27"/>
      <c r="AF771" s="27"/>
      <c r="AG771" s="27"/>
      <c r="AH771" s="27"/>
      <c r="AI771" s="27"/>
      <c r="AJ771" s="27"/>
      <c r="AK771" s="27"/>
      <c r="AV771" s="27"/>
      <c r="AW771" s="27"/>
      <c r="AX771" s="27"/>
      <c r="AY771" s="27"/>
      <c r="AZ771" s="27"/>
      <c r="BA771" s="27"/>
      <c r="BB771" s="27"/>
      <c r="BC771" s="27"/>
      <c r="BD771" s="27"/>
      <c r="BE771" s="27"/>
      <c r="BF771" s="27"/>
      <c r="BG771" s="27"/>
      <c r="BH771" s="27"/>
      <c r="BI771" s="27"/>
      <c r="BJ771" s="28"/>
      <c r="BK771" s="24"/>
      <c r="BL771" s="24"/>
    </row>
    <row r="772" spans="1:64" x14ac:dyDescent="0.25">
      <c r="A772" t="s">
        <v>65</v>
      </c>
      <c r="B772" s="15" t="s">
        <v>2695</v>
      </c>
      <c r="C772" s="15" t="s">
        <v>4276</v>
      </c>
      <c r="D772" t="s">
        <v>4189</v>
      </c>
      <c r="E772" t="s">
        <v>3187</v>
      </c>
      <c r="F772" t="s">
        <v>2696</v>
      </c>
      <c r="G772" s="3">
        <v>19.466666311209217</v>
      </c>
      <c r="H772" s="3">
        <v>583.80531821759678</v>
      </c>
      <c r="I772" s="23"/>
      <c r="J772" s="24"/>
      <c r="K772" s="23"/>
      <c r="L772" s="24"/>
      <c r="M772" s="25"/>
      <c r="N772" s="26"/>
      <c r="Q772" s="1"/>
      <c r="R772" s="11"/>
      <c r="S772" s="1"/>
      <c r="T772" s="11"/>
      <c r="U772" s="1"/>
      <c r="V772" s="11"/>
      <c r="W772" s="11"/>
      <c r="AC772" s="27"/>
      <c r="AD772" s="27"/>
      <c r="AE772" s="27"/>
      <c r="AF772" s="27"/>
      <c r="AG772" s="27"/>
      <c r="AH772" s="27"/>
      <c r="AI772" s="27"/>
      <c r="AJ772" s="27"/>
      <c r="AK772" s="27"/>
      <c r="AV772" s="27"/>
      <c r="AW772" s="27"/>
      <c r="AX772" s="27"/>
      <c r="AY772" s="27"/>
      <c r="AZ772" s="27"/>
      <c r="BA772" s="27"/>
      <c r="BB772" s="27"/>
      <c r="BC772" s="27"/>
      <c r="BD772" s="27"/>
      <c r="BE772" s="27"/>
      <c r="BF772" s="27"/>
      <c r="BG772" s="27"/>
      <c r="BH772" s="27"/>
      <c r="BI772" s="27"/>
      <c r="BJ772" s="28"/>
      <c r="BK772" s="24"/>
      <c r="BL772" s="24"/>
    </row>
    <row r="773" spans="1:64" x14ac:dyDescent="0.25">
      <c r="A773" t="s">
        <v>65</v>
      </c>
      <c r="B773" s="15" t="s">
        <v>2697</v>
      </c>
      <c r="C773" s="15" t="s">
        <v>4277</v>
      </c>
      <c r="D773" t="s">
        <v>3244</v>
      </c>
      <c r="E773" t="s">
        <v>3187</v>
      </c>
      <c r="F773" t="s">
        <v>2698</v>
      </c>
      <c r="G773" s="3">
        <v>364.9999933351728</v>
      </c>
      <c r="H773" s="3">
        <v>12650.850866186296</v>
      </c>
      <c r="I773" s="23"/>
      <c r="J773" s="24"/>
      <c r="K773" s="23"/>
      <c r="L773" s="24"/>
      <c r="M773" s="25"/>
      <c r="N773" s="26"/>
      <c r="Q773" s="1"/>
      <c r="R773" s="11"/>
      <c r="S773" s="1"/>
      <c r="T773" s="11"/>
      <c r="U773" s="1"/>
      <c r="V773" s="11"/>
      <c r="W773" s="11"/>
      <c r="AC773" s="27"/>
      <c r="AD773" s="27"/>
      <c r="AE773" s="27"/>
      <c r="AF773" s="27"/>
      <c r="AG773" s="27"/>
      <c r="AH773" s="27"/>
      <c r="AI773" s="27"/>
      <c r="AJ773" s="27"/>
      <c r="AK773" s="27"/>
      <c r="AV773" s="27"/>
      <c r="AW773" s="27"/>
      <c r="AX773" s="27"/>
      <c r="AY773" s="27"/>
      <c r="AZ773" s="27"/>
      <c r="BA773" s="27"/>
      <c r="BB773" s="27"/>
      <c r="BC773" s="27"/>
      <c r="BD773" s="27"/>
      <c r="BE773" s="27"/>
      <c r="BF773" s="27"/>
      <c r="BG773" s="27"/>
      <c r="BH773" s="27"/>
      <c r="BI773" s="27"/>
      <c r="BJ773" s="28"/>
      <c r="BK773" s="24"/>
      <c r="BL773" s="24"/>
    </row>
    <row r="774" spans="1:64" x14ac:dyDescent="0.25">
      <c r="A774" t="s">
        <v>65</v>
      </c>
      <c r="B774" s="15" t="s">
        <v>2699</v>
      </c>
      <c r="C774" s="15" t="s">
        <v>4278</v>
      </c>
      <c r="D774" t="s">
        <v>4279</v>
      </c>
      <c r="E774" t="s">
        <v>3187</v>
      </c>
      <c r="F774" t="s">
        <v>2700</v>
      </c>
      <c r="G774" s="3">
        <v>58.39999893362765</v>
      </c>
      <c r="H774" s="3">
        <v>4399.466586333283</v>
      </c>
      <c r="I774" s="23"/>
      <c r="J774" s="24"/>
      <c r="K774" s="23"/>
      <c r="L774" s="24"/>
      <c r="M774" s="25"/>
      <c r="N774" s="26"/>
      <c r="Q774" s="1"/>
      <c r="R774" s="11"/>
      <c r="S774" s="1"/>
      <c r="T774" s="11"/>
      <c r="U774" s="1"/>
      <c r="V774" s="11"/>
      <c r="W774" s="11"/>
      <c r="AC774" s="27"/>
      <c r="AD774" s="27"/>
      <c r="AE774" s="27"/>
      <c r="AF774" s="27"/>
      <c r="AG774" s="27"/>
      <c r="AH774" s="27"/>
      <c r="AI774" s="27"/>
      <c r="AJ774" s="27"/>
      <c r="AK774" s="27"/>
      <c r="AV774" s="27"/>
      <c r="AW774" s="27"/>
      <c r="AX774" s="27"/>
      <c r="AY774" s="27"/>
      <c r="AZ774" s="27"/>
      <c r="BA774" s="27"/>
      <c r="BB774" s="27"/>
      <c r="BC774" s="27"/>
      <c r="BD774" s="27"/>
      <c r="BE774" s="27"/>
      <c r="BF774" s="27"/>
      <c r="BG774" s="27"/>
      <c r="BH774" s="27"/>
      <c r="BI774" s="27"/>
      <c r="BJ774" s="28"/>
      <c r="BK774" s="24"/>
      <c r="BL774" s="24"/>
    </row>
    <row r="775" spans="1:64" x14ac:dyDescent="0.25">
      <c r="A775" t="s">
        <v>65</v>
      </c>
      <c r="B775" s="15">
        <v>5200001269</v>
      </c>
      <c r="C775" s="15" t="s">
        <v>4280</v>
      </c>
      <c r="D775" t="s">
        <v>3247</v>
      </c>
      <c r="E775" t="s">
        <v>3187</v>
      </c>
      <c r="F775" t="s">
        <v>2701</v>
      </c>
      <c r="G775" s="3">
        <v>420.96665897989931</v>
      </c>
      <c r="H775" s="3">
        <v>6250.0165223747026</v>
      </c>
      <c r="I775" s="23"/>
      <c r="J775" s="24"/>
      <c r="K775" s="23"/>
      <c r="L775" s="24"/>
      <c r="M775" s="25"/>
      <c r="N775" s="26"/>
      <c r="Q775" s="1"/>
      <c r="R775" s="11"/>
      <c r="S775" s="1"/>
      <c r="T775" s="11"/>
      <c r="U775" s="1"/>
      <c r="V775" s="11"/>
      <c r="W775" s="11"/>
      <c r="AC775" s="27"/>
      <c r="AD775" s="27"/>
      <c r="AE775" s="27"/>
      <c r="AF775" s="27"/>
      <c r="AG775" s="27"/>
      <c r="AH775" s="27"/>
      <c r="AI775" s="27"/>
      <c r="AJ775" s="27"/>
      <c r="AK775" s="27"/>
      <c r="AV775" s="27"/>
      <c r="AW775" s="27"/>
      <c r="AX775" s="27"/>
      <c r="AY775" s="27"/>
      <c r="AZ775" s="27"/>
      <c r="BA775" s="27"/>
      <c r="BB775" s="27"/>
      <c r="BC775" s="27"/>
      <c r="BD775" s="27"/>
      <c r="BE775" s="27"/>
      <c r="BF775" s="27"/>
      <c r="BG775" s="27"/>
      <c r="BH775" s="27"/>
      <c r="BI775" s="27"/>
      <c r="BJ775" s="28"/>
      <c r="BK775" s="24"/>
      <c r="BL775" s="24"/>
    </row>
    <row r="776" spans="1:64" x14ac:dyDescent="0.25">
      <c r="A776" t="s">
        <v>65</v>
      </c>
      <c r="B776" s="15" t="s">
        <v>2702</v>
      </c>
      <c r="C776" s="15" t="s">
        <v>4281</v>
      </c>
      <c r="D776" t="s">
        <v>3179</v>
      </c>
      <c r="E776" t="s">
        <v>3180</v>
      </c>
      <c r="F776" t="s">
        <v>2703</v>
      </c>
      <c r="G776" s="3">
        <v>43.799999200220739</v>
      </c>
      <c r="H776" s="3">
        <v>1532.4159818577637</v>
      </c>
      <c r="I776" s="23"/>
      <c r="J776" s="24"/>
      <c r="K776" s="23"/>
      <c r="L776" s="24"/>
      <c r="M776" s="25"/>
      <c r="N776" s="26"/>
      <c r="Q776" s="1"/>
      <c r="R776" s="11"/>
      <c r="S776" s="1"/>
      <c r="T776" s="11"/>
      <c r="U776" s="1"/>
      <c r="V776" s="11"/>
      <c r="W776" s="11"/>
      <c r="AC776" s="27"/>
      <c r="AD776" s="27"/>
      <c r="AE776" s="27"/>
      <c r="AF776" s="27"/>
      <c r="AG776" s="27"/>
      <c r="AH776" s="27"/>
      <c r="AI776" s="27"/>
      <c r="AJ776" s="27"/>
      <c r="AK776" s="27"/>
      <c r="AV776" s="27"/>
      <c r="AW776" s="27"/>
      <c r="AX776" s="27"/>
      <c r="AY776" s="27"/>
      <c r="AZ776" s="27"/>
      <c r="BA776" s="27"/>
      <c r="BB776" s="27"/>
      <c r="BC776" s="27"/>
      <c r="BD776" s="27"/>
      <c r="BE776" s="27"/>
      <c r="BF776" s="27"/>
      <c r="BG776" s="27"/>
      <c r="BH776" s="27"/>
      <c r="BI776" s="27"/>
      <c r="BJ776" s="28"/>
      <c r="BK776" s="24"/>
      <c r="BL776" s="24"/>
    </row>
    <row r="777" spans="1:64" x14ac:dyDescent="0.25">
      <c r="A777" t="s">
        <v>65</v>
      </c>
      <c r="B777" s="15" t="s">
        <v>2704</v>
      </c>
      <c r="C777" s="15" t="s">
        <v>4282</v>
      </c>
      <c r="D777" t="s">
        <v>3361</v>
      </c>
      <c r="E777" t="s">
        <v>3187</v>
      </c>
      <c r="F777" t="s">
        <v>2705</v>
      </c>
      <c r="G777" s="3">
        <v>2.4333332889011521</v>
      </c>
      <c r="H777" s="3">
        <v>50.613330552657885</v>
      </c>
      <c r="I777" s="23"/>
      <c r="J777" s="24"/>
      <c r="K777" s="23"/>
      <c r="L777" s="24"/>
      <c r="M777" s="25"/>
      <c r="N777" s="26"/>
      <c r="Q777" s="1"/>
      <c r="R777" s="11"/>
      <c r="S777" s="1"/>
      <c r="T777" s="11"/>
      <c r="U777" s="1"/>
      <c r="V777" s="11"/>
      <c r="W777" s="11"/>
      <c r="AC777" s="27"/>
      <c r="AD777" s="27"/>
      <c r="AE777" s="27"/>
      <c r="AF777" s="27"/>
      <c r="AG777" s="27"/>
      <c r="AH777" s="27"/>
      <c r="AI777" s="27"/>
      <c r="AJ777" s="27"/>
      <c r="AK777" s="27"/>
      <c r="AV777" s="27"/>
      <c r="AW777" s="27"/>
      <c r="AX777" s="27"/>
      <c r="AY777" s="27"/>
      <c r="AZ777" s="27"/>
      <c r="BA777" s="27"/>
      <c r="BB777" s="27"/>
      <c r="BC777" s="27"/>
      <c r="BD777" s="27"/>
      <c r="BE777" s="27"/>
      <c r="BF777" s="27"/>
      <c r="BG777" s="27"/>
      <c r="BH777" s="27"/>
      <c r="BI777" s="27"/>
      <c r="BJ777" s="28"/>
      <c r="BK777" s="24"/>
      <c r="BL777" s="24"/>
    </row>
    <row r="778" spans="1:64" x14ac:dyDescent="0.25">
      <c r="A778" t="s">
        <v>65</v>
      </c>
      <c r="B778" s="15" t="s">
        <v>2706</v>
      </c>
      <c r="C778" s="15" t="s">
        <v>4283</v>
      </c>
      <c r="D778" t="s">
        <v>4284</v>
      </c>
      <c r="E778" t="s">
        <v>3187</v>
      </c>
      <c r="F778" t="s">
        <v>2707</v>
      </c>
      <c r="G778" s="3">
        <v>2.4333332889011521</v>
      </c>
      <c r="H778" s="3">
        <v>119.23333115615645</v>
      </c>
      <c r="I778" s="23"/>
      <c r="J778" s="24"/>
      <c r="K778" s="23"/>
      <c r="L778" s="24"/>
      <c r="M778" s="25"/>
      <c r="N778" s="26"/>
      <c r="Q778" s="1"/>
      <c r="R778" s="11"/>
      <c r="S778" s="1"/>
      <c r="T778" s="11"/>
      <c r="U778" s="1"/>
      <c r="V778" s="11"/>
      <c r="W778" s="11"/>
      <c r="AC778" s="27"/>
      <c r="AD778" s="27"/>
      <c r="AE778" s="27"/>
      <c r="AF778" s="27"/>
      <c r="AG778" s="27"/>
      <c r="AH778" s="27"/>
      <c r="AI778" s="27"/>
      <c r="AJ778" s="27"/>
      <c r="AK778" s="27"/>
      <c r="AV778" s="27"/>
      <c r="AW778" s="27"/>
      <c r="AX778" s="27"/>
      <c r="AY778" s="27"/>
      <c r="AZ778" s="27"/>
      <c r="BA778" s="27"/>
      <c r="BB778" s="27"/>
      <c r="BC778" s="27"/>
      <c r="BD778" s="27"/>
      <c r="BE778" s="27"/>
      <c r="BF778" s="27"/>
      <c r="BG778" s="27"/>
      <c r="BH778" s="27"/>
      <c r="BI778" s="27"/>
      <c r="BJ778" s="28"/>
      <c r="BK778" s="24"/>
      <c r="BL778" s="24"/>
    </row>
    <row r="779" spans="1:64" x14ac:dyDescent="0.25">
      <c r="A779" t="s">
        <v>65</v>
      </c>
      <c r="B779" s="15" t="s">
        <v>2708</v>
      </c>
      <c r="C779" s="15" t="s">
        <v>4285</v>
      </c>
      <c r="D779" t="s">
        <v>3502</v>
      </c>
      <c r="E779" t="s">
        <v>3180</v>
      </c>
      <c r="F779" t="s">
        <v>2709</v>
      </c>
      <c r="G779" s="3">
        <v>4.8666665778023042</v>
      </c>
      <c r="H779" s="3">
        <v>296.86666124594058</v>
      </c>
      <c r="I779" s="23"/>
      <c r="J779" s="24"/>
      <c r="K779" s="23"/>
      <c r="L779" s="24"/>
      <c r="M779" s="25"/>
      <c r="N779" s="26"/>
      <c r="Q779" s="1"/>
      <c r="R779" s="11"/>
      <c r="S779" s="1"/>
      <c r="T779" s="11"/>
      <c r="U779" s="1"/>
      <c r="V779" s="11"/>
      <c r="W779" s="11"/>
      <c r="AC779" s="27"/>
      <c r="AD779" s="27"/>
      <c r="AE779" s="27"/>
      <c r="AF779" s="27"/>
      <c r="AG779" s="27"/>
      <c r="AH779" s="27"/>
      <c r="AI779" s="27"/>
      <c r="AJ779" s="27"/>
      <c r="AK779" s="27"/>
      <c r="AV779" s="27"/>
      <c r="AW779" s="27"/>
      <c r="AX779" s="27"/>
      <c r="AY779" s="27"/>
      <c r="AZ779" s="27"/>
      <c r="BA779" s="27"/>
      <c r="BB779" s="27"/>
      <c r="BC779" s="27"/>
      <c r="BD779" s="27"/>
      <c r="BE779" s="27"/>
      <c r="BF779" s="27"/>
      <c r="BG779" s="27"/>
      <c r="BH779" s="27"/>
      <c r="BI779" s="27"/>
      <c r="BJ779" s="28"/>
      <c r="BK779" s="24"/>
      <c r="BL779" s="24"/>
    </row>
    <row r="780" spans="1:64" x14ac:dyDescent="0.25">
      <c r="A780" t="s">
        <v>65</v>
      </c>
      <c r="B780" s="15" t="s">
        <v>2710</v>
      </c>
      <c r="C780" s="15" t="s">
        <v>4286</v>
      </c>
      <c r="D780" t="s">
        <v>3945</v>
      </c>
      <c r="E780" t="s">
        <v>3218</v>
      </c>
      <c r="F780" t="s">
        <v>2711</v>
      </c>
      <c r="G780" s="3">
        <v>21.89999960011037</v>
      </c>
      <c r="H780" s="3">
        <v>8335.1398329501153</v>
      </c>
      <c r="I780" s="23"/>
      <c r="J780" s="24"/>
      <c r="K780" s="23"/>
      <c r="L780" s="24"/>
      <c r="M780" s="25"/>
      <c r="N780" s="26"/>
      <c r="Q780" s="1"/>
      <c r="R780" s="11"/>
      <c r="S780" s="1"/>
      <c r="T780" s="11"/>
      <c r="U780" s="1"/>
      <c r="V780" s="11"/>
      <c r="W780" s="11"/>
      <c r="AC780" s="27"/>
      <c r="AD780" s="27"/>
      <c r="AE780" s="27"/>
      <c r="AF780" s="27"/>
      <c r="AG780" s="27"/>
      <c r="AH780" s="27"/>
      <c r="AI780" s="27"/>
      <c r="AJ780" s="27"/>
      <c r="AK780" s="27"/>
      <c r="AV780" s="27"/>
      <c r="AW780" s="27"/>
      <c r="AX780" s="27"/>
      <c r="AY780" s="27"/>
      <c r="AZ780" s="27"/>
      <c r="BA780" s="27"/>
      <c r="BB780" s="27"/>
      <c r="BC780" s="27"/>
      <c r="BD780" s="27"/>
      <c r="BE780" s="27"/>
      <c r="BF780" s="27"/>
      <c r="BG780" s="27"/>
      <c r="BH780" s="27"/>
      <c r="BI780" s="27"/>
      <c r="BJ780" s="28"/>
      <c r="BK780" s="24"/>
      <c r="BL780" s="24"/>
    </row>
    <row r="781" spans="1:64" x14ac:dyDescent="0.25">
      <c r="A781" t="s">
        <v>65</v>
      </c>
      <c r="B781" s="15" t="s">
        <v>2712</v>
      </c>
      <c r="C781" s="15" t="s">
        <v>4287</v>
      </c>
      <c r="D781" t="s">
        <v>4288</v>
      </c>
      <c r="E781" t="s">
        <v>3180</v>
      </c>
      <c r="F781" t="s">
        <v>2713</v>
      </c>
      <c r="G781" s="3">
        <v>136.26666417846451</v>
      </c>
      <c r="H781" s="3">
        <v>43663.732536042276</v>
      </c>
      <c r="I781" s="23"/>
      <c r="J781" s="24"/>
      <c r="K781" s="23"/>
      <c r="L781" s="24"/>
      <c r="M781" s="25"/>
      <c r="N781" s="26"/>
      <c r="Q781" s="1"/>
      <c r="R781" s="11"/>
      <c r="S781" s="1"/>
      <c r="T781" s="11"/>
      <c r="U781" s="1"/>
      <c r="V781" s="11"/>
      <c r="W781" s="11"/>
      <c r="AC781" s="27"/>
      <c r="AD781" s="27"/>
      <c r="AE781" s="27"/>
      <c r="AF781" s="27"/>
      <c r="AG781" s="27"/>
      <c r="AH781" s="27"/>
      <c r="AI781" s="27"/>
      <c r="AJ781" s="27"/>
      <c r="AK781" s="27"/>
      <c r="AV781" s="27"/>
      <c r="AW781" s="27"/>
      <c r="AX781" s="27"/>
      <c r="AY781" s="27"/>
      <c r="AZ781" s="27"/>
      <c r="BA781" s="27"/>
      <c r="BB781" s="27"/>
      <c r="BC781" s="27"/>
      <c r="BD781" s="27"/>
      <c r="BE781" s="27"/>
      <c r="BF781" s="27"/>
      <c r="BG781" s="27"/>
      <c r="BH781" s="27"/>
      <c r="BI781" s="27"/>
      <c r="BJ781" s="28"/>
      <c r="BK781" s="24"/>
      <c r="BL781" s="24"/>
    </row>
    <row r="782" spans="1:64" x14ac:dyDescent="0.25">
      <c r="A782" t="s">
        <v>65</v>
      </c>
      <c r="B782" s="15" t="s">
        <v>2714</v>
      </c>
      <c r="C782" s="15" t="s">
        <v>4289</v>
      </c>
      <c r="D782" t="s">
        <v>1640</v>
      </c>
      <c r="E782" t="s">
        <v>3187</v>
      </c>
      <c r="F782" t="s">
        <v>2715</v>
      </c>
      <c r="G782" s="3">
        <v>7.2999998667034562</v>
      </c>
      <c r="H782" s="3">
        <v>2182.6999601443335</v>
      </c>
      <c r="I782" s="23"/>
      <c r="J782" s="24"/>
      <c r="K782" s="23"/>
      <c r="L782" s="24"/>
      <c r="M782" s="25"/>
      <c r="N782" s="26"/>
      <c r="Q782" s="1"/>
      <c r="R782" s="11"/>
      <c r="S782" s="1"/>
      <c r="T782" s="11"/>
      <c r="U782" s="1"/>
      <c r="V782" s="11"/>
      <c r="W782" s="11"/>
      <c r="X782" s="29"/>
      <c r="AC782" s="27"/>
      <c r="AD782" s="27"/>
      <c r="AE782" s="27"/>
      <c r="AF782" s="27"/>
      <c r="AG782" s="27"/>
      <c r="AH782" s="27"/>
      <c r="AI782" s="27"/>
      <c r="AJ782" s="27"/>
      <c r="AK782" s="27"/>
      <c r="AV782" s="27"/>
      <c r="AW782" s="27"/>
      <c r="AX782" s="27"/>
      <c r="AY782" s="27"/>
      <c r="AZ782" s="27"/>
      <c r="BA782" s="27"/>
      <c r="BB782" s="27"/>
      <c r="BC782" s="27"/>
      <c r="BD782" s="27"/>
      <c r="BE782" s="27"/>
      <c r="BF782" s="27"/>
      <c r="BG782" s="27"/>
      <c r="BH782" s="27"/>
      <c r="BI782" s="27"/>
      <c r="BJ782" s="28"/>
      <c r="BK782" s="24"/>
      <c r="BL782" s="24"/>
    </row>
    <row r="783" spans="1:64" x14ac:dyDescent="0.25">
      <c r="A783" t="s">
        <v>65</v>
      </c>
      <c r="B783" s="15" t="s">
        <v>2716</v>
      </c>
      <c r="C783" s="15" t="s">
        <v>4290</v>
      </c>
      <c r="D783" t="s">
        <v>3945</v>
      </c>
      <c r="E783" t="s">
        <v>3218</v>
      </c>
      <c r="F783" t="s">
        <v>2717</v>
      </c>
      <c r="G783" s="3">
        <v>12.166666444505761</v>
      </c>
      <c r="H783" s="3">
        <v>3080.5999437488585</v>
      </c>
      <c r="I783" s="23"/>
      <c r="J783" s="24"/>
      <c r="K783" s="23"/>
      <c r="L783" s="24"/>
      <c r="M783" s="25"/>
      <c r="N783" s="26"/>
      <c r="Q783" s="1"/>
      <c r="R783" s="11"/>
      <c r="S783" s="1"/>
      <c r="T783" s="11"/>
      <c r="U783" s="1"/>
      <c r="V783" s="11"/>
      <c r="W783" s="11"/>
      <c r="X783" s="29"/>
      <c r="AC783" s="27"/>
      <c r="AD783" s="27"/>
      <c r="AE783" s="27"/>
      <c r="AF783" s="27"/>
      <c r="AG783" s="27"/>
      <c r="AH783" s="27"/>
      <c r="AI783" s="27"/>
      <c r="AJ783" s="27"/>
      <c r="AK783" s="27"/>
      <c r="AV783" s="27"/>
      <c r="AW783" s="27"/>
      <c r="AX783" s="27"/>
      <c r="AY783" s="27"/>
      <c r="AZ783" s="27"/>
      <c r="BA783" s="27"/>
      <c r="BB783" s="27"/>
      <c r="BC783" s="27"/>
      <c r="BD783" s="27"/>
      <c r="BE783" s="27"/>
      <c r="BF783" s="27"/>
      <c r="BG783" s="27"/>
      <c r="BH783" s="27"/>
      <c r="BI783" s="27"/>
      <c r="BJ783" s="28"/>
      <c r="BK783" s="24"/>
      <c r="BL783" s="24"/>
    </row>
    <row r="784" spans="1:64" x14ac:dyDescent="0.25">
      <c r="A784" t="s">
        <v>65</v>
      </c>
      <c r="B784" s="15" t="s">
        <v>2718</v>
      </c>
      <c r="C784" s="15" t="s">
        <v>4291</v>
      </c>
      <c r="D784" t="s">
        <v>4292</v>
      </c>
      <c r="E784" t="s">
        <v>3187</v>
      </c>
      <c r="F784" t="s">
        <v>2719</v>
      </c>
      <c r="G784" s="3">
        <v>4.8666665778023042</v>
      </c>
      <c r="H784" s="3">
        <v>1075.0223137036398</v>
      </c>
      <c r="I784" s="23"/>
      <c r="J784" s="24"/>
      <c r="K784" s="23"/>
      <c r="L784" s="24"/>
      <c r="M784" s="25"/>
      <c r="N784" s="26"/>
      <c r="Q784" s="1"/>
      <c r="R784" s="11"/>
      <c r="S784" s="1"/>
      <c r="T784" s="11"/>
      <c r="U784" s="1"/>
      <c r="V784" s="11"/>
      <c r="W784" s="11"/>
      <c r="AC784" s="27"/>
      <c r="AD784" s="27"/>
      <c r="AE784" s="27"/>
      <c r="AF784" s="27"/>
      <c r="AG784" s="27"/>
      <c r="AH784" s="27"/>
      <c r="AI784" s="27"/>
      <c r="AJ784" s="27"/>
      <c r="AK784" s="27"/>
      <c r="AV784" s="27"/>
      <c r="AW784" s="27"/>
      <c r="AX784" s="27"/>
      <c r="AY784" s="27"/>
      <c r="AZ784" s="27"/>
      <c r="BA784" s="27"/>
      <c r="BB784" s="27"/>
      <c r="BC784" s="27"/>
      <c r="BD784" s="27"/>
      <c r="BE784" s="27"/>
      <c r="BF784" s="27"/>
      <c r="BG784" s="27"/>
      <c r="BH784" s="27"/>
      <c r="BI784" s="27"/>
      <c r="BJ784" s="28"/>
      <c r="BK784" s="24"/>
      <c r="BL784" s="24"/>
    </row>
    <row r="785" spans="1:64" x14ac:dyDescent="0.25">
      <c r="A785" t="s">
        <v>65</v>
      </c>
      <c r="B785" s="15" t="s">
        <v>2720</v>
      </c>
      <c r="C785" s="15" t="s">
        <v>4293</v>
      </c>
      <c r="D785" t="s">
        <v>3945</v>
      </c>
      <c r="E785" t="s">
        <v>3218</v>
      </c>
      <c r="F785" t="s">
        <v>2721</v>
      </c>
      <c r="G785" s="3">
        <v>2.4333332889011521</v>
      </c>
      <c r="H785" s="3">
        <v>549.93332329166037</v>
      </c>
      <c r="I785" s="23"/>
      <c r="J785" s="24"/>
      <c r="K785" s="23"/>
      <c r="L785" s="24"/>
      <c r="M785" s="25"/>
      <c r="N785" s="26"/>
      <c r="Q785" s="1"/>
      <c r="R785" s="11"/>
      <c r="S785" s="1"/>
      <c r="T785" s="11"/>
      <c r="U785" s="1"/>
      <c r="V785" s="11"/>
      <c r="W785" s="11"/>
      <c r="X785" s="29"/>
      <c r="AC785" s="27"/>
      <c r="AD785" s="27"/>
      <c r="AE785" s="27"/>
      <c r="AF785" s="27"/>
      <c r="AG785" s="27"/>
      <c r="AH785" s="27"/>
      <c r="AI785" s="27"/>
      <c r="AJ785" s="27"/>
      <c r="AK785" s="27"/>
      <c r="AV785" s="27"/>
      <c r="AW785" s="27"/>
      <c r="AX785" s="27"/>
      <c r="AY785" s="27"/>
      <c r="AZ785" s="27"/>
      <c r="BA785" s="27"/>
      <c r="BB785" s="27"/>
      <c r="BC785" s="27"/>
      <c r="BD785" s="27"/>
      <c r="BE785" s="27"/>
      <c r="BF785" s="27"/>
      <c r="BG785" s="27"/>
      <c r="BH785" s="27"/>
      <c r="BI785" s="27"/>
      <c r="BJ785" s="28"/>
      <c r="BK785" s="24"/>
      <c r="BL785" s="24"/>
    </row>
    <row r="786" spans="1:64" x14ac:dyDescent="0.25">
      <c r="A786" t="s">
        <v>65</v>
      </c>
      <c r="B786" s="15" t="s">
        <v>227</v>
      </c>
      <c r="C786" s="15" t="s">
        <v>4294</v>
      </c>
      <c r="D786" t="s">
        <v>3945</v>
      </c>
      <c r="E786" t="s">
        <v>3218</v>
      </c>
      <c r="F786" t="s">
        <v>2722</v>
      </c>
      <c r="G786" s="3">
        <v>2771.5666160584124</v>
      </c>
      <c r="H786" s="3">
        <v>502454.53529600339</v>
      </c>
      <c r="I786" s="23"/>
      <c r="J786" s="24"/>
      <c r="K786" s="23"/>
      <c r="L786" s="24"/>
      <c r="M786" s="25"/>
      <c r="N786" s="26"/>
      <c r="Q786" s="1"/>
      <c r="R786" s="11"/>
      <c r="S786" s="1"/>
      <c r="T786" s="11"/>
      <c r="U786" s="1"/>
      <c r="V786" s="11"/>
      <c r="W786" s="11"/>
      <c r="AC786" s="27"/>
      <c r="AD786" s="27"/>
      <c r="AE786" s="27"/>
      <c r="AF786" s="27"/>
      <c r="AG786" s="27"/>
      <c r="AH786" s="27"/>
      <c r="AI786" s="27"/>
      <c r="AJ786" s="27"/>
      <c r="AK786" s="27"/>
      <c r="AV786" s="27"/>
      <c r="AW786" s="27"/>
      <c r="AX786" s="27"/>
      <c r="AY786" s="27"/>
      <c r="AZ786" s="27"/>
      <c r="BA786" s="27"/>
      <c r="BB786" s="27"/>
      <c r="BC786" s="27"/>
      <c r="BD786" s="27"/>
      <c r="BE786" s="27"/>
      <c r="BF786" s="27"/>
      <c r="BG786" s="27"/>
      <c r="BH786" s="27"/>
      <c r="BI786" s="27"/>
      <c r="BJ786" s="28"/>
      <c r="BK786" s="24"/>
      <c r="BL786" s="24"/>
    </row>
    <row r="787" spans="1:64" x14ac:dyDescent="0.25">
      <c r="A787" t="s">
        <v>65</v>
      </c>
      <c r="B787" s="15" t="s">
        <v>2723</v>
      </c>
      <c r="C787" s="15" t="s">
        <v>4295</v>
      </c>
      <c r="D787" t="s">
        <v>3313</v>
      </c>
      <c r="E787" t="s">
        <v>3218</v>
      </c>
      <c r="F787" t="s">
        <v>2724</v>
      </c>
      <c r="G787" s="3">
        <v>2.4333332889011521</v>
      </c>
      <c r="H787" s="3">
        <v>462.33332489121892</v>
      </c>
      <c r="I787" s="23"/>
      <c r="J787" s="24"/>
      <c r="K787" s="23"/>
      <c r="L787" s="24"/>
      <c r="M787" s="25"/>
      <c r="N787" s="26"/>
      <c r="Q787" s="1"/>
      <c r="R787" s="11"/>
      <c r="S787" s="1"/>
      <c r="T787" s="11"/>
      <c r="U787" s="1"/>
      <c r="V787" s="11"/>
      <c r="W787" s="11"/>
      <c r="AC787" s="27"/>
      <c r="AD787" s="27"/>
      <c r="AE787" s="27"/>
      <c r="AF787" s="27"/>
      <c r="AG787" s="27"/>
      <c r="AH787" s="27"/>
      <c r="AI787" s="27"/>
      <c r="AJ787" s="27"/>
      <c r="AK787" s="27"/>
      <c r="AV787" s="27"/>
      <c r="AW787" s="27"/>
      <c r="AX787" s="27"/>
      <c r="AY787" s="27"/>
      <c r="AZ787" s="27"/>
      <c r="BA787" s="27"/>
      <c r="BB787" s="27"/>
      <c r="BC787" s="27"/>
      <c r="BD787" s="27"/>
      <c r="BE787" s="27"/>
      <c r="BF787" s="27"/>
      <c r="BG787" s="27"/>
      <c r="BH787" s="27"/>
      <c r="BI787" s="27"/>
      <c r="BJ787" s="28"/>
      <c r="BK787" s="24"/>
      <c r="BL787" s="24"/>
    </row>
    <row r="788" spans="1:64" x14ac:dyDescent="0.25">
      <c r="A788" t="s">
        <v>65</v>
      </c>
      <c r="B788" s="15" t="s">
        <v>2725</v>
      </c>
      <c r="C788" s="15" t="s">
        <v>4296</v>
      </c>
      <c r="D788" t="s">
        <v>4297</v>
      </c>
      <c r="E788" t="s">
        <v>3180</v>
      </c>
      <c r="F788" t="s">
        <v>2726</v>
      </c>
      <c r="G788" s="3">
        <v>2.4333332889011521</v>
      </c>
      <c r="H788" s="3">
        <v>442.81798151791008</v>
      </c>
      <c r="I788" s="23"/>
      <c r="J788" s="24"/>
      <c r="K788" s="23"/>
      <c r="L788" s="24"/>
      <c r="M788" s="25"/>
      <c r="N788" s="26"/>
      <c r="Q788" s="1"/>
      <c r="R788" s="11"/>
      <c r="S788" s="1"/>
      <c r="T788" s="11"/>
      <c r="U788" s="1"/>
      <c r="V788" s="11"/>
      <c r="W788" s="11"/>
      <c r="X788" s="29"/>
      <c r="AC788" s="27"/>
      <c r="AD788" s="27"/>
      <c r="AE788" s="27"/>
      <c r="AF788" s="27"/>
      <c r="AG788" s="27"/>
      <c r="AH788" s="27"/>
      <c r="AI788" s="27"/>
      <c r="AJ788" s="27"/>
      <c r="AK788" s="27"/>
      <c r="AV788" s="27"/>
      <c r="AW788" s="27"/>
      <c r="AX788" s="27"/>
      <c r="AY788" s="27"/>
      <c r="AZ788" s="27"/>
      <c r="BA788" s="27"/>
      <c r="BB788" s="27"/>
      <c r="BC788" s="27"/>
      <c r="BD788" s="27"/>
      <c r="BE788" s="27"/>
      <c r="BF788" s="27"/>
      <c r="BG788" s="27"/>
      <c r="BH788" s="27"/>
      <c r="BI788" s="27"/>
      <c r="BJ788" s="28"/>
      <c r="BK788" s="24"/>
      <c r="BL788" s="24"/>
    </row>
    <row r="789" spans="1:64" x14ac:dyDescent="0.25">
      <c r="A789" t="s">
        <v>65</v>
      </c>
      <c r="B789" s="15" t="s">
        <v>2727</v>
      </c>
      <c r="C789" s="15" t="s">
        <v>4298</v>
      </c>
      <c r="D789" t="s">
        <v>4299</v>
      </c>
      <c r="E789" t="s">
        <v>3187</v>
      </c>
      <c r="F789" t="s">
        <v>2728</v>
      </c>
      <c r="G789" s="3">
        <v>14.599999733406912</v>
      </c>
      <c r="H789" s="3">
        <v>2309.8659815853157</v>
      </c>
      <c r="I789" s="23"/>
      <c r="J789" s="24"/>
      <c r="K789" s="23"/>
      <c r="L789" s="24"/>
      <c r="M789" s="25"/>
      <c r="N789" s="26"/>
      <c r="Q789" s="1"/>
      <c r="R789" s="11"/>
      <c r="S789" s="1"/>
      <c r="T789" s="11"/>
      <c r="U789" s="1"/>
      <c r="V789" s="11"/>
      <c r="W789" s="11"/>
      <c r="AC789" s="27"/>
      <c r="AD789" s="27"/>
      <c r="AE789" s="27"/>
      <c r="AF789" s="27"/>
      <c r="AG789" s="27"/>
      <c r="AH789" s="27"/>
      <c r="AI789" s="27"/>
      <c r="AJ789" s="27"/>
      <c r="AK789" s="27"/>
      <c r="AV789" s="27"/>
      <c r="AW789" s="27"/>
      <c r="AX789" s="27"/>
      <c r="AY789" s="27"/>
      <c r="AZ789" s="27"/>
      <c r="BA789" s="27"/>
      <c r="BB789" s="27"/>
      <c r="BC789" s="27"/>
      <c r="BD789" s="27"/>
      <c r="BE789" s="27"/>
      <c r="BF789" s="27"/>
      <c r="BG789" s="27"/>
      <c r="BH789" s="27"/>
      <c r="BI789" s="27"/>
      <c r="BJ789" s="28"/>
      <c r="BK789" s="24"/>
      <c r="BL789" s="24"/>
    </row>
    <row r="790" spans="1:64" x14ac:dyDescent="0.25">
      <c r="A790" t="s">
        <v>65</v>
      </c>
      <c r="B790" s="15" t="s">
        <v>2729</v>
      </c>
      <c r="C790" s="15" t="s">
        <v>4300</v>
      </c>
      <c r="D790" t="s">
        <v>4288</v>
      </c>
      <c r="E790" t="s">
        <v>3180</v>
      </c>
      <c r="F790" t="s">
        <v>2730</v>
      </c>
      <c r="G790" s="3">
        <v>1737.3999682754227</v>
      </c>
      <c r="H790" s="3">
        <v>247117.64860714707</v>
      </c>
      <c r="I790" s="23"/>
      <c r="J790" s="24"/>
      <c r="K790" s="23"/>
      <c r="L790" s="24"/>
      <c r="M790" s="25"/>
      <c r="N790" s="26"/>
      <c r="Q790" s="1"/>
      <c r="R790" s="11"/>
      <c r="S790" s="1"/>
      <c r="T790" s="11"/>
      <c r="U790" s="1"/>
      <c r="V790" s="11"/>
      <c r="W790" s="11"/>
      <c r="AC790" s="27"/>
      <c r="AD790" s="27"/>
      <c r="AE790" s="27"/>
      <c r="AF790" s="27"/>
      <c r="AG790" s="27"/>
      <c r="AH790" s="27"/>
      <c r="AI790" s="27"/>
      <c r="AJ790" s="27"/>
      <c r="AK790" s="27"/>
      <c r="AV790" s="27"/>
      <c r="AW790" s="27"/>
      <c r="AX790" s="27"/>
      <c r="AY790" s="27"/>
      <c r="AZ790" s="27"/>
      <c r="BA790" s="27"/>
      <c r="BB790" s="27"/>
      <c r="BC790" s="27"/>
      <c r="BD790" s="27"/>
      <c r="BE790" s="27"/>
      <c r="BF790" s="27"/>
      <c r="BG790" s="27"/>
      <c r="BH790" s="27"/>
      <c r="BI790" s="27"/>
      <c r="BJ790" s="28"/>
      <c r="BK790" s="24"/>
      <c r="BL790" s="24"/>
    </row>
    <row r="791" spans="1:64" x14ac:dyDescent="0.25">
      <c r="A791" t="s">
        <v>65</v>
      </c>
      <c r="B791" s="15" t="s">
        <v>2731</v>
      </c>
      <c r="C791" s="15" t="s">
        <v>4301</v>
      </c>
      <c r="D791" t="s">
        <v>3945</v>
      </c>
      <c r="E791" t="s">
        <v>3218</v>
      </c>
      <c r="F791" t="s">
        <v>2732</v>
      </c>
      <c r="G791" s="3">
        <v>9.7333331556046083</v>
      </c>
      <c r="H791" s="3">
        <v>1635.6866665031218</v>
      </c>
      <c r="I791" s="23"/>
      <c r="J791" s="24"/>
      <c r="K791" s="23"/>
      <c r="L791" s="24"/>
      <c r="M791" s="25"/>
      <c r="N791" s="26"/>
      <c r="Q791" s="1"/>
      <c r="R791" s="11"/>
      <c r="S791" s="1"/>
      <c r="T791" s="11"/>
      <c r="U791" s="1"/>
      <c r="V791" s="11"/>
      <c r="W791" s="11"/>
      <c r="AC791" s="27"/>
      <c r="AD791" s="27"/>
      <c r="AE791" s="27"/>
      <c r="AF791" s="27"/>
      <c r="AG791" s="27"/>
      <c r="AH791" s="27"/>
      <c r="AI791" s="27"/>
      <c r="AJ791" s="27"/>
      <c r="AK791" s="27"/>
      <c r="AV791" s="27"/>
      <c r="AW791" s="27"/>
      <c r="AX791" s="27"/>
      <c r="AY791" s="27"/>
      <c r="AZ791" s="27"/>
      <c r="BA791" s="27"/>
      <c r="BB791" s="27"/>
      <c r="BC791" s="27"/>
      <c r="BD791" s="27"/>
      <c r="BE791" s="27"/>
      <c r="BF791" s="27"/>
      <c r="BG791" s="27"/>
      <c r="BH791" s="27"/>
      <c r="BI791" s="27"/>
      <c r="BJ791" s="28"/>
      <c r="BK791" s="24"/>
      <c r="BL791" s="24"/>
    </row>
    <row r="792" spans="1:64" x14ac:dyDescent="0.25">
      <c r="A792" t="s">
        <v>65</v>
      </c>
      <c r="B792" s="15" t="s">
        <v>2733</v>
      </c>
      <c r="C792" s="15" t="s">
        <v>4302</v>
      </c>
      <c r="D792" t="s">
        <v>4303</v>
      </c>
      <c r="E792" t="s">
        <v>3187</v>
      </c>
      <c r="F792" t="s">
        <v>2734</v>
      </c>
      <c r="G792" s="3">
        <v>12.166666444505761</v>
      </c>
      <c r="H792" s="3">
        <v>1771.4666343200388</v>
      </c>
      <c r="I792" s="23"/>
      <c r="J792" s="24"/>
      <c r="K792" s="23"/>
      <c r="L792" s="24"/>
      <c r="M792" s="25"/>
      <c r="N792" s="26"/>
      <c r="Q792" s="1"/>
      <c r="R792" s="11"/>
      <c r="S792" s="1"/>
      <c r="T792" s="11"/>
      <c r="U792" s="1"/>
      <c r="V792" s="11"/>
      <c r="W792" s="11"/>
      <c r="X792" s="29"/>
      <c r="AC792" s="27"/>
      <c r="AD792" s="27"/>
      <c r="AE792" s="27"/>
      <c r="AF792" s="27"/>
      <c r="AG792" s="27"/>
      <c r="AH792" s="27"/>
      <c r="AI792" s="27"/>
      <c r="AJ792" s="27"/>
      <c r="AK792" s="27"/>
      <c r="AV792" s="27"/>
      <c r="AW792" s="27"/>
      <c r="AX792" s="27"/>
      <c r="AY792" s="27"/>
      <c r="AZ792" s="27"/>
      <c r="BA792" s="27"/>
      <c r="BB792" s="27"/>
      <c r="BC792" s="27"/>
      <c r="BD792" s="27"/>
      <c r="BE792" s="27"/>
      <c r="BF792" s="27"/>
      <c r="BG792" s="27"/>
      <c r="BH792" s="27"/>
      <c r="BI792" s="27"/>
      <c r="BJ792" s="28"/>
      <c r="BK792" s="24"/>
      <c r="BL792" s="24"/>
    </row>
    <row r="793" spans="1:64" x14ac:dyDescent="0.25">
      <c r="A793" t="s">
        <v>65</v>
      </c>
      <c r="B793" s="15" t="s">
        <v>2735</v>
      </c>
      <c r="C793" s="15" t="s">
        <v>4304</v>
      </c>
      <c r="D793" t="s">
        <v>4288</v>
      </c>
      <c r="E793" t="s">
        <v>3180</v>
      </c>
      <c r="F793" t="s">
        <v>2736</v>
      </c>
      <c r="G793" s="3">
        <v>924.66664978243784</v>
      </c>
      <c r="H793" s="3">
        <v>138303.3641412748</v>
      </c>
      <c r="I793" s="23"/>
      <c r="J793" s="24"/>
      <c r="K793" s="23"/>
      <c r="L793" s="24"/>
      <c r="M793" s="25"/>
      <c r="N793" s="26"/>
      <c r="Q793" s="1"/>
      <c r="R793" s="11"/>
      <c r="S793" s="1"/>
      <c r="T793" s="11"/>
      <c r="U793" s="1"/>
      <c r="V793" s="11"/>
      <c r="W793" s="11"/>
      <c r="X793" s="29"/>
      <c r="AC793" s="27"/>
      <c r="AD793" s="27"/>
      <c r="AE793" s="27"/>
      <c r="AF793" s="27"/>
      <c r="AG793" s="27"/>
      <c r="AH793" s="27"/>
      <c r="AI793" s="27"/>
      <c r="AJ793" s="27"/>
      <c r="AK793" s="27"/>
      <c r="AV793" s="27"/>
      <c r="AW793" s="27"/>
      <c r="AX793" s="27"/>
      <c r="AY793" s="27"/>
      <c r="AZ793" s="27"/>
      <c r="BA793" s="27"/>
      <c r="BB793" s="27"/>
      <c r="BC793" s="27"/>
      <c r="BD793" s="27"/>
      <c r="BE793" s="27"/>
      <c r="BF793" s="27"/>
      <c r="BG793" s="27"/>
      <c r="BH793" s="27"/>
      <c r="BI793" s="27"/>
      <c r="BJ793" s="28"/>
      <c r="BK793" s="24"/>
      <c r="BL793" s="24"/>
    </row>
    <row r="794" spans="1:64" x14ac:dyDescent="0.25">
      <c r="A794" t="s">
        <v>65</v>
      </c>
      <c r="B794" s="15" t="s">
        <v>2737</v>
      </c>
      <c r="C794" s="15" t="s">
        <v>4305</v>
      </c>
      <c r="D794" t="s">
        <v>4306</v>
      </c>
      <c r="E794" t="s">
        <v>3187</v>
      </c>
      <c r="F794" t="s">
        <v>2738</v>
      </c>
      <c r="G794" s="3">
        <v>9.7333331556046083</v>
      </c>
      <c r="H794" s="3">
        <v>1589.4533340140001</v>
      </c>
      <c r="I794" s="23"/>
      <c r="J794" s="24"/>
      <c r="K794" s="23"/>
      <c r="L794" s="24"/>
      <c r="M794" s="25"/>
      <c r="N794" s="26"/>
      <c r="Q794" s="1"/>
      <c r="R794" s="11"/>
      <c r="S794" s="1"/>
      <c r="T794" s="11"/>
      <c r="U794" s="1"/>
      <c r="V794" s="11"/>
      <c r="W794" s="11"/>
      <c r="AC794" s="27"/>
      <c r="AD794" s="27"/>
      <c r="AE794" s="27"/>
      <c r="AF794" s="27"/>
      <c r="AG794" s="27"/>
      <c r="AH794" s="27"/>
      <c r="AI794" s="27"/>
      <c r="AJ794" s="27"/>
      <c r="AK794" s="27"/>
      <c r="AV794" s="27"/>
      <c r="AW794" s="27"/>
      <c r="AX794" s="27"/>
      <c r="AY794" s="27"/>
      <c r="AZ794" s="27"/>
      <c r="BA794" s="27"/>
      <c r="BB794" s="27"/>
      <c r="BC794" s="27"/>
      <c r="BD794" s="27"/>
      <c r="BE794" s="27"/>
      <c r="BF794" s="27"/>
      <c r="BG794" s="27"/>
      <c r="BH794" s="27"/>
      <c r="BI794" s="27"/>
      <c r="BJ794" s="28"/>
      <c r="BK794" s="24"/>
      <c r="BL794" s="24"/>
    </row>
    <row r="795" spans="1:64" x14ac:dyDescent="0.25">
      <c r="A795" t="s">
        <v>65</v>
      </c>
      <c r="B795" s="15" t="s">
        <v>2739</v>
      </c>
      <c r="C795" s="15" t="s">
        <v>4307</v>
      </c>
      <c r="D795" t="s">
        <v>4299</v>
      </c>
      <c r="E795" t="s">
        <v>3187</v>
      </c>
      <c r="F795" t="s">
        <v>2740</v>
      </c>
      <c r="G795" s="3">
        <v>4.8666665778023042</v>
      </c>
      <c r="H795" s="3">
        <v>675.15265211072881</v>
      </c>
      <c r="I795" s="23"/>
      <c r="J795" s="24"/>
      <c r="K795" s="23"/>
      <c r="L795" s="24"/>
      <c r="M795" s="25"/>
      <c r="N795" s="26"/>
      <c r="Q795" s="1"/>
      <c r="R795" s="11"/>
      <c r="S795" s="1"/>
      <c r="T795" s="11"/>
      <c r="U795" s="1"/>
      <c r="V795" s="11"/>
      <c r="W795" s="11"/>
      <c r="AC795" s="27"/>
      <c r="AD795" s="27"/>
      <c r="AE795" s="27"/>
      <c r="AF795" s="27"/>
      <c r="AG795" s="27"/>
      <c r="AH795" s="27"/>
      <c r="AI795" s="27"/>
      <c r="AJ795" s="27"/>
      <c r="AK795" s="27"/>
      <c r="AV795" s="27"/>
      <c r="AW795" s="27"/>
      <c r="AX795" s="27"/>
      <c r="AY795" s="27"/>
      <c r="AZ795" s="27"/>
      <c r="BA795" s="27"/>
      <c r="BB795" s="27"/>
      <c r="BC795" s="27"/>
      <c r="BD795" s="27"/>
      <c r="BE795" s="27"/>
      <c r="BF795" s="27"/>
      <c r="BG795" s="27"/>
      <c r="BH795" s="27"/>
      <c r="BI795" s="27"/>
      <c r="BJ795" s="28"/>
      <c r="BK795" s="24"/>
      <c r="BL795" s="24"/>
    </row>
    <row r="796" spans="1:64" x14ac:dyDescent="0.25">
      <c r="A796" t="s">
        <v>65</v>
      </c>
      <c r="B796" s="15" t="s">
        <v>660</v>
      </c>
      <c r="C796" s="15" t="s">
        <v>4308</v>
      </c>
      <c r="D796" t="s">
        <v>4309</v>
      </c>
      <c r="E796" t="s">
        <v>3187</v>
      </c>
      <c r="F796" t="s">
        <v>2741</v>
      </c>
      <c r="G796" s="3">
        <v>313.89999426824863</v>
      </c>
      <c r="H796" s="3">
        <v>42031.622798184762</v>
      </c>
      <c r="I796" s="23"/>
      <c r="J796" s="24"/>
      <c r="K796" s="23"/>
      <c r="L796" s="24"/>
      <c r="M796" s="25"/>
      <c r="N796" s="26"/>
      <c r="Q796" s="1"/>
      <c r="R796" s="11"/>
      <c r="S796" s="1"/>
      <c r="T796" s="11"/>
      <c r="U796" s="1"/>
      <c r="V796" s="11"/>
      <c r="W796" s="11"/>
      <c r="X796" s="29"/>
      <c r="AC796" s="27"/>
      <c r="AD796" s="27"/>
      <c r="AE796" s="27"/>
      <c r="AF796" s="27"/>
      <c r="AG796" s="27"/>
      <c r="AH796" s="27"/>
      <c r="AI796" s="27"/>
      <c r="AJ796" s="27"/>
      <c r="AK796" s="27"/>
      <c r="AV796" s="27"/>
      <c r="AW796" s="27"/>
      <c r="AX796" s="27"/>
      <c r="AY796" s="27"/>
      <c r="AZ796" s="27"/>
      <c r="BA796" s="27"/>
      <c r="BB796" s="27"/>
      <c r="BC796" s="27"/>
      <c r="BD796" s="27"/>
      <c r="BE796" s="27"/>
      <c r="BF796" s="27"/>
      <c r="BG796" s="27"/>
      <c r="BH796" s="27"/>
      <c r="BI796" s="27"/>
      <c r="BJ796" s="28"/>
      <c r="BK796" s="24"/>
      <c r="BL796" s="24"/>
    </row>
    <row r="797" spans="1:64" x14ac:dyDescent="0.25">
      <c r="A797" t="s">
        <v>65</v>
      </c>
      <c r="B797" s="15" t="s">
        <v>2742</v>
      </c>
      <c r="C797" s="15" t="s">
        <v>4310</v>
      </c>
      <c r="D797" t="s">
        <v>4311</v>
      </c>
      <c r="E797" t="s">
        <v>3187</v>
      </c>
      <c r="F797" t="s">
        <v>2743</v>
      </c>
      <c r="G797" s="3">
        <v>12.166666444505761</v>
      </c>
      <c r="H797" s="3">
        <v>1885.833298898393</v>
      </c>
      <c r="I797" s="23"/>
      <c r="J797" s="24"/>
      <c r="K797" s="23"/>
      <c r="L797" s="24"/>
      <c r="M797" s="25"/>
      <c r="N797" s="26"/>
      <c r="Q797" s="1"/>
      <c r="R797" s="11"/>
      <c r="S797" s="1"/>
      <c r="T797" s="11"/>
      <c r="U797" s="1"/>
      <c r="V797" s="11"/>
      <c r="W797" s="11"/>
      <c r="X797" s="29"/>
      <c r="AC797" s="27"/>
      <c r="AD797" s="27"/>
      <c r="AE797" s="27"/>
      <c r="AF797" s="27"/>
      <c r="AG797" s="27"/>
      <c r="AH797" s="27"/>
      <c r="AI797" s="27"/>
      <c r="AJ797" s="27"/>
      <c r="AK797" s="27"/>
      <c r="AV797" s="27"/>
      <c r="AW797" s="27"/>
      <c r="AX797" s="27"/>
      <c r="AY797" s="27"/>
      <c r="AZ797" s="27"/>
      <c r="BA797" s="27"/>
      <c r="BB797" s="27"/>
      <c r="BC797" s="27"/>
      <c r="BD797" s="27"/>
      <c r="BE797" s="27"/>
      <c r="BF797" s="27"/>
      <c r="BG797" s="27"/>
      <c r="BH797" s="27"/>
      <c r="BI797" s="27"/>
      <c r="BJ797" s="28"/>
      <c r="BK797" s="24"/>
      <c r="BL797" s="24"/>
    </row>
    <row r="798" spans="1:64" x14ac:dyDescent="0.25">
      <c r="A798" t="s">
        <v>65</v>
      </c>
      <c r="B798" s="15" t="s">
        <v>2744</v>
      </c>
      <c r="C798" s="15" t="s">
        <v>4312</v>
      </c>
      <c r="D798" t="s">
        <v>4313</v>
      </c>
      <c r="E798" t="s">
        <v>3187</v>
      </c>
      <c r="F798" t="s">
        <v>2745</v>
      </c>
      <c r="G798" s="3">
        <v>41.366665911319586</v>
      </c>
      <c r="H798" s="3">
        <v>4535.8305838433025</v>
      </c>
      <c r="I798" s="23"/>
      <c r="J798" s="24"/>
      <c r="K798" s="23"/>
      <c r="L798" s="24"/>
      <c r="M798" s="25"/>
      <c r="N798" s="26"/>
      <c r="Q798" s="1"/>
      <c r="R798" s="11"/>
      <c r="S798" s="1"/>
      <c r="T798" s="11"/>
      <c r="U798" s="1"/>
      <c r="V798" s="11"/>
      <c r="W798" s="11"/>
      <c r="AC798" s="27"/>
      <c r="AD798" s="27"/>
      <c r="AE798" s="27"/>
      <c r="AF798" s="27"/>
      <c r="AG798" s="27"/>
      <c r="AH798" s="27"/>
      <c r="AI798" s="27"/>
      <c r="AJ798" s="27"/>
      <c r="AK798" s="27"/>
      <c r="AV798" s="27"/>
      <c r="AW798" s="27"/>
      <c r="AX798" s="27"/>
      <c r="AY798" s="27"/>
      <c r="AZ798" s="27"/>
      <c r="BA798" s="27"/>
      <c r="BB798" s="27"/>
      <c r="BC798" s="27"/>
      <c r="BD798" s="27"/>
      <c r="BE798" s="27"/>
      <c r="BF798" s="27"/>
      <c r="BG798" s="27"/>
      <c r="BH798" s="27"/>
      <c r="BI798" s="27"/>
      <c r="BJ798" s="28"/>
      <c r="BK798" s="24"/>
      <c r="BL798" s="24"/>
    </row>
    <row r="799" spans="1:64" x14ac:dyDescent="0.25">
      <c r="A799" t="s">
        <v>65</v>
      </c>
      <c r="B799" s="15" t="s">
        <v>2746</v>
      </c>
      <c r="C799" s="15" t="s">
        <v>4314</v>
      </c>
      <c r="D799" t="s">
        <v>4315</v>
      </c>
      <c r="E799" t="s">
        <v>3187</v>
      </c>
      <c r="F799" t="s">
        <v>2747</v>
      </c>
      <c r="G799" s="3">
        <v>7.2999998667034562</v>
      </c>
      <c r="H799" s="3">
        <v>1116.8999796056289</v>
      </c>
      <c r="I799" s="23"/>
      <c r="J799" s="24"/>
      <c r="K799" s="23"/>
      <c r="L799" s="24"/>
      <c r="M799" s="25"/>
      <c r="N799" s="26"/>
      <c r="Q799" s="1"/>
      <c r="R799" s="11"/>
      <c r="S799" s="1"/>
      <c r="T799" s="11"/>
      <c r="U799" s="1"/>
      <c r="V799" s="11"/>
      <c r="W799" s="11"/>
      <c r="AC799" s="27"/>
      <c r="AD799" s="27"/>
      <c r="AE799" s="27"/>
      <c r="AF799" s="27"/>
      <c r="AG799" s="27"/>
      <c r="AH799" s="27"/>
      <c r="AI799" s="27"/>
      <c r="AJ799" s="27"/>
      <c r="AK799" s="27"/>
      <c r="AV799" s="27"/>
      <c r="AW799" s="27"/>
      <c r="AX799" s="27"/>
      <c r="AY799" s="27"/>
      <c r="AZ799" s="27"/>
      <c r="BA799" s="27"/>
      <c r="BB799" s="27"/>
      <c r="BC799" s="27"/>
      <c r="BD799" s="27"/>
      <c r="BE799" s="27"/>
      <c r="BF799" s="27"/>
      <c r="BG799" s="27"/>
      <c r="BH799" s="27"/>
      <c r="BI799" s="27"/>
      <c r="BJ799" s="28"/>
      <c r="BK799" s="24"/>
      <c r="BL799" s="24"/>
    </row>
    <row r="800" spans="1:64" x14ac:dyDescent="0.25">
      <c r="A800" t="s">
        <v>65</v>
      </c>
      <c r="B800" s="15" t="s">
        <v>2748</v>
      </c>
      <c r="C800" s="15" t="s">
        <v>4316</v>
      </c>
      <c r="D800" t="s">
        <v>4317</v>
      </c>
      <c r="E800" t="s">
        <v>3180</v>
      </c>
      <c r="F800" t="s">
        <v>2749</v>
      </c>
      <c r="G800" s="3">
        <v>4.8666665778023042</v>
      </c>
      <c r="H800" s="3">
        <v>741.72865312284921</v>
      </c>
      <c r="I800" s="23"/>
      <c r="J800" s="24"/>
      <c r="K800" s="23"/>
      <c r="L800" s="24"/>
      <c r="M800" s="25"/>
      <c r="N800" s="26"/>
      <c r="Q800" s="1"/>
      <c r="R800" s="11"/>
      <c r="S800" s="1"/>
      <c r="T800" s="11"/>
      <c r="U800" s="1"/>
      <c r="V800" s="11"/>
      <c r="W800" s="11"/>
      <c r="X800" s="29"/>
      <c r="AC800" s="27"/>
      <c r="AD800" s="27"/>
      <c r="AE800" s="27"/>
      <c r="AF800" s="27"/>
      <c r="AG800" s="27"/>
      <c r="AH800" s="27"/>
      <c r="AI800" s="27"/>
      <c r="AJ800" s="27"/>
      <c r="AK800" s="27"/>
      <c r="AV800" s="27"/>
      <c r="AW800" s="27"/>
      <c r="AX800" s="27"/>
      <c r="AY800" s="27"/>
      <c r="AZ800" s="27"/>
      <c r="BA800" s="27"/>
      <c r="BB800" s="27"/>
      <c r="BC800" s="27"/>
      <c r="BD800" s="27"/>
      <c r="BE800" s="27"/>
      <c r="BF800" s="27"/>
      <c r="BG800" s="27"/>
      <c r="BH800" s="27"/>
      <c r="BI800" s="27"/>
      <c r="BJ800" s="28"/>
      <c r="BK800" s="24"/>
      <c r="BL800" s="24"/>
    </row>
    <row r="801" spans="1:64" x14ac:dyDescent="0.25">
      <c r="A801" t="s">
        <v>65</v>
      </c>
      <c r="B801" s="15" t="s">
        <v>2750</v>
      </c>
      <c r="C801" s="15" t="s">
        <v>4318</v>
      </c>
      <c r="D801" t="s">
        <v>4319</v>
      </c>
      <c r="E801" t="s">
        <v>3187</v>
      </c>
      <c r="F801" t="s">
        <v>2751</v>
      </c>
      <c r="G801" s="3">
        <v>29.199999466813825</v>
      </c>
      <c r="H801" s="3">
        <v>4438.3999189557017</v>
      </c>
      <c r="I801" s="23"/>
      <c r="J801" s="24"/>
      <c r="K801" s="23"/>
      <c r="L801" s="24"/>
      <c r="M801" s="25"/>
      <c r="N801" s="26"/>
      <c r="Q801" s="1"/>
      <c r="R801" s="11"/>
      <c r="S801" s="1"/>
      <c r="T801" s="11"/>
      <c r="U801" s="1"/>
      <c r="V801" s="11"/>
      <c r="W801" s="11"/>
      <c r="AC801" s="27"/>
      <c r="AD801" s="27"/>
      <c r="AE801" s="27"/>
      <c r="AF801" s="27"/>
      <c r="AG801" s="27"/>
      <c r="AH801" s="27"/>
      <c r="AI801" s="27"/>
      <c r="AJ801" s="27"/>
      <c r="AK801" s="27"/>
      <c r="AV801" s="27"/>
      <c r="AW801" s="27"/>
      <c r="AX801" s="27"/>
      <c r="AY801" s="27"/>
      <c r="AZ801" s="27"/>
      <c r="BA801" s="27"/>
      <c r="BB801" s="27"/>
      <c r="BC801" s="27"/>
      <c r="BD801" s="27"/>
      <c r="BE801" s="27"/>
      <c r="BF801" s="27"/>
      <c r="BG801" s="27"/>
      <c r="BH801" s="27"/>
      <c r="BI801" s="27"/>
      <c r="BJ801" s="28"/>
      <c r="BK801" s="24"/>
      <c r="BL801" s="24"/>
    </row>
    <row r="802" spans="1:64" x14ac:dyDescent="0.25">
      <c r="A802" t="s">
        <v>65</v>
      </c>
      <c r="B802" s="15" t="s">
        <v>2752</v>
      </c>
      <c r="C802" s="15" t="s">
        <v>4320</v>
      </c>
      <c r="D802" t="s">
        <v>4321</v>
      </c>
      <c r="E802" t="s">
        <v>3187</v>
      </c>
      <c r="F802" t="s">
        <v>2753</v>
      </c>
      <c r="G802" s="3">
        <v>306.59999440154519</v>
      </c>
      <c r="H802" s="3">
        <v>45683.399165830233</v>
      </c>
      <c r="I802" s="23"/>
      <c r="J802" s="24"/>
      <c r="K802" s="23"/>
      <c r="L802" s="24"/>
      <c r="M802" s="25"/>
      <c r="N802" s="26"/>
      <c r="Q802" s="1"/>
      <c r="R802" s="11"/>
      <c r="S802" s="1"/>
      <c r="T802" s="11"/>
      <c r="U802" s="1"/>
      <c r="V802" s="11"/>
      <c r="W802" s="11"/>
      <c r="X802" s="29"/>
      <c r="AC802" s="27"/>
      <c r="AD802" s="27"/>
      <c r="AE802" s="27"/>
      <c r="AF802" s="27"/>
      <c r="AG802" s="27"/>
      <c r="AH802" s="27"/>
      <c r="AI802" s="27"/>
      <c r="AJ802" s="27"/>
      <c r="AK802" s="27"/>
      <c r="AV802" s="27"/>
      <c r="AW802" s="27"/>
      <c r="AX802" s="27"/>
      <c r="AY802" s="27"/>
      <c r="AZ802" s="27"/>
      <c r="BA802" s="27"/>
      <c r="BB802" s="27"/>
      <c r="BC802" s="27"/>
      <c r="BD802" s="27"/>
      <c r="BE802" s="27"/>
      <c r="BF802" s="27"/>
      <c r="BG802" s="27"/>
      <c r="BH802" s="27"/>
      <c r="BI802" s="27"/>
      <c r="BJ802" s="28"/>
      <c r="BK802" s="24"/>
      <c r="BL802" s="24"/>
    </row>
    <row r="803" spans="1:64" x14ac:dyDescent="0.25">
      <c r="A803" t="s">
        <v>65</v>
      </c>
      <c r="B803" s="15" t="s">
        <v>2754</v>
      </c>
      <c r="C803" s="15" t="s">
        <v>4322</v>
      </c>
      <c r="D803" t="s">
        <v>4323</v>
      </c>
      <c r="E803" t="s">
        <v>3187</v>
      </c>
      <c r="F803" t="s">
        <v>2755</v>
      </c>
      <c r="G803" s="3">
        <v>43.799999200220739</v>
      </c>
      <c r="H803" s="3">
        <v>6350.9998840320068</v>
      </c>
      <c r="I803" s="23"/>
      <c r="J803" s="24"/>
      <c r="K803" s="23"/>
      <c r="L803" s="24"/>
      <c r="M803" s="25"/>
      <c r="N803" s="26"/>
      <c r="Q803" s="1"/>
      <c r="R803" s="11"/>
      <c r="S803" s="1"/>
      <c r="T803" s="11"/>
      <c r="U803" s="1"/>
      <c r="V803" s="11"/>
      <c r="W803" s="11"/>
      <c r="AC803" s="27"/>
      <c r="AD803" s="27"/>
      <c r="AE803" s="27"/>
      <c r="AF803" s="27"/>
      <c r="AG803" s="27"/>
      <c r="AH803" s="27"/>
      <c r="AI803" s="27"/>
      <c r="AJ803" s="27"/>
      <c r="AK803" s="27"/>
      <c r="AV803" s="27"/>
      <c r="AW803" s="27"/>
      <c r="AX803" s="27"/>
      <c r="AY803" s="27"/>
      <c r="AZ803" s="27"/>
      <c r="BA803" s="27"/>
      <c r="BB803" s="27"/>
      <c r="BC803" s="27"/>
      <c r="BD803" s="27"/>
      <c r="BE803" s="27"/>
      <c r="BF803" s="27"/>
      <c r="BG803" s="27"/>
      <c r="BH803" s="27"/>
      <c r="BI803" s="27"/>
      <c r="BJ803" s="28"/>
      <c r="BK803" s="24"/>
      <c r="BL803" s="24"/>
    </row>
    <row r="804" spans="1:64" x14ac:dyDescent="0.25">
      <c r="A804" t="s">
        <v>65</v>
      </c>
      <c r="B804" s="15" t="s">
        <v>664</v>
      </c>
      <c r="C804" s="15" t="s">
        <v>4324</v>
      </c>
      <c r="D804" t="s">
        <v>4325</v>
      </c>
      <c r="E804" t="s">
        <v>3187</v>
      </c>
      <c r="F804" t="s">
        <v>2756</v>
      </c>
      <c r="G804" s="3">
        <v>38.933332622418433</v>
      </c>
      <c r="H804" s="3">
        <v>4930.5172492438196</v>
      </c>
      <c r="I804" s="23"/>
      <c r="J804" s="24"/>
      <c r="K804" s="23"/>
      <c r="L804" s="24"/>
      <c r="M804" s="25"/>
      <c r="N804" s="26"/>
      <c r="Q804" s="1"/>
      <c r="R804" s="11"/>
      <c r="S804" s="1"/>
      <c r="T804" s="11"/>
      <c r="U804" s="1"/>
      <c r="V804" s="11"/>
      <c r="W804" s="11"/>
      <c r="X804" s="29"/>
      <c r="AC804" s="27"/>
      <c r="AD804" s="27"/>
      <c r="AE804" s="27"/>
      <c r="AF804" s="27"/>
      <c r="AG804" s="27"/>
      <c r="AH804" s="27"/>
      <c r="AI804" s="27"/>
      <c r="AJ804" s="27"/>
      <c r="AK804" s="27"/>
      <c r="AV804" s="27"/>
      <c r="AW804" s="27"/>
      <c r="AX804" s="27"/>
      <c r="AY804" s="27"/>
      <c r="AZ804" s="27"/>
      <c r="BA804" s="27"/>
      <c r="BB804" s="27"/>
      <c r="BC804" s="27"/>
      <c r="BD804" s="27"/>
      <c r="BE804" s="27"/>
      <c r="BF804" s="27"/>
      <c r="BG804" s="27"/>
      <c r="BH804" s="27"/>
      <c r="BI804" s="27"/>
      <c r="BJ804" s="28"/>
      <c r="BK804" s="24"/>
      <c r="BL804" s="24"/>
    </row>
    <row r="805" spans="1:64" x14ac:dyDescent="0.25">
      <c r="A805" t="s">
        <v>65</v>
      </c>
      <c r="B805" s="15" t="s">
        <v>2757</v>
      </c>
      <c r="C805" s="15" t="s">
        <v>4326</v>
      </c>
      <c r="D805" t="s">
        <v>3222</v>
      </c>
      <c r="E805" t="s">
        <v>3218</v>
      </c>
      <c r="F805" t="s">
        <v>2758</v>
      </c>
      <c r="G805" s="3">
        <v>19.466666311209217</v>
      </c>
      <c r="H805" s="3">
        <v>2064.6103357340544</v>
      </c>
      <c r="I805" s="23"/>
      <c r="J805" s="24"/>
      <c r="K805" s="23"/>
      <c r="L805" s="24"/>
      <c r="M805" s="25"/>
      <c r="N805" s="26"/>
      <c r="Q805" s="1"/>
      <c r="R805" s="11"/>
      <c r="S805" s="1"/>
      <c r="T805" s="11"/>
      <c r="U805" s="1"/>
      <c r="V805" s="11"/>
      <c r="W805" s="11"/>
      <c r="AC805" s="27"/>
      <c r="AD805" s="27"/>
      <c r="AE805" s="27"/>
      <c r="AF805" s="27"/>
      <c r="AG805" s="27"/>
      <c r="AH805" s="27"/>
      <c r="AI805" s="27"/>
      <c r="AJ805" s="27"/>
      <c r="AK805" s="27"/>
      <c r="AV805" s="27"/>
      <c r="AW805" s="27"/>
      <c r="AX805" s="27"/>
      <c r="AY805" s="27"/>
      <c r="AZ805" s="27"/>
      <c r="BA805" s="27"/>
      <c r="BB805" s="27"/>
      <c r="BC805" s="27"/>
      <c r="BD805" s="27"/>
      <c r="BE805" s="27"/>
      <c r="BF805" s="27"/>
      <c r="BG805" s="27"/>
      <c r="BH805" s="27"/>
      <c r="BI805" s="27"/>
      <c r="BJ805" s="28"/>
      <c r="BK805" s="24"/>
      <c r="BL805" s="24"/>
    </row>
    <row r="806" spans="1:64" x14ac:dyDescent="0.25">
      <c r="A806" t="s">
        <v>65</v>
      </c>
      <c r="B806" s="15" t="s">
        <v>2759</v>
      </c>
      <c r="C806" s="15" t="s">
        <v>4327</v>
      </c>
      <c r="D806" t="s">
        <v>4328</v>
      </c>
      <c r="E806" t="s">
        <v>3187</v>
      </c>
      <c r="F806" t="s">
        <v>2760</v>
      </c>
      <c r="G806" s="3">
        <v>4.8666665778023042</v>
      </c>
      <c r="H806" s="3">
        <v>658.31398797931774</v>
      </c>
      <c r="I806" s="23"/>
      <c r="J806" s="24"/>
      <c r="K806" s="23"/>
      <c r="L806" s="24"/>
      <c r="M806" s="25"/>
      <c r="N806" s="26"/>
      <c r="Q806" s="1"/>
      <c r="R806" s="11"/>
      <c r="S806" s="1"/>
      <c r="T806" s="11"/>
      <c r="U806" s="1"/>
      <c r="V806" s="11"/>
      <c r="W806" s="11"/>
      <c r="AC806" s="27"/>
      <c r="AD806" s="27"/>
      <c r="AE806" s="27"/>
      <c r="AF806" s="27"/>
      <c r="AG806" s="27"/>
      <c r="AH806" s="27"/>
      <c r="AI806" s="27"/>
      <c r="AJ806" s="27"/>
      <c r="AK806" s="27"/>
      <c r="AV806" s="27"/>
      <c r="AW806" s="27"/>
      <c r="AX806" s="27"/>
      <c r="AY806" s="27"/>
      <c r="AZ806" s="27"/>
      <c r="BA806" s="27"/>
      <c r="BB806" s="27"/>
      <c r="BC806" s="27"/>
      <c r="BD806" s="27"/>
      <c r="BE806" s="27"/>
      <c r="BF806" s="27"/>
      <c r="BG806" s="27"/>
      <c r="BH806" s="27"/>
      <c r="BI806" s="27"/>
      <c r="BJ806" s="28"/>
      <c r="BK806" s="24"/>
      <c r="BL806" s="24"/>
    </row>
    <row r="807" spans="1:64" x14ac:dyDescent="0.25">
      <c r="A807" t="s">
        <v>65</v>
      </c>
      <c r="B807" s="15" t="s">
        <v>2761</v>
      </c>
      <c r="C807" s="15" t="s">
        <v>4329</v>
      </c>
      <c r="D807" t="s">
        <v>3222</v>
      </c>
      <c r="E807" t="s">
        <v>3218</v>
      </c>
      <c r="F807" t="s">
        <v>2762</v>
      </c>
      <c r="G807" s="3">
        <v>9.7333331556046083</v>
      </c>
      <c r="H807" s="3">
        <v>1313.9999760066221</v>
      </c>
      <c r="I807" s="23"/>
      <c r="J807" s="24"/>
      <c r="K807" s="23"/>
      <c r="L807" s="24"/>
      <c r="M807" s="25"/>
      <c r="N807" s="26"/>
      <c r="Q807" s="1"/>
      <c r="R807" s="11"/>
      <c r="S807" s="1"/>
      <c r="T807" s="11"/>
      <c r="U807" s="1"/>
      <c r="V807" s="11"/>
      <c r="W807" s="11"/>
      <c r="AC807" s="27"/>
      <c r="AD807" s="27"/>
      <c r="AE807" s="27"/>
      <c r="AF807" s="27"/>
      <c r="AG807" s="27"/>
      <c r="AH807" s="27"/>
      <c r="AI807" s="27"/>
      <c r="AJ807" s="27"/>
      <c r="AK807" s="27"/>
      <c r="AV807" s="27"/>
      <c r="AW807" s="27"/>
      <c r="AX807" s="27"/>
      <c r="AY807" s="27"/>
      <c r="AZ807" s="27"/>
      <c r="BA807" s="27"/>
      <c r="BB807" s="27"/>
      <c r="BC807" s="27"/>
      <c r="BD807" s="27"/>
      <c r="BE807" s="27"/>
      <c r="BF807" s="27"/>
      <c r="BG807" s="27"/>
      <c r="BH807" s="27"/>
      <c r="BI807" s="27"/>
      <c r="BJ807" s="28"/>
      <c r="BK807" s="24"/>
      <c r="BL807" s="24"/>
    </row>
    <row r="808" spans="1:64" x14ac:dyDescent="0.25">
      <c r="A808" t="s">
        <v>65</v>
      </c>
      <c r="B808" s="15" t="s">
        <v>2763</v>
      </c>
      <c r="C808" s="15" t="s">
        <v>4330</v>
      </c>
      <c r="D808" t="s">
        <v>4331</v>
      </c>
      <c r="E808" t="s">
        <v>3187</v>
      </c>
      <c r="F808" t="s">
        <v>2764</v>
      </c>
      <c r="G808" s="3">
        <v>2.4333332889011521</v>
      </c>
      <c r="H808" s="3">
        <v>328.49999400165552</v>
      </c>
      <c r="I808" s="23"/>
      <c r="J808" s="24"/>
      <c r="K808" s="23"/>
      <c r="L808" s="24"/>
      <c r="M808" s="25"/>
      <c r="N808" s="26"/>
      <c r="Q808" s="1"/>
      <c r="R808" s="11"/>
      <c r="S808" s="1"/>
      <c r="T808" s="11"/>
      <c r="U808" s="1"/>
      <c r="V808" s="11"/>
      <c r="W808" s="11"/>
      <c r="AC808" s="27"/>
      <c r="AD808" s="27"/>
      <c r="AE808" s="27"/>
      <c r="AF808" s="27"/>
      <c r="AG808" s="27"/>
      <c r="AH808" s="27"/>
      <c r="AI808" s="27"/>
      <c r="AJ808" s="27"/>
      <c r="AK808" s="27"/>
      <c r="AV808" s="27"/>
      <c r="AW808" s="27"/>
      <c r="AX808" s="27"/>
      <c r="AY808" s="27"/>
      <c r="AZ808" s="27"/>
      <c r="BA808" s="27"/>
      <c r="BB808" s="27"/>
      <c r="BC808" s="27"/>
      <c r="BD808" s="27"/>
      <c r="BE808" s="27"/>
      <c r="BF808" s="27"/>
      <c r="BG808" s="27"/>
      <c r="BH808" s="27"/>
      <c r="BI808" s="27"/>
      <c r="BJ808" s="28"/>
      <c r="BK808" s="24"/>
      <c r="BL808" s="24"/>
    </row>
    <row r="809" spans="1:64" x14ac:dyDescent="0.25">
      <c r="A809" t="s">
        <v>65</v>
      </c>
      <c r="B809" s="15" t="s">
        <v>2765</v>
      </c>
      <c r="C809" s="15" t="s">
        <v>4332</v>
      </c>
      <c r="D809" t="s">
        <v>3222</v>
      </c>
      <c r="E809" t="s">
        <v>3218</v>
      </c>
      <c r="F809" t="s">
        <v>2766</v>
      </c>
      <c r="G809" s="3">
        <v>53.533332355825351</v>
      </c>
      <c r="H809" s="3">
        <v>5109.9512667600393</v>
      </c>
      <c r="I809" s="23"/>
      <c r="J809" s="24"/>
      <c r="K809" s="23"/>
      <c r="L809" s="24"/>
      <c r="M809" s="25"/>
      <c r="N809" s="26"/>
      <c r="Q809" s="1"/>
      <c r="R809" s="11"/>
      <c r="S809" s="1"/>
      <c r="T809" s="11"/>
      <c r="U809" s="1"/>
      <c r="V809" s="11"/>
      <c r="W809" s="11"/>
      <c r="AC809" s="27"/>
      <c r="AD809" s="27"/>
      <c r="AE809" s="27"/>
      <c r="AF809" s="27"/>
      <c r="AG809" s="27"/>
      <c r="AH809" s="27"/>
      <c r="AI809" s="27"/>
      <c r="AJ809" s="27"/>
      <c r="AK809" s="27"/>
      <c r="AV809" s="27"/>
      <c r="AW809" s="27"/>
      <c r="AX809" s="27"/>
      <c r="AY809" s="27"/>
      <c r="AZ809" s="27"/>
      <c r="BA809" s="27"/>
      <c r="BB809" s="27"/>
      <c r="BC809" s="27"/>
      <c r="BD809" s="27"/>
      <c r="BE809" s="27"/>
      <c r="BF809" s="27"/>
      <c r="BG809" s="27"/>
      <c r="BH809" s="27"/>
      <c r="BI809" s="27"/>
      <c r="BJ809" s="28"/>
      <c r="BK809" s="24"/>
      <c r="BL809" s="24"/>
    </row>
    <row r="810" spans="1:64" x14ac:dyDescent="0.25">
      <c r="A810" t="s">
        <v>65</v>
      </c>
      <c r="B810" s="15" t="s">
        <v>2767</v>
      </c>
      <c r="C810" s="15" t="s">
        <v>4333</v>
      </c>
      <c r="D810" t="s">
        <v>3358</v>
      </c>
      <c r="E810" t="s">
        <v>3218</v>
      </c>
      <c r="F810" t="s">
        <v>2768</v>
      </c>
      <c r="G810" s="3">
        <v>9.7333331556046083</v>
      </c>
      <c r="H810" s="3">
        <v>1230.3906798445055</v>
      </c>
      <c r="I810" s="23"/>
      <c r="J810" s="24"/>
      <c r="K810" s="23"/>
      <c r="L810" s="24"/>
      <c r="M810" s="25"/>
      <c r="N810" s="26"/>
      <c r="Q810" s="1"/>
      <c r="R810" s="11"/>
      <c r="S810" s="1"/>
      <c r="T810" s="11"/>
      <c r="U810" s="1"/>
      <c r="V810" s="11"/>
      <c r="W810" s="11"/>
      <c r="AC810" s="27"/>
      <c r="AD810" s="27"/>
      <c r="AE810" s="27"/>
      <c r="AF810" s="27"/>
      <c r="AG810" s="27"/>
      <c r="AH810" s="27"/>
      <c r="AI810" s="27"/>
      <c r="AJ810" s="27"/>
      <c r="AK810" s="27"/>
      <c r="AV810" s="27"/>
      <c r="AW810" s="27"/>
      <c r="AX810" s="27"/>
      <c r="AY810" s="27"/>
      <c r="AZ810" s="27"/>
      <c r="BA810" s="27"/>
      <c r="BB810" s="27"/>
      <c r="BC810" s="27"/>
      <c r="BD810" s="27"/>
      <c r="BE810" s="27"/>
      <c r="BF810" s="27"/>
      <c r="BG810" s="27"/>
      <c r="BH810" s="27"/>
      <c r="BI810" s="27"/>
      <c r="BJ810" s="28"/>
      <c r="BK810" s="24"/>
      <c r="BL810" s="24"/>
    </row>
    <row r="811" spans="1:64" x14ac:dyDescent="0.25">
      <c r="A811" t="s">
        <v>65</v>
      </c>
      <c r="B811" s="15" t="s">
        <v>2769</v>
      </c>
      <c r="C811" s="15" t="s">
        <v>4334</v>
      </c>
      <c r="D811" t="s">
        <v>4013</v>
      </c>
      <c r="E811" t="s">
        <v>3187</v>
      </c>
      <c r="F811" t="s">
        <v>2770</v>
      </c>
      <c r="G811" s="3">
        <v>2.4333332889011521</v>
      </c>
      <c r="H811" s="3">
        <v>302.94999446819344</v>
      </c>
      <c r="I811" s="23"/>
      <c r="J811" s="24"/>
      <c r="K811" s="23"/>
      <c r="L811" s="24"/>
      <c r="M811" s="25"/>
      <c r="N811" s="26"/>
      <c r="Q811" s="1"/>
      <c r="R811" s="11"/>
      <c r="S811" s="1"/>
      <c r="T811" s="11"/>
      <c r="U811" s="1"/>
      <c r="V811" s="11"/>
      <c r="W811" s="11"/>
      <c r="X811" s="29"/>
      <c r="AC811" s="27"/>
      <c r="AD811" s="27"/>
      <c r="AE811" s="27"/>
      <c r="AF811" s="27"/>
      <c r="AG811" s="27"/>
      <c r="AH811" s="27"/>
      <c r="AI811" s="27"/>
      <c r="AJ811" s="27"/>
      <c r="AK811" s="27"/>
      <c r="AV811" s="27"/>
      <c r="AW811" s="27"/>
      <c r="AX811" s="27"/>
      <c r="AY811" s="27"/>
      <c r="AZ811" s="27"/>
      <c r="BA811" s="27"/>
      <c r="BB811" s="27"/>
      <c r="BC811" s="27"/>
      <c r="BD811" s="27"/>
      <c r="BE811" s="27"/>
      <c r="BF811" s="27"/>
      <c r="BG811" s="27"/>
      <c r="BH811" s="27"/>
      <c r="BI811" s="27"/>
      <c r="BJ811" s="28"/>
      <c r="BK811" s="24"/>
      <c r="BL811" s="24"/>
    </row>
    <row r="812" spans="1:64" x14ac:dyDescent="0.25">
      <c r="A812" t="s">
        <v>65</v>
      </c>
      <c r="B812" s="15" t="s">
        <v>2771</v>
      </c>
      <c r="C812" s="15" t="s">
        <v>4335</v>
      </c>
      <c r="D812" t="s">
        <v>4336</v>
      </c>
      <c r="E812" t="s">
        <v>3218</v>
      </c>
      <c r="F812" t="s">
        <v>2772</v>
      </c>
      <c r="G812" s="3">
        <v>2.4333332889011521</v>
      </c>
      <c r="H812" s="3">
        <v>299.08100344997234</v>
      </c>
      <c r="I812" s="23"/>
      <c r="J812" s="24"/>
      <c r="K812" s="23"/>
      <c r="L812" s="24"/>
      <c r="M812" s="25"/>
      <c r="N812" s="26"/>
      <c r="Q812" s="1"/>
      <c r="R812" s="11"/>
      <c r="S812" s="1"/>
      <c r="T812" s="11"/>
      <c r="U812" s="1"/>
      <c r="V812" s="11"/>
      <c r="W812" s="11"/>
      <c r="X812" s="29"/>
      <c r="AC812" s="27"/>
      <c r="AD812" s="27"/>
      <c r="AE812" s="27"/>
      <c r="AF812" s="27"/>
      <c r="AG812" s="27"/>
      <c r="AH812" s="27"/>
      <c r="AI812" s="27"/>
      <c r="AJ812" s="27"/>
      <c r="AK812" s="27"/>
      <c r="AV812" s="27"/>
      <c r="AW812" s="27"/>
      <c r="AX812" s="27"/>
      <c r="AY812" s="27"/>
      <c r="AZ812" s="27"/>
      <c r="BA812" s="27"/>
      <c r="BB812" s="27"/>
      <c r="BC812" s="27"/>
      <c r="BD812" s="27"/>
      <c r="BE812" s="27"/>
      <c r="BF812" s="27"/>
      <c r="BG812" s="27"/>
      <c r="BH812" s="27"/>
      <c r="BI812" s="27"/>
      <c r="BJ812" s="28"/>
      <c r="BK812" s="24"/>
      <c r="BL812" s="24"/>
    </row>
    <row r="813" spans="1:64" x14ac:dyDescent="0.25">
      <c r="A813" t="s">
        <v>65</v>
      </c>
      <c r="B813" s="15" t="s">
        <v>2773</v>
      </c>
      <c r="C813" s="15" t="s">
        <v>4337</v>
      </c>
      <c r="D813" t="s">
        <v>4338</v>
      </c>
      <c r="E813" t="s">
        <v>3187</v>
      </c>
      <c r="F813" t="s">
        <v>2774</v>
      </c>
      <c r="G813" s="3">
        <v>12.166666444505761</v>
      </c>
      <c r="H813" s="3">
        <v>1404.7146380464774</v>
      </c>
      <c r="I813" s="23"/>
      <c r="J813" s="24"/>
      <c r="K813" s="23"/>
      <c r="L813" s="24"/>
      <c r="M813" s="25"/>
      <c r="N813" s="26"/>
      <c r="Q813" s="1"/>
      <c r="R813" s="11"/>
      <c r="S813" s="1"/>
      <c r="T813" s="11"/>
      <c r="U813" s="1"/>
      <c r="V813" s="11"/>
      <c r="W813" s="11"/>
      <c r="X813" s="29"/>
      <c r="AC813" s="27"/>
      <c r="AD813" s="27"/>
      <c r="AE813" s="27"/>
      <c r="AF813" s="27"/>
      <c r="AG813" s="27"/>
      <c r="AH813" s="27"/>
      <c r="AI813" s="27"/>
      <c r="AJ813" s="27"/>
      <c r="AK813" s="27"/>
      <c r="AV813" s="27"/>
      <c r="AW813" s="27"/>
      <c r="AX813" s="27"/>
      <c r="AY813" s="27"/>
      <c r="AZ813" s="27"/>
      <c r="BA813" s="27"/>
      <c r="BB813" s="27"/>
      <c r="BC813" s="27"/>
      <c r="BD813" s="27"/>
      <c r="BE813" s="27"/>
      <c r="BF813" s="27"/>
      <c r="BG813" s="27"/>
      <c r="BH813" s="27"/>
      <c r="BI813" s="27"/>
      <c r="BJ813" s="28"/>
      <c r="BK813" s="24"/>
      <c r="BL813" s="24"/>
    </row>
    <row r="814" spans="1:64" x14ac:dyDescent="0.25">
      <c r="A814" t="s">
        <v>65</v>
      </c>
      <c r="B814" s="15" t="s">
        <v>2775</v>
      </c>
      <c r="C814" s="15" t="s">
        <v>4339</v>
      </c>
      <c r="D814" t="s">
        <v>4035</v>
      </c>
      <c r="E814" t="s">
        <v>3187</v>
      </c>
      <c r="F814" t="s">
        <v>2776</v>
      </c>
      <c r="G814" s="3">
        <v>2.4333332889011521</v>
      </c>
      <c r="H814" s="3">
        <v>281.48799486008528</v>
      </c>
      <c r="I814" s="23"/>
      <c r="J814" s="24"/>
      <c r="K814" s="23"/>
      <c r="L814" s="24"/>
      <c r="M814" s="25"/>
      <c r="N814" s="26"/>
      <c r="Q814" s="1"/>
      <c r="R814" s="11"/>
      <c r="S814" s="1"/>
      <c r="T814" s="11"/>
      <c r="U814" s="1"/>
      <c r="V814" s="11"/>
      <c r="W814" s="11"/>
      <c r="X814" s="29"/>
      <c r="AC814" s="27"/>
      <c r="AD814" s="27"/>
      <c r="AE814" s="27"/>
      <c r="AF814" s="27"/>
      <c r="AG814" s="27"/>
      <c r="AH814" s="27"/>
      <c r="AI814" s="27"/>
      <c r="AJ814" s="27"/>
      <c r="AK814" s="27"/>
      <c r="AV814" s="27"/>
      <c r="AW814" s="27"/>
      <c r="AX814" s="27"/>
      <c r="AY814" s="27"/>
      <c r="AZ814" s="27"/>
      <c r="BA814" s="27"/>
      <c r="BB814" s="27"/>
      <c r="BC814" s="27"/>
      <c r="BD814" s="27"/>
      <c r="BE814" s="27"/>
      <c r="BF814" s="27"/>
      <c r="BG814" s="27"/>
      <c r="BH814" s="27"/>
      <c r="BI814" s="27"/>
      <c r="BJ814" s="28"/>
      <c r="BK814" s="24"/>
      <c r="BL814" s="24"/>
    </row>
    <row r="815" spans="1:64" x14ac:dyDescent="0.25">
      <c r="A815" t="s">
        <v>65</v>
      </c>
      <c r="B815" s="15" t="s">
        <v>2777</v>
      </c>
      <c r="C815" s="15" t="s">
        <v>4340</v>
      </c>
      <c r="D815" t="s">
        <v>3222</v>
      </c>
      <c r="E815" t="s">
        <v>3218</v>
      </c>
      <c r="F815" t="s">
        <v>2778</v>
      </c>
      <c r="G815" s="3">
        <v>19.466666311209217</v>
      </c>
      <c r="H815" s="3">
        <v>1831.521282067851</v>
      </c>
      <c r="I815" s="23"/>
      <c r="J815" s="24"/>
      <c r="K815" s="23"/>
      <c r="L815" s="24"/>
      <c r="M815" s="25"/>
      <c r="N815" s="26"/>
      <c r="Q815" s="1"/>
      <c r="R815" s="11"/>
      <c r="S815" s="1"/>
      <c r="T815" s="11"/>
      <c r="U815" s="1"/>
      <c r="V815" s="11"/>
      <c r="W815" s="11"/>
      <c r="AC815" s="27"/>
      <c r="AD815" s="27"/>
      <c r="AE815" s="27"/>
      <c r="AF815" s="27"/>
      <c r="AG815" s="27"/>
      <c r="AH815" s="27"/>
      <c r="AI815" s="27"/>
      <c r="AJ815" s="27"/>
      <c r="AK815" s="27"/>
      <c r="AV815" s="27"/>
      <c r="AW815" s="27"/>
      <c r="AX815" s="27"/>
      <c r="AY815" s="27"/>
      <c r="AZ815" s="27"/>
      <c r="BA815" s="27"/>
      <c r="BB815" s="27"/>
      <c r="BC815" s="27"/>
      <c r="BD815" s="27"/>
      <c r="BE815" s="27"/>
      <c r="BF815" s="27"/>
      <c r="BG815" s="27"/>
      <c r="BH815" s="27"/>
      <c r="BI815" s="27"/>
      <c r="BJ815" s="28"/>
      <c r="BK815" s="24"/>
      <c r="BL815" s="24"/>
    </row>
    <row r="816" spans="1:64" x14ac:dyDescent="0.25">
      <c r="A816" t="s">
        <v>65</v>
      </c>
      <c r="B816" s="15" t="s">
        <v>2779</v>
      </c>
      <c r="C816" s="15" t="s">
        <v>4341</v>
      </c>
      <c r="D816" t="s">
        <v>3226</v>
      </c>
      <c r="E816" t="s">
        <v>3187</v>
      </c>
      <c r="F816" t="s">
        <v>2780</v>
      </c>
      <c r="G816" s="3">
        <v>2.4333332889011521</v>
      </c>
      <c r="H816" s="3">
        <v>267.66666177912674</v>
      </c>
      <c r="I816" s="23"/>
      <c r="J816" s="24"/>
      <c r="K816" s="23"/>
      <c r="L816" s="24"/>
      <c r="M816" s="25"/>
      <c r="N816" s="26"/>
      <c r="Q816" s="1"/>
      <c r="R816" s="11"/>
      <c r="S816" s="1"/>
      <c r="T816" s="11"/>
      <c r="U816" s="1"/>
      <c r="V816" s="11"/>
      <c r="W816" s="11"/>
      <c r="X816" s="29"/>
      <c r="AC816" s="27"/>
      <c r="AD816" s="27"/>
      <c r="AE816" s="27"/>
      <c r="AF816" s="27"/>
      <c r="AG816" s="27"/>
      <c r="AH816" s="27"/>
      <c r="AI816" s="27"/>
      <c r="AJ816" s="27"/>
      <c r="AK816" s="27"/>
      <c r="AV816" s="27"/>
      <c r="AW816" s="27"/>
      <c r="AX816" s="27"/>
      <c r="AY816" s="27"/>
      <c r="AZ816" s="27"/>
      <c r="BA816" s="27"/>
      <c r="BB816" s="27"/>
      <c r="BC816" s="27"/>
      <c r="BD816" s="27"/>
      <c r="BE816" s="27"/>
      <c r="BF816" s="27"/>
      <c r="BG816" s="27"/>
      <c r="BH816" s="27"/>
      <c r="BI816" s="27"/>
      <c r="BJ816" s="28"/>
      <c r="BK816" s="24"/>
      <c r="BL816" s="24"/>
    </row>
    <row r="817" spans="1:64" x14ac:dyDescent="0.25">
      <c r="A817" t="s">
        <v>65</v>
      </c>
      <c r="B817" s="15" t="s">
        <v>2781</v>
      </c>
      <c r="C817" s="15" t="s">
        <v>4342</v>
      </c>
      <c r="D817" t="s">
        <v>3285</v>
      </c>
      <c r="E817" t="s">
        <v>3180</v>
      </c>
      <c r="F817" t="s">
        <v>2782</v>
      </c>
      <c r="G817" s="3">
        <v>68.133332089232255</v>
      </c>
      <c r="H817" s="3">
        <v>7374.0462179921578</v>
      </c>
      <c r="I817" s="23"/>
      <c r="J817" s="24"/>
      <c r="K817" s="23"/>
      <c r="L817" s="24"/>
      <c r="M817" s="25"/>
      <c r="N817" s="26"/>
      <c r="Q817" s="1"/>
      <c r="R817" s="11"/>
      <c r="S817" s="1"/>
      <c r="T817" s="11"/>
      <c r="U817" s="1"/>
      <c r="V817" s="11"/>
      <c r="W817" s="11"/>
      <c r="AC817" s="27"/>
      <c r="AD817" s="27"/>
      <c r="AE817" s="27"/>
      <c r="AF817" s="27"/>
      <c r="AG817" s="27"/>
      <c r="AH817" s="27"/>
      <c r="AI817" s="27"/>
      <c r="AJ817" s="27"/>
      <c r="AK817" s="27"/>
      <c r="AV817" s="27"/>
      <c r="AW817" s="27"/>
      <c r="AX817" s="27"/>
      <c r="AY817" s="27"/>
      <c r="AZ817" s="27"/>
      <c r="BA817" s="27"/>
      <c r="BB817" s="27"/>
      <c r="BC817" s="27"/>
      <c r="BD817" s="27"/>
      <c r="BE817" s="27"/>
      <c r="BF817" s="27"/>
      <c r="BG817" s="27"/>
      <c r="BH817" s="27"/>
      <c r="BI817" s="27"/>
      <c r="BJ817" s="28"/>
      <c r="BK817" s="24"/>
      <c r="BL817" s="24"/>
    </row>
    <row r="818" spans="1:64" x14ac:dyDescent="0.25">
      <c r="A818" t="s">
        <v>65</v>
      </c>
      <c r="B818" s="15" t="s">
        <v>2783</v>
      </c>
      <c r="C818" s="15" t="s">
        <v>4343</v>
      </c>
      <c r="D818" t="s">
        <v>4086</v>
      </c>
      <c r="E818" t="s">
        <v>3187</v>
      </c>
      <c r="F818" t="s">
        <v>2784</v>
      </c>
      <c r="G818" s="3">
        <v>9.7333331556046083</v>
      </c>
      <c r="H818" s="3">
        <v>1051.1999808052976</v>
      </c>
      <c r="I818" s="23"/>
      <c r="J818" s="24"/>
      <c r="K818" s="23"/>
      <c r="L818" s="24"/>
      <c r="M818" s="25"/>
      <c r="N818" s="26"/>
      <c r="Q818" s="1"/>
      <c r="R818" s="11"/>
      <c r="S818" s="1"/>
      <c r="T818" s="11"/>
      <c r="U818" s="1"/>
      <c r="V818" s="11"/>
      <c r="W818" s="11"/>
      <c r="AC818" s="27"/>
      <c r="AD818" s="27"/>
      <c r="AE818" s="27"/>
      <c r="AF818" s="27"/>
      <c r="AG818" s="27"/>
      <c r="AH818" s="27"/>
      <c r="AI818" s="27"/>
      <c r="AJ818" s="27"/>
      <c r="AK818" s="27"/>
      <c r="AV818" s="27"/>
      <c r="AW818" s="27"/>
      <c r="AX818" s="27"/>
      <c r="AY818" s="27"/>
      <c r="AZ818" s="27"/>
      <c r="BA818" s="27"/>
      <c r="BB818" s="27"/>
      <c r="BC818" s="27"/>
      <c r="BD818" s="27"/>
      <c r="BE818" s="27"/>
      <c r="BF818" s="27"/>
      <c r="BG818" s="27"/>
      <c r="BH818" s="27"/>
      <c r="BI818" s="27"/>
      <c r="BJ818" s="28"/>
      <c r="BK818" s="24"/>
      <c r="BL818" s="24"/>
    </row>
    <row r="819" spans="1:64" x14ac:dyDescent="0.25">
      <c r="A819" t="s">
        <v>65</v>
      </c>
      <c r="B819" s="15" t="s">
        <v>2785</v>
      </c>
      <c r="C819" s="15" t="s">
        <v>4344</v>
      </c>
      <c r="D819" t="s">
        <v>4345</v>
      </c>
      <c r="E819" t="s">
        <v>3187</v>
      </c>
      <c r="F819" t="s">
        <v>2786</v>
      </c>
      <c r="G819" s="3">
        <v>7.2999998667034562</v>
      </c>
      <c r="H819" s="3">
        <v>737.29998653704911</v>
      </c>
      <c r="I819" s="23"/>
      <c r="J819" s="24"/>
      <c r="K819" s="23"/>
      <c r="L819" s="24"/>
      <c r="M819" s="25"/>
      <c r="N819" s="26"/>
      <c r="Q819" s="1"/>
      <c r="R819" s="11"/>
      <c r="S819" s="1"/>
      <c r="T819" s="11"/>
      <c r="U819" s="1"/>
      <c r="V819" s="11"/>
      <c r="W819" s="11"/>
      <c r="AC819" s="27"/>
      <c r="AD819" s="27"/>
      <c r="AE819" s="27"/>
      <c r="AF819" s="27"/>
      <c r="AG819" s="27"/>
      <c r="AH819" s="27"/>
      <c r="AI819" s="27"/>
      <c r="AJ819" s="27"/>
      <c r="AK819" s="27"/>
      <c r="AV819" s="27"/>
      <c r="AW819" s="27"/>
      <c r="AX819" s="27"/>
      <c r="AY819" s="27"/>
      <c r="AZ819" s="27"/>
      <c r="BA819" s="27"/>
      <c r="BB819" s="27"/>
      <c r="BC819" s="27"/>
      <c r="BD819" s="27"/>
      <c r="BE819" s="27"/>
      <c r="BF819" s="27"/>
      <c r="BG819" s="27"/>
      <c r="BH819" s="27"/>
      <c r="BI819" s="27"/>
      <c r="BJ819" s="28"/>
      <c r="BK819" s="24"/>
      <c r="BL819" s="24"/>
    </row>
    <row r="820" spans="1:64" x14ac:dyDescent="0.25">
      <c r="A820" t="s">
        <v>65</v>
      </c>
      <c r="B820" s="15" t="s">
        <v>1143</v>
      </c>
      <c r="C820" s="15" t="s">
        <v>4346</v>
      </c>
      <c r="D820" t="s">
        <v>3281</v>
      </c>
      <c r="E820" t="s">
        <v>3218</v>
      </c>
      <c r="F820" t="s">
        <v>2787</v>
      </c>
      <c r="G820" s="3">
        <v>19.466666311209217</v>
      </c>
      <c r="H820" s="3">
        <v>2020.6399631035165</v>
      </c>
      <c r="I820" s="23"/>
      <c r="J820" s="24"/>
      <c r="K820" s="23"/>
      <c r="L820" s="24"/>
      <c r="M820" s="25"/>
      <c r="N820" s="26"/>
      <c r="Q820" s="1"/>
      <c r="R820" s="11"/>
      <c r="S820" s="1"/>
      <c r="T820" s="11"/>
      <c r="U820" s="1"/>
      <c r="V820" s="11"/>
      <c r="W820" s="11"/>
      <c r="AC820" s="27"/>
      <c r="AD820" s="27"/>
      <c r="AE820" s="27"/>
      <c r="AF820" s="27"/>
      <c r="AG820" s="27"/>
      <c r="AH820" s="27"/>
      <c r="AI820" s="27"/>
      <c r="AJ820" s="27"/>
      <c r="AK820" s="27"/>
      <c r="AV820" s="27"/>
      <c r="AW820" s="27"/>
      <c r="AX820" s="27"/>
      <c r="AY820" s="27"/>
      <c r="AZ820" s="27"/>
      <c r="BA820" s="27"/>
      <c r="BB820" s="27"/>
      <c r="BC820" s="27"/>
      <c r="BD820" s="27"/>
      <c r="BE820" s="27"/>
      <c r="BF820" s="27"/>
      <c r="BG820" s="27"/>
      <c r="BH820" s="27"/>
      <c r="BI820" s="27"/>
      <c r="BJ820" s="28"/>
      <c r="BK820" s="24"/>
      <c r="BL820" s="24"/>
    </row>
    <row r="821" spans="1:64" x14ac:dyDescent="0.25">
      <c r="A821" t="s">
        <v>65</v>
      </c>
      <c r="B821" s="15" t="s">
        <v>1011</v>
      </c>
      <c r="C821" s="15" t="s">
        <v>4347</v>
      </c>
      <c r="D821" t="s">
        <v>4348</v>
      </c>
      <c r="E821" t="s">
        <v>3187</v>
      </c>
      <c r="F821" t="s">
        <v>2788</v>
      </c>
      <c r="G821" s="3">
        <v>46.233332489121892</v>
      </c>
      <c r="H821" s="3">
        <v>4335.1535867650309</v>
      </c>
      <c r="I821" s="23"/>
      <c r="J821" s="24"/>
      <c r="K821" s="23"/>
      <c r="L821" s="24"/>
      <c r="M821" s="25"/>
      <c r="N821" s="26"/>
      <c r="Q821" s="1"/>
      <c r="R821" s="11"/>
      <c r="S821" s="1"/>
      <c r="T821" s="11"/>
      <c r="U821" s="1"/>
      <c r="V821" s="11"/>
      <c r="W821" s="11"/>
      <c r="X821" s="29"/>
      <c r="AC821" s="27"/>
      <c r="AD821" s="27"/>
      <c r="AE821" s="27"/>
      <c r="AF821" s="27"/>
      <c r="AG821" s="27"/>
      <c r="AH821" s="27"/>
      <c r="AI821" s="27"/>
      <c r="AJ821" s="27"/>
      <c r="AK821" s="27"/>
      <c r="AV821" s="27"/>
      <c r="AW821" s="27"/>
      <c r="AX821" s="27"/>
      <c r="AY821" s="27"/>
      <c r="AZ821" s="27"/>
      <c r="BA821" s="27"/>
      <c r="BB821" s="27"/>
      <c r="BC821" s="27"/>
      <c r="BD821" s="27"/>
      <c r="BE821" s="27"/>
      <c r="BF821" s="27"/>
      <c r="BG821" s="27"/>
      <c r="BH821" s="27"/>
      <c r="BI821" s="27"/>
      <c r="BJ821" s="28"/>
      <c r="BK821" s="24"/>
      <c r="BL821" s="24"/>
    </row>
    <row r="822" spans="1:64" x14ac:dyDescent="0.25">
      <c r="A822" t="s">
        <v>65</v>
      </c>
      <c r="B822" s="15" t="s">
        <v>2789</v>
      </c>
      <c r="C822" s="15" t="s">
        <v>4349</v>
      </c>
      <c r="D822" t="s">
        <v>3938</v>
      </c>
      <c r="E822" t="s">
        <v>3187</v>
      </c>
      <c r="F822" t="s">
        <v>2790</v>
      </c>
      <c r="G822" s="3">
        <v>12.166666444505761</v>
      </c>
      <c r="H822" s="3">
        <v>1241.2189773355888</v>
      </c>
      <c r="I822" s="23"/>
      <c r="J822" s="24"/>
      <c r="K822" s="23"/>
      <c r="L822" s="24"/>
      <c r="M822" s="25"/>
      <c r="N822" s="26"/>
      <c r="Q822" s="1"/>
      <c r="R822" s="11"/>
      <c r="S822" s="1"/>
      <c r="T822" s="11"/>
      <c r="U822" s="1"/>
      <c r="V822" s="11"/>
      <c r="W822" s="11"/>
      <c r="AC822" s="27"/>
      <c r="AD822" s="27"/>
      <c r="AE822" s="27"/>
      <c r="AF822" s="27"/>
      <c r="AG822" s="27"/>
      <c r="AH822" s="27"/>
      <c r="AI822" s="27"/>
      <c r="AJ822" s="27"/>
      <c r="AK822" s="27"/>
      <c r="AV822" s="27"/>
      <c r="AW822" s="27"/>
      <c r="AX822" s="27"/>
      <c r="AY822" s="27"/>
      <c r="AZ822" s="27"/>
      <c r="BA822" s="27"/>
      <c r="BB822" s="27"/>
      <c r="BC822" s="27"/>
      <c r="BD822" s="27"/>
      <c r="BE822" s="27"/>
      <c r="BF822" s="27"/>
      <c r="BG822" s="27"/>
      <c r="BH822" s="27"/>
      <c r="BI822" s="27"/>
      <c r="BJ822" s="28"/>
      <c r="BK822" s="24"/>
      <c r="BL822" s="24"/>
    </row>
    <row r="823" spans="1:64" x14ac:dyDescent="0.25">
      <c r="A823" t="s">
        <v>65</v>
      </c>
      <c r="B823" s="15" t="s">
        <v>1126</v>
      </c>
      <c r="C823" s="15" t="s">
        <v>4350</v>
      </c>
      <c r="D823" t="s">
        <v>4309</v>
      </c>
      <c r="E823" t="s">
        <v>3180</v>
      </c>
      <c r="F823" t="s">
        <v>1127</v>
      </c>
      <c r="G823" s="3">
        <v>29.199999466813825</v>
      </c>
      <c r="H823" s="3">
        <v>2304.2692556132984</v>
      </c>
      <c r="I823" s="23"/>
      <c r="J823" s="24"/>
      <c r="K823" s="23"/>
      <c r="L823" s="24"/>
      <c r="M823" s="25"/>
      <c r="N823" s="26"/>
      <c r="Q823" s="1"/>
      <c r="R823" s="11"/>
      <c r="S823" s="1"/>
      <c r="T823" s="11"/>
      <c r="U823" s="1"/>
      <c r="V823" s="11"/>
      <c r="W823" s="11"/>
      <c r="X823" s="29"/>
      <c r="AC823" s="27"/>
      <c r="AD823" s="27"/>
      <c r="AE823" s="27"/>
      <c r="AF823" s="27"/>
      <c r="AG823" s="27"/>
      <c r="AH823" s="27"/>
      <c r="AI823" s="27"/>
      <c r="AJ823" s="27"/>
      <c r="AK823" s="27"/>
      <c r="AV823" s="27"/>
      <c r="AW823" s="27"/>
      <c r="AX823" s="27"/>
      <c r="AY823" s="27"/>
      <c r="AZ823" s="27"/>
      <c r="BA823" s="27"/>
      <c r="BB823" s="27"/>
      <c r="BC823" s="27"/>
      <c r="BD823" s="27"/>
      <c r="BE823" s="27"/>
      <c r="BF823" s="27"/>
      <c r="BG823" s="27"/>
      <c r="BH823" s="27"/>
      <c r="BI823" s="27"/>
      <c r="BJ823" s="28"/>
      <c r="BK823" s="24"/>
      <c r="BL823" s="24"/>
    </row>
    <row r="824" spans="1:64" x14ac:dyDescent="0.25">
      <c r="A824" t="s">
        <v>65</v>
      </c>
      <c r="B824" s="15" t="s">
        <v>2791</v>
      </c>
      <c r="C824" s="15" t="s">
        <v>4351</v>
      </c>
      <c r="D824" t="s">
        <v>3940</v>
      </c>
      <c r="E824" t="s">
        <v>3187</v>
      </c>
      <c r="F824" t="s">
        <v>2792</v>
      </c>
      <c r="G824" s="3">
        <v>41.366665911319586</v>
      </c>
      <c r="H824" s="3">
        <v>3871.8226026513071</v>
      </c>
      <c r="I824" s="23"/>
      <c r="J824" s="24"/>
      <c r="K824" s="23"/>
      <c r="L824" s="24"/>
      <c r="M824" s="25"/>
      <c r="N824" s="26"/>
      <c r="Q824" s="1"/>
      <c r="R824" s="11"/>
      <c r="S824" s="1"/>
      <c r="T824" s="11"/>
      <c r="U824" s="1"/>
      <c r="V824" s="11"/>
      <c r="W824" s="11"/>
      <c r="X824" s="29"/>
      <c r="AC824" s="27"/>
      <c r="AD824" s="27"/>
      <c r="AE824" s="27"/>
      <c r="AF824" s="27"/>
      <c r="AG824" s="27"/>
      <c r="AH824" s="27"/>
      <c r="AI824" s="27"/>
      <c r="AJ824" s="27"/>
      <c r="AK824" s="27"/>
      <c r="AV824" s="27"/>
      <c r="AW824" s="27"/>
      <c r="AX824" s="27"/>
      <c r="AY824" s="27"/>
      <c r="AZ824" s="27"/>
      <c r="BA824" s="27"/>
      <c r="BB824" s="27"/>
      <c r="BC824" s="27"/>
      <c r="BD824" s="27"/>
      <c r="BE824" s="27"/>
      <c r="BF824" s="27"/>
      <c r="BG824" s="27"/>
      <c r="BH824" s="27"/>
      <c r="BI824" s="27"/>
      <c r="BJ824" s="28"/>
      <c r="BK824" s="24"/>
      <c r="BL824" s="24"/>
    </row>
    <row r="825" spans="1:64" x14ac:dyDescent="0.25">
      <c r="A825" t="s">
        <v>65</v>
      </c>
      <c r="B825" s="15" t="s">
        <v>2793</v>
      </c>
      <c r="C825" s="15" t="s">
        <v>4352</v>
      </c>
      <c r="D825" t="s">
        <v>3222</v>
      </c>
      <c r="E825" t="s">
        <v>3218</v>
      </c>
      <c r="F825" t="s">
        <v>2794</v>
      </c>
      <c r="G825" s="3">
        <v>65.699998800331102</v>
      </c>
      <c r="H825" s="3">
        <v>5260.64770947344</v>
      </c>
      <c r="I825" s="23"/>
      <c r="J825" s="24"/>
      <c r="K825" s="23"/>
      <c r="L825" s="24"/>
      <c r="M825" s="25"/>
      <c r="N825" s="26"/>
      <c r="Q825" s="1"/>
      <c r="R825" s="11"/>
      <c r="S825" s="1"/>
      <c r="T825" s="11"/>
      <c r="U825" s="1"/>
      <c r="V825" s="11"/>
      <c r="W825" s="11"/>
      <c r="AC825" s="27"/>
      <c r="AD825" s="27"/>
      <c r="AE825" s="27"/>
      <c r="AF825" s="27"/>
      <c r="AG825" s="27"/>
      <c r="AH825" s="27"/>
      <c r="AI825" s="27"/>
      <c r="AJ825" s="27"/>
      <c r="AK825" s="27"/>
      <c r="AV825" s="27"/>
      <c r="AW825" s="27"/>
      <c r="AX825" s="27"/>
      <c r="AY825" s="27"/>
      <c r="AZ825" s="27"/>
      <c r="BA825" s="27"/>
      <c r="BB825" s="27"/>
      <c r="BC825" s="27"/>
      <c r="BD825" s="27"/>
      <c r="BE825" s="27"/>
      <c r="BF825" s="27"/>
      <c r="BG825" s="27"/>
      <c r="BH825" s="27"/>
      <c r="BI825" s="27"/>
      <c r="BJ825" s="28"/>
      <c r="BK825" s="24"/>
      <c r="BL825" s="24"/>
    </row>
    <row r="826" spans="1:64" x14ac:dyDescent="0.25">
      <c r="A826" t="s">
        <v>65</v>
      </c>
      <c r="B826" s="15" t="s">
        <v>2795</v>
      </c>
      <c r="C826" s="15" t="s">
        <v>4353</v>
      </c>
      <c r="D826" t="s">
        <v>3222</v>
      </c>
      <c r="E826" t="s">
        <v>3218</v>
      </c>
      <c r="F826" t="s">
        <v>2796</v>
      </c>
      <c r="G826" s="3">
        <v>124.09999773395876</v>
      </c>
      <c r="H826" s="3">
        <v>11690.463331507206</v>
      </c>
      <c r="I826" s="23"/>
      <c r="J826" s="24"/>
      <c r="K826" s="23"/>
      <c r="L826" s="24"/>
      <c r="M826" s="25"/>
      <c r="N826" s="26"/>
      <c r="Q826" s="1"/>
      <c r="R826" s="11"/>
      <c r="S826" s="1"/>
      <c r="T826" s="11"/>
      <c r="U826" s="1"/>
      <c r="V826" s="11"/>
      <c r="W826" s="11"/>
      <c r="AC826" s="27"/>
      <c r="AD826" s="27"/>
      <c r="AE826" s="27"/>
      <c r="AF826" s="27"/>
      <c r="AG826" s="27"/>
      <c r="AH826" s="27"/>
      <c r="AI826" s="27"/>
      <c r="AJ826" s="27"/>
      <c r="AK826" s="27"/>
      <c r="AV826" s="27"/>
      <c r="AW826" s="27"/>
      <c r="AX826" s="27"/>
      <c r="AY826" s="27"/>
      <c r="AZ826" s="27"/>
      <c r="BA826" s="27"/>
      <c r="BB826" s="27"/>
      <c r="BC826" s="27"/>
      <c r="BD826" s="27"/>
      <c r="BE826" s="27"/>
      <c r="BF826" s="27"/>
      <c r="BG826" s="27"/>
      <c r="BH826" s="27"/>
      <c r="BI826" s="27"/>
      <c r="BJ826" s="28"/>
      <c r="BK826" s="24"/>
      <c r="BL826" s="24"/>
    </row>
    <row r="827" spans="1:64" x14ac:dyDescent="0.25">
      <c r="A827" t="s">
        <v>65</v>
      </c>
      <c r="B827" s="15" t="s">
        <v>2797</v>
      </c>
      <c r="C827" s="15" t="s">
        <v>4354</v>
      </c>
      <c r="D827" t="s">
        <v>3589</v>
      </c>
      <c r="E827" t="s">
        <v>3187</v>
      </c>
      <c r="F827" t="s">
        <v>2798</v>
      </c>
      <c r="G827" s="3">
        <v>19.466666311209217</v>
      </c>
      <c r="H827" s="3">
        <v>1944.7199941935762</v>
      </c>
      <c r="I827" s="23"/>
      <c r="J827" s="24"/>
      <c r="K827" s="23"/>
      <c r="L827" s="24"/>
      <c r="M827" s="25"/>
      <c r="N827" s="26"/>
      <c r="Q827" s="1"/>
      <c r="R827" s="11"/>
      <c r="S827" s="1"/>
      <c r="T827" s="11"/>
      <c r="U827" s="1"/>
      <c r="V827" s="11"/>
      <c r="W827" s="11"/>
      <c r="AC827" s="27"/>
      <c r="AD827" s="27"/>
      <c r="AE827" s="27"/>
      <c r="AF827" s="27"/>
      <c r="AG827" s="27"/>
      <c r="AH827" s="27"/>
      <c r="AI827" s="27"/>
      <c r="AJ827" s="27"/>
      <c r="AK827" s="27"/>
      <c r="AV827" s="27"/>
      <c r="AW827" s="27"/>
      <c r="AX827" s="27"/>
      <c r="AY827" s="27"/>
      <c r="AZ827" s="27"/>
      <c r="BA827" s="27"/>
      <c r="BB827" s="27"/>
      <c r="BC827" s="27"/>
      <c r="BD827" s="27"/>
      <c r="BE827" s="27"/>
      <c r="BF827" s="27"/>
      <c r="BG827" s="27"/>
      <c r="BH827" s="27"/>
      <c r="BI827" s="27"/>
      <c r="BJ827" s="28"/>
      <c r="BK827" s="24"/>
      <c r="BL827" s="24"/>
    </row>
    <row r="828" spans="1:64" x14ac:dyDescent="0.25">
      <c r="A828" t="s">
        <v>65</v>
      </c>
      <c r="B828" s="15" t="s">
        <v>2799</v>
      </c>
      <c r="C828" s="15" t="s">
        <v>4355</v>
      </c>
      <c r="D828" t="s">
        <v>3229</v>
      </c>
      <c r="E828" t="s">
        <v>3180</v>
      </c>
      <c r="F828" t="s">
        <v>2800</v>
      </c>
      <c r="G828" s="3">
        <v>2.4333332889011521</v>
      </c>
      <c r="H828" s="3">
        <v>240.89999560121407</v>
      </c>
      <c r="I828" s="23"/>
      <c r="J828" s="24"/>
      <c r="K828" s="23"/>
      <c r="L828" s="24"/>
      <c r="M828" s="25"/>
      <c r="N828" s="26"/>
      <c r="Q828" s="1"/>
      <c r="R828" s="11"/>
      <c r="S828" s="1"/>
      <c r="T828" s="11"/>
      <c r="U828" s="1"/>
      <c r="V828" s="11"/>
      <c r="W828" s="11"/>
      <c r="AC828" s="27"/>
      <c r="AD828" s="27"/>
      <c r="AE828" s="27"/>
      <c r="AF828" s="27"/>
      <c r="AG828" s="27"/>
      <c r="AH828" s="27"/>
      <c r="AI828" s="27"/>
      <c r="AJ828" s="27"/>
      <c r="AK828" s="27"/>
      <c r="AV828" s="27"/>
      <c r="AW828" s="27"/>
      <c r="AX828" s="27"/>
      <c r="AY828" s="27"/>
      <c r="AZ828" s="27"/>
      <c r="BA828" s="27"/>
      <c r="BB828" s="27"/>
      <c r="BC828" s="27"/>
      <c r="BD828" s="27"/>
      <c r="BE828" s="27"/>
      <c r="BF828" s="27"/>
      <c r="BG828" s="27"/>
      <c r="BH828" s="27"/>
      <c r="BI828" s="27"/>
      <c r="BJ828" s="28"/>
      <c r="BK828" s="24"/>
      <c r="BL828" s="24"/>
    </row>
    <row r="829" spans="1:64" x14ac:dyDescent="0.25">
      <c r="A829" t="s">
        <v>65</v>
      </c>
      <c r="B829" s="15" t="s">
        <v>2801</v>
      </c>
      <c r="C829" s="15" t="s">
        <v>4356</v>
      </c>
      <c r="D829" t="s">
        <v>4221</v>
      </c>
      <c r="E829" t="s">
        <v>3187</v>
      </c>
      <c r="F829" t="s">
        <v>2802</v>
      </c>
      <c r="G829" s="3">
        <v>4.8666665778023042</v>
      </c>
      <c r="H829" s="3">
        <v>481.79999120242815</v>
      </c>
      <c r="I829" s="23"/>
      <c r="J829" s="24"/>
      <c r="K829" s="23"/>
      <c r="L829" s="24"/>
      <c r="M829" s="25"/>
      <c r="N829" s="26"/>
      <c r="Q829" s="1"/>
      <c r="R829" s="11"/>
      <c r="S829" s="1"/>
      <c r="T829" s="11"/>
      <c r="U829" s="1"/>
      <c r="V829" s="11"/>
      <c r="W829" s="11"/>
      <c r="AC829" s="27"/>
      <c r="AD829" s="27"/>
      <c r="AE829" s="27"/>
      <c r="AF829" s="27"/>
      <c r="AG829" s="27"/>
      <c r="AH829" s="27"/>
      <c r="AI829" s="27"/>
      <c r="AJ829" s="27"/>
      <c r="AK829" s="27"/>
      <c r="AV829" s="27"/>
      <c r="AW829" s="27"/>
      <c r="AX829" s="27"/>
      <c r="AY829" s="27"/>
      <c r="AZ829" s="27"/>
      <c r="BA829" s="27"/>
      <c r="BB829" s="27"/>
      <c r="BC829" s="27"/>
      <c r="BD829" s="27"/>
      <c r="BE829" s="27"/>
      <c r="BF829" s="27"/>
      <c r="BG829" s="27"/>
      <c r="BH829" s="27"/>
      <c r="BI829" s="27"/>
      <c r="BJ829" s="28"/>
      <c r="BK829" s="24"/>
      <c r="BL829" s="24"/>
    </row>
    <row r="830" spans="1:64" x14ac:dyDescent="0.25">
      <c r="A830" t="s">
        <v>65</v>
      </c>
      <c r="B830" s="15" t="s">
        <v>2803</v>
      </c>
      <c r="C830" s="15" t="s">
        <v>4357</v>
      </c>
      <c r="D830" t="s">
        <v>4358</v>
      </c>
      <c r="E830" t="s">
        <v>3187</v>
      </c>
      <c r="F830" t="s">
        <v>2804</v>
      </c>
      <c r="G830" s="3">
        <v>9.7333331556046083</v>
      </c>
      <c r="H830" s="3">
        <v>953.86664924925162</v>
      </c>
      <c r="I830" s="23"/>
      <c r="J830" s="24"/>
      <c r="K830" s="23"/>
      <c r="L830" s="24"/>
      <c r="M830" s="25"/>
      <c r="N830" s="26"/>
      <c r="Q830" s="1"/>
      <c r="R830" s="11"/>
      <c r="S830" s="1"/>
      <c r="T830" s="11"/>
      <c r="U830" s="1"/>
      <c r="V830" s="11"/>
      <c r="W830" s="11"/>
      <c r="AC830" s="27"/>
      <c r="AD830" s="27"/>
      <c r="AE830" s="27"/>
      <c r="AF830" s="27"/>
      <c r="AG830" s="27"/>
      <c r="AH830" s="27"/>
      <c r="AI830" s="27"/>
      <c r="AJ830" s="27"/>
      <c r="AK830" s="27"/>
      <c r="AV830" s="27"/>
      <c r="AW830" s="27"/>
      <c r="AX830" s="27"/>
      <c r="AY830" s="27"/>
      <c r="AZ830" s="27"/>
      <c r="BA830" s="27"/>
      <c r="BB830" s="27"/>
      <c r="BC830" s="27"/>
      <c r="BD830" s="27"/>
      <c r="BE830" s="27"/>
      <c r="BF830" s="27"/>
      <c r="BG830" s="27"/>
      <c r="BH830" s="27"/>
      <c r="BI830" s="27"/>
      <c r="BJ830" s="28"/>
      <c r="BK830" s="24"/>
      <c r="BL830" s="24"/>
    </row>
    <row r="831" spans="1:64" x14ac:dyDescent="0.25">
      <c r="A831" t="s">
        <v>65</v>
      </c>
      <c r="B831" s="15" t="s">
        <v>2805</v>
      </c>
      <c r="C831" s="15" t="s">
        <v>4359</v>
      </c>
      <c r="D831" t="s">
        <v>4360</v>
      </c>
      <c r="E831" t="s">
        <v>3218</v>
      </c>
      <c r="F831" t="s">
        <v>2806</v>
      </c>
      <c r="G831" s="3">
        <v>21.89999960011037</v>
      </c>
      <c r="H831" s="3">
        <v>600.83865123990495</v>
      </c>
      <c r="I831" s="23"/>
      <c r="J831" s="24"/>
      <c r="K831" s="23"/>
      <c r="L831" s="24"/>
      <c r="M831" s="25"/>
      <c r="N831" s="26"/>
      <c r="Q831" s="1"/>
      <c r="R831" s="11"/>
      <c r="S831" s="1"/>
      <c r="T831" s="11"/>
      <c r="U831" s="1"/>
      <c r="V831" s="11"/>
      <c r="W831" s="11"/>
      <c r="AC831" s="27"/>
      <c r="AD831" s="27"/>
      <c r="AE831" s="27"/>
      <c r="AF831" s="27"/>
      <c r="AG831" s="27"/>
      <c r="AH831" s="27"/>
      <c r="AI831" s="27"/>
      <c r="AJ831" s="27"/>
      <c r="AK831" s="27"/>
      <c r="AV831" s="27"/>
      <c r="AW831" s="27"/>
      <c r="AX831" s="27"/>
      <c r="AY831" s="27"/>
      <c r="AZ831" s="27"/>
      <c r="BA831" s="27"/>
      <c r="BB831" s="27"/>
      <c r="BC831" s="27"/>
      <c r="BD831" s="27"/>
      <c r="BE831" s="27"/>
      <c r="BF831" s="27"/>
      <c r="BG831" s="27"/>
      <c r="BH831" s="27"/>
      <c r="BI831" s="27"/>
      <c r="BJ831" s="28"/>
      <c r="BK831" s="24"/>
      <c r="BL831" s="24"/>
    </row>
    <row r="832" spans="1:64" x14ac:dyDescent="0.25">
      <c r="A832" t="s">
        <v>65</v>
      </c>
      <c r="B832" s="15" t="s">
        <v>2807</v>
      </c>
      <c r="C832" s="15" t="s">
        <v>4361</v>
      </c>
      <c r="D832" t="s">
        <v>3285</v>
      </c>
      <c r="E832" t="s">
        <v>3180</v>
      </c>
      <c r="F832" t="s">
        <v>2808</v>
      </c>
      <c r="G832" s="3">
        <v>2.4333332889011521</v>
      </c>
      <c r="H832" s="3">
        <v>231.16666244560946</v>
      </c>
      <c r="I832" s="23"/>
      <c r="J832" s="24"/>
      <c r="K832" s="23"/>
      <c r="L832" s="24"/>
      <c r="M832" s="25"/>
      <c r="N832" s="26"/>
      <c r="Q832" s="1"/>
      <c r="R832" s="11"/>
      <c r="S832" s="1"/>
      <c r="T832" s="11"/>
      <c r="U832" s="1"/>
      <c r="V832" s="11"/>
      <c r="W832" s="11"/>
      <c r="AC832" s="27"/>
      <c r="AD832" s="27"/>
      <c r="AE832" s="27"/>
      <c r="AF832" s="27"/>
      <c r="AG832" s="27"/>
      <c r="AH832" s="27"/>
      <c r="AI832" s="27"/>
      <c r="AJ832" s="27"/>
      <c r="AK832" s="27"/>
      <c r="AV832" s="27"/>
      <c r="AW832" s="27"/>
      <c r="AX832" s="27"/>
      <c r="AY832" s="27"/>
      <c r="AZ832" s="27"/>
      <c r="BA832" s="27"/>
      <c r="BB832" s="27"/>
      <c r="BC832" s="27"/>
      <c r="BD832" s="27"/>
      <c r="BE832" s="27"/>
      <c r="BF832" s="27"/>
      <c r="BG832" s="27"/>
      <c r="BH832" s="27"/>
      <c r="BI832" s="27"/>
      <c r="BJ832" s="28"/>
      <c r="BK832" s="24"/>
      <c r="BL832" s="24"/>
    </row>
    <row r="833" spans="1:64" x14ac:dyDescent="0.25">
      <c r="A833" t="s">
        <v>65</v>
      </c>
      <c r="B833" s="15" t="s">
        <v>2809</v>
      </c>
      <c r="C833" s="15" t="s">
        <v>4362</v>
      </c>
      <c r="D833" t="s">
        <v>3551</v>
      </c>
      <c r="E833" t="s">
        <v>3187</v>
      </c>
      <c r="F833" t="s">
        <v>2810</v>
      </c>
      <c r="G833" s="3">
        <v>9.7333331556046083</v>
      </c>
      <c r="H833" s="3">
        <v>890.59998373782173</v>
      </c>
      <c r="I833" s="23"/>
      <c r="J833" s="24"/>
      <c r="K833" s="23"/>
      <c r="L833" s="24"/>
      <c r="M833" s="25"/>
      <c r="N833" s="26"/>
      <c r="Q833" s="1"/>
      <c r="R833" s="11"/>
      <c r="S833" s="1"/>
      <c r="T833" s="11"/>
      <c r="U833" s="1"/>
      <c r="V833" s="11"/>
      <c r="W833" s="11"/>
      <c r="X833" s="29"/>
      <c r="AC833" s="27"/>
      <c r="AD833" s="27"/>
      <c r="AE833" s="27"/>
      <c r="AF833" s="27"/>
      <c r="AG833" s="27"/>
      <c r="AH833" s="27"/>
      <c r="AI833" s="27"/>
      <c r="AJ833" s="27"/>
      <c r="AK833" s="27"/>
      <c r="AV833" s="27"/>
      <c r="AW833" s="27"/>
      <c r="AX833" s="27"/>
      <c r="AY833" s="27"/>
      <c r="AZ833" s="27"/>
      <c r="BA833" s="27"/>
      <c r="BB833" s="27"/>
      <c r="BC833" s="27"/>
      <c r="BD833" s="27"/>
      <c r="BE833" s="27"/>
      <c r="BF833" s="27"/>
      <c r="BG833" s="27"/>
      <c r="BH833" s="27"/>
      <c r="BI833" s="27"/>
      <c r="BJ833" s="28"/>
      <c r="BK833" s="24"/>
      <c r="BL833" s="24"/>
    </row>
    <row r="834" spans="1:64" x14ac:dyDescent="0.25">
      <c r="A834" t="s">
        <v>65</v>
      </c>
      <c r="B834" s="15" t="s">
        <v>2811</v>
      </c>
      <c r="C834" s="15" t="s">
        <v>4363</v>
      </c>
      <c r="D834" t="s">
        <v>3692</v>
      </c>
      <c r="E834" t="s">
        <v>3187</v>
      </c>
      <c r="F834" t="s">
        <v>2812</v>
      </c>
      <c r="G834" s="3">
        <v>148.43333062297029</v>
      </c>
      <c r="H834" s="3">
        <v>12783.978531164674</v>
      </c>
      <c r="I834" s="23"/>
      <c r="J834" s="24"/>
      <c r="K834" s="23"/>
      <c r="L834" s="24"/>
      <c r="M834" s="25"/>
      <c r="N834" s="26"/>
      <c r="Q834" s="1"/>
      <c r="R834" s="11"/>
      <c r="S834" s="1"/>
      <c r="T834" s="11"/>
      <c r="U834" s="1"/>
      <c r="V834" s="11"/>
      <c r="W834" s="11"/>
      <c r="AC834" s="27"/>
      <c r="AD834" s="27"/>
      <c r="AE834" s="27"/>
      <c r="AF834" s="27"/>
      <c r="AG834" s="27"/>
      <c r="AH834" s="27"/>
      <c r="AI834" s="27"/>
      <c r="AJ834" s="27"/>
      <c r="AK834" s="27"/>
      <c r="AV834" s="27"/>
      <c r="AW834" s="27"/>
      <c r="AX834" s="27"/>
      <c r="AY834" s="27"/>
      <c r="AZ834" s="27"/>
      <c r="BA834" s="27"/>
      <c r="BB834" s="27"/>
      <c r="BC834" s="27"/>
      <c r="BD834" s="27"/>
      <c r="BE834" s="27"/>
      <c r="BF834" s="27"/>
      <c r="BG834" s="27"/>
      <c r="BH834" s="27"/>
      <c r="BI834" s="27"/>
      <c r="BJ834" s="28"/>
      <c r="BK834" s="24"/>
      <c r="BL834" s="24"/>
    </row>
    <row r="835" spans="1:64" x14ac:dyDescent="0.25">
      <c r="A835" t="s">
        <v>65</v>
      </c>
      <c r="B835" s="15" t="s">
        <v>2813</v>
      </c>
      <c r="C835" s="15" t="s">
        <v>4364</v>
      </c>
      <c r="D835" t="s">
        <v>4297</v>
      </c>
      <c r="E835" t="s">
        <v>3187</v>
      </c>
      <c r="F835" t="s">
        <v>2814</v>
      </c>
      <c r="G835" s="3">
        <v>2.4333332889011521</v>
      </c>
      <c r="H835" s="3">
        <v>226.64066104306443</v>
      </c>
      <c r="I835" s="23"/>
      <c r="J835" s="24"/>
      <c r="K835" s="23"/>
      <c r="L835" s="24"/>
      <c r="M835" s="25"/>
      <c r="N835" s="26"/>
      <c r="Q835" s="1"/>
      <c r="R835" s="11"/>
      <c r="S835" s="1"/>
      <c r="T835" s="11"/>
      <c r="U835" s="1"/>
      <c r="V835" s="11"/>
      <c r="W835" s="11"/>
      <c r="X835" s="29"/>
      <c r="AC835" s="27"/>
      <c r="AD835" s="27"/>
      <c r="AE835" s="27"/>
      <c r="AF835" s="27"/>
      <c r="AG835" s="27"/>
      <c r="AH835" s="27"/>
      <c r="AI835" s="27"/>
      <c r="AJ835" s="27"/>
      <c r="AK835" s="27"/>
      <c r="AV835" s="27"/>
      <c r="AW835" s="27"/>
      <c r="AX835" s="27"/>
      <c r="AY835" s="27"/>
      <c r="AZ835" s="27"/>
      <c r="BA835" s="27"/>
      <c r="BB835" s="27"/>
      <c r="BC835" s="27"/>
      <c r="BD835" s="27"/>
      <c r="BE835" s="27"/>
      <c r="BF835" s="27"/>
      <c r="BG835" s="27"/>
      <c r="BH835" s="27"/>
      <c r="BI835" s="27"/>
      <c r="BJ835" s="28"/>
      <c r="BK835" s="24"/>
      <c r="BL835" s="24"/>
    </row>
    <row r="836" spans="1:64" x14ac:dyDescent="0.25">
      <c r="A836" t="s">
        <v>65</v>
      </c>
      <c r="B836" s="15" t="s">
        <v>2815</v>
      </c>
      <c r="C836" s="15" t="s">
        <v>4365</v>
      </c>
      <c r="D836" t="s">
        <v>4366</v>
      </c>
      <c r="E836" t="s">
        <v>3187</v>
      </c>
      <c r="F836" t="s">
        <v>2816</v>
      </c>
      <c r="G836" s="3">
        <v>9.7333331556046083</v>
      </c>
      <c r="H836" s="3">
        <v>875.99998400441473</v>
      </c>
      <c r="I836" s="23"/>
      <c r="J836" s="24"/>
      <c r="K836" s="23"/>
      <c r="L836" s="24"/>
      <c r="M836" s="25"/>
      <c r="N836" s="26"/>
      <c r="Q836" s="1"/>
      <c r="R836" s="11"/>
      <c r="S836" s="1"/>
      <c r="T836" s="11"/>
      <c r="U836" s="1"/>
      <c r="V836" s="11"/>
      <c r="W836" s="11"/>
      <c r="X836" s="29"/>
      <c r="AC836" s="27"/>
      <c r="AD836" s="27"/>
      <c r="AE836" s="27"/>
      <c r="AF836" s="27"/>
      <c r="AG836" s="27"/>
      <c r="AH836" s="27"/>
      <c r="AI836" s="27"/>
      <c r="AJ836" s="27"/>
      <c r="AK836" s="27"/>
      <c r="AV836" s="27"/>
      <c r="AW836" s="27"/>
      <c r="AX836" s="27"/>
      <c r="AY836" s="27"/>
      <c r="AZ836" s="27"/>
      <c r="BA836" s="27"/>
      <c r="BB836" s="27"/>
      <c r="BC836" s="27"/>
      <c r="BD836" s="27"/>
      <c r="BE836" s="27"/>
      <c r="BF836" s="27"/>
      <c r="BG836" s="27"/>
      <c r="BH836" s="27"/>
      <c r="BI836" s="27"/>
      <c r="BJ836" s="28"/>
      <c r="BK836" s="24"/>
      <c r="BL836" s="24"/>
    </row>
    <row r="837" spans="1:64" x14ac:dyDescent="0.25">
      <c r="A837" t="s">
        <v>65</v>
      </c>
      <c r="B837" s="15" t="s">
        <v>2817</v>
      </c>
      <c r="C837" s="15" t="s">
        <v>4367</v>
      </c>
      <c r="D837" t="s">
        <v>3222</v>
      </c>
      <c r="E837" t="s">
        <v>3218</v>
      </c>
      <c r="F837" t="s">
        <v>2818</v>
      </c>
      <c r="G837" s="3">
        <v>8998.4665023564612</v>
      </c>
      <c r="H837" s="3">
        <v>351791.66546162346</v>
      </c>
      <c r="I837" s="23"/>
      <c r="J837" s="24"/>
      <c r="K837" s="23"/>
      <c r="L837" s="24"/>
      <c r="M837" s="25"/>
      <c r="N837" s="26"/>
      <c r="Q837" s="1"/>
      <c r="R837" s="11"/>
      <c r="S837" s="1"/>
      <c r="T837" s="11"/>
      <c r="U837" s="1"/>
      <c r="V837" s="11"/>
      <c r="W837" s="11"/>
      <c r="AC837" s="27"/>
      <c r="AD837" s="27"/>
      <c r="AE837" s="27"/>
      <c r="AF837" s="27"/>
      <c r="AG837" s="27"/>
      <c r="AH837" s="27"/>
      <c r="AI837" s="27"/>
      <c r="AJ837" s="27"/>
      <c r="AK837" s="27"/>
      <c r="AV837" s="27"/>
      <c r="AW837" s="27"/>
      <c r="AX837" s="27"/>
      <c r="AY837" s="27"/>
      <c r="AZ837" s="27"/>
      <c r="BA837" s="27"/>
      <c r="BB837" s="27"/>
      <c r="BC837" s="27"/>
      <c r="BD837" s="27"/>
      <c r="BE837" s="27"/>
      <c r="BF837" s="27"/>
      <c r="BG837" s="27"/>
      <c r="BH837" s="27"/>
      <c r="BI837" s="27"/>
      <c r="BJ837" s="28"/>
      <c r="BK837" s="24"/>
      <c r="BL837" s="24"/>
    </row>
    <row r="838" spans="1:64" x14ac:dyDescent="0.25">
      <c r="A838" t="s">
        <v>65</v>
      </c>
      <c r="B838" s="15" t="s">
        <v>2819</v>
      </c>
      <c r="C838" s="15" t="s">
        <v>4368</v>
      </c>
      <c r="D838" t="s">
        <v>3222</v>
      </c>
      <c r="E838" t="s">
        <v>3218</v>
      </c>
      <c r="F838" t="s">
        <v>2820</v>
      </c>
      <c r="G838" s="3">
        <v>4715.7999138904333</v>
      </c>
      <c r="H838" s="3">
        <v>211950.70522597813</v>
      </c>
      <c r="I838" s="23"/>
      <c r="J838" s="24"/>
      <c r="K838" s="23"/>
      <c r="L838" s="24"/>
      <c r="M838" s="25"/>
      <c r="N838" s="26"/>
      <c r="Q838" s="1"/>
      <c r="R838" s="11"/>
      <c r="S838" s="1"/>
      <c r="T838" s="11"/>
      <c r="U838" s="1"/>
      <c r="V838" s="11"/>
      <c r="W838" s="11"/>
      <c r="AC838" s="27"/>
      <c r="AD838" s="27"/>
      <c r="AE838" s="27"/>
      <c r="AF838" s="27"/>
      <c r="AG838" s="27"/>
      <c r="AH838" s="27"/>
      <c r="AI838" s="27"/>
      <c r="AJ838" s="27"/>
      <c r="AK838" s="27"/>
      <c r="AV838" s="27"/>
      <c r="AW838" s="27"/>
      <c r="AX838" s="27"/>
      <c r="AY838" s="27"/>
      <c r="AZ838" s="27"/>
      <c r="BA838" s="27"/>
      <c r="BB838" s="27"/>
      <c r="BC838" s="27"/>
      <c r="BD838" s="27"/>
      <c r="BE838" s="27"/>
      <c r="BF838" s="27"/>
      <c r="BG838" s="27"/>
      <c r="BH838" s="27"/>
      <c r="BI838" s="27"/>
      <c r="BJ838" s="28"/>
      <c r="BK838" s="24"/>
      <c r="BL838" s="24"/>
    </row>
    <row r="839" spans="1:64" x14ac:dyDescent="0.25">
      <c r="A839" t="s">
        <v>65</v>
      </c>
      <c r="B839" s="15" t="s">
        <v>2821</v>
      </c>
      <c r="C839" s="15" t="s">
        <v>4369</v>
      </c>
      <c r="D839" t="s">
        <v>3222</v>
      </c>
      <c r="E839" t="s">
        <v>3218</v>
      </c>
      <c r="F839" t="s">
        <v>2822</v>
      </c>
      <c r="G839" s="3">
        <v>29.199999466813825</v>
      </c>
      <c r="H839" s="3">
        <v>2481.9999546791751</v>
      </c>
      <c r="I839" s="23"/>
      <c r="J839" s="24"/>
      <c r="K839" s="23"/>
      <c r="L839" s="24"/>
      <c r="M839" s="25"/>
      <c r="N839" s="26"/>
      <c r="Q839" s="1"/>
      <c r="R839" s="11"/>
      <c r="S839" s="1"/>
      <c r="T839" s="11"/>
      <c r="U839" s="1"/>
      <c r="V839" s="11"/>
      <c r="W839" s="11"/>
      <c r="AC839" s="27"/>
      <c r="AD839" s="27"/>
      <c r="AE839" s="27"/>
      <c r="AF839" s="27"/>
      <c r="AG839" s="27"/>
      <c r="AH839" s="27"/>
      <c r="AI839" s="27"/>
      <c r="AJ839" s="27"/>
      <c r="AK839" s="27"/>
      <c r="AV839" s="27"/>
      <c r="AW839" s="27"/>
      <c r="AX839" s="27"/>
      <c r="AY839" s="27"/>
      <c r="AZ839" s="27"/>
      <c r="BA839" s="27"/>
      <c r="BB839" s="27"/>
      <c r="BC839" s="27"/>
      <c r="BD839" s="27"/>
      <c r="BE839" s="27"/>
      <c r="BF839" s="27"/>
      <c r="BG839" s="27"/>
      <c r="BH839" s="27"/>
      <c r="BI839" s="27"/>
      <c r="BJ839" s="28"/>
      <c r="BK839" s="24"/>
      <c r="BL839" s="24"/>
    </row>
    <row r="840" spans="1:64" x14ac:dyDescent="0.25">
      <c r="A840" t="s">
        <v>65</v>
      </c>
      <c r="B840" s="15" t="s">
        <v>2823</v>
      </c>
      <c r="C840" s="15" t="s">
        <v>4370</v>
      </c>
      <c r="D840" t="s">
        <v>4371</v>
      </c>
      <c r="E840" t="s">
        <v>3187</v>
      </c>
      <c r="F840" t="s">
        <v>2824</v>
      </c>
      <c r="G840" s="3">
        <v>21.89999960011037</v>
      </c>
      <c r="H840" s="3">
        <v>1861.4999660093815</v>
      </c>
      <c r="I840" s="23"/>
      <c r="J840" s="24"/>
      <c r="K840" s="23"/>
      <c r="L840" s="24"/>
      <c r="M840" s="25"/>
      <c r="N840" s="26"/>
      <c r="Q840" s="1"/>
      <c r="R840" s="11"/>
      <c r="S840" s="1"/>
      <c r="T840" s="11"/>
      <c r="U840" s="1"/>
      <c r="V840" s="11"/>
      <c r="W840" s="11"/>
      <c r="X840" s="29"/>
      <c r="AC840" s="27"/>
      <c r="AD840" s="27"/>
      <c r="AE840" s="27"/>
      <c r="AF840" s="27"/>
      <c r="AG840" s="27"/>
      <c r="AH840" s="27"/>
      <c r="AI840" s="27"/>
      <c r="AJ840" s="27"/>
      <c r="AK840" s="27"/>
      <c r="AV840" s="27"/>
      <c r="AW840" s="27"/>
      <c r="AX840" s="27"/>
      <c r="AY840" s="27"/>
      <c r="AZ840" s="27"/>
      <c r="BA840" s="27"/>
      <c r="BB840" s="27"/>
      <c r="BC840" s="27"/>
      <c r="BD840" s="27"/>
      <c r="BE840" s="27"/>
      <c r="BF840" s="27"/>
      <c r="BG840" s="27"/>
      <c r="BH840" s="27"/>
      <c r="BI840" s="27"/>
      <c r="BJ840" s="28"/>
      <c r="BK840" s="24"/>
      <c r="BL840" s="24"/>
    </row>
    <row r="841" spans="1:64" x14ac:dyDescent="0.25">
      <c r="A841" t="s">
        <v>65</v>
      </c>
      <c r="B841" s="15" t="s">
        <v>2825</v>
      </c>
      <c r="C841" s="15" t="s">
        <v>4372</v>
      </c>
      <c r="D841" t="s">
        <v>3520</v>
      </c>
      <c r="E841" t="s">
        <v>3180</v>
      </c>
      <c r="F841" t="s">
        <v>2826</v>
      </c>
      <c r="G841" s="3">
        <v>9.7333331556046083</v>
      </c>
      <c r="H841" s="3">
        <v>545.06665671385804</v>
      </c>
      <c r="I841" s="23"/>
      <c r="J841" s="24"/>
      <c r="K841" s="23"/>
      <c r="L841" s="24"/>
      <c r="M841" s="25"/>
      <c r="N841" s="26"/>
      <c r="Q841" s="1"/>
      <c r="R841" s="11"/>
      <c r="S841" s="1"/>
      <c r="T841" s="11"/>
      <c r="U841" s="1"/>
      <c r="V841" s="11"/>
      <c r="W841" s="11"/>
      <c r="AC841" s="27"/>
      <c r="AD841" s="27"/>
      <c r="AE841" s="27"/>
      <c r="AF841" s="27"/>
      <c r="AG841" s="27"/>
      <c r="AH841" s="27"/>
      <c r="AI841" s="27"/>
      <c r="AJ841" s="27"/>
      <c r="AK841" s="27"/>
      <c r="AV841" s="27"/>
      <c r="AW841" s="27"/>
      <c r="AX841" s="27"/>
      <c r="AY841" s="27"/>
      <c r="AZ841" s="27"/>
      <c r="BA841" s="27"/>
      <c r="BB841" s="27"/>
      <c r="BC841" s="27"/>
      <c r="BD841" s="27"/>
      <c r="BE841" s="27"/>
      <c r="BF841" s="27"/>
      <c r="BG841" s="27"/>
      <c r="BH841" s="27"/>
      <c r="BI841" s="27"/>
      <c r="BJ841" s="28"/>
      <c r="BK841" s="24"/>
      <c r="BL841" s="24"/>
    </row>
    <row r="842" spans="1:64" x14ac:dyDescent="0.25">
      <c r="A842" t="s">
        <v>65</v>
      </c>
      <c r="B842" s="15" t="s">
        <v>2827</v>
      </c>
      <c r="C842" s="15" t="s">
        <v>4373</v>
      </c>
      <c r="D842" t="s">
        <v>4374</v>
      </c>
      <c r="E842" t="s">
        <v>3187</v>
      </c>
      <c r="F842" t="s">
        <v>2828</v>
      </c>
      <c r="G842" s="3">
        <v>9.7333331556046083</v>
      </c>
      <c r="H842" s="3">
        <v>744.89198639842073</v>
      </c>
      <c r="I842" s="23"/>
      <c r="J842" s="24"/>
      <c r="K842" s="23"/>
      <c r="L842" s="24"/>
      <c r="M842" s="25"/>
      <c r="N842" s="26"/>
      <c r="Q842" s="1"/>
      <c r="R842" s="11"/>
      <c r="S842" s="1"/>
      <c r="T842" s="11"/>
      <c r="U842" s="1"/>
      <c r="V842" s="11"/>
      <c r="W842" s="11"/>
      <c r="X842" s="29"/>
      <c r="AC842" s="27"/>
      <c r="AD842" s="27"/>
      <c r="AE842" s="27"/>
      <c r="AF842" s="27"/>
      <c r="AG842" s="27"/>
      <c r="AH842" s="27"/>
      <c r="AI842" s="27"/>
      <c r="AJ842" s="27"/>
      <c r="AK842" s="27"/>
      <c r="AV842" s="27"/>
      <c r="AW842" s="27"/>
      <c r="AX842" s="27"/>
      <c r="AY842" s="27"/>
      <c r="AZ842" s="27"/>
      <c r="BA842" s="27"/>
      <c r="BB842" s="27"/>
      <c r="BC842" s="27"/>
      <c r="BD842" s="27"/>
      <c r="BE842" s="27"/>
      <c r="BF842" s="27"/>
      <c r="BG842" s="27"/>
      <c r="BH842" s="27"/>
      <c r="BI842" s="27"/>
      <c r="BJ842" s="28"/>
      <c r="BK842" s="24"/>
      <c r="BL842" s="24"/>
    </row>
    <row r="843" spans="1:64" x14ac:dyDescent="0.25">
      <c r="A843" t="s">
        <v>65</v>
      </c>
      <c r="B843" s="15" t="s">
        <v>2829</v>
      </c>
      <c r="C843" s="15" t="s">
        <v>4375</v>
      </c>
      <c r="D843" t="s">
        <v>3683</v>
      </c>
      <c r="E843" t="s">
        <v>3187</v>
      </c>
      <c r="F843" t="s">
        <v>2830</v>
      </c>
      <c r="G843" s="3">
        <v>4.8666665778023042</v>
      </c>
      <c r="H843" s="3">
        <v>372.39731019635582</v>
      </c>
      <c r="I843" s="23"/>
      <c r="J843" s="24"/>
      <c r="K843" s="23"/>
      <c r="L843" s="24"/>
      <c r="M843" s="25"/>
      <c r="N843" s="26"/>
      <c r="Q843" s="1"/>
      <c r="R843" s="11"/>
      <c r="S843" s="1"/>
      <c r="T843" s="11"/>
      <c r="U843" s="1"/>
      <c r="V843" s="11"/>
      <c r="W843" s="11"/>
      <c r="X843" s="29"/>
      <c r="AC843" s="27"/>
      <c r="AD843" s="27"/>
      <c r="AE843" s="27"/>
      <c r="AF843" s="27"/>
      <c r="AG843" s="27"/>
      <c r="AH843" s="27"/>
      <c r="AI843" s="27"/>
      <c r="AJ843" s="27"/>
      <c r="AK843" s="27"/>
      <c r="AV843" s="27"/>
      <c r="AW843" s="27"/>
      <c r="AX843" s="27"/>
      <c r="AY843" s="27"/>
      <c r="AZ843" s="27"/>
      <c r="BA843" s="27"/>
      <c r="BB843" s="27"/>
      <c r="BC843" s="27"/>
      <c r="BD843" s="27"/>
      <c r="BE843" s="27"/>
      <c r="BF843" s="27"/>
      <c r="BG843" s="27"/>
      <c r="BH843" s="27"/>
      <c r="BI843" s="27"/>
      <c r="BJ843" s="28"/>
      <c r="BK843" s="24"/>
      <c r="BL843" s="24"/>
    </row>
    <row r="844" spans="1:64" x14ac:dyDescent="0.25">
      <c r="A844" t="s">
        <v>65</v>
      </c>
      <c r="B844" s="15" t="s">
        <v>2831</v>
      </c>
      <c r="C844" s="15" t="s">
        <v>4376</v>
      </c>
      <c r="D844" t="s">
        <v>4377</v>
      </c>
      <c r="E844" t="s">
        <v>3180</v>
      </c>
      <c r="F844" t="s">
        <v>2832</v>
      </c>
      <c r="G844" s="3">
        <v>2.4333332889011521</v>
      </c>
      <c r="H844" s="3">
        <v>181.03999669424573</v>
      </c>
      <c r="I844" s="23"/>
      <c r="J844" s="24"/>
      <c r="K844" s="23"/>
      <c r="L844" s="24"/>
      <c r="M844" s="25"/>
      <c r="N844" s="26"/>
      <c r="Q844" s="1"/>
      <c r="R844" s="11"/>
      <c r="S844" s="1"/>
      <c r="T844" s="11"/>
      <c r="U844" s="1"/>
      <c r="V844" s="11"/>
      <c r="W844" s="11"/>
      <c r="X844" s="29"/>
      <c r="AC844" s="27"/>
      <c r="AD844" s="27"/>
      <c r="AE844" s="27"/>
      <c r="AF844" s="27"/>
      <c r="AG844" s="27"/>
      <c r="AH844" s="27"/>
      <c r="AI844" s="27"/>
      <c r="AJ844" s="27"/>
      <c r="AK844" s="27"/>
      <c r="AV844" s="27"/>
      <c r="AW844" s="27"/>
      <c r="AX844" s="27"/>
      <c r="AY844" s="27"/>
      <c r="AZ844" s="27"/>
      <c r="BA844" s="27"/>
      <c r="BB844" s="27"/>
      <c r="BC844" s="27"/>
      <c r="BD844" s="27"/>
      <c r="BE844" s="27"/>
      <c r="BF844" s="27"/>
      <c r="BG844" s="27"/>
      <c r="BH844" s="27"/>
      <c r="BI844" s="27"/>
      <c r="BJ844" s="28"/>
      <c r="BK844" s="24"/>
      <c r="BL844" s="24"/>
    </row>
    <row r="845" spans="1:64" x14ac:dyDescent="0.25">
      <c r="A845" t="s">
        <v>65</v>
      </c>
      <c r="B845" s="15" t="s">
        <v>2833</v>
      </c>
      <c r="C845" s="15" t="s">
        <v>4378</v>
      </c>
      <c r="D845" t="s">
        <v>3301</v>
      </c>
      <c r="E845" t="s">
        <v>3187</v>
      </c>
      <c r="F845" t="s">
        <v>2834</v>
      </c>
      <c r="G845" s="3">
        <v>14.599999733406912</v>
      </c>
      <c r="H845" s="3">
        <v>1051.1999808052976</v>
      </c>
      <c r="I845" s="23"/>
      <c r="J845" s="24"/>
      <c r="K845" s="23"/>
      <c r="L845" s="24"/>
      <c r="M845" s="25"/>
      <c r="N845" s="26"/>
      <c r="Q845" s="1"/>
      <c r="R845" s="11"/>
      <c r="S845" s="1"/>
      <c r="T845" s="11"/>
      <c r="U845" s="1"/>
      <c r="V845" s="11"/>
      <c r="W845" s="11"/>
      <c r="AC845" s="27"/>
      <c r="AD845" s="27"/>
      <c r="AE845" s="27"/>
      <c r="AF845" s="27"/>
      <c r="AG845" s="27"/>
      <c r="AH845" s="27"/>
      <c r="AI845" s="27"/>
      <c r="AJ845" s="27"/>
      <c r="AK845" s="27"/>
      <c r="AV845" s="27"/>
      <c r="AW845" s="27"/>
      <c r="AX845" s="27"/>
      <c r="AY845" s="27"/>
      <c r="AZ845" s="27"/>
      <c r="BA845" s="27"/>
      <c r="BB845" s="27"/>
      <c r="BC845" s="27"/>
      <c r="BD845" s="27"/>
      <c r="BE845" s="27"/>
      <c r="BF845" s="27"/>
      <c r="BG845" s="27"/>
      <c r="BH845" s="27"/>
      <c r="BI845" s="27"/>
      <c r="BJ845" s="28"/>
      <c r="BK845" s="24"/>
      <c r="BL845" s="24"/>
    </row>
    <row r="846" spans="1:64" x14ac:dyDescent="0.25">
      <c r="A846" t="s">
        <v>65</v>
      </c>
      <c r="B846" s="15" t="s">
        <v>2835</v>
      </c>
      <c r="C846" s="15" t="s">
        <v>4379</v>
      </c>
      <c r="D846" t="s">
        <v>4380</v>
      </c>
      <c r="E846" t="s">
        <v>3187</v>
      </c>
      <c r="F846" t="s">
        <v>2836</v>
      </c>
      <c r="G846" s="3">
        <v>82.733331822639173</v>
      </c>
      <c r="H846" s="3">
        <v>5718.3332289177079</v>
      </c>
      <c r="I846" s="23"/>
      <c r="J846" s="24"/>
      <c r="K846" s="23"/>
      <c r="L846" s="24"/>
      <c r="M846" s="25"/>
      <c r="N846" s="26"/>
      <c r="Q846" s="1"/>
      <c r="R846" s="11"/>
      <c r="S846" s="1"/>
      <c r="T846" s="11"/>
      <c r="U846" s="1"/>
      <c r="V846" s="11"/>
      <c r="W846" s="11"/>
      <c r="AC846" s="27"/>
      <c r="AD846" s="27"/>
      <c r="AE846" s="27"/>
      <c r="AF846" s="27"/>
      <c r="AG846" s="27"/>
      <c r="AH846" s="27"/>
      <c r="AI846" s="27"/>
      <c r="AJ846" s="27"/>
      <c r="AK846" s="27"/>
      <c r="AV846" s="27"/>
      <c r="AW846" s="27"/>
      <c r="AX846" s="27"/>
      <c r="AY846" s="27"/>
      <c r="AZ846" s="27"/>
      <c r="BA846" s="27"/>
      <c r="BB846" s="27"/>
      <c r="BC846" s="27"/>
      <c r="BD846" s="27"/>
      <c r="BE846" s="27"/>
      <c r="BF846" s="27"/>
      <c r="BG846" s="27"/>
      <c r="BH846" s="27"/>
      <c r="BI846" s="27"/>
      <c r="BJ846" s="28"/>
      <c r="BK846" s="24"/>
      <c r="BL846" s="24"/>
    </row>
    <row r="847" spans="1:64" x14ac:dyDescent="0.25">
      <c r="A847" t="s">
        <v>65</v>
      </c>
      <c r="B847" s="15" t="s">
        <v>2837</v>
      </c>
      <c r="C847" s="15" t="s">
        <v>4381</v>
      </c>
      <c r="D847" t="s">
        <v>3226</v>
      </c>
      <c r="E847" t="s">
        <v>3187</v>
      </c>
      <c r="F847" t="s">
        <v>2838</v>
      </c>
      <c r="G847" s="3">
        <v>21.89999960011037</v>
      </c>
      <c r="H847" s="3">
        <v>1478.128280352201</v>
      </c>
      <c r="I847" s="23"/>
      <c r="J847" s="24"/>
      <c r="K847" s="23"/>
      <c r="L847" s="24"/>
      <c r="M847" s="25"/>
      <c r="N847" s="26"/>
      <c r="Q847" s="1"/>
      <c r="R847" s="11"/>
      <c r="S847" s="1"/>
      <c r="T847" s="11"/>
      <c r="U847" s="1"/>
      <c r="V847" s="11"/>
      <c r="W847" s="11"/>
      <c r="X847" s="29"/>
      <c r="AC847" s="27"/>
      <c r="AD847" s="27"/>
      <c r="AE847" s="27"/>
      <c r="AF847" s="27"/>
      <c r="AG847" s="27"/>
      <c r="AH847" s="27"/>
      <c r="AI847" s="27"/>
      <c r="AJ847" s="27"/>
      <c r="AK847" s="27"/>
      <c r="AV847" s="27"/>
      <c r="AW847" s="27"/>
      <c r="AX847" s="27"/>
      <c r="AY847" s="27"/>
      <c r="AZ847" s="27"/>
      <c r="BA847" s="27"/>
      <c r="BB847" s="27"/>
      <c r="BC847" s="27"/>
      <c r="BD847" s="27"/>
      <c r="BE847" s="27"/>
      <c r="BF847" s="27"/>
      <c r="BG847" s="27"/>
      <c r="BH847" s="27"/>
      <c r="BI847" s="27"/>
      <c r="BJ847" s="28"/>
      <c r="BK847" s="24"/>
      <c r="BL847" s="24"/>
    </row>
    <row r="848" spans="1:64" x14ac:dyDescent="0.25">
      <c r="A848" t="s">
        <v>65</v>
      </c>
      <c r="B848" s="15" t="s">
        <v>2839</v>
      </c>
      <c r="C848" s="15" t="s">
        <v>4382</v>
      </c>
      <c r="D848" t="s">
        <v>3226</v>
      </c>
      <c r="E848" t="s">
        <v>3187</v>
      </c>
      <c r="F848" t="s">
        <v>2840</v>
      </c>
      <c r="G848" s="3">
        <v>43.799999200220739</v>
      </c>
      <c r="H848" s="3">
        <v>2958.9331753405836</v>
      </c>
      <c r="I848" s="23"/>
      <c r="J848" s="24"/>
      <c r="K848" s="23"/>
      <c r="L848" s="24"/>
      <c r="M848" s="25"/>
      <c r="N848" s="26"/>
      <c r="Q848" s="1"/>
      <c r="R848" s="11"/>
      <c r="S848" s="1"/>
      <c r="T848" s="11"/>
      <c r="U848" s="1"/>
      <c r="V848" s="11"/>
      <c r="W848" s="11"/>
      <c r="X848" s="29"/>
      <c r="AC848" s="27"/>
      <c r="AD848" s="27"/>
      <c r="AE848" s="27"/>
      <c r="AF848" s="27"/>
      <c r="AG848" s="27"/>
      <c r="AH848" s="27"/>
      <c r="AI848" s="27"/>
      <c r="AJ848" s="27"/>
      <c r="AK848" s="27"/>
      <c r="AV848" s="27"/>
      <c r="AW848" s="27"/>
      <c r="AX848" s="27"/>
      <c r="AY848" s="27"/>
      <c r="AZ848" s="27"/>
      <c r="BA848" s="27"/>
      <c r="BB848" s="27"/>
      <c r="BC848" s="27"/>
      <c r="BD848" s="27"/>
      <c r="BE848" s="27"/>
      <c r="BF848" s="27"/>
      <c r="BG848" s="27"/>
      <c r="BH848" s="27"/>
      <c r="BI848" s="27"/>
      <c r="BJ848" s="28"/>
      <c r="BK848" s="24"/>
      <c r="BL848" s="24"/>
    </row>
    <row r="849" spans="1:64" x14ac:dyDescent="0.25">
      <c r="A849" t="s">
        <v>65</v>
      </c>
      <c r="B849" s="15" t="s">
        <v>2841</v>
      </c>
      <c r="C849" s="15" t="s">
        <v>4383</v>
      </c>
      <c r="D849" t="s">
        <v>4384</v>
      </c>
      <c r="E849" t="s">
        <v>3180</v>
      </c>
      <c r="F849" t="s">
        <v>2842</v>
      </c>
      <c r="G849" s="3">
        <v>2.4333332889011521</v>
      </c>
      <c r="H849" s="3">
        <v>166.26966808618184</v>
      </c>
      <c r="I849" s="23"/>
      <c r="J849" s="24"/>
      <c r="K849" s="23"/>
      <c r="L849" s="24"/>
      <c r="M849" s="25"/>
      <c r="N849" s="26"/>
      <c r="Q849" s="1"/>
      <c r="R849" s="11"/>
      <c r="S849" s="1"/>
      <c r="T849" s="11"/>
      <c r="U849" s="1"/>
      <c r="V849" s="11"/>
      <c r="W849" s="11"/>
      <c r="X849" s="29"/>
      <c r="AC849" s="27"/>
      <c r="AD849" s="27"/>
      <c r="AE849" s="27"/>
      <c r="AF849" s="27"/>
      <c r="AG849" s="27"/>
      <c r="AH849" s="27"/>
      <c r="AI849" s="27"/>
      <c r="AJ849" s="27"/>
      <c r="AK849" s="27"/>
      <c r="AV849" s="27"/>
      <c r="AW849" s="27"/>
      <c r="AX849" s="27"/>
      <c r="AY849" s="27"/>
      <c r="AZ849" s="27"/>
      <c r="BA849" s="27"/>
      <c r="BB849" s="27"/>
      <c r="BC849" s="27"/>
      <c r="BD849" s="27"/>
      <c r="BE849" s="27"/>
      <c r="BF849" s="27"/>
      <c r="BG849" s="27"/>
      <c r="BH849" s="27"/>
      <c r="BI849" s="27"/>
      <c r="BJ849" s="28"/>
      <c r="BK849" s="24"/>
      <c r="BL849" s="24"/>
    </row>
    <row r="850" spans="1:64" x14ac:dyDescent="0.25">
      <c r="A850" t="s">
        <v>65</v>
      </c>
      <c r="B850" s="15" t="s">
        <v>2843</v>
      </c>
      <c r="C850" s="15" t="s">
        <v>4385</v>
      </c>
      <c r="D850" t="s">
        <v>3415</v>
      </c>
      <c r="E850" t="s">
        <v>3180</v>
      </c>
      <c r="F850" t="s">
        <v>2844</v>
      </c>
      <c r="G850" s="3">
        <v>4.8666665778023042</v>
      </c>
      <c r="H850" s="3">
        <v>330.88465022845708</v>
      </c>
      <c r="I850" s="23"/>
      <c r="J850" s="24"/>
      <c r="K850" s="23"/>
      <c r="L850" s="24"/>
      <c r="M850" s="25"/>
      <c r="N850" s="26"/>
      <c r="Q850" s="1"/>
      <c r="R850" s="11"/>
      <c r="S850" s="1"/>
      <c r="T850" s="11"/>
      <c r="U850" s="1"/>
      <c r="V850" s="11"/>
      <c r="W850" s="11"/>
      <c r="X850" s="29"/>
      <c r="AC850" s="27"/>
      <c r="AD850" s="27"/>
      <c r="AE850" s="27"/>
      <c r="AF850" s="27"/>
      <c r="AG850" s="27"/>
      <c r="AH850" s="27"/>
      <c r="AI850" s="27"/>
      <c r="AJ850" s="27"/>
      <c r="AK850" s="27"/>
      <c r="AV850" s="27"/>
      <c r="AW850" s="27"/>
      <c r="AX850" s="27"/>
      <c r="AY850" s="27"/>
      <c r="AZ850" s="27"/>
      <c r="BA850" s="27"/>
      <c r="BB850" s="27"/>
      <c r="BC850" s="27"/>
      <c r="BD850" s="27"/>
      <c r="BE850" s="27"/>
      <c r="BF850" s="27"/>
      <c r="BG850" s="27"/>
      <c r="BH850" s="27"/>
      <c r="BI850" s="27"/>
      <c r="BJ850" s="28"/>
      <c r="BK850" s="24"/>
      <c r="BL850" s="24"/>
    </row>
    <row r="851" spans="1:64" x14ac:dyDescent="0.25">
      <c r="A851" t="s">
        <v>65</v>
      </c>
      <c r="B851" s="15" t="s">
        <v>2845</v>
      </c>
      <c r="C851" s="15" t="s">
        <v>4386</v>
      </c>
      <c r="D851" t="s">
        <v>3285</v>
      </c>
      <c r="E851" t="s">
        <v>3180</v>
      </c>
      <c r="F851" t="s">
        <v>2846</v>
      </c>
      <c r="G851" s="3">
        <v>148.43333062297029</v>
      </c>
      <c r="H851" s="3">
        <v>8592.0513387010651</v>
      </c>
      <c r="I851" s="23"/>
      <c r="J851" s="24"/>
      <c r="K851" s="23"/>
      <c r="L851" s="24"/>
      <c r="M851" s="25"/>
      <c r="N851" s="26"/>
      <c r="Q851" s="1"/>
      <c r="R851" s="11"/>
      <c r="S851" s="1"/>
      <c r="T851" s="11"/>
      <c r="U851" s="1"/>
      <c r="V851" s="11"/>
      <c r="W851" s="11"/>
      <c r="AC851" s="27"/>
      <c r="AD851" s="27"/>
      <c r="AE851" s="27"/>
      <c r="AF851" s="27"/>
      <c r="AG851" s="27"/>
      <c r="AH851" s="27"/>
      <c r="AI851" s="27"/>
      <c r="AJ851" s="27"/>
      <c r="AK851" s="27"/>
      <c r="AV851" s="27"/>
      <c r="AW851" s="27"/>
      <c r="AX851" s="27"/>
      <c r="AY851" s="27"/>
      <c r="AZ851" s="27"/>
      <c r="BA851" s="27"/>
      <c r="BB851" s="27"/>
      <c r="BC851" s="27"/>
      <c r="BD851" s="27"/>
      <c r="BE851" s="27"/>
      <c r="BF851" s="27"/>
      <c r="BG851" s="27"/>
      <c r="BH851" s="27"/>
      <c r="BI851" s="27"/>
      <c r="BJ851" s="28"/>
      <c r="BK851" s="24"/>
      <c r="BL851" s="24"/>
    </row>
    <row r="852" spans="1:64" x14ac:dyDescent="0.25">
      <c r="A852" t="s">
        <v>65</v>
      </c>
      <c r="B852" s="15" t="s">
        <v>2847</v>
      </c>
      <c r="C852" s="15" t="s">
        <v>4387</v>
      </c>
      <c r="D852" t="s">
        <v>4388</v>
      </c>
      <c r="E852" t="s">
        <v>3187</v>
      </c>
      <c r="F852" t="s">
        <v>2848</v>
      </c>
      <c r="G852" s="3">
        <v>4.8666665778023042</v>
      </c>
      <c r="H852" s="3">
        <v>316.3333275571498</v>
      </c>
      <c r="I852" s="23"/>
      <c r="J852" s="24"/>
      <c r="K852" s="23"/>
      <c r="L852" s="24"/>
      <c r="M852" s="25"/>
      <c r="N852" s="26"/>
      <c r="Q852" s="1"/>
      <c r="R852" s="11"/>
      <c r="S852" s="1"/>
      <c r="T852" s="11"/>
      <c r="U852" s="1"/>
      <c r="V852" s="11"/>
      <c r="W852" s="11"/>
      <c r="AC852" s="27"/>
      <c r="AD852" s="27"/>
      <c r="AE852" s="27"/>
      <c r="AF852" s="27"/>
      <c r="AG852" s="27"/>
      <c r="AH852" s="27"/>
      <c r="AI852" s="27"/>
      <c r="AJ852" s="27"/>
      <c r="AK852" s="27"/>
      <c r="AV852" s="27"/>
      <c r="AW852" s="27"/>
      <c r="AX852" s="27"/>
      <c r="AY852" s="27"/>
      <c r="AZ852" s="27"/>
      <c r="BA852" s="27"/>
      <c r="BB852" s="27"/>
      <c r="BC852" s="27"/>
      <c r="BD852" s="27"/>
      <c r="BE852" s="27"/>
      <c r="BF852" s="27"/>
      <c r="BG852" s="27"/>
      <c r="BH852" s="27"/>
      <c r="BI852" s="27"/>
      <c r="BJ852" s="28"/>
      <c r="BK852" s="24"/>
      <c r="BL852" s="24"/>
    </row>
    <row r="853" spans="1:64" x14ac:dyDescent="0.25">
      <c r="A853" t="s">
        <v>65</v>
      </c>
      <c r="B853" s="15" t="s">
        <v>2849</v>
      </c>
      <c r="C853" s="15" t="s">
        <v>4389</v>
      </c>
      <c r="D853" t="s">
        <v>3557</v>
      </c>
      <c r="E853" t="s">
        <v>3187</v>
      </c>
      <c r="F853" t="s">
        <v>2850</v>
      </c>
      <c r="G853" s="3">
        <v>38.933332622418433</v>
      </c>
      <c r="H853" s="3">
        <v>2255.6756295627483</v>
      </c>
      <c r="I853" s="23"/>
      <c r="J853" s="24"/>
      <c r="K853" s="23"/>
      <c r="L853" s="24"/>
      <c r="M853" s="25"/>
      <c r="N853" s="26"/>
      <c r="Q853" s="1"/>
      <c r="R853" s="11"/>
      <c r="S853" s="1"/>
      <c r="T853" s="11"/>
      <c r="U853" s="1"/>
      <c r="V853" s="11"/>
      <c r="W853" s="11"/>
      <c r="X853" s="29"/>
      <c r="AC853" s="27"/>
      <c r="AD853" s="27"/>
      <c r="AE853" s="27"/>
      <c r="AF853" s="27"/>
      <c r="AG853" s="27"/>
      <c r="AH853" s="27"/>
      <c r="AI853" s="27"/>
      <c r="AJ853" s="27"/>
      <c r="AK853" s="27"/>
      <c r="AV853" s="27"/>
      <c r="AW853" s="27"/>
      <c r="AX853" s="27"/>
      <c r="AY853" s="27"/>
      <c r="AZ853" s="27"/>
      <c r="BA853" s="27"/>
      <c r="BB853" s="27"/>
      <c r="BC853" s="27"/>
      <c r="BD853" s="27"/>
      <c r="BE853" s="27"/>
      <c r="BF853" s="27"/>
      <c r="BG853" s="27"/>
      <c r="BH853" s="27"/>
      <c r="BI853" s="27"/>
      <c r="BJ853" s="28"/>
      <c r="BK853" s="24"/>
      <c r="BL853" s="24"/>
    </row>
    <row r="854" spans="1:64" x14ac:dyDescent="0.25">
      <c r="A854" t="s">
        <v>65</v>
      </c>
      <c r="B854" s="15" t="s">
        <v>2851</v>
      </c>
      <c r="C854" s="15" t="s">
        <v>4390</v>
      </c>
      <c r="D854" t="s">
        <v>4328</v>
      </c>
      <c r="E854" t="s">
        <v>3187</v>
      </c>
      <c r="F854" t="s">
        <v>2852</v>
      </c>
      <c r="G854" s="3">
        <v>2.4333332889011521</v>
      </c>
      <c r="H854" s="3">
        <v>154.61399717677921</v>
      </c>
      <c r="I854" s="23"/>
      <c r="J854" s="24"/>
      <c r="K854" s="23"/>
      <c r="L854" s="24"/>
      <c r="M854" s="25"/>
      <c r="N854" s="26"/>
      <c r="Q854" s="1"/>
      <c r="R854" s="11"/>
      <c r="S854" s="1"/>
      <c r="T854" s="11"/>
      <c r="U854" s="1"/>
      <c r="V854" s="11"/>
      <c r="W854" s="11"/>
      <c r="AC854" s="27"/>
      <c r="AD854" s="27"/>
      <c r="AE854" s="27"/>
      <c r="AF854" s="27"/>
      <c r="AG854" s="27"/>
      <c r="AH854" s="27"/>
      <c r="AI854" s="27"/>
      <c r="AJ854" s="27"/>
      <c r="AK854" s="27"/>
      <c r="AV854" s="27"/>
      <c r="AW854" s="27"/>
      <c r="AX854" s="27"/>
      <c r="AY854" s="27"/>
      <c r="AZ854" s="27"/>
      <c r="BA854" s="27"/>
      <c r="BB854" s="27"/>
      <c r="BC854" s="27"/>
      <c r="BD854" s="27"/>
      <c r="BE854" s="27"/>
      <c r="BF854" s="27"/>
      <c r="BG854" s="27"/>
      <c r="BH854" s="27"/>
      <c r="BI854" s="27"/>
      <c r="BJ854" s="28"/>
      <c r="BK854" s="24"/>
      <c r="BL854" s="24"/>
    </row>
    <row r="855" spans="1:64" x14ac:dyDescent="0.25">
      <c r="A855" t="s">
        <v>65</v>
      </c>
      <c r="B855" s="15" t="s">
        <v>2853</v>
      </c>
      <c r="C855" s="15" t="s">
        <v>4391</v>
      </c>
      <c r="D855" t="s">
        <v>4297</v>
      </c>
      <c r="E855" t="s">
        <v>3187</v>
      </c>
      <c r="F855" t="s">
        <v>2854</v>
      </c>
      <c r="G855" s="3">
        <v>2.4333332889011521</v>
      </c>
      <c r="H855" s="3">
        <v>148.43333062297029</v>
      </c>
      <c r="I855" s="23"/>
      <c r="J855" s="24"/>
      <c r="K855" s="23"/>
      <c r="L855" s="24"/>
      <c r="M855" s="25"/>
      <c r="N855" s="26"/>
      <c r="Q855" s="1"/>
      <c r="R855" s="11"/>
      <c r="S855" s="1"/>
      <c r="T855" s="11"/>
      <c r="U855" s="1"/>
      <c r="V855" s="11"/>
      <c r="W855" s="11"/>
      <c r="X855" s="29"/>
      <c r="AC855" s="27"/>
      <c r="AD855" s="27"/>
      <c r="AE855" s="27"/>
      <c r="AF855" s="27"/>
      <c r="AG855" s="27"/>
      <c r="AH855" s="27"/>
      <c r="AI855" s="27"/>
      <c r="AJ855" s="27"/>
      <c r="AK855" s="27"/>
      <c r="AV855" s="27"/>
      <c r="AW855" s="27"/>
      <c r="AX855" s="27"/>
      <c r="AY855" s="27"/>
      <c r="AZ855" s="27"/>
      <c r="BA855" s="27"/>
      <c r="BB855" s="27"/>
      <c r="BC855" s="27"/>
      <c r="BD855" s="27"/>
      <c r="BE855" s="27"/>
      <c r="BF855" s="27"/>
      <c r="BG855" s="27"/>
      <c r="BH855" s="27"/>
      <c r="BI855" s="27"/>
      <c r="BJ855" s="28"/>
      <c r="BK855" s="24"/>
      <c r="BL855" s="24"/>
    </row>
    <row r="856" spans="1:64" x14ac:dyDescent="0.25">
      <c r="A856" t="s">
        <v>65</v>
      </c>
      <c r="B856" s="15" t="s">
        <v>2855</v>
      </c>
      <c r="C856" s="15" t="s">
        <v>4392</v>
      </c>
      <c r="D856" t="s">
        <v>4306</v>
      </c>
      <c r="E856" t="s">
        <v>3187</v>
      </c>
      <c r="F856" t="s">
        <v>2856</v>
      </c>
      <c r="G856" s="3">
        <v>31.633332755714978</v>
      </c>
      <c r="H856" s="3">
        <v>1876.1729720535061</v>
      </c>
      <c r="I856" s="23"/>
      <c r="J856" s="24"/>
      <c r="K856" s="23"/>
      <c r="L856" s="24"/>
      <c r="M856" s="25"/>
      <c r="N856" s="26"/>
      <c r="Q856" s="1"/>
      <c r="R856" s="11"/>
      <c r="S856" s="1"/>
      <c r="T856" s="11"/>
      <c r="U856" s="1"/>
      <c r="V856" s="11"/>
      <c r="W856" s="11"/>
      <c r="X856" s="29"/>
      <c r="AC856" s="27"/>
      <c r="AD856" s="27"/>
      <c r="AE856" s="27"/>
      <c r="AF856" s="27"/>
      <c r="AG856" s="27"/>
      <c r="AH856" s="27"/>
      <c r="AI856" s="27"/>
      <c r="AJ856" s="27"/>
      <c r="AK856" s="27"/>
      <c r="AV856" s="27"/>
      <c r="AW856" s="27"/>
      <c r="AX856" s="27"/>
      <c r="AY856" s="27"/>
      <c r="AZ856" s="27"/>
      <c r="BA856" s="27"/>
      <c r="BB856" s="27"/>
      <c r="BC856" s="27"/>
      <c r="BD856" s="27"/>
      <c r="BE856" s="27"/>
      <c r="BF856" s="27"/>
      <c r="BG856" s="27"/>
      <c r="BH856" s="27"/>
      <c r="BI856" s="27"/>
      <c r="BJ856" s="28"/>
      <c r="BK856" s="24"/>
      <c r="BL856" s="24"/>
    </row>
    <row r="857" spans="1:64" x14ac:dyDescent="0.25">
      <c r="A857" t="s">
        <v>65</v>
      </c>
      <c r="B857" s="15" t="s">
        <v>2857</v>
      </c>
      <c r="C857" s="15" t="s">
        <v>4393</v>
      </c>
      <c r="D857" t="s">
        <v>3222</v>
      </c>
      <c r="E857" t="s">
        <v>3218</v>
      </c>
      <c r="F857" t="s">
        <v>2858</v>
      </c>
      <c r="G857" s="3">
        <v>333.36666057945786</v>
      </c>
      <c r="H857" s="3">
        <v>11396.467781506444</v>
      </c>
      <c r="I857" s="23"/>
      <c r="J857" s="24"/>
      <c r="K857" s="23"/>
      <c r="L857" s="24"/>
      <c r="M857" s="25"/>
      <c r="N857" s="26"/>
      <c r="Q857" s="1"/>
      <c r="R857" s="11"/>
      <c r="S857" s="1"/>
      <c r="T857" s="11"/>
      <c r="U857" s="1"/>
      <c r="V857" s="11"/>
      <c r="W857" s="11"/>
      <c r="AC857" s="27"/>
      <c r="AD857" s="27"/>
      <c r="AE857" s="27"/>
      <c r="AF857" s="27"/>
      <c r="AG857" s="27"/>
      <c r="AH857" s="27"/>
      <c r="AI857" s="27"/>
      <c r="AJ857" s="27"/>
      <c r="AK857" s="27"/>
      <c r="AV857" s="27"/>
      <c r="AW857" s="27"/>
      <c r="AX857" s="27"/>
      <c r="AY857" s="27"/>
      <c r="AZ857" s="27"/>
      <c r="BA857" s="27"/>
      <c r="BB857" s="27"/>
      <c r="BC857" s="27"/>
      <c r="BD857" s="27"/>
      <c r="BE857" s="27"/>
      <c r="BF857" s="27"/>
      <c r="BG857" s="27"/>
      <c r="BH857" s="27"/>
      <c r="BI857" s="27"/>
      <c r="BJ857" s="28"/>
      <c r="BK857" s="24"/>
      <c r="BL857" s="24"/>
    </row>
    <row r="858" spans="1:64" x14ac:dyDescent="0.25">
      <c r="A858" t="s">
        <v>65</v>
      </c>
      <c r="B858" s="15" t="s">
        <v>2859</v>
      </c>
      <c r="C858" s="15" t="s">
        <v>4394</v>
      </c>
      <c r="D858" t="s">
        <v>3222</v>
      </c>
      <c r="E858" t="s">
        <v>3218</v>
      </c>
      <c r="F858" t="s">
        <v>2860</v>
      </c>
      <c r="G858" s="3">
        <v>1961.2666308543287</v>
      </c>
      <c r="H858" s="3">
        <v>68205.772974661319</v>
      </c>
      <c r="I858" s="23"/>
      <c r="J858" s="24"/>
      <c r="K858" s="23"/>
      <c r="L858" s="24"/>
      <c r="M858" s="25"/>
      <c r="N858" s="26"/>
      <c r="Q858" s="1"/>
      <c r="R858" s="11"/>
      <c r="S858" s="1"/>
      <c r="T858" s="11"/>
      <c r="U858" s="1"/>
      <c r="V858" s="11"/>
      <c r="W858" s="11"/>
      <c r="AC858" s="27"/>
      <c r="AD858" s="27"/>
      <c r="AE858" s="27"/>
      <c r="AF858" s="27"/>
      <c r="AG858" s="27"/>
      <c r="AH858" s="27"/>
      <c r="AI858" s="27"/>
      <c r="AJ858" s="27"/>
      <c r="AK858" s="27"/>
      <c r="AV858" s="27"/>
      <c r="AW858" s="27"/>
      <c r="AX858" s="27"/>
      <c r="AY858" s="27"/>
      <c r="AZ858" s="27"/>
      <c r="BA858" s="27"/>
      <c r="BB858" s="27"/>
      <c r="BC858" s="27"/>
      <c r="BD858" s="27"/>
      <c r="BE858" s="27"/>
      <c r="BF858" s="27"/>
      <c r="BG858" s="27"/>
      <c r="BH858" s="27"/>
      <c r="BI858" s="27"/>
      <c r="BJ858" s="28"/>
      <c r="BK858" s="24"/>
      <c r="BL858" s="24"/>
    </row>
    <row r="859" spans="1:64" x14ac:dyDescent="0.25">
      <c r="A859" t="s">
        <v>65</v>
      </c>
      <c r="B859" s="15" t="s">
        <v>2861</v>
      </c>
      <c r="C859" s="15" t="s">
        <v>4395</v>
      </c>
      <c r="D859" t="s">
        <v>4396</v>
      </c>
      <c r="E859" t="s">
        <v>3218</v>
      </c>
      <c r="F859" t="s">
        <v>2862</v>
      </c>
      <c r="G859" s="3">
        <v>19.466666311209217</v>
      </c>
      <c r="H859" s="3">
        <v>1148.5333123613439</v>
      </c>
      <c r="I859" s="23"/>
      <c r="J859" s="24"/>
      <c r="K859" s="23"/>
      <c r="L859" s="24"/>
      <c r="M859" s="25"/>
      <c r="N859" s="26"/>
      <c r="Q859" s="1"/>
      <c r="R859" s="11"/>
      <c r="S859" s="1"/>
      <c r="T859" s="11"/>
      <c r="U859" s="1"/>
      <c r="V859" s="11"/>
      <c r="W859" s="11"/>
      <c r="AC859" s="27"/>
      <c r="AD859" s="27"/>
      <c r="AE859" s="27"/>
      <c r="AF859" s="27"/>
      <c r="AG859" s="27"/>
      <c r="AH859" s="27"/>
      <c r="AI859" s="27"/>
      <c r="AJ859" s="27"/>
      <c r="AK859" s="27"/>
      <c r="AV859" s="27"/>
      <c r="AW859" s="27"/>
      <c r="AX859" s="27"/>
      <c r="AY859" s="27"/>
      <c r="AZ859" s="27"/>
      <c r="BA859" s="27"/>
      <c r="BB859" s="27"/>
      <c r="BC859" s="27"/>
      <c r="BD859" s="27"/>
      <c r="BE859" s="27"/>
      <c r="BF859" s="27"/>
      <c r="BG859" s="27"/>
      <c r="BH859" s="27"/>
      <c r="BI859" s="27"/>
      <c r="BJ859" s="28"/>
      <c r="BK859" s="24"/>
      <c r="BL859" s="24"/>
    </row>
    <row r="860" spans="1:64" x14ac:dyDescent="0.25">
      <c r="A860" t="s">
        <v>65</v>
      </c>
      <c r="B860" s="15" t="s">
        <v>2863</v>
      </c>
      <c r="C860" s="15" t="s">
        <v>4397</v>
      </c>
      <c r="D860" t="s">
        <v>4189</v>
      </c>
      <c r="E860" t="s">
        <v>3218</v>
      </c>
      <c r="F860" t="s">
        <v>2864</v>
      </c>
      <c r="G860" s="3">
        <v>2.4333332889011521</v>
      </c>
      <c r="H860" s="3">
        <v>143.29899589819999</v>
      </c>
      <c r="I860" s="23"/>
      <c r="J860" s="24"/>
      <c r="K860" s="23"/>
      <c r="L860" s="24"/>
      <c r="M860" s="25"/>
      <c r="N860" s="26"/>
      <c r="Q860" s="1"/>
      <c r="R860" s="11"/>
      <c r="S860" s="1"/>
      <c r="T860" s="11"/>
      <c r="U860" s="1"/>
      <c r="V860" s="11"/>
      <c r="W860" s="11"/>
      <c r="AC860" s="27"/>
      <c r="AD860" s="27"/>
      <c r="AE860" s="27"/>
      <c r="AF860" s="27"/>
      <c r="AG860" s="27"/>
      <c r="AH860" s="27"/>
      <c r="AI860" s="27"/>
      <c r="AJ860" s="27"/>
      <c r="AK860" s="27"/>
      <c r="AV860" s="27"/>
      <c r="AW860" s="27"/>
      <c r="AX860" s="27"/>
      <c r="AY860" s="27"/>
      <c r="AZ860" s="27"/>
      <c r="BA860" s="27"/>
      <c r="BB860" s="27"/>
      <c r="BC860" s="27"/>
      <c r="BD860" s="27"/>
      <c r="BE860" s="27"/>
      <c r="BF860" s="27"/>
      <c r="BG860" s="27"/>
      <c r="BH860" s="27"/>
      <c r="BI860" s="27"/>
      <c r="BJ860" s="28"/>
      <c r="BK860" s="24"/>
      <c r="BL860" s="24"/>
    </row>
    <row r="861" spans="1:64" x14ac:dyDescent="0.25">
      <c r="A861" t="s">
        <v>65</v>
      </c>
      <c r="B861" s="15" t="s">
        <v>2865</v>
      </c>
      <c r="C861" s="15" t="s">
        <v>4398</v>
      </c>
      <c r="D861" t="s">
        <v>3229</v>
      </c>
      <c r="E861" t="s">
        <v>3180</v>
      </c>
      <c r="F861" t="s">
        <v>2866</v>
      </c>
      <c r="G861" s="3">
        <v>9.7333331556046083</v>
      </c>
      <c r="H861" s="3">
        <v>554.79998986946271</v>
      </c>
      <c r="I861" s="23"/>
      <c r="J861" s="24"/>
      <c r="K861" s="23"/>
      <c r="L861" s="24"/>
      <c r="M861" s="25"/>
      <c r="N861" s="26"/>
      <c r="Q861" s="1"/>
      <c r="R861" s="11"/>
      <c r="S861" s="1"/>
      <c r="T861" s="11"/>
      <c r="U861" s="1"/>
      <c r="V861" s="11"/>
      <c r="W861" s="11"/>
      <c r="AC861" s="27"/>
      <c r="AD861" s="27"/>
      <c r="AE861" s="27"/>
      <c r="AF861" s="27"/>
      <c r="AG861" s="27"/>
      <c r="AH861" s="27"/>
      <c r="AI861" s="27"/>
      <c r="AJ861" s="27"/>
      <c r="AK861" s="27"/>
      <c r="AV861" s="27"/>
      <c r="AW861" s="27"/>
      <c r="AX861" s="27"/>
      <c r="AY861" s="27"/>
      <c r="AZ861" s="27"/>
      <c r="BA861" s="27"/>
      <c r="BB861" s="27"/>
      <c r="BC861" s="27"/>
      <c r="BD861" s="27"/>
      <c r="BE861" s="27"/>
      <c r="BF861" s="27"/>
      <c r="BG861" s="27"/>
      <c r="BH861" s="27"/>
      <c r="BI861" s="27"/>
      <c r="BJ861" s="28"/>
      <c r="BK861" s="24"/>
      <c r="BL861" s="24"/>
    </row>
    <row r="862" spans="1:64" x14ac:dyDescent="0.25">
      <c r="A862" t="s">
        <v>65</v>
      </c>
      <c r="B862" s="15" t="s">
        <v>2867</v>
      </c>
      <c r="C862" s="15" t="s">
        <v>4399</v>
      </c>
      <c r="D862" t="s">
        <v>4013</v>
      </c>
      <c r="E862" t="s">
        <v>3187</v>
      </c>
      <c r="F862" t="s">
        <v>2868</v>
      </c>
      <c r="G862" s="3">
        <v>46.233332489121892</v>
      </c>
      <c r="H862" s="3">
        <v>2562.6405905408792</v>
      </c>
      <c r="I862" s="23"/>
      <c r="J862" s="24"/>
      <c r="K862" s="23"/>
      <c r="L862" s="24"/>
      <c r="M862" s="25"/>
      <c r="N862" s="26"/>
      <c r="Q862" s="1"/>
      <c r="R862" s="11"/>
      <c r="S862" s="1"/>
      <c r="T862" s="11"/>
      <c r="U862" s="1"/>
      <c r="V862" s="11"/>
      <c r="W862" s="11"/>
      <c r="X862" s="29"/>
      <c r="AC862" s="27"/>
      <c r="AD862" s="27"/>
      <c r="AE862" s="27"/>
      <c r="AF862" s="27"/>
      <c r="AG862" s="27"/>
      <c r="AH862" s="27"/>
      <c r="AI862" s="27"/>
      <c r="AJ862" s="27"/>
      <c r="AK862" s="27"/>
      <c r="AV862" s="27"/>
      <c r="AW862" s="27"/>
      <c r="AX862" s="27"/>
      <c r="AY862" s="27"/>
      <c r="AZ862" s="27"/>
      <c r="BA862" s="27"/>
      <c r="BB862" s="27"/>
      <c r="BC862" s="27"/>
      <c r="BD862" s="27"/>
      <c r="BE862" s="27"/>
      <c r="BF862" s="27"/>
      <c r="BG862" s="27"/>
      <c r="BH862" s="27"/>
      <c r="BI862" s="27"/>
      <c r="BJ862" s="28"/>
      <c r="BK862" s="24"/>
      <c r="BL862" s="24"/>
    </row>
    <row r="863" spans="1:64" x14ac:dyDescent="0.25">
      <c r="A863" t="s">
        <v>65</v>
      </c>
      <c r="B863" s="15" t="s">
        <v>2869</v>
      </c>
      <c r="C863" s="15" t="s">
        <v>4400</v>
      </c>
      <c r="D863" t="s">
        <v>3341</v>
      </c>
      <c r="E863" t="s">
        <v>3218</v>
      </c>
      <c r="F863" t="s">
        <v>2870</v>
      </c>
      <c r="G863" s="3">
        <v>4574.6665831341661</v>
      </c>
      <c r="H863" s="3">
        <v>194867.16851268717</v>
      </c>
      <c r="I863" s="23"/>
      <c r="J863" s="24"/>
      <c r="K863" s="23"/>
      <c r="L863" s="24"/>
      <c r="M863" s="25"/>
      <c r="N863" s="26"/>
      <c r="Q863" s="1"/>
      <c r="R863" s="11"/>
      <c r="S863" s="1"/>
      <c r="T863" s="11"/>
      <c r="U863" s="1"/>
      <c r="V863" s="11"/>
      <c r="W863" s="11"/>
      <c r="AC863" s="27"/>
      <c r="AD863" s="27"/>
      <c r="AE863" s="27"/>
      <c r="AF863" s="27"/>
      <c r="AG863" s="27"/>
      <c r="AH863" s="27"/>
      <c r="AI863" s="27"/>
      <c r="AJ863" s="27"/>
      <c r="AK863" s="27"/>
      <c r="AV863" s="27"/>
      <c r="AW863" s="27"/>
      <c r="AX863" s="27"/>
      <c r="AY863" s="27"/>
      <c r="AZ863" s="27"/>
      <c r="BA863" s="27"/>
      <c r="BB863" s="27"/>
      <c r="BC863" s="27"/>
      <c r="BD863" s="27"/>
      <c r="BE863" s="27"/>
      <c r="BF863" s="27"/>
      <c r="BG863" s="27"/>
      <c r="BH863" s="27"/>
      <c r="BI863" s="27"/>
      <c r="BJ863" s="28"/>
      <c r="BK863" s="24"/>
      <c r="BL863" s="24"/>
    </row>
    <row r="864" spans="1:64" x14ac:dyDescent="0.25">
      <c r="A864" t="s">
        <v>65</v>
      </c>
      <c r="B864" s="15" t="s">
        <v>2871</v>
      </c>
      <c r="C864" s="15" t="s">
        <v>4401</v>
      </c>
      <c r="D864" t="s">
        <v>3405</v>
      </c>
      <c r="E864" t="s">
        <v>3187</v>
      </c>
      <c r="F864" t="s">
        <v>2872</v>
      </c>
      <c r="G864" s="3">
        <v>2.4333332889011521</v>
      </c>
      <c r="H864" s="3">
        <v>128.60166060545373</v>
      </c>
      <c r="I864" s="23"/>
      <c r="J864" s="24"/>
      <c r="K864" s="23"/>
      <c r="L864" s="24"/>
      <c r="M864" s="25"/>
      <c r="N864" s="26"/>
      <c r="Q864" s="1"/>
      <c r="R864" s="11"/>
      <c r="S864" s="1"/>
      <c r="T864" s="11"/>
      <c r="U864" s="1"/>
      <c r="V864" s="11"/>
      <c r="W864" s="11"/>
      <c r="X864" s="29"/>
      <c r="AC864" s="27"/>
      <c r="AD864" s="27"/>
      <c r="AE864" s="27"/>
      <c r="AF864" s="27"/>
      <c r="AG864" s="27"/>
      <c r="AH864" s="27"/>
      <c r="AI864" s="27"/>
      <c r="AJ864" s="27"/>
      <c r="AK864" s="27"/>
      <c r="AV864" s="27"/>
      <c r="AW864" s="27"/>
      <c r="AX864" s="27"/>
      <c r="AY864" s="27"/>
      <c r="AZ864" s="27"/>
      <c r="BA864" s="27"/>
      <c r="BB864" s="27"/>
      <c r="BC864" s="27"/>
      <c r="BD864" s="27"/>
      <c r="BE864" s="27"/>
      <c r="BF864" s="27"/>
      <c r="BG864" s="27"/>
      <c r="BH864" s="27"/>
      <c r="BI864" s="27"/>
      <c r="BJ864" s="28"/>
      <c r="BK864" s="24"/>
      <c r="BL864" s="24"/>
    </row>
    <row r="865" spans="1:64" x14ac:dyDescent="0.25">
      <c r="A865" t="s">
        <v>65</v>
      </c>
      <c r="B865" s="15" t="s">
        <v>2873</v>
      </c>
      <c r="C865" s="15" t="s">
        <v>4402</v>
      </c>
      <c r="D865" t="s">
        <v>3222</v>
      </c>
      <c r="E865" t="s">
        <v>3218</v>
      </c>
      <c r="F865" t="s">
        <v>2874</v>
      </c>
      <c r="G865" s="3">
        <v>1119.3333128945301</v>
      </c>
      <c r="H865" s="3">
        <v>38784.607526460626</v>
      </c>
      <c r="I865" s="23"/>
      <c r="J865" s="24"/>
      <c r="K865" s="23"/>
      <c r="L865" s="24"/>
      <c r="M865" s="25"/>
      <c r="N865" s="26"/>
      <c r="Q865" s="1"/>
      <c r="R865" s="11"/>
      <c r="S865" s="1"/>
      <c r="T865" s="11"/>
      <c r="U865" s="1"/>
      <c r="V865" s="11"/>
      <c r="W865" s="11"/>
      <c r="AC865" s="27"/>
      <c r="AD865" s="27"/>
      <c r="AE865" s="27"/>
      <c r="AF865" s="27"/>
      <c r="AG865" s="27"/>
      <c r="AH865" s="27"/>
      <c r="AI865" s="27"/>
      <c r="AJ865" s="27"/>
      <c r="AK865" s="27"/>
      <c r="AV865" s="27"/>
      <c r="AW865" s="27"/>
      <c r="AX865" s="27"/>
      <c r="AY865" s="27"/>
      <c r="AZ865" s="27"/>
      <c r="BA865" s="27"/>
      <c r="BB865" s="27"/>
      <c r="BC865" s="27"/>
      <c r="BD865" s="27"/>
      <c r="BE865" s="27"/>
      <c r="BF865" s="27"/>
      <c r="BG865" s="27"/>
      <c r="BH865" s="27"/>
      <c r="BI865" s="27"/>
      <c r="BJ865" s="28"/>
      <c r="BK865" s="24"/>
      <c r="BL865" s="24"/>
    </row>
    <row r="866" spans="1:64" x14ac:dyDescent="0.25">
      <c r="A866" t="s">
        <v>65</v>
      </c>
      <c r="B866" s="15" t="s">
        <v>2875</v>
      </c>
      <c r="C866" s="15" t="s">
        <v>4403</v>
      </c>
      <c r="D866" t="s">
        <v>3717</v>
      </c>
      <c r="E866" t="s">
        <v>3187</v>
      </c>
      <c r="F866" t="s">
        <v>2876</v>
      </c>
      <c r="G866" s="3">
        <v>21.89999960011037</v>
      </c>
      <c r="H866" s="3">
        <v>1069.2066434301939</v>
      </c>
      <c r="I866" s="23"/>
      <c r="J866" s="24"/>
      <c r="K866" s="23"/>
      <c r="L866" s="24"/>
      <c r="M866" s="25"/>
      <c r="N866" s="26"/>
      <c r="Q866" s="1"/>
      <c r="R866" s="11"/>
      <c r="S866" s="1"/>
      <c r="T866" s="11"/>
      <c r="U866" s="1"/>
      <c r="V866" s="11"/>
      <c r="W866" s="11"/>
      <c r="AC866" s="27"/>
      <c r="AD866" s="27"/>
      <c r="AE866" s="27"/>
      <c r="AF866" s="27"/>
      <c r="AG866" s="27"/>
      <c r="AH866" s="27"/>
      <c r="AI866" s="27"/>
      <c r="AJ866" s="27"/>
      <c r="AK866" s="27"/>
      <c r="AV866" s="27"/>
      <c r="AW866" s="27"/>
      <c r="AX866" s="27"/>
      <c r="AY866" s="27"/>
      <c r="AZ866" s="27"/>
      <c r="BA866" s="27"/>
      <c r="BB866" s="27"/>
      <c r="BC866" s="27"/>
      <c r="BD866" s="27"/>
      <c r="BE866" s="27"/>
      <c r="BF866" s="27"/>
      <c r="BG866" s="27"/>
      <c r="BH866" s="27"/>
      <c r="BI866" s="27"/>
      <c r="BJ866" s="28"/>
      <c r="BK866" s="24"/>
      <c r="BL866" s="24"/>
    </row>
    <row r="867" spans="1:64" x14ac:dyDescent="0.25">
      <c r="A867" t="s">
        <v>65</v>
      </c>
      <c r="B867" s="15" t="s">
        <v>2877</v>
      </c>
      <c r="C867" s="15" t="s">
        <v>4404</v>
      </c>
      <c r="D867" t="s">
        <v>4405</v>
      </c>
      <c r="E867" t="s">
        <v>3187</v>
      </c>
      <c r="F867" t="s">
        <v>2878</v>
      </c>
      <c r="G867" s="3">
        <v>12.166666444505761</v>
      </c>
      <c r="H867" s="3">
        <v>546.76999187257479</v>
      </c>
      <c r="I867" s="23"/>
      <c r="J867" s="24"/>
      <c r="K867" s="23"/>
      <c r="L867" s="24"/>
      <c r="M867" s="25"/>
      <c r="N867" s="26"/>
      <c r="Q867" s="1"/>
      <c r="R867" s="11"/>
      <c r="S867" s="1"/>
      <c r="T867" s="11"/>
      <c r="U867" s="1"/>
      <c r="V867" s="11"/>
      <c r="W867" s="11"/>
      <c r="X867" s="29"/>
      <c r="AC867" s="27"/>
      <c r="AD867" s="27"/>
      <c r="AE867" s="27"/>
      <c r="AF867" s="27"/>
      <c r="AG867" s="27"/>
      <c r="AH867" s="27"/>
      <c r="AI867" s="27"/>
      <c r="AJ867" s="27"/>
      <c r="AK867" s="27"/>
      <c r="AV867" s="27"/>
      <c r="AW867" s="27"/>
      <c r="AX867" s="27"/>
      <c r="AY867" s="27"/>
      <c r="AZ867" s="27"/>
      <c r="BA867" s="27"/>
      <c r="BB867" s="27"/>
      <c r="BC867" s="27"/>
      <c r="BD867" s="27"/>
      <c r="BE867" s="27"/>
      <c r="BF867" s="27"/>
      <c r="BG867" s="27"/>
      <c r="BH867" s="27"/>
      <c r="BI867" s="27"/>
      <c r="BJ867" s="28"/>
      <c r="BK867" s="24"/>
      <c r="BL867" s="24"/>
    </row>
    <row r="868" spans="1:64" x14ac:dyDescent="0.25">
      <c r="A868" t="s">
        <v>65</v>
      </c>
      <c r="B868" s="15" t="s">
        <v>2879</v>
      </c>
      <c r="C868" s="15" t="s">
        <v>4406</v>
      </c>
      <c r="D868" t="s">
        <v>3692</v>
      </c>
      <c r="E868" t="s">
        <v>3187</v>
      </c>
      <c r="F868" t="s">
        <v>2880</v>
      </c>
      <c r="G868" s="3">
        <v>1177.7333118281576</v>
      </c>
      <c r="H868" s="3">
        <v>52205.828089614261</v>
      </c>
      <c r="I868" s="23"/>
      <c r="J868" s="24"/>
      <c r="K868" s="23"/>
      <c r="L868" s="24"/>
      <c r="M868" s="25"/>
      <c r="N868" s="26"/>
      <c r="Q868" s="1"/>
      <c r="R868" s="11"/>
      <c r="S868" s="1"/>
      <c r="T868" s="11"/>
      <c r="U868" s="1"/>
      <c r="V868" s="11"/>
      <c r="W868" s="11"/>
      <c r="AC868" s="27"/>
      <c r="AD868" s="27"/>
      <c r="AE868" s="27"/>
      <c r="AF868" s="27"/>
      <c r="AG868" s="27"/>
      <c r="AH868" s="27"/>
      <c r="AI868" s="27"/>
      <c r="AJ868" s="27"/>
      <c r="AK868" s="27"/>
      <c r="AV868" s="27"/>
      <c r="AW868" s="27"/>
      <c r="AX868" s="27"/>
      <c r="AY868" s="27"/>
      <c r="AZ868" s="27"/>
      <c r="BA868" s="27"/>
      <c r="BB868" s="27"/>
      <c r="BC868" s="27"/>
      <c r="BD868" s="27"/>
      <c r="BE868" s="27"/>
      <c r="BF868" s="27"/>
      <c r="BG868" s="27"/>
      <c r="BH868" s="27"/>
      <c r="BI868" s="27"/>
      <c r="BJ868" s="28"/>
      <c r="BK868" s="24"/>
      <c r="BL868" s="24"/>
    </row>
    <row r="869" spans="1:64" x14ac:dyDescent="0.25">
      <c r="A869" t="s">
        <v>65</v>
      </c>
      <c r="B869" s="15" t="s">
        <v>2881</v>
      </c>
      <c r="C869" s="15" t="s">
        <v>4407</v>
      </c>
      <c r="D869" t="s">
        <v>3341</v>
      </c>
      <c r="E869" t="s">
        <v>3218</v>
      </c>
      <c r="F869" t="s">
        <v>2882</v>
      </c>
      <c r="G869" s="3">
        <v>535.33332355825348</v>
      </c>
      <c r="H869" s="3">
        <v>20091.838864165438</v>
      </c>
      <c r="I869" s="23"/>
      <c r="J869" s="24"/>
      <c r="K869" s="23"/>
      <c r="L869" s="24"/>
      <c r="M869" s="25"/>
      <c r="N869" s="26"/>
      <c r="Q869" s="1"/>
      <c r="R869" s="11"/>
      <c r="S869" s="1"/>
      <c r="T869" s="11"/>
      <c r="U869" s="1"/>
      <c r="V869" s="11"/>
      <c r="W869" s="11"/>
      <c r="AC869" s="27"/>
      <c r="AD869" s="27"/>
      <c r="AE869" s="27"/>
      <c r="AF869" s="27"/>
      <c r="AG869" s="27"/>
      <c r="AH869" s="27"/>
      <c r="AI869" s="27"/>
      <c r="AJ869" s="27"/>
      <c r="AK869" s="27"/>
      <c r="AV869" s="27"/>
      <c r="AW869" s="27"/>
      <c r="AX869" s="27"/>
      <c r="AY869" s="27"/>
      <c r="AZ869" s="27"/>
      <c r="BA869" s="27"/>
      <c r="BB869" s="27"/>
      <c r="BC869" s="27"/>
      <c r="BD869" s="27"/>
      <c r="BE869" s="27"/>
      <c r="BF869" s="27"/>
      <c r="BG869" s="27"/>
      <c r="BH869" s="27"/>
      <c r="BI869" s="27"/>
      <c r="BJ869" s="28"/>
      <c r="BK869" s="24"/>
      <c r="BL869" s="24"/>
    </row>
    <row r="870" spans="1:64" x14ac:dyDescent="0.25">
      <c r="A870" t="s">
        <v>65</v>
      </c>
      <c r="B870" s="15" t="s">
        <v>2883</v>
      </c>
      <c r="C870" s="15" t="s">
        <v>4408</v>
      </c>
      <c r="D870" t="s">
        <v>4306</v>
      </c>
      <c r="E870" t="s">
        <v>3180</v>
      </c>
      <c r="F870" t="s">
        <v>2884</v>
      </c>
      <c r="G870" s="3">
        <v>53.533332355825351</v>
      </c>
      <c r="H870" s="3">
        <v>2445.0132961138211</v>
      </c>
      <c r="I870" s="23"/>
      <c r="J870" s="24"/>
      <c r="K870" s="23"/>
      <c r="L870" s="24"/>
      <c r="M870" s="25"/>
      <c r="N870" s="26"/>
      <c r="Q870" s="1"/>
      <c r="R870" s="11"/>
      <c r="S870" s="1"/>
      <c r="T870" s="11"/>
      <c r="U870" s="1"/>
      <c r="V870" s="11"/>
      <c r="W870" s="11"/>
      <c r="AC870" s="27"/>
      <c r="AD870" s="27"/>
      <c r="AE870" s="27"/>
      <c r="AF870" s="27"/>
      <c r="AG870" s="27"/>
      <c r="AH870" s="27"/>
      <c r="AI870" s="27"/>
      <c r="AJ870" s="27"/>
      <c r="AK870" s="27"/>
      <c r="AV870" s="27"/>
      <c r="AW870" s="27"/>
      <c r="AX870" s="27"/>
      <c r="AY870" s="27"/>
      <c r="AZ870" s="27"/>
      <c r="BA870" s="27"/>
      <c r="BB870" s="27"/>
      <c r="BC870" s="27"/>
      <c r="BD870" s="27"/>
      <c r="BE870" s="27"/>
      <c r="BF870" s="27"/>
      <c r="BG870" s="27"/>
      <c r="BH870" s="27"/>
      <c r="BI870" s="27"/>
      <c r="BJ870" s="28"/>
      <c r="BK870" s="24"/>
      <c r="BL870" s="24"/>
    </row>
    <row r="871" spans="1:64" x14ac:dyDescent="0.25">
      <c r="A871" t="s">
        <v>65</v>
      </c>
      <c r="B871" s="15" t="s">
        <v>2885</v>
      </c>
      <c r="C871" s="15" t="s">
        <v>4409</v>
      </c>
      <c r="D871" t="s">
        <v>3405</v>
      </c>
      <c r="E871" t="s">
        <v>3187</v>
      </c>
      <c r="F871" t="s">
        <v>2886</v>
      </c>
      <c r="G871" s="3">
        <v>17.033333022308064</v>
      </c>
      <c r="H871" s="3">
        <v>782.2679753196204</v>
      </c>
      <c r="I871" s="23"/>
      <c r="J871" s="24"/>
      <c r="K871" s="23"/>
      <c r="L871" s="24"/>
      <c r="M871" s="25"/>
      <c r="N871" s="26"/>
      <c r="Q871" s="1"/>
      <c r="R871" s="11"/>
      <c r="S871" s="1"/>
      <c r="T871" s="11"/>
      <c r="U871" s="1"/>
      <c r="V871" s="11"/>
      <c r="W871" s="11"/>
      <c r="X871" s="29"/>
      <c r="AC871" s="27"/>
      <c r="AD871" s="27"/>
      <c r="AE871" s="27"/>
      <c r="AF871" s="27"/>
      <c r="AG871" s="27"/>
      <c r="AH871" s="27"/>
      <c r="AI871" s="27"/>
      <c r="AJ871" s="27"/>
      <c r="AK871" s="27"/>
      <c r="AV871" s="27"/>
      <c r="AW871" s="27"/>
      <c r="AX871" s="27"/>
      <c r="AY871" s="27"/>
      <c r="AZ871" s="27"/>
      <c r="BA871" s="27"/>
      <c r="BB871" s="27"/>
      <c r="BC871" s="27"/>
      <c r="BD871" s="27"/>
      <c r="BE871" s="27"/>
      <c r="BF871" s="27"/>
      <c r="BG871" s="27"/>
      <c r="BH871" s="27"/>
      <c r="BI871" s="27"/>
      <c r="BJ871" s="28"/>
      <c r="BK871" s="24"/>
      <c r="BL871" s="24"/>
    </row>
    <row r="872" spans="1:64" x14ac:dyDescent="0.25">
      <c r="A872" t="s">
        <v>65</v>
      </c>
      <c r="B872" s="15" t="s">
        <v>2887</v>
      </c>
      <c r="C872" s="15" t="s">
        <v>4410</v>
      </c>
      <c r="D872" t="s">
        <v>3222</v>
      </c>
      <c r="E872" t="s">
        <v>3218</v>
      </c>
      <c r="F872" t="s">
        <v>2888</v>
      </c>
      <c r="G872" s="3">
        <v>85.166665111540325</v>
      </c>
      <c r="H872" s="3">
        <v>3396.1060768529323</v>
      </c>
      <c r="I872" s="23"/>
      <c r="J872" s="24"/>
      <c r="K872" s="23"/>
      <c r="L872" s="24"/>
      <c r="M872" s="25"/>
      <c r="N872" s="26"/>
      <c r="Q872" s="1"/>
      <c r="R872" s="11"/>
      <c r="S872" s="1"/>
      <c r="T872" s="11"/>
      <c r="U872" s="1"/>
      <c r="V872" s="11"/>
      <c r="W872" s="11"/>
      <c r="AC872" s="27"/>
      <c r="AD872" s="27"/>
      <c r="AE872" s="27"/>
      <c r="AF872" s="27"/>
      <c r="AG872" s="27"/>
      <c r="AH872" s="27"/>
      <c r="AI872" s="27"/>
      <c r="AJ872" s="27"/>
      <c r="AK872" s="27"/>
      <c r="AV872" s="27"/>
      <c r="AW872" s="27"/>
      <c r="AX872" s="27"/>
      <c r="AY872" s="27"/>
      <c r="AZ872" s="27"/>
      <c r="BA872" s="27"/>
      <c r="BB872" s="27"/>
      <c r="BC872" s="27"/>
      <c r="BD872" s="27"/>
      <c r="BE872" s="27"/>
      <c r="BF872" s="27"/>
      <c r="BG872" s="27"/>
      <c r="BH872" s="27"/>
      <c r="BI872" s="27"/>
      <c r="BJ872" s="28"/>
      <c r="BK872" s="24"/>
      <c r="BL872" s="24"/>
    </row>
    <row r="873" spans="1:64" x14ac:dyDescent="0.25">
      <c r="A873" t="s">
        <v>65</v>
      </c>
      <c r="B873" s="15" t="s">
        <v>2889</v>
      </c>
      <c r="C873" s="15" t="s">
        <v>4411</v>
      </c>
      <c r="D873" t="s">
        <v>3222</v>
      </c>
      <c r="E873" t="s">
        <v>3218</v>
      </c>
      <c r="F873" t="s">
        <v>2890</v>
      </c>
      <c r="G873" s="3">
        <v>248.19999546791752</v>
      </c>
      <c r="H873" s="3">
        <v>8714.4965567385698</v>
      </c>
      <c r="I873" s="23"/>
      <c r="J873" s="24"/>
      <c r="K873" s="23"/>
      <c r="L873" s="24"/>
      <c r="M873" s="25"/>
      <c r="N873" s="26"/>
      <c r="Q873" s="1"/>
      <c r="R873" s="11"/>
      <c r="S873" s="1"/>
      <c r="T873" s="11"/>
      <c r="U873" s="1"/>
      <c r="V873" s="11"/>
      <c r="W873" s="11"/>
      <c r="AC873" s="27"/>
      <c r="AD873" s="27"/>
      <c r="AE873" s="27"/>
      <c r="AF873" s="27"/>
      <c r="AG873" s="27"/>
      <c r="AH873" s="27"/>
      <c r="AI873" s="27"/>
      <c r="AJ873" s="27"/>
      <c r="AK873" s="27"/>
      <c r="AV873" s="27"/>
      <c r="AW873" s="27"/>
      <c r="AX873" s="27"/>
      <c r="AY873" s="27"/>
      <c r="AZ873" s="27"/>
      <c r="BA873" s="27"/>
      <c r="BB873" s="27"/>
      <c r="BC873" s="27"/>
      <c r="BD873" s="27"/>
      <c r="BE873" s="27"/>
      <c r="BF873" s="27"/>
      <c r="BG873" s="27"/>
      <c r="BH873" s="27"/>
      <c r="BI873" s="27"/>
      <c r="BJ873" s="28"/>
      <c r="BK873" s="24"/>
      <c r="BL873" s="24"/>
    </row>
    <row r="874" spans="1:64" x14ac:dyDescent="0.25">
      <c r="A874" t="s">
        <v>65</v>
      </c>
      <c r="B874" s="15" t="s">
        <v>2891</v>
      </c>
      <c r="C874" s="15" t="s">
        <v>4412</v>
      </c>
      <c r="D874" t="s">
        <v>4413</v>
      </c>
      <c r="E874" t="s">
        <v>3218</v>
      </c>
      <c r="F874" t="s">
        <v>2892</v>
      </c>
      <c r="G874" s="3">
        <v>9.7333331556046083</v>
      </c>
      <c r="H874" s="3">
        <v>408.79999253539359</v>
      </c>
      <c r="I874" s="23"/>
      <c r="J874" s="24"/>
      <c r="K874" s="23"/>
      <c r="L874" s="24"/>
      <c r="M874" s="25"/>
      <c r="N874" s="26"/>
      <c r="Q874" s="1"/>
      <c r="R874" s="11"/>
      <c r="S874" s="1"/>
      <c r="T874" s="11"/>
      <c r="U874" s="1"/>
      <c r="V874" s="11"/>
      <c r="W874" s="11"/>
      <c r="AC874" s="27"/>
      <c r="AD874" s="27"/>
      <c r="AE874" s="27"/>
      <c r="AF874" s="27"/>
      <c r="AG874" s="27"/>
      <c r="AH874" s="27"/>
      <c r="AI874" s="27"/>
      <c r="AJ874" s="27"/>
      <c r="AK874" s="27"/>
      <c r="AV874" s="27"/>
      <c r="AW874" s="27"/>
      <c r="AX874" s="27"/>
      <c r="AY874" s="27"/>
      <c r="AZ874" s="27"/>
      <c r="BA874" s="27"/>
      <c r="BB874" s="27"/>
      <c r="BC874" s="27"/>
      <c r="BD874" s="27"/>
      <c r="BE874" s="27"/>
      <c r="BF874" s="27"/>
      <c r="BG874" s="27"/>
      <c r="BH874" s="27"/>
      <c r="BI874" s="27"/>
      <c r="BJ874" s="28"/>
      <c r="BK874" s="24"/>
      <c r="BL874" s="24"/>
    </row>
    <row r="875" spans="1:64" x14ac:dyDescent="0.25">
      <c r="A875" t="s">
        <v>65</v>
      </c>
      <c r="B875" s="15" t="s">
        <v>2893</v>
      </c>
      <c r="C875" s="15" t="s">
        <v>4414</v>
      </c>
      <c r="D875" t="s">
        <v>3377</v>
      </c>
      <c r="E875" t="s">
        <v>3187</v>
      </c>
      <c r="F875" t="s">
        <v>2894</v>
      </c>
      <c r="G875" s="3">
        <v>12.166666444505761</v>
      </c>
      <c r="H875" s="3">
        <v>510.87834442614258</v>
      </c>
      <c r="I875" s="23"/>
      <c r="J875" s="24"/>
      <c r="K875" s="23"/>
      <c r="L875" s="24"/>
      <c r="M875" s="25"/>
      <c r="N875" s="26"/>
      <c r="Q875" s="1"/>
      <c r="R875" s="11"/>
      <c r="S875" s="1"/>
      <c r="T875" s="11"/>
      <c r="U875" s="1"/>
      <c r="V875" s="11"/>
      <c r="W875" s="11"/>
      <c r="AC875" s="27"/>
      <c r="AD875" s="27"/>
      <c r="AE875" s="27"/>
      <c r="AF875" s="27"/>
      <c r="AG875" s="27"/>
      <c r="AH875" s="27"/>
      <c r="AI875" s="27"/>
      <c r="AJ875" s="27"/>
      <c r="AK875" s="27"/>
      <c r="AV875" s="27"/>
      <c r="AW875" s="27"/>
      <c r="AX875" s="27"/>
      <c r="AY875" s="27"/>
      <c r="AZ875" s="27"/>
      <c r="BA875" s="27"/>
      <c r="BB875" s="27"/>
      <c r="BC875" s="27"/>
      <c r="BD875" s="27"/>
      <c r="BE875" s="27"/>
      <c r="BF875" s="27"/>
      <c r="BG875" s="27"/>
      <c r="BH875" s="27"/>
      <c r="BI875" s="27"/>
      <c r="BJ875" s="28"/>
      <c r="BK875" s="24"/>
      <c r="BL875" s="24"/>
    </row>
    <row r="876" spans="1:64" x14ac:dyDescent="0.25">
      <c r="A876" t="s">
        <v>65</v>
      </c>
      <c r="B876" s="15" t="s">
        <v>2895</v>
      </c>
      <c r="C876" s="15" t="s">
        <v>4415</v>
      </c>
      <c r="D876" t="s">
        <v>4416</v>
      </c>
      <c r="E876" t="s">
        <v>3187</v>
      </c>
      <c r="F876" t="s">
        <v>2896</v>
      </c>
      <c r="G876" s="3">
        <v>4.8666665778023042</v>
      </c>
      <c r="H876" s="3">
        <v>199.48467119265473</v>
      </c>
      <c r="I876" s="23"/>
      <c r="J876" s="24"/>
      <c r="K876" s="23"/>
      <c r="L876" s="24"/>
      <c r="M876" s="25"/>
      <c r="N876" s="26"/>
      <c r="Q876" s="1"/>
      <c r="R876" s="11"/>
      <c r="S876" s="1"/>
      <c r="T876" s="11"/>
      <c r="U876" s="1"/>
      <c r="V876" s="11"/>
      <c r="W876" s="11"/>
      <c r="X876" s="29"/>
      <c r="AC876" s="27"/>
      <c r="AD876" s="27"/>
      <c r="AE876" s="27"/>
      <c r="AF876" s="27"/>
      <c r="AG876" s="27"/>
      <c r="AH876" s="27"/>
      <c r="AI876" s="27"/>
      <c r="AJ876" s="27"/>
      <c r="AK876" s="27"/>
      <c r="AV876" s="27"/>
      <c r="AW876" s="27"/>
      <c r="AX876" s="27"/>
      <c r="AY876" s="27"/>
      <c r="AZ876" s="27"/>
      <c r="BA876" s="27"/>
      <c r="BB876" s="27"/>
      <c r="BC876" s="27"/>
      <c r="BD876" s="27"/>
      <c r="BE876" s="27"/>
      <c r="BF876" s="27"/>
      <c r="BG876" s="27"/>
      <c r="BH876" s="27"/>
      <c r="BI876" s="27"/>
      <c r="BJ876" s="28"/>
      <c r="BK876" s="24"/>
      <c r="BL876" s="24"/>
    </row>
    <row r="877" spans="1:64" x14ac:dyDescent="0.25">
      <c r="A877" t="s">
        <v>65</v>
      </c>
      <c r="B877" s="15" t="s">
        <v>2897</v>
      </c>
      <c r="C877" s="15" t="s">
        <v>4417</v>
      </c>
      <c r="D877" t="s">
        <v>4418</v>
      </c>
      <c r="E877" t="s">
        <v>3187</v>
      </c>
      <c r="F877" t="s">
        <v>2898</v>
      </c>
      <c r="G877" s="3">
        <v>14.599999733406912</v>
      </c>
      <c r="H877" s="3">
        <v>575.43465504545202</v>
      </c>
      <c r="I877" s="23"/>
      <c r="J877" s="24"/>
      <c r="K877" s="23"/>
      <c r="L877" s="24"/>
      <c r="M877" s="25"/>
      <c r="N877" s="26"/>
      <c r="Q877" s="1"/>
      <c r="R877" s="11"/>
      <c r="S877" s="1"/>
      <c r="T877" s="11"/>
      <c r="U877" s="1"/>
      <c r="V877" s="11"/>
      <c r="W877" s="11"/>
      <c r="AC877" s="27"/>
      <c r="AD877" s="27"/>
      <c r="AE877" s="27"/>
      <c r="AF877" s="27"/>
      <c r="AG877" s="27"/>
      <c r="AH877" s="27"/>
      <c r="AI877" s="27"/>
      <c r="AJ877" s="27"/>
      <c r="AK877" s="27"/>
      <c r="AV877" s="27"/>
      <c r="AW877" s="27"/>
      <c r="AX877" s="27"/>
      <c r="AY877" s="27"/>
      <c r="AZ877" s="27"/>
      <c r="BA877" s="27"/>
      <c r="BB877" s="27"/>
      <c r="BC877" s="27"/>
      <c r="BD877" s="27"/>
      <c r="BE877" s="27"/>
      <c r="BF877" s="27"/>
      <c r="BG877" s="27"/>
      <c r="BH877" s="27"/>
      <c r="BI877" s="27"/>
      <c r="BJ877" s="28"/>
      <c r="BK877" s="24"/>
      <c r="BL877" s="24"/>
    </row>
    <row r="878" spans="1:64" x14ac:dyDescent="0.25">
      <c r="A878" t="s">
        <v>65</v>
      </c>
      <c r="B878" s="15" t="s">
        <v>2899</v>
      </c>
      <c r="C878" s="15" t="s">
        <v>4419</v>
      </c>
      <c r="D878" t="s">
        <v>3405</v>
      </c>
      <c r="E878" t="s">
        <v>3187</v>
      </c>
      <c r="F878" t="s">
        <v>2900</v>
      </c>
      <c r="G878" s="3">
        <v>430.69999213550392</v>
      </c>
      <c r="H878" s="3">
        <v>12340.576767423228</v>
      </c>
      <c r="I878" s="23"/>
      <c r="J878" s="24"/>
      <c r="K878" s="23"/>
      <c r="L878" s="24"/>
      <c r="M878" s="25"/>
      <c r="N878" s="26"/>
      <c r="Q878" s="1"/>
      <c r="R878" s="11"/>
      <c r="S878" s="1"/>
      <c r="T878" s="11"/>
      <c r="U878" s="1"/>
      <c r="V878" s="11"/>
      <c r="W878" s="11"/>
      <c r="X878" s="29"/>
      <c r="AC878" s="27"/>
      <c r="AD878" s="27"/>
      <c r="AE878" s="27"/>
      <c r="AF878" s="27"/>
      <c r="AG878" s="27"/>
      <c r="AH878" s="27"/>
      <c r="AI878" s="27"/>
      <c r="AJ878" s="27"/>
      <c r="AK878" s="27"/>
      <c r="AV878" s="27"/>
      <c r="AW878" s="27"/>
      <c r="AX878" s="27"/>
      <c r="AY878" s="27"/>
      <c r="AZ878" s="27"/>
      <c r="BA878" s="27"/>
      <c r="BB878" s="27"/>
      <c r="BC878" s="27"/>
      <c r="BD878" s="27"/>
      <c r="BE878" s="27"/>
      <c r="BF878" s="27"/>
      <c r="BG878" s="27"/>
      <c r="BH878" s="27"/>
      <c r="BI878" s="27"/>
      <c r="BJ878" s="28"/>
      <c r="BK878" s="24"/>
      <c r="BL878" s="24"/>
    </row>
    <row r="879" spans="1:64" x14ac:dyDescent="0.25">
      <c r="A879" t="s">
        <v>65</v>
      </c>
      <c r="B879" s="15" t="s">
        <v>2901</v>
      </c>
      <c r="C879" s="15" t="s">
        <v>4420</v>
      </c>
      <c r="D879" t="s">
        <v>3255</v>
      </c>
      <c r="E879" t="s">
        <v>3187</v>
      </c>
      <c r="F879" t="s">
        <v>2902</v>
      </c>
      <c r="G879" s="3">
        <v>19.466666311209217</v>
      </c>
      <c r="H879" s="3">
        <v>688.63332075902611</v>
      </c>
      <c r="I879" s="23"/>
      <c r="J879" s="24"/>
      <c r="K879" s="23"/>
      <c r="L879" s="24"/>
      <c r="M879" s="25"/>
      <c r="N879" s="26"/>
      <c r="Q879" s="1"/>
      <c r="R879" s="11"/>
      <c r="S879" s="1"/>
      <c r="T879" s="11"/>
      <c r="U879" s="1"/>
      <c r="V879" s="11"/>
      <c r="W879" s="11"/>
      <c r="AC879" s="27"/>
      <c r="AD879" s="27"/>
      <c r="AE879" s="27"/>
      <c r="AF879" s="27"/>
      <c r="AG879" s="27"/>
      <c r="AH879" s="27"/>
      <c r="AI879" s="27"/>
      <c r="AJ879" s="27"/>
      <c r="AK879" s="27"/>
      <c r="AV879" s="27"/>
      <c r="AW879" s="27"/>
      <c r="AX879" s="27"/>
      <c r="AY879" s="27"/>
      <c r="AZ879" s="27"/>
      <c r="BA879" s="27"/>
      <c r="BB879" s="27"/>
      <c r="BC879" s="27"/>
      <c r="BD879" s="27"/>
      <c r="BE879" s="27"/>
      <c r="BF879" s="27"/>
      <c r="BG879" s="27"/>
      <c r="BH879" s="27"/>
      <c r="BI879" s="27"/>
      <c r="BJ879" s="28"/>
      <c r="BK879" s="24"/>
      <c r="BL879" s="24"/>
    </row>
    <row r="880" spans="1:64" x14ac:dyDescent="0.25">
      <c r="A880" t="s">
        <v>65</v>
      </c>
      <c r="B880" s="15" t="s">
        <v>2903</v>
      </c>
      <c r="C880" s="15" t="s">
        <v>4421</v>
      </c>
      <c r="D880" t="s">
        <v>3212</v>
      </c>
      <c r="E880" t="s">
        <v>3187</v>
      </c>
      <c r="F880" t="s">
        <v>2904</v>
      </c>
      <c r="G880" s="3">
        <v>104.63333142274955</v>
      </c>
      <c r="H880" s="3">
        <v>3504.3892693438834</v>
      </c>
      <c r="I880" s="23"/>
      <c r="J880" s="24"/>
      <c r="K880" s="23"/>
      <c r="L880" s="24"/>
      <c r="M880" s="25"/>
      <c r="N880" s="26"/>
      <c r="Q880" s="1"/>
      <c r="R880" s="11"/>
      <c r="S880" s="1"/>
      <c r="T880" s="11"/>
      <c r="U880" s="1"/>
      <c r="V880" s="11"/>
      <c r="W880" s="11"/>
      <c r="AC880" s="27"/>
      <c r="AD880" s="27"/>
      <c r="AE880" s="27"/>
      <c r="AF880" s="27"/>
      <c r="AG880" s="27"/>
      <c r="AH880" s="27"/>
      <c r="AI880" s="27"/>
      <c r="AJ880" s="27"/>
      <c r="AK880" s="27"/>
      <c r="AV880" s="27"/>
      <c r="AW880" s="27"/>
      <c r="AX880" s="27"/>
      <c r="AY880" s="27"/>
      <c r="AZ880" s="27"/>
      <c r="BA880" s="27"/>
      <c r="BB880" s="27"/>
      <c r="BC880" s="27"/>
      <c r="BD880" s="27"/>
      <c r="BE880" s="27"/>
      <c r="BF880" s="27"/>
      <c r="BG880" s="27"/>
      <c r="BH880" s="27"/>
      <c r="BI880" s="27"/>
      <c r="BJ880" s="28"/>
      <c r="BK880" s="24"/>
      <c r="BL880" s="24"/>
    </row>
    <row r="881" spans="1:64" x14ac:dyDescent="0.25">
      <c r="A881" t="s">
        <v>65</v>
      </c>
      <c r="B881" s="15" t="s">
        <v>2905</v>
      </c>
      <c r="C881" s="15" t="s">
        <v>4422</v>
      </c>
      <c r="D881" t="s">
        <v>4418</v>
      </c>
      <c r="E881" t="s">
        <v>3187</v>
      </c>
      <c r="F881" t="s">
        <v>2906</v>
      </c>
      <c r="G881" s="3">
        <v>9.7333331556046083</v>
      </c>
      <c r="H881" s="3">
        <v>333.12332093851535</v>
      </c>
      <c r="I881" s="23"/>
      <c r="J881" s="24"/>
      <c r="K881" s="23"/>
      <c r="L881" s="24"/>
      <c r="M881" s="25"/>
      <c r="N881" s="26"/>
      <c r="Q881" s="1"/>
      <c r="R881" s="11"/>
      <c r="S881" s="1"/>
      <c r="T881" s="11"/>
      <c r="U881" s="1"/>
      <c r="V881" s="11"/>
      <c r="W881" s="11"/>
      <c r="X881" s="29"/>
      <c r="AC881" s="27"/>
      <c r="AD881" s="27"/>
      <c r="AE881" s="27"/>
      <c r="AF881" s="27"/>
      <c r="AG881" s="27"/>
      <c r="AH881" s="27"/>
      <c r="AI881" s="27"/>
      <c r="AJ881" s="27"/>
      <c r="AK881" s="27"/>
      <c r="AV881" s="27"/>
      <c r="AW881" s="27"/>
      <c r="AX881" s="27"/>
      <c r="AY881" s="27"/>
      <c r="AZ881" s="27"/>
      <c r="BA881" s="27"/>
      <c r="BB881" s="27"/>
      <c r="BC881" s="27"/>
      <c r="BD881" s="27"/>
      <c r="BE881" s="27"/>
      <c r="BF881" s="27"/>
      <c r="BG881" s="27"/>
      <c r="BH881" s="27"/>
      <c r="BI881" s="27"/>
      <c r="BJ881" s="28"/>
      <c r="BK881" s="24"/>
      <c r="BL881" s="24"/>
    </row>
    <row r="882" spans="1:64" x14ac:dyDescent="0.25">
      <c r="A882" t="s">
        <v>65</v>
      </c>
      <c r="B882" s="15" t="s">
        <v>2907</v>
      </c>
      <c r="C882" s="15" t="s">
        <v>4423</v>
      </c>
      <c r="D882" t="s">
        <v>3337</v>
      </c>
      <c r="E882" t="s">
        <v>3218</v>
      </c>
      <c r="F882" t="s">
        <v>2908</v>
      </c>
      <c r="G882" s="3">
        <v>167.89999693417951</v>
      </c>
      <c r="H882" s="3">
        <v>5901.952584517694</v>
      </c>
      <c r="I882" s="23"/>
      <c r="J882" s="24"/>
      <c r="K882" s="23"/>
      <c r="L882" s="24"/>
      <c r="M882" s="25"/>
      <c r="N882" s="26"/>
      <c r="Q882" s="1"/>
      <c r="R882" s="11"/>
      <c r="S882" s="1"/>
      <c r="T882" s="11"/>
      <c r="U882" s="1"/>
      <c r="V882" s="11"/>
      <c r="W882" s="11"/>
      <c r="AC882" s="27"/>
      <c r="AD882" s="27"/>
      <c r="AE882" s="27"/>
      <c r="AF882" s="27"/>
      <c r="AG882" s="27"/>
      <c r="AH882" s="27"/>
      <c r="AI882" s="27"/>
      <c r="AJ882" s="27"/>
      <c r="AK882" s="27"/>
      <c r="AV882" s="27"/>
      <c r="AW882" s="27"/>
      <c r="AX882" s="27"/>
      <c r="AY882" s="27"/>
      <c r="AZ882" s="27"/>
      <c r="BA882" s="27"/>
      <c r="BB882" s="27"/>
      <c r="BC882" s="27"/>
      <c r="BD882" s="27"/>
      <c r="BE882" s="27"/>
      <c r="BF882" s="27"/>
      <c r="BG882" s="27"/>
      <c r="BH882" s="27"/>
      <c r="BI882" s="27"/>
      <c r="BJ882" s="28"/>
      <c r="BK882" s="24"/>
      <c r="BL882" s="24"/>
    </row>
    <row r="883" spans="1:64" x14ac:dyDescent="0.25">
      <c r="A883" t="s">
        <v>65</v>
      </c>
      <c r="B883" s="15" t="s">
        <v>2909</v>
      </c>
      <c r="C883" s="15" t="s">
        <v>4424</v>
      </c>
      <c r="D883" t="s">
        <v>3473</v>
      </c>
      <c r="E883" t="s">
        <v>3187</v>
      </c>
      <c r="F883" t="s">
        <v>2910</v>
      </c>
      <c r="G883" s="3">
        <v>197.09999640099332</v>
      </c>
      <c r="H883" s="3">
        <v>4387.2999198887774</v>
      </c>
      <c r="I883" s="23"/>
      <c r="J883" s="24"/>
      <c r="K883" s="23"/>
      <c r="L883" s="24"/>
      <c r="M883" s="25"/>
      <c r="N883" s="26"/>
      <c r="Q883" s="1"/>
      <c r="R883" s="11"/>
      <c r="S883" s="1"/>
      <c r="T883" s="11"/>
      <c r="U883" s="1"/>
      <c r="V883" s="11"/>
      <c r="W883" s="11"/>
      <c r="AC883" s="27"/>
      <c r="AD883" s="27"/>
      <c r="AE883" s="27"/>
      <c r="AF883" s="27"/>
      <c r="AG883" s="27"/>
      <c r="AH883" s="27"/>
      <c r="AI883" s="27"/>
      <c r="AJ883" s="27"/>
      <c r="AK883" s="27"/>
      <c r="AV883" s="27"/>
      <c r="AW883" s="27"/>
      <c r="AX883" s="27"/>
      <c r="AY883" s="27"/>
      <c r="AZ883" s="27"/>
      <c r="BA883" s="27"/>
      <c r="BB883" s="27"/>
      <c r="BC883" s="27"/>
      <c r="BD883" s="27"/>
      <c r="BE883" s="27"/>
      <c r="BF883" s="27"/>
      <c r="BG883" s="27"/>
      <c r="BH883" s="27"/>
      <c r="BI883" s="27"/>
      <c r="BJ883" s="28"/>
      <c r="BK883" s="24"/>
      <c r="BL883" s="24"/>
    </row>
    <row r="884" spans="1:64" x14ac:dyDescent="0.25">
      <c r="A884" t="s">
        <v>65</v>
      </c>
      <c r="B884" s="15" t="s">
        <v>2911</v>
      </c>
      <c r="C884" s="15" t="s">
        <v>4425</v>
      </c>
      <c r="D884" t="s">
        <v>3473</v>
      </c>
      <c r="E884" t="s">
        <v>3187</v>
      </c>
      <c r="F884" t="s">
        <v>2912</v>
      </c>
      <c r="G884" s="3">
        <v>7.2999998667034562</v>
      </c>
      <c r="H884" s="3">
        <v>255.49999533462099</v>
      </c>
      <c r="I884" s="23"/>
      <c r="J884" s="24"/>
      <c r="K884" s="23"/>
      <c r="L884" s="24"/>
      <c r="M884" s="25"/>
      <c r="N884" s="26"/>
      <c r="Q884" s="1"/>
      <c r="R884" s="11"/>
      <c r="S884" s="1"/>
      <c r="T884" s="11"/>
      <c r="U884" s="1"/>
      <c r="V884" s="11"/>
      <c r="W884" s="11"/>
      <c r="AC884" s="27"/>
      <c r="AD884" s="27"/>
      <c r="AE884" s="27"/>
      <c r="AF884" s="27"/>
      <c r="AG884" s="27"/>
      <c r="AH884" s="27"/>
      <c r="AI884" s="27"/>
      <c r="AJ884" s="27"/>
      <c r="AK884" s="27"/>
      <c r="AV884" s="27"/>
      <c r="AW884" s="27"/>
      <c r="AX884" s="27"/>
      <c r="AY884" s="27"/>
      <c r="AZ884" s="27"/>
      <c r="BA884" s="27"/>
      <c r="BB884" s="27"/>
      <c r="BC884" s="27"/>
      <c r="BD884" s="27"/>
      <c r="BE884" s="27"/>
      <c r="BF884" s="27"/>
      <c r="BG884" s="27"/>
      <c r="BH884" s="27"/>
      <c r="BI884" s="27"/>
      <c r="BJ884" s="28"/>
      <c r="BK884" s="24"/>
      <c r="BL884" s="24"/>
    </row>
    <row r="885" spans="1:64" x14ac:dyDescent="0.25">
      <c r="A885" t="s">
        <v>65</v>
      </c>
      <c r="B885" s="15" t="s">
        <v>2913</v>
      </c>
      <c r="C885" s="15" t="s">
        <v>4426</v>
      </c>
      <c r="D885" t="s">
        <v>4018</v>
      </c>
      <c r="E885" t="s">
        <v>3187</v>
      </c>
      <c r="F885" t="s">
        <v>2914</v>
      </c>
      <c r="G885" s="3">
        <v>435.56665871330625</v>
      </c>
      <c r="H885" s="3">
        <v>14045.297190485939</v>
      </c>
      <c r="I885" s="23"/>
      <c r="J885" s="24"/>
      <c r="K885" s="23"/>
      <c r="L885" s="24"/>
      <c r="M885" s="25"/>
      <c r="N885" s="26"/>
      <c r="Q885" s="1"/>
      <c r="R885" s="11"/>
      <c r="S885" s="1"/>
      <c r="T885" s="11"/>
      <c r="U885" s="1"/>
      <c r="V885" s="11"/>
      <c r="W885" s="11"/>
      <c r="X885" s="29"/>
      <c r="AC885" s="27"/>
      <c r="AD885" s="27"/>
      <c r="AE885" s="27"/>
      <c r="AF885" s="27"/>
      <c r="AG885" s="27"/>
      <c r="AH885" s="27"/>
      <c r="AI885" s="27"/>
      <c r="AJ885" s="27"/>
      <c r="AK885" s="27"/>
      <c r="AV885" s="27"/>
      <c r="AW885" s="27"/>
      <c r="AX885" s="27"/>
      <c r="AY885" s="27"/>
      <c r="AZ885" s="27"/>
      <c r="BA885" s="27"/>
      <c r="BB885" s="27"/>
      <c r="BC885" s="27"/>
      <c r="BD885" s="27"/>
      <c r="BE885" s="27"/>
      <c r="BF885" s="27"/>
      <c r="BG885" s="27"/>
      <c r="BH885" s="27"/>
      <c r="BI885" s="27"/>
      <c r="BJ885" s="28"/>
      <c r="BK885" s="24"/>
      <c r="BL885" s="24"/>
    </row>
    <row r="886" spans="1:64" x14ac:dyDescent="0.25">
      <c r="A886" t="s">
        <v>65</v>
      </c>
      <c r="B886" s="15" t="s">
        <v>2915</v>
      </c>
      <c r="C886" s="15" t="s">
        <v>4427</v>
      </c>
      <c r="D886" t="s">
        <v>4428</v>
      </c>
      <c r="E886" t="s">
        <v>3187</v>
      </c>
      <c r="F886" t="s">
        <v>2916</v>
      </c>
      <c r="G886" s="3">
        <v>2.4333332889011521</v>
      </c>
      <c r="H886" s="3">
        <v>85.142335862920447</v>
      </c>
      <c r="I886" s="23"/>
      <c r="J886" s="24"/>
      <c r="K886" s="23"/>
      <c r="L886" s="24"/>
      <c r="M886" s="25"/>
      <c r="N886" s="26"/>
      <c r="Q886" s="1"/>
      <c r="R886" s="11"/>
      <c r="S886" s="1"/>
      <c r="T886" s="11"/>
      <c r="U886" s="1"/>
      <c r="V886" s="11"/>
      <c r="W886" s="11"/>
      <c r="AC886" s="27"/>
      <c r="AD886" s="27"/>
      <c r="AE886" s="27"/>
      <c r="AF886" s="27"/>
      <c r="AG886" s="27"/>
      <c r="AH886" s="27"/>
      <c r="AI886" s="27"/>
      <c r="AJ886" s="27"/>
      <c r="AK886" s="27"/>
      <c r="AV886" s="27"/>
      <c r="AW886" s="27"/>
      <c r="AX886" s="27"/>
      <c r="AY886" s="27"/>
      <c r="AZ886" s="27"/>
      <c r="BA886" s="27"/>
      <c r="BB886" s="27"/>
      <c r="BC886" s="27"/>
      <c r="BD886" s="27"/>
      <c r="BE886" s="27"/>
      <c r="BF886" s="27"/>
      <c r="BG886" s="27"/>
      <c r="BH886" s="27"/>
      <c r="BI886" s="27"/>
      <c r="BJ886" s="28"/>
      <c r="BK886" s="24"/>
      <c r="BL886" s="24"/>
    </row>
    <row r="887" spans="1:64" x14ac:dyDescent="0.25">
      <c r="A887" t="s">
        <v>65</v>
      </c>
      <c r="B887" s="15" t="s">
        <v>2917</v>
      </c>
      <c r="C887" s="15" t="s">
        <v>4429</v>
      </c>
      <c r="D887" t="s">
        <v>3341</v>
      </c>
      <c r="E887" t="s">
        <v>3218</v>
      </c>
      <c r="F887" t="s">
        <v>2918</v>
      </c>
      <c r="G887" s="3">
        <v>238.46666231231291</v>
      </c>
      <c r="H887" s="3">
        <v>7980.4571876117752</v>
      </c>
      <c r="I887" s="23"/>
      <c r="J887" s="24"/>
      <c r="K887" s="23"/>
      <c r="L887" s="24"/>
      <c r="M887" s="25"/>
      <c r="N887" s="26"/>
      <c r="Q887" s="1"/>
      <c r="R887" s="11"/>
      <c r="S887" s="1"/>
      <c r="T887" s="11"/>
      <c r="U887" s="1"/>
      <c r="V887" s="11"/>
      <c r="W887" s="11"/>
      <c r="AC887" s="27"/>
      <c r="AD887" s="27"/>
      <c r="AE887" s="27"/>
      <c r="AF887" s="27"/>
      <c r="AG887" s="27"/>
      <c r="AH887" s="27"/>
      <c r="AI887" s="27"/>
      <c r="AJ887" s="27"/>
      <c r="AK887" s="27"/>
      <c r="AV887" s="27"/>
      <c r="AW887" s="27"/>
      <c r="AX887" s="27"/>
      <c r="AY887" s="27"/>
      <c r="AZ887" s="27"/>
      <c r="BA887" s="27"/>
      <c r="BB887" s="27"/>
      <c r="BC887" s="27"/>
      <c r="BD887" s="27"/>
      <c r="BE887" s="27"/>
      <c r="BF887" s="27"/>
      <c r="BG887" s="27"/>
      <c r="BH887" s="27"/>
      <c r="BI887" s="27"/>
      <c r="BJ887" s="28"/>
      <c r="BK887" s="24"/>
      <c r="BL887" s="24"/>
    </row>
    <row r="888" spans="1:64" x14ac:dyDescent="0.25">
      <c r="A888" t="s">
        <v>65</v>
      </c>
      <c r="B888" s="15" t="s">
        <v>2919</v>
      </c>
      <c r="C888" s="15" t="s">
        <v>4430</v>
      </c>
      <c r="D888" t="s">
        <v>3434</v>
      </c>
      <c r="E888" t="s">
        <v>3180</v>
      </c>
      <c r="F888" t="s">
        <v>2920</v>
      </c>
      <c r="G888" s="3">
        <v>1036.5999810718909</v>
      </c>
      <c r="H888" s="3">
        <v>30500.397039745952</v>
      </c>
      <c r="I888" s="23"/>
      <c r="J888" s="24"/>
      <c r="K888" s="23"/>
      <c r="L888" s="24"/>
      <c r="M888" s="25"/>
      <c r="N888" s="26"/>
      <c r="Q888" s="1"/>
      <c r="R888" s="11"/>
      <c r="S888" s="1"/>
      <c r="T888" s="11"/>
      <c r="U888" s="1"/>
      <c r="V888" s="11"/>
      <c r="W888" s="11"/>
      <c r="AC888" s="27"/>
      <c r="AD888" s="27"/>
      <c r="AE888" s="27"/>
      <c r="AF888" s="27"/>
      <c r="AG888" s="27"/>
      <c r="AH888" s="27"/>
      <c r="AI888" s="27"/>
      <c r="AJ888" s="27"/>
      <c r="AK888" s="27"/>
      <c r="AV888" s="27"/>
      <c r="AW888" s="27"/>
      <c r="AX888" s="27"/>
      <c r="AY888" s="27"/>
      <c r="AZ888" s="27"/>
      <c r="BA888" s="27"/>
      <c r="BB888" s="27"/>
      <c r="BC888" s="27"/>
      <c r="BD888" s="27"/>
      <c r="BE888" s="27"/>
      <c r="BF888" s="27"/>
      <c r="BG888" s="27"/>
      <c r="BH888" s="27"/>
      <c r="BI888" s="27"/>
      <c r="BJ888" s="28"/>
      <c r="BK888" s="24"/>
      <c r="BL888" s="24"/>
    </row>
    <row r="889" spans="1:64" x14ac:dyDescent="0.25">
      <c r="A889" t="s">
        <v>65</v>
      </c>
      <c r="B889" s="15" t="s">
        <v>2921</v>
      </c>
      <c r="C889" s="15" t="s">
        <v>4431</v>
      </c>
      <c r="D889" t="s">
        <v>3514</v>
      </c>
      <c r="E889" t="s">
        <v>3187</v>
      </c>
      <c r="F889" t="s">
        <v>2922</v>
      </c>
      <c r="G889" s="3">
        <v>43.799999200220739</v>
      </c>
      <c r="H889" s="3">
        <v>1070.2773327264367</v>
      </c>
      <c r="I889" s="23"/>
      <c r="J889" s="24"/>
      <c r="K889" s="23"/>
      <c r="L889" s="24"/>
      <c r="M889" s="25"/>
      <c r="N889" s="26"/>
      <c r="Q889" s="1"/>
      <c r="R889" s="11"/>
      <c r="S889" s="1"/>
      <c r="T889" s="11"/>
      <c r="U889" s="1"/>
      <c r="V889" s="11"/>
      <c r="W889" s="11"/>
      <c r="AC889" s="27"/>
      <c r="AD889" s="27"/>
      <c r="AE889" s="27"/>
      <c r="AF889" s="27"/>
      <c r="AG889" s="27"/>
      <c r="AH889" s="27"/>
      <c r="AI889" s="27"/>
      <c r="AJ889" s="27"/>
      <c r="AK889" s="27"/>
      <c r="AV889" s="27"/>
      <c r="AW889" s="27"/>
      <c r="AX889" s="27"/>
      <c r="AY889" s="27"/>
      <c r="AZ889" s="27"/>
      <c r="BA889" s="27"/>
      <c r="BB889" s="27"/>
      <c r="BC889" s="27"/>
      <c r="BD889" s="27"/>
      <c r="BE889" s="27"/>
      <c r="BF889" s="27"/>
      <c r="BG889" s="27"/>
      <c r="BH889" s="27"/>
      <c r="BI889" s="27"/>
      <c r="BJ889" s="28"/>
      <c r="BK889" s="24"/>
      <c r="BL889" s="24"/>
    </row>
    <row r="890" spans="1:64" x14ac:dyDescent="0.25">
      <c r="A890" t="s">
        <v>65</v>
      </c>
      <c r="B890" s="15" t="s">
        <v>2923</v>
      </c>
      <c r="C890" s="15" t="s">
        <v>4432</v>
      </c>
      <c r="D890" t="s">
        <v>4433</v>
      </c>
      <c r="E890" t="s">
        <v>3187</v>
      </c>
      <c r="F890" t="s">
        <v>2924</v>
      </c>
      <c r="G890" s="3">
        <v>24.333332889011523</v>
      </c>
      <c r="H890" s="3">
        <v>729.99998667034561</v>
      </c>
      <c r="I890" s="23"/>
      <c r="J890" s="24"/>
      <c r="K890" s="23"/>
      <c r="L890" s="24"/>
      <c r="M890" s="25"/>
      <c r="N890" s="26"/>
      <c r="Q890" s="1"/>
      <c r="R890" s="11"/>
      <c r="S890" s="1"/>
      <c r="T890" s="11"/>
      <c r="U890" s="1"/>
      <c r="V890" s="11"/>
      <c r="W890" s="11"/>
      <c r="AC890" s="27"/>
      <c r="AD890" s="27"/>
      <c r="AE890" s="27"/>
      <c r="AF890" s="27"/>
      <c r="AG890" s="27"/>
      <c r="AH890" s="27"/>
      <c r="AI890" s="27"/>
      <c r="AJ890" s="27"/>
      <c r="AK890" s="27"/>
      <c r="AV890" s="27"/>
      <c r="AW890" s="27"/>
      <c r="AX890" s="27"/>
      <c r="AY890" s="27"/>
      <c r="AZ890" s="27"/>
      <c r="BA890" s="27"/>
      <c r="BB890" s="27"/>
      <c r="BC890" s="27"/>
      <c r="BD890" s="27"/>
      <c r="BE890" s="27"/>
      <c r="BF890" s="27"/>
      <c r="BG890" s="27"/>
      <c r="BH890" s="27"/>
      <c r="BI890" s="27"/>
      <c r="BJ890" s="28"/>
      <c r="BK890" s="24"/>
      <c r="BL890" s="24"/>
    </row>
    <row r="891" spans="1:64" x14ac:dyDescent="0.25">
      <c r="A891" t="s">
        <v>65</v>
      </c>
      <c r="B891" s="15" t="s">
        <v>2925</v>
      </c>
      <c r="C891" s="15" t="s">
        <v>4434</v>
      </c>
      <c r="D891" t="s">
        <v>3337</v>
      </c>
      <c r="E891" t="s">
        <v>3218</v>
      </c>
      <c r="F891" t="s">
        <v>2926</v>
      </c>
      <c r="G891" s="3">
        <v>401.49999266869008</v>
      </c>
      <c r="H891" s="3">
        <v>11308.015976290188</v>
      </c>
      <c r="I891" s="23"/>
      <c r="J891" s="24"/>
      <c r="K891" s="23"/>
      <c r="L891" s="24"/>
      <c r="M891" s="25"/>
      <c r="N891" s="26"/>
      <c r="Q891" s="1"/>
      <c r="R891" s="11"/>
      <c r="S891" s="1"/>
      <c r="T891" s="11"/>
      <c r="U891" s="1"/>
      <c r="V891" s="11"/>
      <c r="W891" s="11"/>
      <c r="AC891" s="27"/>
      <c r="AD891" s="27"/>
      <c r="AE891" s="27"/>
      <c r="AF891" s="27"/>
      <c r="AG891" s="27"/>
      <c r="AH891" s="27"/>
      <c r="AI891" s="27"/>
      <c r="AJ891" s="27"/>
      <c r="AK891" s="27"/>
      <c r="AV891" s="27"/>
      <c r="AW891" s="27"/>
      <c r="AX891" s="27"/>
      <c r="AY891" s="27"/>
      <c r="AZ891" s="27"/>
      <c r="BA891" s="27"/>
      <c r="BB891" s="27"/>
      <c r="BC891" s="27"/>
      <c r="BD891" s="27"/>
      <c r="BE891" s="27"/>
      <c r="BF891" s="27"/>
      <c r="BG891" s="27"/>
      <c r="BH891" s="27"/>
      <c r="BI891" s="27"/>
      <c r="BJ891" s="28"/>
      <c r="BK891" s="24"/>
      <c r="BL891" s="24"/>
    </row>
    <row r="892" spans="1:64" x14ac:dyDescent="0.25">
      <c r="A892" t="s">
        <v>65</v>
      </c>
      <c r="B892" s="15" t="s">
        <v>2927</v>
      </c>
      <c r="C892" s="15" t="s">
        <v>4435</v>
      </c>
      <c r="D892" t="s">
        <v>4201</v>
      </c>
      <c r="E892" t="s">
        <v>3187</v>
      </c>
      <c r="F892" t="s">
        <v>2928</v>
      </c>
      <c r="G892" s="3">
        <v>41.366665911319586</v>
      </c>
      <c r="H892" s="3">
        <v>1220.6816408499387</v>
      </c>
      <c r="I892" s="23"/>
      <c r="J892" s="24"/>
      <c r="K892" s="23"/>
      <c r="L892" s="24"/>
      <c r="M892" s="25"/>
      <c r="N892" s="26"/>
      <c r="Q892" s="1"/>
      <c r="R892" s="11"/>
      <c r="S892" s="1"/>
      <c r="T892" s="11"/>
      <c r="U892" s="1"/>
      <c r="V892" s="11"/>
      <c r="W892" s="11"/>
      <c r="AC892" s="27"/>
      <c r="AD892" s="27"/>
      <c r="AE892" s="27"/>
      <c r="AF892" s="27"/>
      <c r="AG892" s="27"/>
      <c r="AH892" s="27"/>
      <c r="AI892" s="27"/>
      <c r="AJ892" s="27"/>
      <c r="AK892" s="27"/>
      <c r="AV892" s="27"/>
      <c r="AW892" s="27"/>
      <c r="AX892" s="27"/>
      <c r="AY892" s="27"/>
      <c r="AZ892" s="27"/>
      <c r="BA892" s="27"/>
      <c r="BB892" s="27"/>
      <c r="BC892" s="27"/>
      <c r="BD892" s="27"/>
      <c r="BE892" s="27"/>
      <c r="BF892" s="27"/>
      <c r="BG892" s="27"/>
      <c r="BH892" s="27"/>
      <c r="BI892" s="27"/>
      <c r="BJ892" s="28"/>
      <c r="BK892" s="24"/>
      <c r="BL892" s="24"/>
    </row>
    <row r="893" spans="1:64" x14ac:dyDescent="0.25">
      <c r="A893" t="s">
        <v>65</v>
      </c>
      <c r="B893" s="15" t="s">
        <v>2929</v>
      </c>
      <c r="C893" s="15" t="s">
        <v>4436</v>
      </c>
      <c r="D893" t="s">
        <v>3847</v>
      </c>
      <c r="E893" t="s">
        <v>3187</v>
      </c>
      <c r="F893" t="s">
        <v>2930</v>
      </c>
      <c r="G893" s="3">
        <v>29.199999466813825</v>
      </c>
      <c r="H893" s="3">
        <v>873.76131737862568</v>
      </c>
      <c r="I893" s="23"/>
      <c r="J893" s="24"/>
      <c r="K893" s="23"/>
      <c r="L893" s="24"/>
      <c r="M893" s="25"/>
      <c r="N893" s="26"/>
      <c r="Q893" s="1"/>
      <c r="R893" s="11"/>
      <c r="S893" s="1"/>
      <c r="T893" s="11"/>
      <c r="U893" s="1"/>
      <c r="V893" s="11"/>
      <c r="W893" s="11"/>
      <c r="AC893" s="27"/>
      <c r="AD893" s="27"/>
      <c r="AE893" s="27"/>
      <c r="AF893" s="27"/>
      <c r="AG893" s="27"/>
      <c r="AH893" s="27"/>
      <c r="AI893" s="27"/>
      <c r="AJ893" s="27"/>
      <c r="AK893" s="27"/>
      <c r="AV893" s="27"/>
      <c r="AW893" s="27"/>
      <c r="AX893" s="27"/>
      <c r="AY893" s="27"/>
      <c r="AZ893" s="27"/>
      <c r="BA893" s="27"/>
      <c r="BB893" s="27"/>
      <c r="BC893" s="27"/>
      <c r="BD893" s="27"/>
      <c r="BE893" s="27"/>
      <c r="BF893" s="27"/>
      <c r="BG893" s="27"/>
      <c r="BH893" s="27"/>
      <c r="BI893" s="27"/>
      <c r="BJ893" s="28"/>
      <c r="BK893" s="24"/>
      <c r="BL893" s="24"/>
    </row>
    <row r="894" spans="1:64" x14ac:dyDescent="0.25">
      <c r="A894" t="s">
        <v>65</v>
      </c>
      <c r="B894" s="15" t="s">
        <v>2931</v>
      </c>
      <c r="C894" s="15" t="s">
        <v>4437</v>
      </c>
      <c r="D894" t="s">
        <v>4438</v>
      </c>
      <c r="E894" t="s">
        <v>3187</v>
      </c>
      <c r="F894" t="s">
        <v>2932</v>
      </c>
      <c r="G894" s="3">
        <v>9.7333331556046083</v>
      </c>
      <c r="H894" s="3">
        <v>243.23599333077539</v>
      </c>
      <c r="I894" s="23"/>
      <c r="J894" s="24"/>
      <c r="K894" s="23"/>
      <c r="L894" s="24"/>
      <c r="M894" s="25"/>
      <c r="N894" s="26"/>
      <c r="Q894" s="1"/>
      <c r="R894" s="11"/>
      <c r="S894" s="1"/>
      <c r="T894" s="11"/>
      <c r="U894" s="1"/>
      <c r="V894" s="11"/>
      <c r="W894" s="11"/>
      <c r="AC894" s="27"/>
      <c r="AD894" s="27"/>
      <c r="AE894" s="27"/>
      <c r="AF894" s="27"/>
      <c r="AG894" s="27"/>
      <c r="AH894" s="27"/>
      <c r="AI894" s="27"/>
      <c r="AJ894" s="27"/>
      <c r="AK894" s="27"/>
      <c r="AV894" s="27"/>
      <c r="AW894" s="27"/>
      <c r="AX894" s="27"/>
      <c r="AY894" s="27"/>
      <c r="AZ894" s="27"/>
      <c r="BA894" s="27"/>
      <c r="BB894" s="27"/>
      <c r="BC894" s="27"/>
      <c r="BD894" s="27"/>
      <c r="BE894" s="27"/>
      <c r="BF894" s="27"/>
      <c r="BG894" s="27"/>
      <c r="BH894" s="27"/>
      <c r="BI894" s="27"/>
      <c r="BJ894" s="28"/>
      <c r="BK894" s="24"/>
      <c r="BL894" s="24"/>
    </row>
    <row r="895" spans="1:64" x14ac:dyDescent="0.25">
      <c r="A895" t="s">
        <v>65</v>
      </c>
      <c r="B895" s="15" t="s">
        <v>2933</v>
      </c>
      <c r="C895" s="15" t="s">
        <v>4439</v>
      </c>
      <c r="D895" t="s">
        <v>3398</v>
      </c>
      <c r="E895" t="s">
        <v>3187</v>
      </c>
      <c r="F895" t="s">
        <v>2934</v>
      </c>
      <c r="G895" s="3">
        <v>77.866665244836867</v>
      </c>
      <c r="H895" s="3">
        <v>2220.6599000436368</v>
      </c>
      <c r="I895" s="23"/>
      <c r="J895" s="24"/>
      <c r="K895" s="23"/>
      <c r="L895" s="24"/>
      <c r="M895" s="25"/>
      <c r="N895" s="26"/>
      <c r="Q895" s="1"/>
      <c r="R895" s="11"/>
      <c r="S895" s="1"/>
      <c r="T895" s="11"/>
      <c r="U895" s="1"/>
      <c r="V895" s="11"/>
      <c r="W895" s="11"/>
      <c r="AC895" s="27"/>
      <c r="AD895" s="27"/>
      <c r="AE895" s="27"/>
      <c r="AF895" s="27"/>
      <c r="AG895" s="27"/>
      <c r="AH895" s="27"/>
      <c r="AI895" s="27"/>
      <c r="AJ895" s="27"/>
      <c r="AK895" s="27"/>
      <c r="AV895" s="27"/>
      <c r="AW895" s="27"/>
      <c r="AX895" s="27"/>
      <c r="AY895" s="27"/>
      <c r="AZ895" s="27"/>
      <c r="BA895" s="27"/>
      <c r="BB895" s="27"/>
      <c r="BC895" s="27"/>
      <c r="BD895" s="27"/>
      <c r="BE895" s="27"/>
      <c r="BF895" s="27"/>
      <c r="BG895" s="27"/>
      <c r="BH895" s="27"/>
      <c r="BI895" s="27"/>
      <c r="BJ895" s="28"/>
      <c r="BK895" s="24"/>
      <c r="BL895" s="24"/>
    </row>
    <row r="896" spans="1:64" x14ac:dyDescent="0.25">
      <c r="A896" t="s">
        <v>65</v>
      </c>
      <c r="B896" s="15" t="s">
        <v>2935</v>
      </c>
      <c r="C896" s="15" t="s">
        <v>4440</v>
      </c>
      <c r="D896" t="s">
        <v>3405</v>
      </c>
      <c r="E896" t="s">
        <v>3187</v>
      </c>
      <c r="F896" t="s">
        <v>2936</v>
      </c>
      <c r="G896" s="3">
        <v>9.7333331556046083</v>
      </c>
      <c r="H896" s="3">
        <v>287.13332809033597</v>
      </c>
      <c r="I896" s="23"/>
      <c r="J896" s="24"/>
      <c r="K896" s="23"/>
      <c r="L896" s="24"/>
      <c r="M896" s="25"/>
      <c r="N896" s="26"/>
      <c r="Q896" s="1"/>
      <c r="R896" s="11"/>
      <c r="S896" s="1"/>
      <c r="T896" s="11"/>
      <c r="U896" s="1"/>
      <c r="V896" s="11"/>
      <c r="W896" s="11"/>
      <c r="AC896" s="27"/>
      <c r="AD896" s="27"/>
      <c r="AE896" s="27"/>
      <c r="AF896" s="27"/>
      <c r="AG896" s="27"/>
      <c r="AH896" s="27"/>
      <c r="AI896" s="27"/>
      <c r="AJ896" s="27"/>
      <c r="AK896" s="27"/>
      <c r="AV896" s="27"/>
      <c r="AW896" s="27"/>
      <c r="AX896" s="27"/>
      <c r="AY896" s="27"/>
      <c r="AZ896" s="27"/>
      <c r="BA896" s="27"/>
      <c r="BB896" s="27"/>
      <c r="BC896" s="27"/>
      <c r="BD896" s="27"/>
      <c r="BE896" s="27"/>
      <c r="BF896" s="27"/>
      <c r="BG896" s="27"/>
      <c r="BH896" s="27"/>
      <c r="BI896" s="27"/>
      <c r="BJ896" s="28"/>
      <c r="BK896" s="24"/>
      <c r="BL896" s="24"/>
    </row>
    <row r="897" spans="1:64" x14ac:dyDescent="0.25">
      <c r="A897" t="s">
        <v>65</v>
      </c>
      <c r="B897" s="15" t="s">
        <v>2937</v>
      </c>
      <c r="C897" s="15" t="s">
        <v>4441</v>
      </c>
      <c r="D897" t="s">
        <v>4413</v>
      </c>
      <c r="E897" t="s">
        <v>3180</v>
      </c>
      <c r="F897" t="s">
        <v>2938</v>
      </c>
      <c r="G897" s="3">
        <v>9.7333331556046083</v>
      </c>
      <c r="H897" s="3">
        <v>282.26666151253363</v>
      </c>
      <c r="I897" s="23"/>
      <c r="J897" s="24"/>
      <c r="K897" s="23"/>
      <c r="L897" s="24"/>
      <c r="M897" s="25"/>
      <c r="N897" s="26"/>
      <c r="Q897" s="1"/>
      <c r="R897" s="11"/>
      <c r="S897" s="1"/>
      <c r="T897" s="11"/>
      <c r="U897" s="1"/>
      <c r="V897" s="11"/>
      <c r="W897" s="11"/>
      <c r="AC897" s="27"/>
      <c r="AD897" s="27"/>
      <c r="AE897" s="27"/>
      <c r="AF897" s="27"/>
      <c r="AG897" s="27"/>
      <c r="AH897" s="27"/>
      <c r="AI897" s="27"/>
      <c r="AJ897" s="27"/>
      <c r="AK897" s="27"/>
      <c r="AV897" s="27"/>
      <c r="AW897" s="27"/>
      <c r="AX897" s="27"/>
      <c r="AY897" s="27"/>
      <c r="AZ897" s="27"/>
      <c r="BA897" s="27"/>
      <c r="BB897" s="27"/>
      <c r="BC897" s="27"/>
      <c r="BD897" s="27"/>
      <c r="BE897" s="27"/>
      <c r="BF897" s="27"/>
      <c r="BG897" s="27"/>
      <c r="BH897" s="27"/>
      <c r="BI897" s="27"/>
      <c r="BJ897" s="28"/>
      <c r="BK897" s="24"/>
      <c r="BL897" s="24"/>
    </row>
    <row r="898" spans="1:64" x14ac:dyDescent="0.25">
      <c r="A898" t="s">
        <v>65</v>
      </c>
      <c r="B898" s="15" t="s">
        <v>2939</v>
      </c>
      <c r="C898" s="15" t="s">
        <v>4442</v>
      </c>
      <c r="D898" t="s">
        <v>4443</v>
      </c>
      <c r="E898" t="s">
        <v>3187</v>
      </c>
      <c r="F898" t="s">
        <v>2940</v>
      </c>
      <c r="G898" s="3">
        <v>21.89999960011037</v>
      </c>
      <c r="H898" s="3">
        <v>581.34765103886082</v>
      </c>
      <c r="I898" s="23"/>
      <c r="J898" s="24"/>
      <c r="K898" s="23"/>
      <c r="L898" s="24"/>
      <c r="M898" s="25"/>
      <c r="N898" s="26"/>
      <c r="Q898" s="1"/>
      <c r="R898" s="11"/>
      <c r="S898" s="1"/>
      <c r="T898" s="11"/>
      <c r="U898" s="1"/>
      <c r="V898" s="11"/>
      <c r="W898" s="11"/>
      <c r="AC898" s="27"/>
      <c r="AD898" s="27"/>
      <c r="AE898" s="27"/>
      <c r="AF898" s="27"/>
      <c r="AG898" s="27"/>
      <c r="AH898" s="27"/>
      <c r="AI898" s="27"/>
      <c r="AJ898" s="27"/>
      <c r="AK898" s="27"/>
      <c r="AV898" s="27"/>
      <c r="AW898" s="27"/>
      <c r="AX898" s="27"/>
      <c r="AY898" s="27"/>
      <c r="AZ898" s="27"/>
      <c r="BA898" s="27"/>
      <c r="BB898" s="27"/>
      <c r="BC898" s="27"/>
      <c r="BD898" s="27"/>
      <c r="BE898" s="27"/>
      <c r="BF898" s="27"/>
      <c r="BG898" s="27"/>
      <c r="BH898" s="27"/>
      <c r="BI898" s="27"/>
      <c r="BJ898" s="28"/>
      <c r="BK898" s="24"/>
      <c r="BL898" s="24"/>
    </row>
    <row r="899" spans="1:64" x14ac:dyDescent="0.25">
      <c r="A899" t="s">
        <v>65</v>
      </c>
      <c r="B899" s="15" t="s">
        <v>2941</v>
      </c>
      <c r="C899" s="15" t="s">
        <v>4444</v>
      </c>
      <c r="D899" t="s">
        <v>3222</v>
      </c>
      <c r="E899" t="s">
        <v>3218</v>
      </c>
      <c r="F899" t="s">
        <v>2942</v>
      </c>
      <c r="G899" s="3">
        <v>1618.1666371192662</v>
      </c>
      <c r="H899" s="3">
        <v>36957.880164567869</v>
      </c>
      <c r="I899" s="23"/>
      <c r="J899" s="24"/>
      <c r="K899" s="23"/>
      <c r="L899" s="24"/>
      <c r="M899" s="25"/>
      <c r="N899" s="26"/>
      <c r="Q899" s="1"/>
      <c r="R899" s="11"/>
      <c r="S899" s="1"/>
      <c r="T899" s="11"/>
      <c r="U899" s="1"/>
      <c r="V899" s="11"/>
      <c r="W899" s="11"/>
      <c r="AC899" s="27"/>
      <c r="AD899" s="27"/>
      <c r="AE899" s="27"/>
      <c r="AF899" s="27"/>
      <c r="AG899" s="27"/>
      <c r="AH899" s="27"/>
      <c r="AI899" s="27"/>
      <c r="AJ899" s="27"/>
      <c r="AK899" s="27"/>
      <c r="AV899" s="27"/>
      <c r="AW899" s="27"/>
      <c r="AX899" s="27"/>
      <c r="AY899" s="27"/>
      <c r="AZ899" s="27"/>
      <c r="BA899" s="27"/>
      <c r="BB899" s="27"/>
      <c r="BC899" s="27"/>
      <c r="BD899" s="27"/>
      <c r="BE899" s="27"/>
      <c r="BF899" s="27"/>
      <c r="BG899" s="27"/>
      <c r="BH899" s="27"/>
      <c r="BI899" s="27"/>
      <c r="BJ899" s="28"/>
      <c r="BK899" s="24"/>
      <c r="BL899" s="24"/>
    </row>
    <row r="900" spans="1:64" x14ac:dyDescent="0.25">
      <c r="A900" t="s">
        <v>65</v>
      </c>
      <c r="B900" s="15" t="s">
        <v>2943</v>
      </c>
      <c r="C900" s="15" t="s">
        <v>4445</v>
      </c>
      <c r="D900" t="s">
        <v>3237</v>
      </c>
      <c r="E900" t="s">
        <v>3187</v>
      </c>
      <c r="F900" t="s">
        <v>2944</v>
      </c>
      <c r="G900" s="3">
        <v>55.966665644726497</v>
      </c>
      <c r="H900" s="3">
        <v>1567.0666380523419</v>
      </c>
      <c r="I900" s="23"/>
      <c r="J900" s="24"/>
      <c r="K900" s="23"/>
      <c r="L900" s="24"/>
      <c r="M900" s="25"/>
      <c r="N900" s="26"/>
      <c r="Q900" s="1"/>
      <c r="R900" s="11"/>
      <c r="S900" s="1"/>
      <c r="T900" s="11"/>
      <c r="U900" s="1"/>
      <c r="V900" s="11"/>
      <c r="W900" s="11"/>
      <c r="AC900" s="27"/>
      <c r="AD900" s="27"/>
      <c r="AE900" s="27"/>
      <c r="AF900" s="27"/>
      <c r="AG900" s="27"/>
      <c r="AH900" s="27"/>
      <c r="AI900" s="27"/>
      <c r="AJ900" s="27"/>
      <c r="AK900" s="27"/>
      <c r="AV900" s="27"/>
      <c r="AW900" s="27"/>
      <c r="AX900" s="27"/>
      <c r="AY900" s="27"/>
      <c r="AZ900" s="27"/>
      <c r="BA900" s="27"/>
      <c r="BB900" s="27"/>
      <c r="BC900" s="27"/>
      <c r="BD900" s="27"/>
      <c r="BE900" s="27"/>
      <c r="BF900" s="27"/>
      <c r="BG900" s="27"/>
      <c r="BH900" s="27"/>
      <c r="BI900" s="27"/>
      <c r="BJ900" s="28"/>
      <c r="BK900" s="24"/>
      <c r="BL900" s="24"/>
    </row>
    <row r="901" spans="1:64" x14ac:dyDescent="0.25">
      <c r="A901" t="s">
        <v>65</v>
      </c>
      <c r="B901" s="15" t="s">
        <v>2945</v>
      </c>
      <c r="C901" s="15" t="s">
        <v>4446</v>
      </c>
      <c r="D901" t="s">
        <v>3237</v>
      </c>
      <c r="E901" t="s">
        <v>3187</v>
      </c>
      <c r="F901" t="s">
        <v>2946</v>
      </c>
      <c r="G901" s="3">
        <v>9.7333331556046083</v>
      </c>
      <c r="H901" s="3">
        <v>272.53332835692902</v>
      </c>
      <c r="I901" s="23"/>
      <c r="J901" s="24"/>
      <c r="K901" s="23"/>
      <c r="L901" s="24"/>
      <c r="M901" s="25"/>
      <c r="N901" s="26"/>
      <c r="Q901" s="1"/>
      <c r="R901" s="11"/>
      <c r="S901" s="1"/>
      <c r="T901" s="11"/>
      <c r="U901" s="1"/>
      <c r="V901" s="11"/>
      <c r="W901" s="11"/>
      <c r="AC901" s="27"/>
      <c r="AD901" s="27"/>
      <c r="AE901" s="27"/>
      <c r="AF901" s="27"/>
      <c r="AG901" s="27"/>
      <c r="AH901" s="27"/>
      <c r="AI901" s="27"/>
      <c r="AJ901" s="27"/>
      <c r="AK901" s="27"/>
      <c r="AV901" s="27"/>
      <c r="AW901" s="27"/>
      <c r="AX901" s="27"/>
      <c r="AY901" s="27"/>
      <c r="AZ901" s="27"/>
      <c r="BA901" s="27"/>
      <c r="BB901" s="27"/>
      <c r="BC901" s="27"/>
      <c r="BD901" s="27"/>
      <c r="BE901" s="27"/>
      <c r="BF901" s="27"/>
      <c r="BG901" s="27"/>
      <c r="BH901" s="27"/>
      <c r="BI901" s="27"/>
      <c r="BJ901" s="28"/>
      <c r="BK901" s="24"/>
      <c r="BL901" s="24"/>
    </row>
    <row r="902" spans="1:64" x14ac:dyDescent="0.25">
      <c r="A902" t="s">
        <v>65</v>
      </c>
      <c r="B902" s="15" t="s">
        <v>2947</v>
      </c>
      <c r="C902" s="15" t="s">
        <v>4447</v>
      </c>
      <c r="D902" t="s">
        <v>3473</v>
      </c>
      <c r="E902" t="s">
        <v>3187</v>
      </c>
      <c r="F902" t="s">
        <v>2948</v>
      </c>
      <c r="G902" s="3">
        <v>2.4333332889011521</v>
      </c>
      <c r="H902" s="3">
        <v>63.266665511429956</v>
      </c>
      <c r="I902" s="23"/>
      <c r="J902" s="24"/>
      <c r="K902" s="23"/>
      <c r="L902" s="24"/>
      <c r="M902" s="25"/>
      <c r="N902" s="26"/>
      <c r="Q902" s="1"/>
      <c r="R902" s="11"/>
      <c r="S902" s="1"/>
      <c r="T902" s="11"/>
      <c r="U902" s="1"/>
      <c r="V902" s="11"/>
      <c r="W902" s="11"/>
      <c r="AC902" s="27"/>
      <c r="AD902" s="27"/>
      <c r="AE902" s="27"/>
      <c r="AF902" s="27"/>
      <c r="AG902" s="27"/>
      <c r="AH902" s="27"/>
      <c r="AI902" s="27"/>
      <c r="AJ902" s="27"/>
      <c r="AK902" s="27"/>
      <c r="AV902" s="27"/>
      <c r="AW902" s="27"/>
      <c r="AX902" s="27"/>
      <c r="AY902" s="27"/>
      <c r="AZ902" s="27"/>
      <c r="BA902" s="27"/>
      <c r="BB902" s="27"/>
      <c r="BC902" s="27"/>
      <c r="BD902" s="27"/>
      <c r="BE902" s="27"/>
      <c r="BF902" s="27"/>
      <c r="BG902" s="27"/>
      <c r="BH902" s="27"/>
      <c r="BI902" s="27"/>
      <c r="BJ902" s="28"/>
      <c r="BK902" s="24"/>
      <c r="BL902" s="24"/>
    </row>
    <row r="903" spans="1:64" x14ac:dyDescent="0.25">
      <c r="A903" t="s">
        <v>65</v>
      </c>
      <c r="B903" s="15" t="s">
        <v>2949</v>
      </c>
      <c r="C903" s="15" t="s">
        <v>4448</v>
      </c>
      <c r="D903" t="s">
        <v>3341</v>
      </c>
      <c r="E903" t="s">
        <v>3218</v>
      </c>
      <c r="F903" t="s">
        <v>2950</v>
      </c>
      <c r="G903" s="3">
        <v>29.199999466813825</v>
      </c>
      <c r="H903" s="3">
        <v>759.1999861371595</v>
      </c>
      <c r="I903" s="23"/>
      <c r="J903" s="24"/>
      <c r="K903" s="23"/>
      <c r="L903" s="24"/>
      <c r="M903" s="25"/>
      <c r="N903" s="26"/>
      <c r="Q903" s="1"/>
      <c r="R903" s="11"/>
      <c r="S903" s="1"/>
      <c r="T903" s="11"/>
      <c r="U903" s="1"/>
      <c r="V903" s="11"/>
      <c r="W903" s="11"/>
      <c r="AC903" s="27"/>
      <c r="AD903" s="27"/>
      <c r="AE903" s="27"/>
      <c r="AF903" s="27"/>
      <c r="AG903" s="27"/>
      <c r="AH903" s="27"/>
      <c r="AI903" s="27"/>
      <c r="AJ903" s="27"/>
      <c r="AK903" s="27"/>
      <c r="AV903" s="27"/>
      <c r="AW903" s="27"/>
      <c r="AX903" s="27"/>
      <c r="AY903" s="27"/>
      <c r="AZ903" s="27"/>
      <c r="BA903" s="27"/>
      <c r="BB903" s="27"/>
      <c r="BC903" s="27"/>
      <c r="BD903" s="27"/>
      <c r="BE903" s="27"/>
      <c r="BF903" s="27"/>
      <c r="BG903" s="27"/>
      <c r="BH903" s="27"/>
      <c r="BI903" s="27"/>
      <c r="BJ903" s="28"/>
      <c r="BK903" s="24"/>
      <c r="BL903" s="24"/>
    </row>
    <row r="904" spans="1:64" x14ac:dyDescent="0.25">
      <c r="A904" t="s">
        <v>65</v>
      </c>
      <c r="B904" s="15" t="s">
        <v>2951</v>
      </c>
      <c r="C904" s="15" t="s">
        <v>4449</v>
      </c>
      <c r="D904" t="s">
        <v>4450</v>
      </c>
      <c r="E904" t="s">
        <v>3187</v>
      </c>
      <c r="F904" t="s">
        <v>2952</v>
      </c>
      <c r="G904" s="3">
        <v>48.666665778023045</v>
      </c>
      <c r="H904" s="3">
        <v>1053.9982945944289</v>
      </c>
      <c r="I904" s="23"/>
      <c r="J904" s="24"/>
      <c r="K904" s="23"/>
      <c r="L904" s="24"/>
      <c r="M904" s="25"/>
      <c r="N904" s="26"/>
      <c r="Q904" s="1"/>
      <c r="R904" s="11"/>
      <c r="S904" s="1"/>
      <c r="T904" s="11"/>
      <c r="U904" s="1"/>
      <c r="V904" s="11"/>
      <c r="W904" s="11"/>
      <c r="AC904" s="27"/>
      <c r="AD904" s="27"/>
      <c r="AE904" s="27"/>
      <c r="AF904" s="27"/>
      <c r="AG904" s="27"/>
      <c r="AH904" s="27"/>
      <c r="AI904" s="27"/>
      <c r="AJ904" s="27"/>
      <c r="AK904" s="27"/>
      <c r="AV904" s="27"/>
      <c r="AW904" s="27"/>
      <c r="AX904" s="27"/>
      <c r="AY904" s="27"/>
      <c r="AZ904" s="27"/>
      <c r="BA904" s="27"/>
      <c r="BB904" s="27"/>
      <c r="BC904" s="27"/>
      <c r="BD904" s="27"/>
      <c r="BE904" s="27"/>
      <c r="BF904" s="27"/>
      <c r="BG904" s="27"/>
      <c r="BH904" s="27"/>
      <c r="BI904" s="27"/>
      <c r="BJ904" s="28"/>
      <c r="BK904" s="24"/>
      <c r="BL904" s="24"/>
    </row>
    <row r="905" spans="1:64" x14ac:dyDescent="0.25">
      <c r="A905" t="s">
        <v>65</v>
      </c>
      <c r="B905" s="15" t="s">
        <v>2953</v>
      </c>
      <c r="C905" s="15" t="s">
        <v>4451</v>
      </c>
      <c r="D905" t="s">
        <v>3222</v>
      </c>
      <c r="E905" t="s">
        <v>3218</v>
      </c>
      <c r="F905" t="s">
        <v>2954</v>
      </c>
      <c r="G905" s="3">
        <v>1167.999978672553</v>
      </c>
      <c r="H905" s="3">
        <v>24893.94842792589</v>
      </c>
      <c r="I905" s="23"/>
      <c r="J905" s="24"/>
      <c r="K905" s="23"/>
      <c r="L905" s="24"/>
      <c r="M905" s="25"/>
      <c r="N905" s="26"/>
      <c r="Q905" s="1"/>
      <c r="R905" s="11"/>
      <c r="S905" s="1"/>
      <c r="T905" s="11"/>
      <c r="U905" s="1"/>
      <c r="V905" s="11"/>
      <c r="W905" s="11"/>
      <c r="AC905" s="27"/>
      <c r="AD905" s="27"/>
      <c r="AE905" s="27"/>
      <c r="AF905" s="27"/>
      <c r="AG905" s="27"/>
      <c r="AH905" s="27"/>
      <c r="AI905" s="27"/>
      <c r="AJ905" s="27"/>
      <c r="AK905" s="27"/>
      <c r="AV905" s="27"/>
      <c r="AW905" s="27"/>
      <c r="AX905" s="27"/>
      <c r="AY905" s="27"/>
      <c r="AZ905" s="27"/>
      <c r="BA905" s="27"/>
      <c r="BB905" s="27"/>
      <c r="BC905" s="27"/>
      <c r="BD905" s="27"/>
      <c r="BE905" s="27"/>
      <c r="BF905" s="27"/>
      <c r="BG905" s="27"/>
      <c r="BH905" s="27"/>
      <c r="BI905" s="27"/>
      <c r="BJ905" s="28"/>
      <c r="BK905" s="24"/>
      <c r="BL905" s="24"/>
    </row>
    <row r="906" spans="1:64" x14ac:dyDescent="0.25">
      <c r="A906" t="s">
        <v>65</v>
      </c>
      <c r="B906" s="15" t="s">
        <v>2955</v>
      </c>
      <c r="C906" s="15" t="s">
        <v>4452</v>
      </c>
      <c r="D906" t="s">
        <v>3222</v>
      </c>
      <c r="E906" t="s">
        <v>3218</v>
      </c>
      <c r="F906" t="s">
        <v>2956</v>
      </c>
      <c r="G906" s="3">
        <v>97.33333155604609</v>
      </c>
      <c r="H906" s="3">
        <v>2256.3326213822129</v>
      </c>
      <c r="I906" s="23"/>
      <c r="J906" s="24"/>
      <c r="K906" s="23"/>
      <c r="L906" s="24"/>
      <c r="M906" s="25"/>
      <c r="N906" s="26"/>
      <c r="Q906" s="1"/>
      <c r="R906" s="11"/>
      <c r="S906" s="1"/>
      <c r="T906" s="11"/>
      <c r="U906" s="1"/>
      <c r="V906" s="11"/>
      <c r="W906" s="11"/>
      <c r="AC906" s="27"/>
      <c r="AD906" s="27"/>
      <c r="AE906" s="27"/>
      <c r="AF906" s="27"/>
      <c r="AG906" s="27"/>
      <c r="AH906" s="27"/>
      <c r="AI906" s="27"/>
      <c r="AJ906" s="27"/>
      <c r="AK906" s="27"/>
      <c r="AV906" s="27"/>
      <c r="AW906" s="27"/>
      <c r="AX906" s="27"/>
      <c r="AY906" s="27"/>
      <c r="AZ906" s="27"/>
      <c r="BA906" s="27"/>
      <c r="BB906" s="27"/>
      <c r="BC906" s="27"/>
      <c r="BD906" s="27"/>
      <c r="BE906" s="27"/>
      <c r="BF906" s="27"/>
      <c r="BG906" s="27"/>
      <c r="BH906" s="27"/>
      <c r="BI906" s="27"/>
      <c r="BJ906" s="28"/>
      <c r="BK906" s="24"/>
      <c r="BL906" s="24"/>
    </row>
    <row r="907" spans="1:64" x14ac:dyDescent="0.25">
      <c r="A907" t="s">
        <v>65</v>
      </c>
      <c r="B907" s="15" t="s">
        <v>2957</v>
      </c>
      <c r="C907" s="15" t="s">
        <v>4453</v>
      </c>
      <c r="D907" t="s">
        <v>4454</v>
      </c>
      <c r="E907" t="s">
        <v>3180</v>
      </c>
      <c r="F907" t="s">
        <v>2958</v>
      </c>
      <c r="G907" s="3">
        <v>9.7333331556046083</v>
      </c>
      <c r="H907" s="3">
        <v>216.93166270553772</v>
      </c>
      <c r="I907" s="23"/>
      <c r="J907" s="24"/>
      <c r="K907" s="23"/>
      <c r="L907" s="24"/>
      <c r="M907" s="25"/>
      <c r="N907" s="26"/>
      <c r="Q907" s="1"/>
      <c r="R907" s="11"/>
      <c r="S907" s="1"/>
      <c r="T907" s="11"/>
      <c r="U907" s="1"/>
      <c r="V907" s="11"/>
      <c r="W907" s="11"/>
      <c r="AC907" s="27"/>
      <c r="AD907" s="27"/>
      <c r="AE907" s="27"/>
      <c r="AF907" s="27"/>
      <c r="AG907" s="27"/>
      <c r="AH907" s="27"/>
      <c r="AI907" s="27"/>
      <c r="AJ907" s="27"/>
      <c r="AK907" s="27"/>
      <c r="AV907" s="27"/>
      <c r="AW907" s="27"/>
      <c r="AX907" s="27"/>
      <c r="AY907" s="27"/>
      <c r="AZ907" s="27"/>
      <c r="BA907" s="27"/>
      <c r="BB907" s="27"/>
      <c r="BC907" s="27"/>
      <c r="BD907" s="27"/>
      <c r="BE907" s="27"/>
      <c r="BF907" s="27"/>
      <c r="BG907" s="27"/>
      <c r="BH907" s="27"/>
      <c r="BI907" s="27"/>
      <c r="BJ907" s="28"/>
      <c r="BK907" s="24"/>
      <c r="BL907" s="24"/>
    </row>
    <row r="908" spans="1:64" x14ac:dyDescent="0.25">
      <c r="A908" t="s">
        <v>65</v>
      </c>
      <c r="B908" s="15" t="s">
        <v>2959</v>
      </c>
      <c r="C908" s="15" t="s">
        <v>4455</v>
      </c>
      <c r="D908" t="s">
        <v>3721</v>
      </c>
      <c r="E908" t="s">
        <v>3218</v>
      </c>
      <c r="F908" t="s">
        <v>2960</v>
      </c>
      <c r="G908" s="3">
        <v>3671.8999329518388</v>
      </c>
      <c r="H908" s="3">
        <v>87709.912033726432</v>
      </c>
      <c r="I908" s="23"/>
      <c r="J908" s="24"/>
      <c r="K908" s="23"/>
      <c r="L908" s="24"/>
      <c r="M908" s="25"/>
      <c r="N908" s="26"/>
      <c r="Q908" s="1"/>
      <c r="R908" s="11"/>
      <c r="S908" s="1"/>
      <c r="T908" s="11"/>
      <c r="U908" s="1"/>
      <c r="V908" s="11"/>
      <c r="W908" s="11"/>
      <c r="AC908" s="27"/>
      <c r="AD908" s="27"/>
      <c r="AE908" s="27"/>
      <c r="AF908" s="27"/>
      <c r="AG908" s="27"/>
      <c r="AH908" s="27"/>
      <c r="AI908" s="27"/>
      <c r="AJ908" s="27"/>
      <c r="AK908" s="27"/>
      <c r="AV908" s="27"/>
      <c r="AW908" s="27"/>
      <c r="AX908" s="27"/>
      <c r="AY908" s="27"/>
      <c r="AZ908" s="27"/>
      <c r="BA908" s="27"/>
      <c r="BB908" s="27"/>
      <c r="BC908" s="27"/>
      <c r="BD908" s="27"/>
      <c r="BE908" s="27"/>
      <c r="BF908" s="27"/>
      <c r="BG908" s="27"/>
      <c r="BH908" s="27"/>
      <c r="BI908" s="27"/>
      <c r="BJ908" s="28"/>
      <c r="BK908" s="24"/>
      <c r="BL908" s="24"/>
    </row>
    <row r="909" spans="1:64" x14ac:dyDescent="0.25">
      <c r="A909" t="s">
        <v>65</v>
      </c>
      <c r="B909" s="15" t="s">
        <v>2961</v>
      </c>
      <c r="C909" s="15" t="s">
        <v>4456</v>
      </c>
      <c r="D909" t="s">
        <v>4457</v>
      </c>
      <c r="E909" t="s">
        <v>3187</v>
      </c>
      <c r="F909" t="s">
        <v>2962</v>
      </c>
      <c r="G909" s="3">
        <v>31.633332755714978</v>
      </c>
      <c r="H909" s="3">
        <v>656.80531688463145</v>
      </c>
      <c r="I909" s="23"/>
      <c r="J909" s="24"/>
      <c r="K909" s="23"/>
      <c r="L909" s="24"/>
      <c r="M909" s="25"/>
      <c r="N909" s="26"/>
      <c r="Q909" s="1"/>
      <c r="R909" s="11"/>
      <c r="S909" s="1"/>
      <c r="T909" s="11"/>
      <c r="U909" s="1"/>
      <c r="V909" s="11"/>
      <c r="W909" s="11"/>
      <c r="AC909" s="27"/>
      <c r="AD909" s="27"/>
      <c r="AE909" s="27"/>
      <c r="AF909" s="27"/>
      <c r="AG909" s="27"/>
      <c r="AH909" s="27"/>
      <c r="AI909" s="27"/>
      <c r="AJ909" s="27"/>
      <c r="AK909" s="27"/>
      <c r="AV909" s="27"/>
      <c r="AW909" s="27"/>
      <c r="AX909" s="27"/>
      <c r="AY909" s="27"/>
      <c r="AZ909" s="27"/>
      <c r="BA909" s="27"/>
      <c r="BB909" s="27"/>
      <c r="BC909" s="27"/>
      <c r="BD909" s="27"/>
      <c r="BE909" s="27"/>
      <c r="BF909" s="27"/>
      <c r="BG909" s="27"/>
      <c r="BH909" s="27"/>
      <c r="BI909" s="27"/>
      <c r="BJ909" s="28"/>
      <c r="BK909" s="24"/>
      <c r="BL909" s="24"/>
    </row>
    <row r="910" spans="1:64" x14ac:dyDescent="0.25">
      <c r="A910" t="s">
        <v>65</v>
      </c>
      <c r="B910" s="15" t="s">
        <v>2963</v>
      </c>
      <c r="C910" s="15" t="s">
        <v>4458</v>
      </c>
      <c r="D910" t="s">
        <v>3386</v>
      </c>
      <c r="E910" t="s">
        <v>3218</v>
      </c>
      <c r="F910" t="s">
        <v>2964</v>
      </c>
      <c r="G910" s="3">
        <v>85.166665111540325</v>
      </c>
      <c r="H910" s="3">
        <v>1889.6779745916378</v>
      </c>
      <c r="I910" s="23"/>
      <c r="J910" s="24"/>
      <c r="K910" s="23"/>
      <c r="L910" s="24"/>
      <c r="M910" s="25"/>
      <c r="N910" s="26"/>
      <c r="Q910" s="1"/>
      <c r="R910" s="11"/>
      <c r="S910" s="1"/>
      <c r="T910" s="11"/>
      <c r="U910" s="1"/>
      <c r="V910" s="11"/>
      <c r="W910" s="11"/>
      <c r="AC910" s="27"/>
      <c r="AD910" s="27"/>
      <c r="AE910" s="27"/>
      <c r="AF910" s="27"/>
      <c r="AG910" s="27"/>
      <c r="AH910" s="27"/>
      <c r="AI910" s="27"/>
      <c r="AJ910" s="27"/>
      <c r="AK910" s="27"/>
      <c r="AV910" s="27"/>
      <c r="AW910" s="27"/>
      <c r="AX910" s="27"/>
      <c r="AY910" s="27"/>
      <c r="AZ910" s="27"/>
      <c r="BA910" s="27"/>
      <c r="BB910" s="27"/>
      <c r="BC910" s="27"/>
      <c r="BD910" s="27"/>
      <c r="BE910" s="27"/>
      <c r="BF910" s="27"/>
      <c r="BG910" s="27"/>
      <c r="BH910" s="27"/>
      <c r="BI910" s="27"/>
      <c r="BJ910" s="28"/>
      <c r="BK910" s="24"/>
      <c r="BL910" s="24"/>
    </row>
    <row r="911" spans="1:64" x14ac:dyDescent="0.25">
      <c r="A911" t="s">
        <v>65</v>
      </c>
      <c r="B911" s="15" t="s">
        <v>2965</v>
      </c>
      <c r="C911" s="15" t="s">
        <v>4459</v>
      </c>
      <c r="D911" t="s">
        <v>4450</v>
      </c>
      <c r="E911" t="s">
        <v>3187</v>
      </c>
      <c r="F911" t="s">
        <v>2966</v>
      </c>
      <c r="G911" s="3">
        <v>36.49999933351728</v>
      </c>
      <c r="H911" s="3">
        <v>775.98997654814525</v>
      </c>
      <c r="I911" s="23"/>
      <c r="J911" s="24"/>
      <c r="K911" s="23"/>
      <c r="L911" s="24"/>
      <c r="M911" s="25"/>
      <c r="N911" s="26"/>
      <c r="Q911" s="1"/>
      <c r="R911" s="11"/>
      <c r="S911" s="1"/>
      <c r="T911" s="11"/>
      <c r="U911" s="1"/>
      <c r="V911" s="11"/>
      <c r="W911" s="11"/>
      <c r="AC911" s="27"/>
      <c r="AD911" s="27"/>
      <c r="AE911" s="27"/>
      <c r="AF911" s="27"/>
      <c r="AG911" s="27"/>
      <c r="AH911" s="27"/>
      <c r="AI911" s="27"/>
      <c r="AJ911" s="27"/>
      <c r="AK911" s="27"/>
      <c r="AV911" s="27"/>
      <c r="AW911" s="27"/>
      <c r="AX911" s="27"/>
      <c r="AY911" s="27"/>
      <c r="AZ911" s="27"/>
      <c r="BA911" s="27"/>
      <c r="BB911" s="27"/>
      <c r="BC911" s="27"/>
      <c r="BD911" s="27"/>
      <c r="BE911" s="27"/>
      <c r="BF911" s="27"/>
      <c r="BG911" s="27"/>
      <c r="BH911" s="27"/>
      <c r="BI911" s="27"/>
      <c r="BJ911" s="28"/>
      <c r="BK911" s="24"/>
      <c r="BL911" s="24"/>
    </row>
    <row r="912" spans="1:64" x14ac:dyDescent="0.25">
      <c r="A912" t="s">
        <v>65</v>
      </c>
      <c r="B912" s="15" t="s">
        <v>2967</v>
      </c>
      <c r="C912" s="15" t="s">
        <v>4460</v>
      </c>
      <c r="D912" t="s">
        <v>4461</v>
      </c>
      <c r="E912" t="s">
        <v>3218</v>
      </c>
      <c r="F912" t="s">
        <v>2968</v>
      </c>
      <c r="G912" s="3">
        <v>12.166666444505761</v>
      </c>
      <c r="H912" s="3">
        <v>252.82333038766711</v>
      </c>
      <c r="I912" s="23"/>
      <c r="J912" s="24"/>
      <c r="K912" s="23"/>
      <c r="L912" s="24"/>
      <c r="M912" s="25"/>
      <c r="N912" s="26"/>
      <c r="Q912" s="1"/>
      <c r="R912" s="11"/>
      <c r="S912" s="1"/>
      <c r="T912" s="11"/>
      <c r="U912" s="1"/>
      <c r="V912" s="11"/>
      <c r="W912" s="11"/>
      <c r="X912" s="29"/>
      <c r="AC912" s="27"/>
      <c r="AD912" s="27"/>
      <c r="AE912" s="27"/>
      <c r="AF912" s="27"/>
      <c r="AG912" s="27"/>
      <c r="AH912" s="27"/>
      <c r="AI912" s="27"/>
      <c r="AJ912" s="27"/>
      <c r="AK912" s="27"/>
      <c r="AV912" s="27"/>
      <c r="AW912" s="27"/>
      <c r="AX912" s="27"/>
      <c r="AY912" s="27"/>
      <c r="AZ912" s="27"/>
      <c r="BA912" s="27"/>
      <c r="BB912" s="27"/>
      <c r="BC912" s="27"/>
      <c r="BD912" s="27"/>
      <c r="BE912" s="27"/>
      <c r="BF912" s="27"/>
      <c r="BG912" s="27"/>
      <c r="BH912" s="27"/>
      <c r="BI912" s="27"/>
      <c r="BJ912" s="28"/>
      <c r="BK912" s="24"/>
      <c r="BL912" s="24"/>
    </row>
    <row r="913" spans="1:64" x14ac:dyDescent="0.25">
      <c r="A913" t="s">
        <v>65</v>
      </c>
      <c r="B913" s="15" t="s">
        <v>2969</v>
      </c>
      <c r="C913" s="15" t="s">
        <v>4462</v>
      </c>
      <c r="D913" t="s">
        <v>4433</v>
      </c>
      <c r="E913" t="s">
        <v>3187</v>
      </c>
      <c r="F913" t="s">
        <v>2970</v>
      </c>
      <c r="G913" s="3">
        <v>9.7333331556046083</v>
      </c>
      <c r="H913" s="3">
        <v>194.66666311209218</v>
      </c>
      <c r="I913" s="23"/>
      <c r="J913" s="24"/>
      <c r="K913" s="23"/>
      <c r="L913" s="24"/>
      <c r="M913" s="25"/>
      <c r="N913" s="26"/>
      <c r="Q913" s="1"/>
      <c r="R913" s="11"/>
      <c r="S913" s="1"/>
      <c r="T913" s="11"/>
      <c r="U913" s="1"/>
      <c r="V913" s="11"/>
      <c r="W913" s="11"/>
      <c r="AC913" s="27"/>
      <c r="AD913" s="27"/>
      <c r="AE913" s="27"/>
      <c r="AF913" s="27"/>
      <c r="AG913" s="27"/>
      <c r="AH913" s="27"/>
      <c r="AI913" s="27"/>
      <c r="AJ913" s="27"/>
      <c r="AK913" s="27"/>
      <c r="AV913" s="27"/>
      <c r="AW913" s="27"/>
      <c r="AX913" s="27"/>
      <c r="AY913" s="27"/>
      <c r="AZ913" s="27"/>
      <c r="BA913" s="27"/>
      <c r="BB913" s="27"/>
      <c r="BC913" s="27"/>
      <c r="BD913" s="27"/>
      <c r="BE913" s="27"/>
      <c r="BF913" s="27"/>
      <c r="BG913" s="27"/>
      <c r="BH913" s="27"/>
      <c r="BI913" s="27"/>
      <c r="BJ913" s="28"/>
      <c r="BK913" s="24"/>
      <c r="BL913" s="24"/>
    </row>
    <row r="914" spans="1:64" x14ac:dyDescent="0.25">
      <c r="A914" t="s">
        <v>65</v>
      </c>
      <c r="B914" s="15" t="s">
        <v>2971</v>
      </c>
      <c r="C914" s="15" t="s">
        <v>4463</v>
      </c>
      <c r="D914" t="s">
        <v>3341</v>
      </c>
      <c r="E914" t="s">
        <v>3218</v>
      </c>
      <c r="F914" t="s">
        <v>2972</v>
      </c>
      <c r="G914" s="3">
        <v>700.79998720353183</v>
      </c>
      <c r="H914" s="3">
        <v>13027.701615360274</v>
      </c>
      <c r="I914" s="23"/>
      <c r="J914" s="24"/>
      <c r="K914" s="23"/>
      <c r="L914" s="24"/>
      <c r="M914" s="25"/>
      <c r="N914" s="26"/>
      <c r="Q914" s="1"/>
      <c r="R914" s="11"/>
      <c r="S914" s="1"/>
      <c r="T914" s="11"/>
      <c r="U914" s="1"/>
      <c r="V914" s="11"/>
      <c r="W914" s="11"/>
      <c r="AC914" s="27"/>
      <c r="AD914" s="27"/>
      <c r="AE914" s="27"/>
      <c r="AF914" s="27"/>
      <c r="AG914" s="27"/>
      <c r="AH914" s="27"/>
      <c r="AI914" s="27"/>
      <c r="AJ914" s="27"/>
      <c r="AK914" s="27"/>
      <c r="AV914" s="27"/>
      <c r="AW914" s="27"/>
      <c r="AX914" s="27"/>
      <c r="AY914" s="27"/>
      <c r="AZ914" s="27"/>
      <c r="BA914" s="27"/>
      <c r="BB914" s="27"/>
      <c r="BC914" s="27"/>
      <c r="BD914" s="27"/>
      <c r="BE914" s="27"/>
      <c r="BF914" s="27"/>
      <c r="BG914" s="27"/>
      <c r="BH914" s="27"/>
      <c r="BI914" s="27"/>
      <c r="BJ914" s="28"/>
      <c r="BK914" s="24"/>
      <c r="BL914" s="24"/>
    </row>
    <row r="915" spans="1:64" x14ac:dyDescent="0.25">
      <c r="A915" t="s">
        <v>65</v>
      </c>
      <c r="B915" s="15" t="s">
        <v>2973</v>
      </c>
      <c r="C915" s="15" t="s">
        <v>4464</v>
      </c>
      <c r="D915" t="s">
        <v>3341</v>
      </c>
      <c r="E915" t="s">
        <v>3218</v>
      </c>
      <c r="F915" t="s">
        <v>2974</v>
      </c>
      <c r="G915" s="3">
        <v>34.066666044616127</v>
      </c>
      <c r="H915" s="3">
        <v>672.81665438116852</v>
      </c>
      <c r="I915" s="23"/>
      <c r="J915" s="24"/>
      <c r="K915" s="23"/>
      <c r="L915" s="24"/>
      <c r="M915" s="25"/>
      <c r="N915" s="26"/>
      <c r="Q915" s="1"/>
      <c r="R915" s="11"/>
      <c r="S915" s="1"/>
      <c r="T915" s="11"/>
      <c r="U915" s="1"/>
      <c r="V915" s="11"/>
      <c r="W915" s="11"/>
      <c r="AC915" s="27"/>
      <c r="AD915" s="27"/>
      <c r="AE915" s="27"/>
      <c r="AF915" s="27"/>
      <c r="AG915" s="27"/>
      <c r="AH915" s="27"/>
      <c r="AI915" s="27"/>
      <c r="AJ915" s="27"/>
      <c r="AK915" s="27"/>
      <c r="AV915" s="27"/>
      <c r="AW915" s="27"/>
      <c r="AX915" s="27"/>
      <c r="AY915" s="27"/>
      <c r="AZ915" s="27"/>
      <c r="BA915" s="27"/>
      <c r="BB915" s="27"/>
      <c r="BC915" s="27"/>
      <c r="BD915" s="27"/>
      <c r="BE915" s="27"/>
      <c r="BF915" s="27"/>
      <c r="BG915" s="27"/>
      <c r="BH915" s="27"/>
      <c r="BI915" s="27"/>
      <c r="BJ915" s="28"/>
      <c r="BK915" s="24"/>
      <c r="BL915" s="24"/>
    </row>
    <row r="916" spans="1:64" x14ac:dyDescent="0.25">
      <c r="A916" t="s">
        <v>65</v>
      </c>
      <c r="B916" s="15" t="s">
        <v>2975</v>
      </c>
      <c r="C916" s="15" t="s">
        <v>4465</v>
      </c>
      <c r="D916" t="s">
        <v>3341</v>
      </c>
      <c r="E916" t="s">
        <v>3218</v>
      </c>
      <c r="F916" t="s">
        <v>2976</v>
      </c>
      <c r="G916" s="3">
        <v>17.033333022308064</v>
      </c>
      <c r="H916" s="3">
        <v>336.40832719058426</v>
      </c>
      <c r="I916" s="23"/>
      <c r="J916" s="24"/>
      <c r="K916" s="23"/>
      <c r="L916" s="24"/>
      <c r="M916" s="25"/>
      <c r="N916" s="26"/>
      <c r="Q916" s="1"/>
      <c r="R916" s="11"/>
      <c r="S916" s="1"/>
      <c r="T916" s="11"/>
      <c r="U916" s="1"/>
      <c r="V916" s="11"/>
      <c r="W916" s="11"/>
      <c r="AC916" s="27"/>
      <c r="AD916" s="27"/>
      <c r="AE916" s="27"/>
      <c r="AF916" s="27"/>
      <c r="AG916" s="27"/>
      <c r="AH916" s="27"/>
      <c r="AI916" s="27"/>
      <c r="AJ916" s="27"/>
      <c r="AK916" s="27"/>
      <c r="AV916" s="27"/>
      <c r="AW916" s="27"/>
      <c r="AX916" s="27"/>
      <c r="AY916" s="27"/>
      <c r="AZ916" s="27"/>
      <c r="BA916" s="27"/>
      <c r="BB916" s="27"/>
      <c r="BC916" s="27"/>
      <c r="BD916" s="27"/>
      <c r="BE916" s="27"/>
      <c r="BF916" s="27"/>
      <c r="BG916" s="27"/>
      <c r="BH916" s="27"/>
      <c r="BI916" s="27"/>
      <c r="BJ916" s="28"/>
      <c r="BK916" s="24"/>
      <c r="BL916" s="24"/>
    </row>
    <row r="917" spans="1:64" x14ac:dyDescent="0.25">
      <c r="A917" t="s">
        <v>65</v>
      </c>
      <c r="B917" s="15" t="s">
        <v>2977</v>
      </c>
      <c r="C917" s="15" t="s">
        <v>4466</v>
      </c>
      <c r="D917" t="s">
        <v>3341</v>
      </c>
      <c r="E917" t="s">
        <v>3218</v>
      </c>
      <c r="F917" t="s">
        <v>2978</v>
      </c>
      <c r="G917" s="3">
        <v>17.033333022308064</v>
      </c>
      <c r="H917" s="3">
        <v>336.40832719058426</v>
      </c>
      <c r="I917" s="23"/>
      <c r="J917" s="24"/>
      <c r="K917" s="23"/>
      <c r="L917" s="24"/>
      <c r="M917" s="25"/>
      <c r="N917" s="26"/>
      <c r="Q917" s="1"/>
      <c r="R917" s="11"/>
      <c r="S917" s="1"/>
      <c r="T917" s="11"/>
      <c r="U917" s="1"/>
      <c r="V917" s="11"/>
      <c r="W917" s="11"/>
      <c r="AC917" s="27"/>
      <c r="AD917" s="27"/>
      <c r="AE917" s="27"/>
      <c r="AF917" s="27"/>
      <c r="AG917" s="27"/>
      <c r="AH917" s="27"/>
      <c r="AI917" s="27"/>
      <c r="AJ917" s="27"/>
      <c r="AK917" s="27"/>
      <c r="AV917" s="27"/>
      <c r="AW917" s="27"/>
      <c r="AX917" s="27"/>
      <c r="AY917" s="27"/>
      <c r="AZ917" s="27"/>
      <c r="BA917" s="27"/>
      <c r="BB917" s="27"/>
      <c r="BC917" s="27"/>
      <c r="BD917" s="27"/>
      <c r="BE917" s="27"/>
      <c r="BF917" s="27"/>
      <c r="BG917" s="27"/>
      <c r="BH917" s="27"/>
      <c r="BI917" s="27"/>
      <c r="BJ917" s="28"/>
      <c r="BK917" s="24"/>
      <c r="BL917" s="24"/>
    </row>
    <row r="918" spans="1:64" x14ac:dyDescent="0.25">
      <c r="A918" t="s">
        <v>65</v>
      </c>
      <c r="B918" s="15" t="s">
        <v>2979</v>
      </c>
      <c r="C918" s="15" t="s">
        <v>4467</v>
      </c>
      <c r="D918" t="s">
        <v>3341</v>
      </c>
      <c r="E918" t="s">
        <v>3218</v>
      </c>
      <c r="F918" t="s">
        <v>2980</v>
      </c>
      <c r="G918" s="3">
        <v>48.666665778023045</v>
      </c>
      <c r="H918" s="3">
        <v>933.06165612684731</v>
      </c>
      <c r="I918" s="23"/>
      <c r="J918" s="24"/>
      <c r="K918" s="23"/>
      <c r="L918" s="24"/>
      <c r="M918" s="25"/>
      <c r="N918" s="26"/>
      <c r="Q918" s="1"/>
      <c r="R918" s="11"/>
      <c r="S918" s="1"/>
      <c r="T918" s="11"/>
      <c r="U918" s="1"/>
      <c r="V918" s="11"/>
      <c r="W918" s="11"/>
      <c r="AC918" s="27"/>
      <c r="AD918" s="27"/>
      <c r="AE918" s="27"/>
      <c r="AF918" s="27"/>
      <c r="AG918" s="27"/>
      <c r="AH918" s="27"/>
      <c r="AI918" s="27"/>
      <c r="AJ918" s="27"/>
      <c r="AK918" s="27"/>
      <c r="AV918" s="27"/>
      <c r="AW918" s="27"/>
      <c r="AX918" s="27"/>
      <c r="AY918" s="27"/>
      <c r="AZ918" s="27"/>
      <c r="BA918" s="27"/>
      <c r="BB918" s="27"/>
      <c r="BC918" s="27"/>
      <c r="BD918" s="27"/>
      <c r="BE918" s="27"/>
      <c r="BF918" s="27"/>
      <c r="BG918" s="27"/>
      <c r="BH918" s="27"/>
      <c r="BI918" s="27"/>
      <c r="BJ918" s="28"/>
      <c r="BK918" s="24"/>
      <c r="BL918" s="24"/>
    </row>
    <row r="919" spans="1:64" x14ac:dyDescent="0.25">
      <c r="A919" t="s">
        <v>65</v>
      </c>
      <c r="B919" s="15" t="s">
        <v>2981</v>
      </c>
      <c r="C919" s="15" t="s">
        <v>4468</v>
      </c>
      <c r="D919" t="s">
        <v>3341</v>
      </c>
      <c r="E919" t="s">
        <v>3218</v>
      </c>
      <c r="F919" t="s">
        <v>2982</v>
      </c>
      <c r="G919" s="3">
        <v>226.29999586780716</v>
      </c>
      <c r="H919" s="3">
        <v>3954.8965902739446</v>
      </c>
      <c r="I919" s="23"/>
      <c r="J919" s="24"/>
      <c r="K919" s="23"/>
      <c r="L919" s="24"/>
      <c r="M919" s="25"/>
      <c r="N919" s="26"/>
      <c r="Q919" s="1"/>
      <c r="R919" s="11"/>
      <c r="S919" s="1"/>
      <c r="T919" s="11"/>
      <c r="U919" s="1"/>
      <c r="V919" s="11"/>
      <c r="W919" s="11"/>
      <c r="AC919" s="27"/>
      <c r="AD919" s="27"/>
      <c r="AE919" s="27"/>
      <c r="AF919" s="27"/>
      <c r="AG919" s="27"/>
      <c r="AH919" s="27"/>
      <c r="AI919" s="27"/>
      <c r="AJ919" s="27"/>
      <c r="AK919" s="27"/>
      <c r="AV919" s="27"/>
      <c r="AW919" s="27"/>
      <c r="AX919" s="27"/>
      <c r="AY919" s="27"/>
      <c r="AZ919" s="27"/>
      <c r="BA919" s="27"/>
      <c r="BB919" s="27"/>
      <c r="BC919" s="27"/>
      <c r="BD919" s="27"/>
      <c r="BE919" s="27"/>
      <c r="BF919" s="27"/>
      <c r="BG919" s="27"/>
      <c r="BH919" s="27"/>
      <c r="BI919" s="27"/>
      <c r="BJ919" s="28"/>
      <c r="BK919" s="24"/>
      <c r="BL919" s="24"/>
    </row>
    <row r="920" spans="1:64" x14ac:dyDescent="0.25">
      <c r="A920" t="s">
        <v>65</v>
      </c>
      <c r="B920" s="15" t="s">
        <v>2983</v>
      </c>
      <c r="C920" s="15" t="s">
        <v>4469</v>
      </c>
      <c r="D920" t="s">
        <v>3341</v>
      </c>
      <c r="E920" t="s">
        <v>3218</v>
      </c>
      <c r="F920" t="s">
        <v>2984</v>
      </c>
      <c r="G920" s="3">
        <v>172.76666351198182</v>
      </c>
      <c r="H920" s="3">
        <v>3154.3299289430374</v>
      </c>
      <c r="I920" s="23"/>
      <c r="J920" s="24"/>
      <c r="K920" s="23"/>
      <c r="L920" s="24"/>
      <c r="M920" s="25"/>
      <c r="N920" s="26"/>
      <c r="Q920" s="1"/>
      <c r="R920" s="11"/>
      <c r="S920" s="1"/>
      <c r="T920" s="11"/>
      <c r="U920" s="1"/>
      <c r="V920" s="11"/>
      <c r="W920" s="11"/>
      <c r="AC920" s="27"/>
      <c r="AD920" s="27"/>
      <c r="AE920" s="27"/>
      <c r="AF920" s="27"/>
      <c r="AG920" s="27"/>
      <c r="AH920" s="27"/>
      <c r="AI920" s="27"/>
      <c r="AJ920" s="27"/>
      <c r="AK920" s="27"/>
      <c r="AV920" s="27"/>
      <c r="AW920" s="27"/>
      <c r="AX920" s="27"/>
      <c r="AY920" s="27"/>
      <c r="AZ920" s="27"/>
      <c r="BA920" s="27"/>
      <c r="BB920" s="27"/>
      <c r="BC920" s="27"/>
      <c r="BD920" s="27"/>
      <c r="BE920" s="27"/>
      <c r="BF920" s="27"/>
      <c r="BG920" s="27"/>
      <c r="BH920" s="27"/>
      <c r="BI920" s="27"/>
      <c r="BJ920" s="28"/>
      <c r="BK920" s="24"/>
      <c r="BL920" s="24"/>
    </row>
    <row r="921" spans="1:64" x14ac:dyDescent="0.25">
      <c r="A921" t="s">
        <v>65</v>
      </c>
      <c r="B921" s="15" t="s">
        <v>2985</v>
      </c>
      <c r="C921" s="15" t="s">
        <v>4470</v>
      </c>
      <c r="D921" t="s">
        <v>4306</v>
      </c>
      <c r="E921" t="s">
        <v>3187</v>
      </c>
      <c r="F921" t="s">
        <v>2986</v>
      </c>
      <c r="G921" s="3">
        <v>9.7333331556046083</v>
      </c>
      <c r="H921" s="3">
        <v>179.3853330281697</v>
      </c>
      <c r="I921" s="23"/>
      <c r="J921" s="24"/>
      <c r="K921" s="23"/>
      <c r="L921" s="24"/>
      <c r="M921" s="25"/>
      <c r="N921" s="26"/>
      <c r="Q921" s="1"/>
      <c r="R921" s="11"/>
      <c r="S921" s="1"/>
      <c r="T921" s="11"/>
      <c r="U921" s="1"/>
      <c r="V921" s="11"/>
      <c r="W921" s="11"/>
      <c r="AC921" s="27"/>
      <c r="AD921" s="27"/>
      <c r="AE921" s="27"/>
      <c r="AF921" s="27"/>
      <c r="AG921" s="27"/>
      <c r="AH921" s="27"/>
      <c r="AI921" s="27"/>
      <c r="AJ921" s="27"/>
      <c r="AK921" s="27"/>
      <c r="AV921" s="27"/>
      <c r="AW921" s="27"/>
      <c r="AX921" s="27"/>
      <c r="AY921" s="27"/>
      <c r="AZ921" s="27"/>
      <c r="BA921" s="27"/>
      <c r="BB921" s="27"/>
      <c r="BC921" s="27"/>
      <c r="BD921" s="27"/>
      <c r="BE921" s="27"/>
      <c r="BF921" s="27"/>
      <c r="BG921" s="27"/>
      <c r="BH921" s="27"/>
      <c r="BI921" s="27"/>
      <c r="BJ921" s="28"/>
      <c r="BK921" s="24"/>
      <c r="BL921" s="24"/>
    </row>
    <row r="922" spans="1:64" x14ac:dyDescent="0.25">
      <c r="A922" t="s">
        <v>65</v>
      </c>
      <c r="B922" s="15" t="s">
        <v>2987</v>
      </c>
      <c r="C922" s="15" t="s">
        <v>4471</v>
      </c>
      <c r="D922" t="s">
        <v>3341</v>
      </c>
      <c r="E922" t="s">
        <v>3218</v>
      </c>
      <c r="F922" t="s">
        <v>2988</v>
      </c>
      <c r="G922" s="3">
        <v>479.36665791352698</v>
      </c>
      <c r="H922" s="3">
        <v>6105.0628906577213</v>
      </c>
      <c r="I922" s="23"/>
      <c r="J922" s="24"/>
      <c r="K922" s="23"/>
      <c r="L922" s="24"/>
      <c r="M922" s="25"/>
      <c r="N922" s="26"/>
      <c r="Q922" s="1"/>
      <c r="R922" s="11"/>
      <c r="S922" s="1"/>
      <c r="T922" s="11"/>
      <c r="U922" s="1"/>
      <c r="V922" s="11"/>
      <c r="W922" s="11"/>
      <c r="AC922" s="27"/>
      <c r="AD922" s="27"/>
      <c r="AE922" s="27"/>
      <c r="AF922" s="27"/>
      <c r="AG922" s="27"/>
      <c r="AH922" s="27"/>
      <c r="AI922" s="27"/>
      <c r="AJ922" s="27"/>
      <c r="AK922" s="27"/>
      <c r="AV922" s="27"/>
      <c r="AW922" s="27"/>
      <c r="AX922" s="27"/>
      <c r="AY922" s="27"/>
      <c r="AZ922" s="27"/>
      <c r="BA922" s="27"/>
      <c r="BB922" s="27"/>
      <c r="BC922" s="27"/>
      <c r="BD922" s="27"/>
      <c r="BE922" s="27"/>
      <c r="BF922" s="27"/>
      <c r="BG922" s="27"/>
      <c r="BH922" s="27"/>
      <c r="BI922" s="27"/>
      <c r="BJ922" s="28"/>
      <c r="BK922" s="24"/>
      <c r="BL922" s="24"/>
    </row>
    <row r="923" spans="1:64" x14ac:dyDescent="0.25">
      <c r="A923" t="s">
        <v>65</v>
      </c>
      <c r="B923" s="15" t="s">
        <v>2989</v>
      </c>
      <c r="C923" s="15" t="s">
        <v>4472</v>
      </c>
      <c r="D923" t="s">
        <v>4473</v>
      </c>
      <c r="E923" t="s">
        <v>3187</v>
      </c>
      <c r="F923" t="s">
        <v>2990</v>
      </c>
      <c r="G923" s="3">
        <v>12.166666444505761</v>
      </c>
      <c r="H923" s="3">
        <v>216.56666271220254</v>
      </c>
      <c r="I923" s="23"/>
      <c r="J923" s="24"/>
      <c r="K923" s="23"/>
      <c r="L923" s="24"/>
      <c r="M923" s="25"/>
      <c r="N923" s="26"/>
      <c r="Q923" s="1"/>
      <c r="R923" s="11"/>
      <c r="S923" s="1"/>
      <c r="T923" s="11"/>
      <c r="U923" s="1"/>
      <c r="V923" s="11"/>
      <c r="W923" s="11"/>
      <c r="AC923" s="27"/>
      <c r="AD923" s="27"/>
      <c r="AE923" s="27"/>
      <c r="AF923" s="27"/>
      <c r="AG923" s="27"/>
      <c r="AH923" s="27"/>
      <c r="AI923" s="27"/>
      <c r="AJ923" s="27"/>
      <c r="AK923" s="27"/>
      <c r="AV923" s="27"/>
      <c r="AW923" s="27"/>
      <c r="AX923" s="27"/>
      <c r="AY923" s="27"/>
      <c r="AZ923" s="27"/>
      <c r="BA923" s="27"/>
      <c r="BB923" s="27"/>
      <c r="BC923" s="27"/>
      <c r="BD923" s="27"/>
      <c r="BE923" s="27"/>
      <c r="BF923" s="27"/>
      <c r="BG923" s="27"/>
      <c r="BH923" s="27"/>
      <c r="BI923" s="27"/>
      <c r="BJ923" s="28"/>
      <c r="BK923" s="24"/>
      <c r="BL923" s="24"/>
    </row>
    <row r="924" spans="1:64" x14ac:dyDescent="0.25">
      <c r="A924" t="s">
        <v>65</v>
      </c>
      <c r="B924" s="15" t="s">
        <v>2991</v>
      </c>
      <c r="C924" s="15" t="s">
        <v>4474</v>
      </c>
      <c r="D924" t="s">
        <v>3398</v>
      </c>
      <c r="E924" t="s">
        <v>3187</v>
      </c>
      <c r="F924" t="s">
        <v>2992</v>
      </c>
      <c r="G924" s="3">
        <v>43.799999200220739</v>
      </c>
      <c r="H924" s="3">
        <v>786.2100190607074</v>
      </c>
      <c r="I924" s="23"/>
      <c r="J924" s="24"/>
      <c r="K924" s="23"/>
      <c r="L924" s="24"/>
      <c r="M924" s="25"/>
      <c r="N924" s="26"/>
      <c r="Q924" s="1"/>
      <c r="R924" s="11"/>
      <c r="S924" s="1"/>
      <c r="T924" s="11"/>
      <c r="U924" s="1"/>
      <c r="V924" s="11"/>
      <c r="W924" s="11"/>
      <c r="AC924" s="27"/>
      <c r="AD924" s="27"/>
      <c r="AE924" s="27"/>
      <c r="AF924" s="27"/>
      <c r="AG924" s="27"/>
      <c r="AH924" s="27"/>
      <c r="AI924" s="27"/>
      <c r="AJ924" s="27"/>
      <c r="AK924" s="27"/>
      <c r="AV924" s="27"/>
      <c r="AW924" s="27"/>
      <c r="AX924" s="27"/>
      <c r="AY924" s="27"/>
      <c r="AZ924" s="27"/>
      <c r="BA924" s="27"/>
      <c r="BB924" s="27"/>
      <c r="BC924" s="27"/>
      <c r="BD924" s="27"/>
      <c r="BE924" s="27"/>
      <c r="BF924" s="27"/>
      <c r="BG924" s="27"/>
      <c r="BH924" s="27"/>
      <c r="BI924" s="27"/>
      <c r="BJ924" s="28"/>
      <c r="BK924" s="24"/>
      <c r="BL924" s="24"/>
    </row>
    <row r="925" spans="1:64" x14ac:dyDescent="0.25">
      <c r="A925" t="s">
        <v>65</v>
      </c>
      <c r="B925" s="15" t="s">
        <v>2993</v>
      </c>
      <c r="C925" s="15" t="s">
        <v>4475</v>
      </c>
      <c r="D925" t="s">
        <v>3721</v>
      </c>
      <c r="E925" t="s">
        <v>3218</v>
      </c>
      <c r="F925" t="s">
        <v>2994</v>
      </c>
      <c r="G925" s="3">
        <v>2.4333332889011521</v>
      </c>
      <c r="H925" s="3">
        <v>42.583332555770163</v>
      </c>
      <c r="I925" s="23"/>
      <c r="J925" s="24"/>
      <c r="K925" s="23"/>
      <c r="L925" s="24"/>
      <c r="M925" s="25"/>
      <c r="N925" s="26"/>
      <c r="Q925" s="1"/>
      <c r="R925" s="11"/>
      <c r="S925" s="1"/>
      <c r="T925" s="11"/>
      <c r="U925" s="1"/>
      <c r="V925" s="11"/>
      <c r="W925" s="11"/>
      <c r="AC925" s="27"/>
      <c r="AD925" s="27"/>
      <c r="AE925" s="27"/>
      <c r="AF925" s="27"/>
      <c r="AG925" s="27"/>
      <c r="AH925" s="27"/>
      <c r="AI925" s="27"/>
      <c r="AJ925" s="27"/>
      <c r="AK925" s="27"/>
      <c r="AV925" s="27"/>
      <c r="AW925" s="27"/>
      <c r="AX925" s="27"/>
      <c r="AY925" s="27"/>
      <c r="AZ925" s="27"/>
      <c r="BA925" s="27"/>
      <c r="BB925" s="27"/>
      <c r="BC925" s="27"/>
      <c r="BD925" s="27"/>
      <c r="BE925" s="27"/>
      <c r="BF925" s="27"/>
      <c r="BG925" s="27"/>
      <c r="BH925" s="27"/>
      <c r="BI925" s="27"/>
      <c r="BJ925" s="28"/>
      <c r="BK925" s="24"/>
      <c r="BL925" s="24"/>
    </row>
    <row r="926" spans="1:64" x14ac:dyDescent="0.25">
      <c r="A926" t="s">
        <v>65</v>
      </c>
      <c r="B926" s="15" t="s">
        <v>2995</v>
      </c>
      <c r="C926" s="15" t="s">
        <v>4476</v>
      </c>
      <c r="D926" t="s">
        <v>3721</v>
      </c>
      <c r="E926" t="s">
        <v>3218</v>
      </c>
      <c r="F926" t="s">
        <v>2996</v>
      </c>
      <c r="G926" s="3">
        <v>26.766666177912676</v>
      </c>
      <c r="H926" s="3">
        <v>451.6266454246512</v>
      </c>
      <c r="I926" s="23"/>
      <c r="J926" s="24"/>
      <c r="K926" s="23"/>
      <c r="L926" s="24"/>
      <c r="M926" s="25"/>
      <c r="N926" s="26"/>
      <c r="Q926" s="1"/>
      <c r="R926" s="11"/>
      <c r="S926" s="1"/>
      <c r="T926" s="11"/>
      <c r="U926" s="1"/>
      <c r="V926" s="11"/>
      <c r="W926" s="11"/>
      <c r="AC926" s="27"/>
      <c r="AD926" s="27"/>
      <c r="AE926" s="27"/>
      <c r="AF926" s="27"/>
      <c r="AG926" s="27"/>
      <c r="AH926" s="27"/>
      <c r="AI926" s="27"/>
      <c r="AJ926" s="27"/>
      <c r="AK926" s="27"/>
      <c r="AV926" s="27"/>
      <c r="AW926" s="27"/>
      <c r="AX926" s="27"/>
      <c r="AY926" s="27"/>
      <c r="AZ926" s="27"/>
      <c r="BA926" s="27"/>
      <c r="BB926" s="27"/>
      <c r="BC926" s="27"/>
      <c r="BD926" s="27"/>
      <c r="BE926" s="27"/>
      <c r="BF926" s="27"/>
      <c r="BG926" s="27"/>
      <c r="BH926" s="27"/>
      <c r="BI926" s="27"/>
      <c r="BJ926" s="28"/>
      <c r="BK926" s="24"/>
      <c r="BL926" s="24"/>
    </row>
    <row r="927" spans="1:64" x14ac:dyDescent="0.25">
      <c r="A927" t="s">
        <v>65</v>
      </c>
      <c r="B927" s="15" t="s">
        <v>2997</v>
      </c>
      <c r="C927" s="15" t="s">
        <v>4477</v>
      </c>
      <c r="D927" t="s">
        <v>3721</v>
      </c>
      <c r="E927" t="s">
        <v>3218</v>
      </c>
      <c r="F927" t="s">
        <v>2998</v>
      </c>
      <c r="G927" s="3">
        <v>34.066666044616127</v>
      </c>
      <c r="H927" s="3">
        <v>568.91334893589112</v>
      </c>
      <c r="I927" s="23"/>
      <c r="J927" s="24"/>
      <c r="K927" s="23"/>
      <c r="L927" s="24"/>
      <c r="M927" s="25"/>
      <c r="N927" s="26"/>
      <c r="Q927" s="1"/>
      <c r="R927" s="11"/>
      <c r="S927" s="1"/>
      <c r="T927" s="11"/>
      <c r="U927" s="1"/>
      <c r="V927" s="11"/>
      <c r="W927" s="11"/>
      <c r="AC927" s="27"/>
      <c r="AD927" s="27"/>
      <c r="AE927" s="27"/>
      <c r="AF927" s="27"/>
      <c r="AG927" s="27"/>
      <c r="AH927" s="27"/>
      <c r="AI927" s="27"/>
      <c r="AJ927" s="27"/>
      <c r="AK927" s="27"/>
      <c r="AV927" s="27"/>
      <c r="AW927" s="27"/>
      <c r="AX927" s="27"/>
      <c r="AY927" s="27"/>
      <c r="AZ927" s="27"/>
      <c r="BA927" s="27"/>
      <c r="BB927" s="27"/>
      <c r="BC927" s="27"/>
      <c r="BD927" s="27"/>
      <c r="BE927" s="27"/>
      <c r="BF927" s="27"/>
      <c r="BG927" s="27"/>
      <c r="BH927" s="27"/>
      <c r="BI927" s="27"/>
      <c r="BJ927" s="28"/>
      <c r="BK927" s="24"/>
      <c r="BL927" s="24"/>
    </row>
    <row r="928" spans="1:64" x14ac:dyDescent="0.25">
      <c r="A928" t="s">
        <v>65</v>
      </c>
      <c r="B928" s="15" t="s">
        <v>2999</v>
      </c>
      <c r="C928" s="15" t="s">
        <v>4478</v>
      </c>
      <c r="D928" t="s">
        <v>3497</v>
      </c>
      <c r="E928" t="s">
        <v>3187</v>
      </c>
      <c r="F928" t="s">
        <v>3000</v>
      </c>
      <c r="G928" s="3">
        <v>51.099999066924198</v>
      </c>
      <c r="H928" s="3">
        <v>751.68097197950942</v>
      </c>
      <c r="I928" s="23"/>
      <c r="J928" s="24"/>
      <c r="K928" s="23"/>
      <c r="L928" s="24"/>
      <c r="M928" s="25"/>
      <c r="N928" s="26"/>
      <c r="Q928" s="1"/>
      <c r="R928" s="11"/>
      <c r="S928" s="1"/>
      <c r="T928" s="11"/>
      <c r="U928" s="1"/>
      <c r="V928" s="11"/>
      <c r="W928" s="11"/>
      <c r="X928" s="29"/>
      <c r="AC928" s="27"/>
      <c r="AD928" s="27"/>
      <c r="AE928" s="27"/>
      <c r="AF928" s="27"/>
      <c r="AG928" s="27"/>
      <c r="AH928" s="27"/>
      <c r="AI928" s="27"/>
      <c r="AJ928" s="27"/>
      <c r="AK928" s="27"/>
      <c r="AV928" s="27"/>
      <c r="AW928" s="27"/>
      <c r="AX928" s="27"/>
      <c r="AY928" s="27"/>
      <c r="AZ928" s="27"/>
      <c r="BA928" s="27"/>
      <c r="BB928" s="27"/>
      <c r="BC928" s="27"/>
      <c r="BD928" s="27"/>
      <c r="BE928" s="27"/>
      <c r="BF928" s="27"/>
      <c r="BG928" s="27"/>
      <c r="BH928" s="27"/>
      <c r="BI928" s="27"/>
      <c r="BJ928" s="28"/>
      <c r="BK928" s="24"/>
      <c r="BL928" s="24"/>
    </row>
    <row r="929" spans="1:64" x14ac:dyDescent="0.25">
      <c r="A929" t="s">
        <v>65</v>
      </c>
      <c r="B929" s="15" t="s">
        <v>3001</v>
      </c>
      <c r="C929" s="15" t="s">
        <v>4479</v>
      </c>
      <c r="D929" t="s">
        <v>3625</v>
      </c>
      <c r="E929" t="s">
        <v>3180</v>
      </c>
      <c r="F929" t="s">
        <v>3002</v>
      </c>
      <c r="G929" s="3">
        <v>14.599999733406912</v>
      </c>
      <c r="H929" s="3">
        <v>218.99999600110368</v>
      </c>
      <c r="I929" s="23"/>
      <c r="J929" s="24"/>
      <c r="K929" s="23"/>
      <c r="L929" s="24"/>
      <c r="M929" s="25"/>
      <c r="N929" s="26"/>
      <c r="Q929" s="1"/>
      <c r="R929" s="11"/>
      <c r="S929" s="1"/>
      <c r="T929" s="11"/>
      <c r="U929" s="1"/>
      <c r="V929" s="11"/>
      <c r="W929" s="11"/>
      <c r="AC929" s="27"/>
      <c r="AD929" s="27"/>
      <c r="AE929" s="27"/>
      <c r="AF929" s="27"/>
      <c r="AG929" s="27"/>
      <c r="AH929" s="27"/>
      <c r="AI929" s="27"/>
      <c r="AJ929" s="27"/>
      <c r="AK929" s="27"/>
      <c r="AV929" s="27"/>
      <c r="AW929" s="27"/>
      <c r="AX929" s="27"/>
      <c r="AY929" s="27"/>
      <c r="AZ929" s="27"/>
      <c r="BA929" s="27"/>
      <c r="BB929" s="27"/>
      <c r="BC929" s="27"/>
      <c r="BD929" s="27"/>
      <c r="BE929" s="27"/>
      <c r="BF929" s="27"/>
      <c r="BG929" s="27"/>
      <c r="BH929" s="27"/>
      <c r="BI929" s="27"/>
      <c r="BJ929" s="28"/>
      <c r="BK929" s="24"/>
      <c r="BL929" s="24"/>
    </row>
    <row r="930" spans="1:64" x14ac:dyDescent="0.25">
      <c r="A930" t="s">
        <v>65</v>
      </c>
      <c r="B930" s="15" t="s">
        <v>3003</v>
      </c>
      <c r="C930" s="15" t="s">
        <v>4480</v>
      </c>
      <c r="D930" t="s">
        <v>4481</v>
      </c>
      <c r="E930" t="s">
        <v>3187</v>
      </c>
      <c r="F930" t="s">
        <v>3004</v>
      </c>
      <c r="G930" s="3">
        <v>2.4333332889011521</v>
      </c>
      <c r="H930" s="3">
        <v>36.49999933351728</v>
      </c>
      <c r="I930" s="23"/>
      <c r="J930" s="24"/>
      <c r="K930" s="23"/>
      <c r="L930" s="24"/>
      <c r="M930" s="25"/>
      <c r="N930" s="26"/>
      <c r="Q930" s="1"/>
      <c r="R930" s="11"/>
      <c r="S930" s="1"/>
      <c r="T930" s="11"/>
      <c r="U930" s="1"/>
      <c r="V930" s="11"/>
      <c r="W930" s="11"/>
      <c r="AC930" s="27"/>
      <c r="AD930" s="27"/>
      <c r="AE930" s="27"/>
      <c r="AF930" s="27"/>
      <c r="AG930" s="27"/>
      <c r="AH930" s="27"/>
      <c r="AI930" s="27"/>
      <c r="AJ930" s="27"/>
      <c r="AK930" s="27"/>
      <c r="AV930" s="27"/>
      <c r="AW930" s="27"/>
      <c r="AX930" s="27"/>
      <c r="AY930" s="27"/>
      <c r="AZ930" s="27"/>
      <c r="BA930" s="27"/>
      <c r="BB930" s="27"/>
      <c r="BC930" s="27"/>
      <c r="BD930" s="27"/>
      <c r="BE930" s="27"/>
      <c r="BF930" s="27"/>
      <c r="BG930" s="27"/>
      <c r="BH930" s="27"/>
      <c r="BI930" s="27"/>
      <c r="BJ930" s="28"/>
      <c r="BK930" s="24"/>
      <c r="BL930" s="24"/>
    </row>
    <row r="931" spans="1:64" x14ac:dyDescent="0.25">
      <c r="A931" t="s">
        <v>65</v>
      </c>
      <c r="B931" s="15" t="s">
        <v>3005</v>
      </c>
      <c r="C931" s="15" t="s">
        <v>4482</v>
      </c>
      <c r="D931" t="s">
        <v>4483</v>
      </c>
      <c r="E931" t="s">
        <v>3187</v>
      </c>
      <c r="F931" t="s">
        <v>3006</v>
      </c>
      <c r="G931" s="3">
        <v>75.433331955935714</v>
      </c>
      <c r="H931" s="3">
        <v>1130.7456309819363</v>
      </c>
      <c r="I931" s="23"/>
      <c r="J931" s="24"/>
      <c r="K931" s="23"/>
      <c r="L931" s="24"/>
      <c r="M931" s="25"/>
      <c r="N931" s="26"/>
      <c r="Q931" s="1"/>
      <c r="R931" s="11"/>
      <c r="S931" s="1"/>
      <c r="T931" s="11"/>
      <c r="U931" s="1"/>
      <c r="V931" s="11"/>
      <c r="W931" s="11"/>
      <c r="AC931" s="27"/>
      <c r="AD931" s="27"/>
      <c r="AE931" s="27"/>
      <c r="AF931" s="27"/>
      <c r="AG931" s="27"/>
      <c r="AH931" s="27"/>
      <c r="AI931" s="27"/>
      <c r="AJ931" s="27"/>
      <c r="AK931" s="27"/>
      <c r="AV931" s="27"/>
      <c r="AW931" s="27"/>
      <c r="AX931" s="27"/>
      <c r="AY931" s="27"/>
      <c r="AZ931" s="27"/>
      <c r="BA931" s="27"/>
      <c r="BB931" s="27"/>
      <c r="BC931" s="27"/>
      <c r="BD931" s="27"/>
      <c r="BE931" s="27"/>
      <c r="BF931" s="27"/>
      <c r="BG931" s="27"/>
      <c r="BH931" s="27"/>
      <c r="BI931" s="27"/>
      <c r="BJ931" s="28"/>
      <c r="BK931" s="24"/>
      <c r="BL931" s="24"/>
    </row>
    <row r="932" spans="1:64" x14ac:dyDescent="0.25">
      <c r="A932" t="s">
        <v>65</v>
      </c>
      <c r="B932" s="15" t="s">
        <v>3007</v>
      </c>
      <c r="C932" s="15" t="s">
        <v>4484</v>
      </c>
      <c r="D932" t="s">
        <v>3358</v>
      </c>
      <c r="E932" t="s">
        <v>3187</v>
      </c>
      <c r="F932" t="s">
        <v>3008</v>
      </c>
      <c r="G932" s="3">
        <v>1377.2666415180522</v>
      </c>
      <c r="H932" s="3">
        <v>18243.648291771555</v>
      </c>
      <c r="I932" s="23"/>
      <c r="J932" s="24"/>
      <c r="K932" s="23"/>
      <c r="L932" s="24"/>
      <c r="M932" s="25"/>
      <c r="N932" s="26"/>
      <c r="Q932" s="1"/>
      <c r="R932" s="11"/>
      <c r="S932" s="1"/>
      <c r="T932" s="11"/>
      <c r="U932" s="1"/>
      <c r="V932" s="11"/>
      <c r="W932" s="11"/>
      <c r="AC932" s="27"/>
      <c r="AD932" s="27"/>
      <c r="AE932" s="27"/>
      <c r="AF932" s="27"/>
      <c r="AG932" s="27"/>
      <c r="AH932" s="27"/>
      <c r="AI932" s="27"/>
      <c r="AJ932" s="27"/>
      <c r="AK932" s="27"/>
      <c r="AV932" s="27"/>
      <c r="AW932" s="27"/>
      <c r="AX932" s="27"/>
      <c r="AY932" s="27"/>
      <c r="AZ932" s="27"/>
      <c r="BA932" s="27"/>
      <c r="BB932" s="27"/>
      <c r="BC932" s="27"/>
      <c r="BD932" s="27"/>
      <c r="BE932" s="27"/>
      <c r="BF932" s="27"/>
      <c r="BG932" s="27"/>
      <c r="BH932" s="27"/>
      <c r="BI932" s="27"/>
      <c r="BJ932" s="28"/>
      <c r="BK932" s="24"/>
      <c r="BL932" s="24"/>
    </row>
    <row r="933" spans="1:64" x14ac:dyDescent="0.25">
      <c r="A933" t="s">
        <v>65</v>
      </c>
      <c r="B933" s="15" t="s">
        <v>3009</v>
      </c>
      <c r="C933" s="15" t="s">
        <v>4485</v>
      </c>
      <c r="D933" t="s">
        <v>3426</v>
      </c>
      <c r="E933" t="s">
        <v>3180</v>
      </c>
      <c r="F933" t="s">
        <v>3010</v>
      </c>
      <c r="G933" s="3">
        <v>82.733331822639173</v>
      </c>
      <c r="H933" s="3">
        <v>1132.5949782051496</v>
      </c>
      <c r="I933" s="23"/>
      <c r="J933" s="24"/>
      <c r="K933" s="23"/>
      <c r="L933" s="24"/>
      <c r="M933" s="25"/>
      <c r="N933" s="26"/>
      <c r="Q933" s="1"/>
      <c r="R933" s="11"/>
      <c r="S933" s="1"/>
      <c r="T933" s="11"/>
      <c r="U933" s="1"/>
      <c r="V933" s="11"/>
      <c r="W933" s="11"/>
      <c r="AC933" s="27"/>
      <c r="AD933" s="27"/>
      <c r="AE933" s="27"/>
      <c r="AF933" s="27"/>
      <c r="AG933" s="27"/>
      <c r="AH933" s="27"/>
      <c r="AI933" s="27"/>
      <c r="AJ933" s="27"/>
      <c r="AK933" s="27"/>
      <c r="AV933" s="27"/>
      <c r="AW933" s="27"/>
      <c r="AX933" s="27"/>
      <c r="AY933" s="27"/>
      <c r="AZ933" s="27"/>
      <c r="BA933" s="27"/>
      <c r="BB933" s="27"/>
      <c r="BC933" s="27"/>
      <c r="BD933" s="27"/>
      <c r="BE933" s="27"/>
      <c r="BF933" s="27"/>
      <c r="BG933" s="27"/>
      <c r="BH933" s="27"/>
      <c r="BI933" s="27"/>
      <c r="BJ933" s="28"/>
      <c r="BK933" s="24"/>
      <c r="BL933" s="24"/>
    </row>
    <row r="934" spans="1:64" x14ac:dyDescent="0.25">
      <c r="A934" t="s">
        <v>65</v>
      </c>
      <c r="B934" s="15" t="s">
        <v>3011</v>
      </c>
      <c r="C934" s="15" t="s">
        <v>4486</v>
      </c>
      <c r="D934" t="s">
        <v>4196</v>
      </c>
      <c r="E934" t="s">
        <v>3187</v>
      </c>
      <c r="F934" t="s">
        <v>3012</v>
      </c>
      <c r="G934" s="3">
        <v>9.7333331556046083</v>
      </c>
      <c r="H934" s="3">
        <v>97.235995996706833</v>
      </c>
      <c r="I934" s="23"/>
      <c r="J934" s="24"/>
      <c r="K934" s="23"/>
      <c r="L934" s="24"/>
      <c r="M934" s="25"/>
      <c r="N934" s="26"/>
      <c r="Q934" s="1"/>
      <c r="R934" s="11"/>
      <c r="S934" s="1"/>
      <c r="T934" s="11"/>
      <c r="U934" s="1"/>
      <c r="V934" s="11"/>
      <c r="W934" s="11"/>
      <c r="AC934" s="27"/>
      <c r="AD934" s="27"/>
      <c r="AE934" s="27"/>
      <c r="AF934" s="27"/>
      <c r="AG934" s="27"/>
      <c r="AH934" s="27"/>
      <c r="AI934" s="27"/>
      <c r="AJ934" s="27"/>
      <c r="AK934" s="27"/>
      <c r="AV934" s="27"/>
      <c r="AW934" s="27"/>
      <c r="AX934" s="27"/>
      <c r="AY934" s="27"/>
      <c r="AZ934" s="27"/>
      <c r="BA934" s="27"/>
      <c r="BB934" s="27"/>
      <c r="BC934" s="27"/>
      <c r="BD934" s="27"/>
      <c r="BE934" s="27"/>
      <c r="BF934" s="27"/>
      <c r="BG934" s="27"/>
      <c r="BH934" s="27"/>
      <c r="BI934" s="27"/>
      <c r="BJ934" s="28"/>
      <c r="BK934" s="24"/>
      <c r="BL934" s="24"/>
    </row>
    <row r="935" spans="1:64" x14ac:dyDescent="0.25">
      <c r="A935" t="s">
        <v>65</v>
      </c>
      <c r="B935" s="15" t="s">
        <v>3013</v>
      </c>
      <c r="C935" s="15" t="s">
        <v>4487</v>
      </c>
      <c r="D935" t="s">
        <v>3247</v>
      </c>
      <c r="E935" t="s">
        <v>3187</v>
      </c>
      <c r="F935" t="s">
        <v>3014</v>
      </c>
      <c r="G935" s="3">
        <v>221.43332929000485</v>
      </c>
      <c r="H935" s="3">
        <v>2148.0249148294638</v>
      </c>
      <c r="I935" s="23"/>
      <c r="J935" s="24"/>
      <c r="K935" s="23"/>
      <c r="L935" s="24"/>
      <c r="M935" s="25"/>
      <c r="N935" s="26"/>
      <c r="Q935" s="1"/>
      <c r="R935" s="11"/>
      <c r="S935" s="1"/>
      <c r="T935" s="11"/>
      <c r="U935" s="1"/>
      <c r="V935" s="11"/>
      <c r="W935" s="11"/>
      <c r="AC935" s="27"/>
      <c r="AD935" s="27"/>
      <c r="AE935" s="27"/>
      <c r="AF935" s="27"/>
      <c r="AG935" s="27"/>
      <c r="AH935" s="27"/>
      <c r="AI935" s="27"/>
      <c r="AJ935" s="27"/>
      <c r="AK935" s="27"/>
      <c r="AV935" s="27"/>
      <c r="AW935" s="27"/>
      <c r="AX935" s="27"/>
      <c r="AY935" s="27"/>
      <c r="AZ935" s="27"/>
      <c r="BA935" s="27"/>
      <c r="BB935" s="27"/>
      <c r="BC935" s="27"/>
      <c r="BD935" s="27"/>
      <c r="BE935" s="27"/>
      <c r="BF935" s="27"/>
      <c r="BG935" s="27"/>
      <c r="BH935" s="27"/>
      <c r="BI935" s="27"/>
      <c r="BJ935" s="28"/>
      <c r="BK935" s="24"/>
      <c r="BL935" s="24"/>
    </row>
    <row r="936" spans="1:64" x14ac:dyDescent="0.25">
      <c r="A936" t="s">
        <v>65</v>
      </c>
      <c r="B936" s="15" t="s">
        <v>3015</v>
      </c>
      <c r="C936" s="15" t="s">
        <v>4488</v>
      </c>
      <c r="D936" t="s">
        <v>3398</v>
      </c>
      <c r="E936" t="s">
        <v>3187</v>
      </c>
      <c r="F936" t="s">
        <v>3016</v>
      </c>
      <c r="G936" s="3">
        <v>262.79999520132441</v>
      </c>
      <c r="H936" s="3">
        <v>1405.9799492645234</v>
      </c>
      <c r="I936" s="23"/>
      <c r="J936" s="24"/>
      <c r="K936" s="23"/>
      <c r="L936" s="24"/>
      <c r="M936" s="25"/>
      <c r="N936" s="26"/>
      <c r="Q936" s="1"/>
      <c r="R936" s="11"/>
      <c r="S936" s="1"/>
      <c r="T936" s="11"/>
      <c r="U936" s="1"/>
      <c r="V936" s="11"/>
      <c r="W936" s="11"/>
      <c r="AC936" s="27"/>
      <c r="AD936" s="27"/>
      <c r="AE936" s="27"/>
      <c r="AF936" s="27"/>
      <c r="AG936" s="27"/>
      <c r="AH936" s="27"/>
      <c r="AI936" s="27"/>
      <c r="AJ936" s="27"/>
      <c r="AK936" s="27"/>
      <c r="AV936" s="27"/>
      <c r="AW936" s="27"/>
      <c r="AX936" s="27"/>
      <c r="AY936" s="27"/>
      <c r="AZ936" s="27"/>
      <c r="BA936" s="27"/>
      <c r="BB936" s="27"/>
      <c r="BC936" s="27"/>
      <c r="BD936" s="27"/>
      <c r="BE936" s="27"/>
      <c r="BF936" s="27"/>
      <c r="BG936" s="27"/>
      <c r="BH936" s="27"/>
      <c r="BI936" s="27"/>
      <c r="BJ936" s="28"/>
      <c r="BK936" s="24"/>
      <c r="BL936" s="24"/>
    </row>
    <row r="937" spans="1:64" x14ac:dyDescent="0.25">
      <c r="A937" t="s">
        <v>65</v>
      </c>
      <c r="B937" s="15" t="s">
        <v>3017</v>
      </c>
      <c r="C937" s="15" t="s">
        <v>4489</v>
      </c>
      <c r="D937" t="s">
        <v>3972</v>
      </c>
      <c r="E937" t="s">
        <v>3180</v>
      </c>
      <c r="F937" t="s">
        <v>3018</v>
      </c>
      <c r="G937" s="3">
        <v>2.4333332889011521</v>
      </c>
      <c r="H937" s="3">
        <v>90.009002440722753</v>
      </c>
      <c r="I937" s="23"/>
      <c r="J937" s="24"/>
      <c r="K937" s="23"/>
      <c r="L937" s="24"/>
      <c r="M937" s="25"/>
      <c r="N937" s="26"/>
      <c r="Q937" s="1"/>
      <c r="R937" s="11"/>
      <c r="S937" s="1"/>
      <c r="T937" s="11"/>
      <c r="U937" s="1"/>
      <c r="V937" s="11"/>
      <c r="W937" s="11"/>
      <c r="AC937" s="27"/>
      <c r="AD937" s="27"/>
      <c r="AE937" s="27"/>
      <c r="AF937" s="27"/>
      <c r="AG937" s="27"/>
      <c r="AH937" s="27"/>
      <c r="AI937" s="27"/>
      <c r="AJ937" s="27"/>
      <c r="AK937" s="27"/>
      <c r="AV937" s="27"/>
      <c r="AW937" s="27"/>
      <c r="AX937" s="27"/>
      <c r="AY937" s="27"/>
      <c r="AZ937" s="27"/>
      <c r="BA937" s="27"/>
      <c r="BB937" s="27"/>
      <c r="BC937" s="27"/>
      <c r="BD937" s="27"/>
      <c r="BE937" s="27"/>
      <c r="BF937" s="27"/>
      <c r="BG937" s="27"/>
      <c r="BH937" s="27"/>
      <c r="BI937" s="27"/>
      <c r="BJ937" s="28"/>
      <c r="BK937" s="24"/>
      <c r="BL937" s="24"/>
    </row>
    <row r="938" spans="1:64" x14ac:dyDescent="0.25">
      <c r="A938" t="s">
        <v>65</v>
      </c>
      <c r="B938" s="15" t="s">
        <v>3019</v>
      </c>
      <c r="C938" s="15" t="s">
        <v>4490</v>
      </c>
      <c r="D938" t="s">
        <v>4051</v>
      </c>
      <c r="E938" t="s">
        <v>3218</v>
      </c>
      <c r="F938" t="s">
        <v>3020</v>
      </c>
      <c r="G938" s="3">
        <v>2.4333332889011521</v>
      </c>
      <c r="H938" s="3">
        <v>111.90900204083312</v>
      </c>
      <c r="I938" s="23"/>
      <c r="J938" s="24"/>
      <c r="K938" s="23"/>
      <c r="L938" s="24"/>
      <c r="M938" s="25"/>
      <c r="N938" s="26"/>
      <c r="Q938" s="1"/>
      <c r="R938" s="11"/>
      <c r="S938" s="1"/>
      <c r="T938" s="11"/>
      <c r="U938" s="1"/>
      <c r="V938" s="11"/>
      <c r="W938" s="11"/>
      <c r="X938" s="29"/>
      <c r="AC938" s="27"/>
      <c r="AD938" s="27"/>
      <c r="AE938" s="27"/>
      <c r="AF938" s="27"/>
      <c r="AG938" s="27"/>
      <c r="AH938" s="27"/>
      <c r="AI938" s="27"/>
      <c r="AJ938" s="27"/>
      <c r="AK938" s="27"/>
      <c r="AV938" s="27"/>
      <c r="AW938" s="27"/>
      <c r="AX938" s="27"/>
      <c r="AY938" s="27"/>
      <c r="AZ938" s="27"/>
      <c r="BA938" s="27"/>
      <c r="BB938" s="27"/>
      <c r="BC938" s="27"/>
      <c r="BD938" s="27"/>
      <c r="BE938" s="27"/>
      <c r="BF938" s="27"/>
      <c r="BG938" s="27"/>
      <c r="BH938" s="27"/>
      <c r="BI938" s="27"/>
      <c r="BJ938" s="28"/>
      <c r="BK938" s="24"/>
      <c r="BL938" s="24"/>
    </row>
    <row r="939" spans="1:64" x14ac:dyDescent="0.25">
      <c r="A939" t="s">
        <v>65</v>
      </c>
      <c r="B939" s="15" t="s">
        <v>3021</v>
      </c>
      <c r="C939" s="15" t="s">
        <v>4491</v>
      </c>
      <c r="D939" t="s">
        <v>3974</v>
      </c>
      <c r="E939" t="s">
        <v>3187</v>
      </c>
      <c r="F939" t="s">
        <v>3022</v>
      </c>
      <c r="G939" s="3">
        <v>2.4333332889011521</v>
      </c>
      <c r="H939" s="3">
        <v>121.42333482913941</v>
      </c>
      <c r="I939" s="23"/>
      <c r="J939" s="24"/>
      <c r="K939" s="23"/>
      <c r="L939" s="24"/>
      <c r="M939" s="25"/>
      <c r="N939" s="26"/>
      <c r="Q939" s="1"/>
      <c r="R939" s="11"/>
      <c r="S939" s="1"/>
      <c r="T939" s="11"/>
      <c r="U939" s="1"/>
      <c r="V939" s="11"/>
      <c r="W939" s="11"/>
      <c r="AC939" s="27"/>
      <c r="AD939" s="27"/>
      <c r="AE939" s="27"/>
      <c r="AF939" s="27"/>
      <c r="AG939" s="27"/>
      <c r="AH939" s="27"/>
      <c r="AI939" s="27"/>
      <c r="AJ939" s="27"/>
      <c r="AK939" s="27"/>
      <c r="AV939" s="27"/>
      <c r="AW939" s="27"/>
      <c r="AX939" s="27"/>
      <c r="AY939" s="27"/>
      <c r="AZ939" s="27"/>
      <c r="BA939" s="27"/>
      <c r="BB939" s="27"/>
      <c r="BC939" s="27"/>
      <c r="BD939" s="27"/>
      <c r="BE939" s="27"/>
      <c r="BF939" s="27"/>
      <c r="BG939" s="27"/>
      <c r="BH939" s="27"/>
      <c r="BI939" s="27"/>
      <c r="BJ939" s="28"/>
      <c r="BK939" s="24"/>
      <c r="BL939" s="24"/>
    </row>
    <row r="940" spans="1:64" x14ac:dyDescent="0.25">
      <c r="A940" t="s">
        <v>65</v>
      </c>
      <c r="B940" s="15" t="s">
        <v>3023</v>
      </c>
      <c r="C940" s="15" t="s">
        <v>4492</v>
      </c>
      <c r="D940" t="s">
        <v>3456</v>
      </c>
      <c r="E940" t="s">
        <v>3180</v>
      </c>
      <c r="F940" t="s">
        <v>3024</v>
      </c>
      <c r="G940" s="3">
        <v>2.4333332889011521</v>
      </c>
      <c r="H940" s="3">
        <v>144.54000107370035</v>
      </c>
      <c r="I940" s="23"/>
      <c r="J940" s="24"/>
      <c r="K940" s="23"/>
      <c r="L940" s="24"/>
      <c r="M940" s="25"/>
      <c r="N940" s="26"/>
      <c r="Q940" s="1"/>
      <c r="R940" s="11"/>
      <c r="S940" s="1"/>
      <c r="T940" s="11"/>
      <c r="U940" s="1"/>
      <c r="V940" s="11"/>
      <c r="W940" s="11"/>
      <c r="X940" s="29"/>
      <c r="AC940" s="27"/>
      <c r="AD940" s="27"/>
      <c r="AE940" s="27"/>
      <c r="AF940" s="27"/>
      <c r="AG940" s="27"/>
      <c r="AH940" s="27"/>
      <c r="AI940" s="27"/>
      <c r="AJ940" s="27"/>
      <c r="AK940" s="27"/>
      <c r="AV940" s="27"/>
      <c r="AW940" s="27"/>
      <c r="AX940" s="27"/>
      <c r="AY940" s="27"/>
      <c r="AZ940" s="27"/>
      <c r="BA940" s="27"/>
      <c r="BB940" s="27"/>
      <c r="BC940" s="27"/>
      <c r="BD940" s="27"/>
      <c r="BE940" s="27"/>
      <c r="BF940" s="27"/>
      <c r="BG940" s="27"/>
      <c r="BH940" s="27"/>
      <c r="BI940" s="27"/>
      <c r="BJ940" s="28"/>
      <c r="BK940" s="24"/>
      <c r="BL940" s="24"/>
    </row>
    <row r="941" spans="1:64" x14ac:dyDescent="0.25">
      <c r="A941" t="s">
        <v>65</v>
      </c>
      <c r="B941" s="15" t="s">
        <v>3025</v>
      </c>
      <c r="C941" s="15" t="s">
        <v>4493</v>
      </c>
      <c r="D941" t="s">
        <v>4494</v>
      </c>
      <c r="E941" t="s">
        <v>3180</v>
      </c>
      <c r="F941" t="s">
        <v>3026</v>
      </c>
      <c r="G941" s="3">
        <v>2.4333332889011521</v>
      </c>
      <c r="H941" s="3">
        <v>180.06666337868526</v>
      </c>
      <c r="I941" s="23"/>
      <c r="J941" s="24"/>
      <c r="K941" s="23"/>
      <c r="L941" s="24"/>
      <c r="M941" s="25"/>
      <c r="N941" s="26"/>
      <c r="Q941" s="1"/>
      <c r="R941" s="11"/>
      <c r="S941" s="1"/>
      <c r="T941" s="11"/>
      <c r="U941" s="1"/>
      <c r="V941" s="11"/>
      <c r="W941" s="11"/>
      <c r="AC941" s="27"/>
      <c r="AD941" s="27"/>
      <c r="AE941" s="27"/>
      <c r="AF941" s="27"/>
      <c r="AG941" s="27"/>
      <c r="AH941" s="27"/>
      <c r="AI941" s="27"/>
      <c r="AJ941" s="27"/>
      <c r="AK941" s="27"/>
      <c r="AV941" s="27"/>
      <c r="AW941" s="27"/>
      <c r="AX941" s="27"/>
      <c r="AY941" s="27"/>
      <c r="AZ941" s="27"/>
      <c r="BA941" s="27"/>
      <c r="BB941" s="27"/>
      <c r="BC941" s="27"/>
      <c r="BD941" s="27"/>
      <c r="BE941" s="27"/>
      <c r="BF941" s="27"/>
      <c r="BG941" s="27"/>
      <c r="BH941" s="27"/>
      <c r="BI941" s="27"/>
      <c r="BJ941" s="28"/>
      <c r="BK941" s="24"/>
      <c r="BL941" s="24"/>
    </row>
    <row r="942" spans="1:64" x14ac:dyDescent="0.25">
      <c r="A942" t="s">
        <v>65</v>
      </c>
      <c r="B942" s="15" t="s">
        <v>3027</v>
      </c>
      <c r="C942" s="15" t="s">
        <v>4495</v>
      </c>
      <c r="D942" t="s">
        <v>3504</v>
      </c>
      <c r="E942" t="s">
        <v>3180</v>
      </c>
      <c r="F942" t="s">
        <v>3028</v>
      </c>
      <c r="G942" s="3">
        <v>7.2999998667034562</v>
      </c>
      <c r="H942" s="3">
        <v>255.49999533462099</v>
      </c>
      <c r="I942" s="23"/>
      <c r="J942" s="24"/>
      <c r="K942" s="23"/>
      <c r="L942" s="24"/>
      <c r="M942" s="25"/>
      <c r="N942" s="26"/>
      <c r="Q942" s="1"/>
      <c r="R942" s="11"/>
      <c r="S942" s="1"/>
      <c r="T942" s="11"/>
      <c r="U942" s="1"/>
      <c r="V942" s="11"/>
      <c r="W942" s="11"/>
      <c r="AC942" s="27"/>
      <c r="AD942" s="27"/>
      <c r="AE942" s="27"/>
      <c r="AF942" s="27"/>
      <c r="AG942" s="27"/>
      <c r="AH942" s="27"/>
      <c r="AI942" s="27"/>
      <c r="AJ942" s="27"/>
      <c r="AK942" s="27"/>
      <c r="AV942" s="27"/>
      <c r="AW942" s="27"/>
      <c r="AX942" s="27"/>
      <c r="AY942" s="27"/>
      <c r="AZ942" s="27"/>
      <c r="BA942" s="27"/>
      <c r="BB942" s="27"/>
      <c r="BC942" s="27"/>
      <c r="BD942" s="27"/>
      <c r="BE942" s="27"/>
      <c r="BF942" s="27"/>
      <c r="BG942" s="27"/>
      <c r="BH942" s="27"/>
      <c r="BI942" s="27"/>
      <c r="BJ942" s="28"/>
      <c r="BK942" s="24"/>
      <c r="BL942" s="24"/>
    </row>
    <row r="943" spans="1:64" x14ac:dyDescent="0.25">
      <c r="A943" t="s">
        <v>65</v>
      </c>
      <c r="B943" s="15" t="s">
        <v>3029</v>
      </c>
      <c r="C943" s="15" t="s">
        <v>4496</v>
      </c>
      <c r="D943" t="s">
        <v>3222</v>
      </c>
      <c r="E943" t="s">
        <v>3218</v>
      </c>
      <c r="F943" t="s">
        <v>3030</v>
      </c>
      <c r="G943" s="3">
        <v>7.2999998667034562</v>
      </c>
      <c r="H943" s="3">
        <v>306.11333516970882</v>
      </c>
      <c r="I943" s="23"/>
      <c r="J943" s="24"/>
      <c r="K943" s="23"/>
      <c r="L943" s="24"/>
      <c r="M943" s="25"/>
      <c r="N943" s="26"/>
      <c r="Q943" s="1"/>
      <c r="R943" s="11"/>
      <c r="S943" s="1"/>
      <c r="T943" s="11"/>
      <c r="U943" s="1"/>
      <c r="V943" s="11"/>
      <c r="W943" s="11"/>
      <c r="AC943" s="27"/>
      <c r="AD943" s="27"/>
      <c r="AE943" s="27"/>
      <c r="AF943" s="27"/>
      <c r="AG943" s="27"/>
      <c r="AH943" s="27"/>
      <c r="AI943" s="27"/>
      <c r="AJ943" s="27"/>
      <c r="AK943" s="27"/>
      <c r="AV943" s="30"/>
      <c r="AW943" s="27"/>
      <c r="AX943" s="27"/>
      <c r="AY943" s="27"/>
      <c r="AZ943" s="27"/>
      <c r="BA943" s="27"/>
      <c r="BB943" s="27"/>
      <c r="BC943" s="27"/>
      <c r="BD943" s="27"/>
      <c r="BE943" s="27"/>
      <c r="BF943" s="27"/>
      <c r="BG943" s="27"/>
      <c r="BH943" s="27"/>
      <c r="BI943" s="27"/>
      <c r="BJ943" s="28"/>
      <c r="BK943" s="24"/>
      <c r="BL943" s="24"/>
    </row>
    <row r="944" spans="1:64" x14ac:dyDescent="0.25">
      <c r="A944" t="s">
        <v>65</v>
      </c>
      <c r="B944" s="15" t="s">
        <v>3031</v>
      </c>
      <c r="C944" s="15" t="s">
        <v>4497</v>
      </c>
      <c r="D944" t="s">
        <v>3473</v>
      </c>
      <c r="E944" t="s">
        <v>3187</v>
      </c>
      <c r="F944" t="s">
        <v>3032</v>
      </c>
      <c r="G944" s="3">
        <v>9.7333331556046083</v>
      </c>
      <c r="H944" s="3">
        <v>306.59999440154519</v>
      </c>
      <c r="I944" s="23"/>
      <c r="J944" s="24"/>
      <c r="K944" s="23"/>
      <c r="L944" s="24"/>
      <c r="M944" s="25"/>
      <c r="N944" s="26"/>
      <c r="Q944" s="1"/>
      <c r="R944" s="11"/>
      <c r="S944" s="1"/>
      <c r="T944" s="11"/>
      <c r="U944" s="1"/>
      <c r="V944" s="11"/>
      <c r="W944" s="11"/>
      <c r="AC944" s="27"/>
      <c r="AD944" s="27"/>
      <c r="AE944" s="27"/>
      <c r="AF944" s="27"/>
      <c r="AG944" s="27"/>
      <c r="AH944" s="27"/>
      <c r="AI944" s="27"/>
      <c r="AJ944" s="27"/>
      <c r="AK944" s="27"/>
      <c r="AV944" s="27"/>
      <c r="AW944" s="27"/>
      <c r="AX944" s="27"/>
      <c r="AY944" s="27"/>
      <c r="AZ944" s="27"/>
      <c r="BA944" s="27"/>
      <c r="BB944" s="27"/>
      <c r="BC944" s="27"/>
      <c r="BD944" s="27"/>
      <c r="BE944" s="27"/>
      <c r="BF944" s="27"/>
      <c r="BG944" s="27"/>
      <c r="BH944" s="27"/>
      <c r="BI944" s="27"/>
      <c r="BJ944" s="28"/>
      <c r="BK944" s="24"/>
      <c r="BL944" s="24"/>
    </row>
    <row r="945" spans="1:64" x14ac:dyDescent="0.25">
      <c r="A945" t="s">
        <v>65</v>
      </c>
      <c r="B945" s="15" t="s">
        <v>3033</v>
      </c>
      <c r="C945" s="15" t="s">
        <v>4498</v>
      </c>
      <c r="D945" t="s">
        <v>4499</v>
      </c>
      <c r="E945" t="s">
        <v>3187</v>
      </c>
      <c r="F945" t="s">
        <v>3034</v>
      </c>
      <c r="G945" s="3">
        <v>4.8666665778023042</v>
      </c>
      <c r="H945" s="3">
        <v>369.81798285087552</v>
      </c>
      <c r="I945" s="23"/>
      <c r="J945" s="24"/>
      <c r="K945" s="23"/>
      <c r="L945" s="24"/>
      <c r="M945" s="25"/>
      <c r="N945" s="26"/>
      <c r="Q945" s="1"/>
      <c r="R945" s="11"/>
      <c r="S945" s="1"/>
      <c r="T945" s="11"/>
      <c r="U945" s="1"/>
      <c r="V945" s="11"/>
      <c r="W945" s="11"/>
      <c r="AC945" s="27"/>
      <c r="AD945" s="27"/>
      <c r="AE945" s="27"/>
      <c r="AF945" s="27"/>
      <c r="AG945" s="27"/>
      <c r="AH945" s="27"/>
      <c r="AI945" s="27"/>
      <c r="AJ945" s="27"/>
      <c r="AK945" s="27"/>
      <c r="AV945" s="27"/>
      <c r="AW945" s="27"/>
      <c r="AX945" s="27"/>
      <c r="AY945" s="27"/>
      <c r="AZ945" s="27"/>
      <c r="BA945" s="27"/>
      <c r="BB945" s="27"/>
      <c r="BC945" s="27"/>
      <c r="BD945" s="27"/>
      <c r="BE945" s="27"/>
      <c r="BF945" s="27"/>
      <c r="BG945" s="27"/>
      <c r="BH945" s="27"/>
      <c r="BI945" s="27"/>
      <c r="BJ945" s="28"/>
      <c r="BK945" s="24"/>
      <c r="BL945" s="24"/>
    </row>
    <row r="946" spans="1:64" x14ac:dyDescent="0.25">
      <c r="A946" t="s">
        <v>65</v>
      </c>
      <c r="B946" s="15" t="s">
        <v>3035</v>
      </c>
      <c r="C946" s="15" t="s">
        <v>4500</v>
      </c>
      <c r="D946" t="s">
        <v>4501</v>
      </c>
      <c r="E946" t="s">
        <v>3180</v>
      </c>
      <c r="F946" t="s">
        <v>3036</v>
      </c>
      <c r="G946" s="3">
        <v>9.7333331556046083</v>
      </c>
      <c r="H946" s="3">
        <v>389.33332622418436</v>
      </c>
      <c r="I946" s="23"/>
      <c r="J946" s="24"/>
      <c r="K946" s="23"/>
      <c r="L946" s="24"/>
      <c r="M946" s="25"/>
      <c r="N946" s="26"/>
      <c r="Q946" s="1"/>
      <c r="R946" s="11"/>
      <c r="S946" s="1"/>
      <c r="T946" s="11"/>
      <c r="U946" s="1"/>
      <c r="V946" s="11"/>
      <c r="W946" s="11"/>
      <c r="AC946" s="27"/>
      <c r="AD946" s="27"/>
      <c r="AE946" s="27"/>
      <c r="AF946" s="27"/>
      <c r="AG946" s="27"/>
      <c r="AH946" s="27"/>
      <c r="AI946" s="27"/>
      <c r="AJ946" s="27"/>
      <c r="AK946" s="27"/>
      <c r="AV946" s="27"/>
      <c r="AW946" s="27"/>
      <c r="AX946" s="27"/>
      <c r="AY946" s="27"/>
      <c r="AZ946" s="27"/>
      <c r="BA946" s="27"/>
      <c r="BB946" s="27"/>
      <c r="BC946" s="27"/>
      <c r="BD946" s="27"/>
      <c r="BE946" s="27"/>
      <c r="BF946" s="27"/>
      <c r="BG946" s="27"/>
      <c r="BH946" s="27"/>
      <c r="BI946" s="27"/>
      <c r="BJ946" s="28"/>
      <c r="BK946" s="24"/>
      <c r="BL946" s="24"/>
    </row>
    <row r="947" spans="1:64" x14ac:dyDescent="0.25">
      <c r="A947" t="s">
        <v>65</v>
      </c>
      <c r="B947" s="15" t="s">
        <v>3037</v>
      </c>
      <c r="C947" s="15" t="s">
        <v>4502</v>
      </c>
      <c r="D947" t="s">
        <v>4503</v>
      </c>
      <c r="E947" t="s">
        <v>3187</v>
      </c>
      <c r="F947" t="s">
        <v>3038</v>
      </c>
      <c r="G947" s="3">
        <v>14.599999733406912</v>
      </c>
      <c r="H947" s="3">
        <v>427.04999220215223</v>
      </c>
      <c r="I947" s="23"/>
      <c r="J947" s="24"/>
      <c r="K947" s="23"/>
      <c r="L947" s="24"/>
      <c r="M947" s="25"/>
      <c r="N947" s="26"/>
      <c r="Q947" s="1"/>
      <c r="R947" s="11"/>
      <c r="S947" s="1"/>
      <c r="T947" s="11"/>
      <c r="U947" s="1"/>
      <c r="V947" s="11"/>
      <c r="W947" s="11"/>
      <c r="AC947" s="27"/>
      <c r="AD947" s="27"/>
      <c r="AE947" s="27"/>
      <c r="AF947" s="27"/>
      <c r="AG947" s="27"/>
      <c r="AH947" s="27"/>
      <c r="AI947" s="27"/>
      <c r="AJ947" s="27"/>
      <c r="AK947" s="27"/>
      <c r="AV947" s="27"/>
      <c r="AW947" s="27"/>
      <c r="AX947" s="27"/>
      <c r="AY947" s="27"/>
      <c r="AZ947" s="27"/>
      <c r="BA947" s="27"/>
      <c r="BB947" s="27"/>
      <c r="BC947" s="27"/>
      <c r="BD947" s="27"/>
      <c r="BE947" s="27"/>
      <c r="BF947" s="27"/>
      <c r="BG947" s="27"/>
      <c r="BH947" s="27"/>
      <c r="BI947" s="27"/>
      <c r="BJ947" s="28"/>
      <c r="BK947" s="24"/>
      <c r="BL947" s="24"/>
    </row>
    <row r="948" spans="1:64" x14ac:dyDescent="0.25">
      <c r="A948" t="s">
        <v>65</v>
      </c>
      <c r="B948" s="15" t="s">
        <v>3039</v>
      </c>
      <c r="C948" s="15" t="s">
        <v>4504</v>
      </c>
      <c r="D948" t="s">
        <v>3504</v>
      </c>
      <c r="E948" t="s">
        <v>3180</v>
      </c>
      <c r="F948" t="s">
        <v>3040</v>
      </c>
      <c r="G948" s="3">
        <v>9.7333331556046083</v>
      </c>
      <c r="H948" s="3">
        <v>437.99999200220736</v>
      </c>
      <c r="I948" s="23"/>
      <c r="J948" s="24"/>
      <c r="K948" s="23"/>
      <c r="L948" s="24"/>
      <c r="M948" s="25"/>
      <c r="N948" s="26"/>
      <c r="Q948" s="1"/>
      <c r="R948" s="11"/>
      <c r="S948" s="1"/>
      <c r="T948" s="11"/>
      <c r="U948" s="1"/>
      <c r="V948" s="11"/>
      <c r="W948" s="11"/>
      <c r="X948" s="29"/>
      <c r="AC948" s="27"/>
      <c r="AD948" s="27"/>
      <c r="AE948" s="27"/>
      <c r="AF948" s="27"/>
      <c r="AG948" s="27"/>
      <c r="AH948" s="27"/>
      <c r="AI948" s="27"/>
      <c r="AJ948" s="27"/>
      <c r="AK948" s="27"/>
      <c r="AV948" s="27"/>
      <c r="AW948" s="27"/>
      <c r="AX948" s="27"/>
      <c r="AY948" s="27"/>
      <c r="AZ948" s="27"/>
      <c r="BA948" s="27"/>
      <c r="BB948" s="27"/>
      <c r="BC948" s="27"/>
      <c r="BD948" s="27"/>
      <c r="BE948" s="27"/>
      <c r="BF948" s="27"/>
      <c r="BG948" s="27"/>
      <c r="BH948" s="27"/>
      <c r="BI948" s="27"/>
      <c r="BJ948" s="28"/>
      <c r="BK948" s="24"/>
      <c r="BL948" s="24"/>
    </row>
    <row r="949" spans="1:64" x14ac:dyDescent="0.25">
      <c r="A949" t="s">
        <v>65</v>
      </c>
      <c r="B949" s="15" t="s">
        <v>3041</v>
      </c>
      <c r="C949" s="15" t="s">
        <v>4505</v>
      </c>
      <c r="D949" t="s">
        <v>4306</v>
      </c>
      <c r="E949" t="s">
        <v>3187</v>
      </c>
      <c r="F949" t="s">
        <v>3042</v>
      </c>
      <c r="G949" s="3">
        <v>2.4333332889011521</v>
      </c>
      <c r="H949" s="3">
        <v>462.33332489121892</v>
      </c>
      <c r="I949" s="23"/>
      <c r="J949" s="24"/>
      <c r="K949" s="23"/>
      <c r="L949" s="24"/>
      <c r="M949" s="25"/>
      <c r="N949" s="26"/>
      <c r="Q949" s="1"/>
      <c r="R949" s="11"/>
      <c r="S949" s="1"/>
      <c r="T949" s="11"/>
      <c r="U949" s="1"/>
      <c r="V949" s="11"/>
      <c r="W949" s="11"/>
      <c r="AC949" s="27"/>
      <c r="AD949" s="27"/>
      <c r="AE949" s="27"/>
      <c r="AF949" s="27"/>
      <c r="AG949" s="27"/>
      <c r="AH949" s="27"/>
      <c r="AI949" s="27"/>
      <c r="AJ949" s="27"/>
      <c r="AK949" s="27"/>
      <c r="AV949" s="27"/>
      <c r="AW949" s="27"/>
      <c r="AX949" s="27"/>
      <c r="AY949" s="27"/>
      <c r="AZ949" s="27"/>
      <c r="BA949" s="27"/>
      <c r="BB949" s="27"/>
      <c r="BC949" s="27"/>
      <c r="BD949" s="27"/>
      <c r="BE949" s="27"/>
      <c r="BF949" s="27"/>
      <c r="BG949" s="27"/>
      <c r="BH949" s="27"/>
      <c r="BI949" s="27"/>
      <c r="BJ949" s="28"/>
      <c r="BK949" s="24"/>
      <c r="BL949" s="24"/>
    </row>
    <row r="950" spans="1:64" x14ac:dyDescent="0.25">
      <c r="A950" t="s">
        <v>65</v>
      </c>
      <c r="B950" s="15" t="s">
        <v>3043</v>
      </c>
      <c r="C950" s="15" t="s">
        <v>4506</v>
      </c>
      <c r="D950" t="s">
        <v>4507</v>
      </c>
      <c r="E950" t="s">
        <v>3180</v>
      </c>
      <c r="F950" t="s">
        <v>3044</v>
      </c>
      <c r="G950" s="3">
        <v>19.466666311209217</v>
      </c>
      <c r="H950" s="3">
        <v>500.09866793128589</v>
      </c>
      <c r="I950" s="23"/>
      <c r="J950" s="24"/>
      <c r="K950" s="23"/>
      <c r="L950" s="24"/>
      <c r="M950" s="25"/>
      <c r="N950" s="26"/>
      <c r="Q950" s="1"/>
      <c r="R950" s="11"/>
      <c r="S950" s="1"/>
      <c r="T950" s="11"/>
      <c r="U950" s="1"/>
      <c r="V950" s="11"/>
      <c r="W950" s="11"/>
      <c r="AC950" s="27"/>
      <c r="AD950" s="27"/>
      <c r="AE950" s="27"/>
      <c r="AF950" s="27"/>
      <c r="AG950" s="27"/>
      <c r="AH950" s="27"/>
      <c r="AI950" s="27"/>
      <c r="AJ950" s="27"/>
      <c r="AK950" s="27"/>
      <c r="AV950" s="27"/>
      <c r="AW950" s="27"/>
      <c r="AX950" s="27"/>
      <c r="AY950" s="27"/>
      <c r="AZ950" s="27"/>
      <c r="BA950" s="27"/>
      <c r="BB950" s="27"/>
      <c r="BC950" s="27"/>
      <c r="BD950" s="27"/>
      <c r="BE950" s="27"/>
      <c r="BF950" s="27"/>
      <c r="BG950" s="27"/>
      <c r="BH950" s="27"/>
      <c r="BI950" s="27"/>
      <c r="BJ950" s="28"/>
      <c r="BK950" s="24"/>
      <c r="BL950" s="24"/>
    </row>
    <row r="951" spans="1:64" x14ac:dyDescent="0.25">
      <c r="A951" t="s">
        <v>65</v>
      </c>
      <c r="B951" s="15" t="s">
        <v>3045</v>
      </c>
      <c r="C951" s="15" t="s">
        <v>4508</v>
      </c>
      <c r="D951" t="s">
        <v>3341</v>
      </c>
      <c r="E951" t="s">
        <v>3218</v>
      </c>
      <c r="F951" t="s">
        <v>3046</v>
      </c>
      <c r="G951" s="3">
        <v>12.166666444505761</v>
      </c>
      <c r="H951" s="3">
        <v>504.33266729702842</v>
      </c>
      <c r="I951" s="23"/>
      <c r="J951" s="24"/>
      <c r="K951" s="23"/>
      <c r="L951" s="24"/>
      <c r="M951" s="25"/>
      <c r="N951" s="26"/>
      <c r="Q951" s="1"/>
      <c r="R951" s="11"/>
      <c r="S951" s="1"/>
      <c r="T951" s="11"/>
      <c r="U951" s="1"/>
      <c r="V951" s="11"/>
      <c r="W951" s="11"/>
      <c r="AC951" s="27"/>
      <c r="AD951" s="27"/>
      <c r="AE951" s="27"/>
      <c r="AF951" s="27"/>
      <c r="AG951" s="27"/>
      <c r="AH951" s="27"/>
      <c r="AI951" s="27"/>
      <c r="AJ951" s="27"/>
      <c r="AK951" s="27"/>
      <c r="AV951" s="27"/>
      <c r="AW951" s="27"/>
      <c r="AX951" s="27"/>
      <c r="AY951" s="27"/>
      <c r="AZ951" s="27"/>
      <c r="BA951" s="27"/>
      <c r="BB951" s="27"/>
      <c r="BC951" s="27"/>
      <c r="BD951" s="27"/>
      <c r="BE951" s="27"/>
      <c r="BF951" s="27"/>
      <c r="BG951" s="27"/>
      <c r="BH951" s="27"/>
      <c r="BI951" s="27"/>
      <c r="BJ951" s="28"/>
      <c r="BK951" s="24"/>
      <c r="BL951" s="24"/>
    </row>
    <row r="952" spans="1:64" x14ac:dyDescent="0.25">
      <c r="A952" t="s">
        <v>65</v>
      </c>
      <c r="B952" s="15" t="s">
        <v>3047</v>
      </c>
      <c r="C952" s="15" t="s">
        <v>4509</v>
      </c>
      <c r="D952" t="s">
        <v>3473</v>
      </c>
      <c r="E952" t="s">
        <v>3187</v>
      </c>
      <c r="F952" t="s">
        <v>3048</v>
      </c>
      <c r="G952" s="3">
        <v>14.599999733406912</v>
      </c>
      <c r="H952" s="3">
        <v>525.59999040264881</v>
      </c>
      <c r="I952" s="23"/>
      <c r="J952" s="24"/>
      <c r="K952" s="23"/>
      <c r="L952" s="24"/>
      <c r="M952" s="25"/>
      <c r="N952" s="26"/>
      <c r="Q952" s="1"/>
      <c r="R952" s="11"/>
      <c r="S952" s="1"/>
      <c r="T952" s="11"/>
      <c r="U952" s="1"/>
      <c r="V952" s="11"/>
      <c r="W952" s="11"/>
      <c r="AC952" s="27"/>
      <c r="AD952" s="27"/>
      <c r="AE952" s="27"/>
      <c r="AF952" s="27"/>
      <c r="AG952" s="27"/>
      <c r="AH952" s="27"/>
      <c r="AI952" s="27"/>
      <c r="AJ952" s="27"/>
      <c r="AK952" s="27"/>
      <c r="AV952" s="27"/>
      <c r="AW952" s="27"/>
      <c r="AX952" s="27"/>
      <c r="AY952" s="27"/>
      <c r="AZ952" s="27"/>
      <c r="BA952" s="27"/>
      <c r="BB952" s="27"/>
      <c r="BC952" s="27"/>
      <c r="BD952" s="27"/>
      <c r="BE952" s="27"/>
      <c r="BF952" s="27"/>
      <c r="BG952" s="27"/>
      <c r="BH952" s="27"/>
      <c r="BI952" s="27"/>
      <c r="BJ952" s="28"/>
      <c r="BK952" s="24"/>
      <c r="BL952" s="24"/>
    </row>
    <row r="953" spans="1:64" x14ac:dyDescent="0.25">
      <c r="A953" t="s">
        <v>65</v>
      </c>
      <c r="B953" s="15" t="s">
        <v>3049</v>
      </c>
      <c r="C953" s="15" t="s">
        <v>4510</v>
      </c>
      <c r="D953" t="s">
        <v>3589</v>
      </c>
      <c r="E953" t="s">
        <v>3187</v>
      </c>
      <c r="F953" t="s">
        <v>3050</v>
      </c>
      <c r="G953" s="3">
        <v>9.7333331556046083</v>
      </c>
      <c r="H953" s="3">
        <v>551.8799973487246</v>
      </c>
      <c r="I953" s="23"/>
      <c r="J953" s="24"/>
      <c r="K953" s="23"/>
      <c r="L953" s="24"/>
      <c r="M953" s="25"/>
      <c r="N953" s="26"/>
      <c r="Q953" s="1"/>
      <c r="R953" s="11"/>
      <c r="S953" s="1"/>
      <c r="T953" s="11"/>
      <c r="U953" s="1"/>
      <c r="V953" s="11"/>
      <c r="W953" s="11"/>
      <c r="AC953" s="27"/>
      <c r="AD953" s="27"/>
      <c r="AE953" s="27"/>
      <c r="AF953" s="27"/>
      <c r="AG953" s="27"/>
      <c r="AH953" s="27"/>
      <c r="AI953" s="27"/>
      <c r="AJ953" s="27"/>
      <c r="AK953" s="27"/>
      <c r="AV953" s="27"/>
      <c r="AW953" s="27"/>
      <c r="AX953" s="27"/>
      <c r="AY953" s="27"/>
      <c r="AZ953" s="27"/>
      <c r="BA953" s="27"/>
      <c r="BB953" s="27"/>
      <c r="BC953" s="27"/>
      <c r="BD953" s="27"/>
      <c r="BE953" s="27"/>
      <c r="BF953" s="27"/>
      <c r="BG953" s="27"/>
      <c r="BH953" s="27"/>
      <c r="BI953" s="27"/>
      <c r="BJ953" s="28"/>
      <c r="BK953" s="24"/>
      <c r="BL953" s="24"/>
    </row>
    <row r="954" spans="1:64" x14ac:dyDescent="0.25">
      <c r="A954" t="s">
        <v>65</v>
      </c>
      <c r="B954" s="15" t="s">
        <v>3051</v>
      </c>
      <c r="C954" s="15" t="s">
        <v>4511</v>
      </c>
      <c r="D954" t="s">
        <v>3694</v>
      </c>
      <c r="E954" t="s">
        <v>3187</v>
      </c>
      <c r="F954" t="s">
        <v>3052</v>
      </c>
      <c r="G954" s="3">
        <v>24.333332889011523</v>
      </c>
      <c r="H954" s="3">
        <v>556.74666392652694</v>
      </c>
      <c r="I954" s="23"/>
      <c r="J954" s="24"/>
      <c r="K954" s="23"/>
      <c r="L954" s="24"/>
      <c r="M954" s="25"/>
      <c r="N954" s="26"/>
      <c r="Q954" s="1"/>
      <c r="R954" s="11"/>
      <c r="S954" s="1"/>
      <c r="T954" s="11"/>
      <c r="U954" s="1"/>
      <c r="V954" s="11"/>
      <c r="W954" s="11"/>
      <c r="AC954" s="27"/>
      <c r="AD954" s="27"/>
      <c r="AE954" s="27"/>
      <c r="AF954" s="27"/>
      <c r="AG954" s="27"/>
      <c r="AH954" s="27"/>
      <c r="AI954" s="27"/>
      <c r="AJ954" s="27"/>
      <c r="AK954" s="27"/>
      <c r="AV954" s="27"/>
      <c r="AW954" s="27"/>
      <c r="AX954" s="27"/>
      <c r="AY954" s="27"/>
      <c r="AZ954" s="27"/>
      <c r="BA954" s="27"/>
      <c r="BB954" s="27"/>
      <c r="BC954" s="27"/>
      <c r="BD954" s="27"/>
      <c r="BE954" s="27"/>
      <c r="BF954" s="27"/>
      <c r="BG954" s="27"/>
      <c r="BH954" s="27"/>
      <c r="BI954" s="27"/>
      <c r="BJ954" s="28"/>
      <c r="BK954" s="24"/>
      <c r="BL954" s="24"/>
    </row>
    <row r="955" spans="1:64" x14ac:dyDescent="0.25">
      <c r="A955" t="s">
        <v>65</v>
      </c>
      <c r="B955" s="15" t="s">
        <v>3053</v>
      </c>
      <c r="C955" s="15" t="s">
        <v>4512</v>
      </c>
      <c r="D955" t="s">
        <v>3426</v>
      </c>
      <c r="E955" t="s">
        <v>3180</v>
      </c>
      <c r="F955" t="s">
        <v>3054</v>
      </c>
      <c r="G955" s="3">
        <v>46.233332489121892</v>
      </c>
      <c r="H955" s="3">
        <v>695.08163912272346</v>
      </c>
      <c r="I955" s="23"/>
      <c r="J955" s="24"/>
      <c r="K955" s="23"/>
      <c r="L955" s="24"/>
      <c r="M955" s="25"/>
      <c r="N955" s="26"/>
      <c r="Q955" s="1"/>
      <c r="R955" s="11"/>
      <c r="S955" s="1"/>
      <c r="T955" s="11"/>
      <c r="U955" s="1"/>
      <c r="V955" s="11"/>
      <c r="W955" s="11"/>
      <c r="AC955" s="27"/>
      <c r="AD955" s="27"/>
      <c r="AE955" s="27"/>
      <c r="AF955" s="27"/>
      <c r="AG955" s="27"/>
      <c r="AH955" s="27"/>
      <c r="AI955" s="27"/>
      <c r="AJ955" s="27"/>
      <c r="AK955" s="27"/>
      <c r="AV955" s="27"/>
      <c r="AW955" s="27"/>
      <c r="AX955" s="27"/>
      <c r="AY955" s="27"/>
      <c r="AZ955" s="27"/>
      <c r="BA955" s="27"/>
      <c r="BB955" s="27"/>
      <c r="BC955" s="27"/>
      <c r="BD955" s="27"/>
      <c r="BE955" s="27"/>
      <c r="BF955" s="27"/>
      <c r="BG955" s="27"/>
      <c r="BH955" s="27"/>
      <c r="BI955" s="27"/>
      <c r="BJ955" s="28"/>
      <c r="BK955" s="24"/>
      <c r="BL955" s="24"/>
    </row>
    <row r="956" spans="1:64" x14ac:dyDescent="0.25">
      <c r="A956" t="s">
        <v>65</v>
      </c>
      <c r="B956" s="15" t="s">
        <v>963</v>
      </c>
      <c r="C956" s="15" t="s">
        <v>4513</v>
      </c>
      <c r="D956" t="s">
        <v>4514</v>
      </c>
      <c r="E956" t="s">
        <v>3187</v>
      </c>
      <c r="F956" t="s">
        <v>3055</v>
      </c>
      <c r="G956" s="3">
        <v>7.2999998667034562</v>
      </c>
      <c r="H956" s="3">
        <v>697.44199394819771</v>
      </c>
      <c r="I956" s="23"/>
      <c r="J956" s="24"/>
      <c r="K956" s="23"/>
      <c r="L956" s="24"/>
      <c r="M956" s="25"/>
      <c r="N956" s="26"/>
      <c r="Q956" s="1"/>
      <c r="R956" s="11"/>
      <c r="S956" s="1"/>
      <c r="T956" s="11"/>
      <c r="U956" s="1"/>
      <c r="V956" s="11"/>
      <c r="W956" s="11"/>
      <c r="X956" s="29"/>
      <c r="AC956" s="27"/>
      <c r="AD956" s="27"/>
      <c r="AE956" s="27"/>
      <c r="AF956" s="27"/>
      <c r="AG956" s="27"/>
      <c r="AH956" s="27"/>
      <c r="AI956" s="27"/>
      <c r="AJ956" s="27"/>
      <c r="AK956" s="27"/>
      <c r="AV956" s="27"/>
      <c r="AW956" s="27"/>
      <c r="AX956" s="27"/>
      <c r="AY956" s="27"/>
      <c r="AZ956" s="27"/>
      <c r="BA956" s="27"/>
      <c r="BB956" s="27"/>
      <c r="BC956" s="27"/>
      <c r="BD956" s="27"/>
      <c r="BE956" s="27"/>
      <c r="BF956" s="27"/>
      <c r="BG956" s="27"/>
      <c r="BH956" s="27"/>
      <c r="BI956" s="27"/>
      <c r="BJ956" s="28"/>
      <c r="BK956" s="24"/>
      <c r="BL956" s="24"/>
    </row>
    <row r="957" spans="1:64" x14ac:dyDescent="0.25">
      <c r="A957" t="s">
        <v>65</v>
      </c>
      <c r="B957" s="15" t="s">
        <v>3056</v>
      </c>
      <c r="C957" s="15" t="s">
        <v>4515</v>
      </c>
      <c r="D957" t="s">
        <v>4516</v>
      </c>
      <c r="E957" t="s">
        <v>3180</v>
      </c>
      <c r="F957" t="s">
        <v>3057</v>
      </c>
      <c r="G957" s="3">
        <v>4.8666665778023042</v>
      </c>
      <c r="H957" s="3">
        <v>715.39998693693872</v>
      </c>
      <c r="I957" s="23"/>
      <c r="J957" s="24"/>
      <c r="K957" s="23"/>
      <c r="L957" s="24"/>
      <c r="M957" s="25"/>
      <c r="N957" s="26"/>
      <c r="Q957" s="1"/>
      <c r="R957" s="11"/>
      <c r="S957" s="1"/>
      <c r="T957" s="11"/>
      <c r="U957" s="1"/>
      <c r="V957" s="11"/>
      <c r="W957" s="11"/>
      <c r="X957" s="29"/>
      <c r="AC957" s="27"/>
      <c r="AD957" s="27"/>
      <c r="AE957" s="27"/>
      <c r="AF957" s="27"/>
      <c r="AG957" s="27"/>
      <c r="AH957" s="27"/>
      <c r="AI957" s="27"/>
      <c r="AJ957" s="27"/>
      <c r="AK957" s="27"/>
      <c r="AV957" s="27"/>
      <c r="AW957" s="27"/>
      <c r="AX957" s="27"/>
      <c r="AY957" s="27"/>
      <c r="AZ957" s="27"/>
      <c r="BA957" s="27"/>
      <c r="BB957" s="27"/>
      <c r="BC957" s="27"/>
      <c r="BD957" s="27"/>
      <c r="BE957" s="27"/>
      <c r="BF957" s="27"/>
      <c r="BG957" s="27"/>
      <c r="BH957" s="27"/>
      <c r="BI957" s="27"/>
      <c r="BJ957" s="28"/>
      <c r="BK957" s="24"/>
      <c r="BL957" s="24"/>
    </row>
    <row r="958" spans="1:64" x14ac:dyDescent="0.25">
      <c r="A958" t="s">
        <v>65</v>
      </c>
      <c r="B958" s="15" t="s">
        <v>3058</v>
      </c>
      <c r="C958" s="15" t="s">
        <v>4517</v>
      </c>
      <c r="D958" t="s">
        <v>4518</v>
      </c>
      <c r="E958" t="s">
        <v>3187</v>
      </c>
      <c r="F958" t="s">
        <v>3059</v>
      </c>
      <c r="G958" s="3">
        <v>9.7333331556046083</v>
      </c>
      <c r="H958" s="3">
        <v>779.63998576392908</v>
      </c>
      <c r="I958" s="23"/>
      <c r="J958" s="24"/>
      <c r="K958" s="23"/>
      <c r="L958" s="24"/>
      <c r="M958" s="25"/>
      <c r="N958" s="26"/>
      <c r="Q958" s="1"/>
      <c r="R958" s="11"/>
      <c r="S958" s="1"/>
      <c r="T958" s="11"/>
      <c r="U958" s="1"/>
      <c r="V958" s="11"/>
      <c r="W958" s="11"/>
      <c r="X958" s="29"/>
      <c r="AC958" s="27"/>
      <c r="AD958" s="27"/>
      <c r="AE958" s="27"/>
      <c r="AF958" s="27"/>
      <c r="AG958" s="27"/>
      <c r="AH958" s="27"/>
      <c r="AI958" s="27"/>
      <c r="AJ958" s="27"/>
      <c r="AK958" s="27"/>
      <c r="AV958" s="27"/>
      <c r="AW958" s="27"/>
      <c r="AX958" s="27"/>
      <c r="AY958" s="27"/>
      <c r="AZ958" s="27"/>
      <c r="BA958" s="27"/>
      <c r="BB958" s="27"/>
      <c r="BC958" s="27"/>
      <c r="BD958" s="27"/>
      <c r="BE958" s="27"/>
      <c r="BF958" s="27"/>
      <c r="BG958" s="27"/>
      <c r="BH958" s="27"/>
      <c r="BI958" s="27"/>
      <c r="BJ958" s="28"/>
      <c r="BK958" s="24"/>
      <c r="BL958" s="24"/>
    </row>
    <row r="959" spans="1:64" x14ac:dyDescent="0.25">
      <c r="A959" t="s">
        <v>65</v>
      </c>
      <c r="B959" s="15" t="s">
        <v>3060</v>
      </c>
      <c r="C959" s="15" t="s">
        <v>4519</v>
      </c>
      <c r="D959" t="s">
        <v>3449</v>
      </c>
      <c r="E959" t="s">
        <v>3180</v>
      </c>
      <c r="F959" t="s">
        <v>3061</v>
      </c>
      <c r="G959" s="3">
        <v>9.7333331556046083</v>
      </c>
      <c r="H959" s="3">
        <v>802.99998533738017</v>
      </c>
      <c r="I959" s="23"/>
      <c r="J959" s="24"/>
      <c r="K959" s="23"/>
      <c r="L959" s="24"/>
      <c r="M959" s="25"/>
      <c r="N959" s="26"/>
      <c r="Q959" s="1"/>
      <c r="R959" s="11"/>
      <c r="S959" s="1"/>
      <c r="T959" s="11"/>
      <c r="U959" s="1"/>
      <c r="V959" s="11"/>
      <c r="W959" s="11"/>
      <c r="AC959" s="27"/>
      <c r="AD959" s="27"/>
      <c r="AE959" s="27"/>
      <c r="AF959" s="27"/>
      <c r="AG959" s="27"/>
      <c r="AH959" s="27"/>
      <c r="AI959" s="27"/>
      <c r="AJ959" s="27"/>
      <c r="AK959" s="27"/>
      <c r="AV959" s="27"/>
      <c r="AW959" s="27"/>
      <c r="AX959" s="27"/>
      <c r="AY959" s="27"/>
      <c r="AZ959" s="27"/>
      <c r="BA959" s="27"/>
      <c r="BB959" s="27"/>
      <c r="BC959" s="27"/>
      <c r="BD959" s="27"/>
      <c r="BE959" s="27"/>
      <c r="BF959" s="27"/>
      <c r="BG959" s="27"/>
      <c r="BH959" s="27"/>
      <c r="BI959" s="27"/>
      <c r="BJ959" s="28"/>
      <c r="BK959" s="24"/>
      <c r="BL959" s="24"/>
    </row>
    <row r="960" spans="1:64" x14ac:dyDescent="0.25">
      <c r="A960" t="s">
        <v>65</v>
      </c>
      <c r="B960" s="15" t="s">
        <v>3062</v>
      </c>
      <c r="C960" s="15" t="s">
        <v>4520</v>
      </c>
      <c r="D960" t="s">
        <v>4521</v>
      </c>
      <c r="E960" t="s">
        <v>3180</v>
      </c>
      <c r="F960" t="s">
        <v>3063</v>
      </c>
      <c r="G960" s="3">
        <v>9.7333331556046083</v>
      </c>
      <c r="H960" s="3">
        <v>846.79998453760095</v>
      </c>
      <c r="I960" s="23"/>
      <c r="J960" s="24"/>
      <c r="K960" s="23"/>
      <c r="L960" s="24"/>
      <c r="M960" s="25"/>
      <c r="N960" s="26"/>
      <c r="Q960" s="1"/>
      <c r="R960" s="11"/>
      <c r="S960" s="1"/>
      <c r="T960" s="11"/>
      <c r="U960" s="1"/>
      <c r="V960" s="11"/>
      <c r="W960" s="11"/>
      <c r="X960" s="29"/>
      <c r="AC960" s="27"/>
      <c r="AD960" s="27"/>
      <c r="AE960" s="27"/>
      <c r="AF960" s="27"/>
      <c r="AG960" s="27"/>
      <c r="AH960" s="27"/>
      <c r="AI960" s="27"/>
      <c r="AJ960" s="27"/>
      <c r="AK960" s="27"/>
      <c r="AV960" s="27"/>
      <c r="AW960" s="27"/>
      <c r="AX960" s="27"/>
      <c r="AY960" s="27"/>
      <c r="AZ960" s="27"/>
      <c r="BA960" s="27"/>
      <c r="BB960" s="27"/>
      <c r="BC960" s="27"/>
      <c r="BD960" s="27"/>
      <c r="BE960" s="27"/>
      <c r="BF960" s="27"/>
      <c r="BG960" s="27"/>
      <c r="BH960" s="27"/>
      <c r="BI960" s="27"/>
      <c r="BJ960" s="28"/>
      <c r="BK960" s="24"/>
      <c r="BL960" s="24"/>
    </row>
    <row r="961" spans="1:64" x14ac:dyDescent="0.25">
      <c r="A961" t="s">
        <v>65</v>
      </c>
      <c r="B961" s="15" t="s">
        <v>3064</v>
      </c>
      <c r="C961" s="15" t="s">
        <v>4522</v>
      </c>
      <c r="D961" t="s">
        <v>4514</v>
      </c>
      <c r="E961" t="s">
        <v>3187</v>
      </c>
      <c r="F961" t="s">
        <v>3065</v>
      </c>
      <c r="G961" s="3">
        <v>9.7333331556046083</v>
      </c>
      <c r="H961" s="3">
        <v>885.7333171600194</v>
      </c>
      <c r="I961" s="23"/>
      <c r="J961" s="24"/>
      <c r="K961" s="23"/>
      <c r="L961" s="24"/>
      <c r="M961" s="25"/>
      <c r="N961" s="26"/>
      <c r="Q961" s="1"/>
      <c r="R961" s="11"/>
      <c r="S961" s="1"/>
      <c r="T961" s="11"/>
      <c r="U961" s="1"/>
      <c r="V961" s="11"/>
      <c r="W961" s="11"/>
      <c r="X961" s="29"/>
      <c r="AC961" s="27"/>
      <c r="AD961" s="27"/>
      <c r="AE961" s="27"/>
      <c r="AF961" s="27"/>
      <c r="AG961" s="27"/>
      <c r="AH961" s="27"/>
      <c r="AI961" s="27"/>
      <c r="AJ961" s="27"/>
      <c r="AK961" s="27"/>
      <c r="AV961" s="27"/>
      <c r="AW961" s="27"/>
      <c r="AX961" s="27"/>
      <c r="AY961" s="27"/>
      <c r="AZ961" s="27"/>
      <c r="BA961" s="27"/>
      <c r="BB961" s="27"/>
      <c r="BC961" s="27"/>
      <c r="BD961" s="27"/>
      <c r="BE961" s="27"/>
      <c r="BF961" s="27"/>
      <c r="BG961" s="27"/>
      <c r="BH961" s="27"/>
      <c r="BI961" s="27"/>
      <c r="BJ961" s="28"/>
      <c r="BK961" s="24"/>
      <c r="BL961" s="24"/>
    </row>
    <row r="962" spans="1:64" x14ac:dyDescent="0.25">
      <c r="A962" t="s">
        <v>65</v>
      </c>
      <c r="B962" s="15" t="s">
        <v>3066</v>
      </c>
      <c r="C962" s="15" t="s">
        <v>4523</v>
      </c>
      <c r="D962" t="s">
        <v>3589</v>
      </c>
      <c r="E962" t="s">
        <v>3187</v>
      </c>
      <c r="F962" t="s">
        <v>3067</v>
      </c>
      <c r="G962" s="3">
        <v>19.466666311209217</v>
      </c>
      <c r="H962" s="3">
        <v>906.41666199718918</v>
      </c>
      <c r="I962" s="23"/>
      <c r="J962" s="24"/>
      <c r="K962" s="23"/>
      <c r="L962" s="24"/>
      <c r="M962" s="25"/>
      <c r="N962" s="26"/>
      <c r="Q962" s="1"/>
      <c r="R962" s="11"/>
      <c r="S962" s="1"/>
      <c r="T962" s="11"/>
      <c r="U962" s="1"/>
      <c r="V962" s="11"/>
      <c r="W962" s="11"/>
      <c r="AC962" s="27"/>
      <c r="AD962" s="27"/>
      <c r="AE962" s="27"/>
      <c r="AF962" s="27"/>
      <c r="AG962" s="27"/>
      <c r="AH962" s="27"/>
      <c r="AI962" s="27"/>
      <c r="AJ962" s="27"/>
      <c r="AK962" s="27"/>
      <c r="AV962" s="27"/>
      <c r="AW962" s="27"/>
      <c r="AX962" s="27"/>
      <c r="AY962" s="27"/>
      <c r="AZ962" s="27"/>
      <c r="BA962" s="27"/>
      <c r="BB962" s="27"/>
      <c r="BC962" s="27"/>
      <c r="BD962" s="27"/>
      <c r="BE962" s="27"/>
      <c r="BF962" s="27"/>
      <c r="BG962" s="27"/>
      <c r="BH962" s="27"/>
      <c r="BI962" s="27"/>
      <c r="BJ962" s="28"/>
      <c r="BK962" s="24"/>
      <c r="BL962" s="24"/>
    </row>
    <row r="963" spans="1:64" x14ac:dyDescent="0.25">
      <c r="A963" t="s">
        <v>65</v>
      </c>
      <c r="B963" s="15" t="s">
        <v>3068</v>
      </c>
      <c r="C963" s="15" t="s">
        <v>4524</v>
      </c>
      <c r="D963" t="s">
        <v>4525</v>
      </c>
      <c r="E963" t="s">
        <v>3187</v>
      </c>
      <c r="F963" t="s">
        <v>3069</v>
      </c>
      <c r="G963" s="3">
        <v>21.89999960011037</v>
      </c>
      <c r="H963" s="3">
        <v>922.01435325595776</v>
      </c>
      <c r="I963" s="23"/>
      <c r="J963" s="24"/>
      <c r="K963" s="23"/>
      <c r="L963" s="24"/>
      <c r="M963" s="25"/>
      <c r="N963" s="26"/>
      <c r="Q963" s="1"/>
      <c r="R963" s="11"/>
      <c r="S963" s="1"/>
      <c r="T963" s="11"/>
      <c r="U963" s="1"/>
      <c r="V963" s="11"/>
      <c r="W963" s="11"/>
      <c r="AC963" s="27"/>
      <c r="AD963" s="27"/>
      <c r="AE963" s="27"/>
      <c r="AF963" s="27"/>
      <c r="AG963" s="27"/>
      <c r="AH963" s="27"/>
      <c r="AI963" s="27"/>
      <c r="AJ963" s="27"/>
      <c r="AK963" s="27"/>
      <c r="AV963" s="27"/>
      <c r="AW963" s="27"/>
      <c r="AX963" s="27"/>
      <c r="AY963" s="27"/>
      <c r="AZ963" s="27"/>
      <c r="BA963" s="27"/>
      <c r="BB963" s="27"/>
      <c r="BC963" s="27"/>
      <c r="BD963" s="27"/>
      <c r="BE963" s="27"/>
      <c r="BF963" s="27"/>
      <c r="BG963" s="27"/>
      <c r="BH963" s="27"/>
      <c r="BI963" s="27"/>
      <c r="BJ963" s="28"/>
      <c r="BK963" s="24"/>
      <c r="BL963" s="24"/>
    </row>
    <row r="964" spans="1:64" x14ac:dyDescent="0.25">
      <c r="A964" t="s">
        <v>65</v>
      </c>
      <c r="B964" s="15" t="s">
        <v>3070</v>
      </c>
      <c r="C964" s="15" t="s">
        <v>4526</v>
      </c>
      <c r="D964" t="s">
        <v>3361</v>
      </c>
      <c r="E964" t="s">
        <v>3187</v>
      </c>
      <c r="F964" t="s">
        <v>3071</v>
      </c>
      <c r="G964" s="3">
        <v>26.766666177912676</v>
      </c>
      <c r="H964" s="3">
        <v>934.3999829380424</v>
      </c>
      <c r="I964" s="23"/>
      <c r="J964" s="24"/>
      <c r="K964" s="23"/>
      <c r="L964" s="24"/>
      <c r="M964" s="25"/>
      <c r="N964" s="26"/>
      <c r="Q964" s="1"/>
      <c r="R964" s="11"/>
      <c r="S964" s="1"/>
      <c r="T964" s="11"/>
      <c r="U964" s="1"/>
      <c r="V964" s="11"/>
      <c r="W964" s="11"/>
      <c r="AC964" s="27"/>
      <c r="AD964" s="27"/>
      <c r="AE964" s="27"/>
      <c r="AF964" s="27"/>
      <c r="AG964" s="27"/>
      <c r="AH964" s="27"/>
      <c r="AI964" s="27"/>
      <c r="AJ964" s="27"/>
      <c r="AK964" s="27"/>
      <c r="AV964" s="27"/>
      <c r="AW964" s="27"/>
      <c r="AX964" s="27"/>
      <c r="AY964" s="27"/>
      <c r="AZ964" s="27"/>
      <c r="BA964" s="27"/>
      <c r="BB964" s="27"/>
      <c r="BC964" s="27"/>
      <c r="BD964" s="27"/>
      <c r="BE964" s="27"/>
      <c r="BF964" s="27"/>
      <c r="BG964" s="27"/>
      <c r="BH964" s="27"/>
      <c r="BI964" s="27"/>
      <c r="BJ964" s="28"/>
      <c r="BK964" s="24"/>
      <c r="BL964" s="24"/>
    </row>
    <row r="965" spans="1:64" x14ac:dyDescent="0.25">
      <c r="A965" t="s">
        <v>65</v>
      </c>
      <c r="B965" s="15" t="s">
        <v>3072</v>
      </c>
      <c r="C965" s="15" t="s">
        <v>4527</v>
      </c>
      <c r="D965" t="s">
        <v>4528</v>
      </c>
      <c r="E965" t="s">
        <v>3187</v>
      </c>
      <c r="F965" t="s">
        <v>3073</v>
      </c>
      <c r="G965" s="3">
        <v>9.7333331556046083</v>
      </c>
      <c r="H965" s="3">
        <v>963.59998240485629</v>
      </c>
      <c r="I965" s="23"/>
      <c r="J965" s="24"/>
      <c r="K965" s="23"/>
      <c r="L965" s="24"/>
      <c r="M965" s="25"/>
      <c r="N965" s="26"/>
      <c r="Q965" s="1"/>
      <c r="R965" s="11"/>
      <c r="S965" s="1"/>
      <c r="T965" s="11"/>
      <c r="U965" s="1"/>
      <c r="V965" s="11"/>
      <c r="W965" s="11"/>
      <c r="X965" s="29"/>
      <c r="AC965" s="27"/>
      <c r="AD965" s="27"/>
      <c r="AE965" s="27"/>
      <c r="AF965" s="27"/>
      <c r="AG965" s="27"/>
      <c r="AH965" s="27"/>
      <c r="AI965" s="27"/>
      <c r="AJ965" s="27"/>
      <c r="AK965" s="27"/>
      <c r="AV965" s="27"/>
      <c r="AW965" s="27"/>
      <c r="AX965" s="27"/>
      <c r="AY965" s="27"/>
      <c r="AZ965" s="27"/>
      <c r="BA965" s="27"/>
      <c r="BB965" s="27"/>
      <c r="BC965" s="27"/>
      <c r="BD965" s="27"/>
      <c r="BE965" s="27"/>
      <c r="BF965" s="27"/>
      <c r="BG965" s="27"/>
      <c r="BH965" s="27"/>
      <c r="BI965" s="27"/>
      <c r="BJ965" s="28"/>
      <c r="BK965" s="24"/>
      <c r="BL965" s="24"/>
    </row>
    <row r="966" spans="1:64" x14ac:dyDescent="0.25">
      <c r="A966" t="s">
        <v>65</v>
      </c>
      <c r="B966" s="15" t="s">
        <v>3074</v>
      </c>
      <c r="C966" s="15" t="s">
        <v>4529</v>
      </c>
      <c r="D966" t="s">
        <v>4530</v>
      </c>
      <c r="E966" t="s">
        <v>3187</v>
      </c>
      <c r="F966" t="s">
        <v>3075</v>
      </c>
      <c r="G966" s="3">
        <v>12.166666444505761</v>
      </c>
      <c r="H966" s="3">
        <v>980.58463836506485</v>
      </c>
      <c r="I966" s="23"/>
      <c r="J966" s="24"/>
      <c r="K966" s="23"/>
      <c r="L966" s="24"/>
      <c r="M966" s="25"/>
      <c r="N966" s="26"/>
      <c r="Q966" s="1"/>
      <c r="R966" s="11"/>
      <c r="S966" s="1"/>
      <c r="T966" s="11"/>
      <c r="U966" s="1"/>
      <c r="V966" s="11"/>
      <c r="W966" s="11"/>
      <c r="X966" s="29"/>
      <c r="AC966" s="27"/>
      <c r="AD966" s="27"/>
      <c r="AE966" s="27"/>
      <c r="AF966" s="27"/>
      <c r="AG966" s="27"/>
      <c r="AH966" s="27"/>
      <c r="AI966" s="27"/>
      <c r="AJ966" s="27"/>
      <c r="AK966" s="27"/>
      <c r="AV966" s="27"/>
      <c r="AW966" s="27"/>
      <c r="AX966" s="27"/>
      <c r="AY966" s="27"/>
      <c r="AZ966" s="27"/>
      <c r="BA966" s="27"/>
      <c r="BB966" s="27"/>
      <c r="BC966" s="27"/>
      <c r="BD966" s="27"/>
      <c r="BE966" s="27"/>
      <c r="BF966" s="27"/>
      <c r="BG966" s="27"/>
      <c r="BH966" s="27"/>
      <c r="BI966" s="27"/>
      <c r="BJ966" s="28"/>
      <c r="BK966" s="24"/>
      <c r="BL966" s="24"/>
    </row>
    <row r="967" spans="1:64" x14ac:dyDescent="0.25">
      <c r="A967" t="s">
        <v>65</v>
      </c>
      <c r="B967" s="15" t="s">
        <v>3076</v>
      </c>
      <c r="C967" s="15" t="s">
        <v>4531</v>
      </c>
      <c r="D967" t="s">
        <v>3179</v>
      </c>
      <c r="E967" t="s">
        <v>3180</v>
      </c>
      <c r="F967" t="s">
        <v>3077</v>
      </c>
      <c r="G967" s="3">
        <v>24.333332889011523</v>
      </c>
      <c r="H967" s="3">
        <v>1075.5333136943093</v>
      </c>
      <c r="I967" s="23"/>
      <c r="J967" s="24"/>
      <c r="K967" s="23"/>
      <c r="L967" s="24"/>
      <c r="M967" s="25"/>
      <c r="N967" s="26"/>
      <c r="Q967" s="1"/>
      <c r="R967" s="11"/>
      <c r="S967" s="1"/>
      <c r="T967" s="11"/>
      <c r="U967" s="1"/>
      <c r="V967" s="11"/>
      <c r="W967" s="11"/>
      <c r="AC967" s="27"/>
      <c r="AD967" s="27"/>
      <c r="AE967" s="27"/>
      <c r="AF967" s="27"/>
      <c r="AG967" s="27"/>
      <c r="AH967" s="27"/>
      <c r="AI967" s="27"/>
      <c r="AJ967" s="27"/>
      <c r="AK967" s="27"/>
      <c r="AV967" s="27"/>
      <c r="AW967" s="27"/>
      <c r="AX967" s="27"/>
      <c r="AY967" s="27"/>
      <c r="AZ967" s="27"/>
      <c r="BA967" s="27"/>
      <c r="BB967" s="27"/>
      <c r="BC967" s="27"/>
      <c r="BD967" s="27"/>
      <c r="BE967" s="27"/>
      <c r="BF967" s="27"/>
      <c r="BG967" s="27"/>
      <c r="BH967" s="27"/>
      <c r="BI967" s="27"/>
      <c r="BJ967" s="28"/>
      <c r="BK967" s="24"/>
      <c r="BL967" s="24"/>
    </row>
    <row r="968" spans="1:64" x14ac:dyDescent="0.25">
      <c r="A968" t="s">
        <v>65</v>
      </c>
      <c r="B968" s="15" t="s">
        <v>906</v>
      </c>
      <c r="C968" s="15" t="s">
        <v>4532</v>
      </c>
      <c r="D968" t="s">
        <v>4533</v>
      </c>
      <c r="E968" t="s">
        <v>3187</v>
      </c>
      <c r="F968" t="s">
        <v>907</v>
      </c>
      <c r="G968" s="3">
        <v>14.599999733406912</v>
      </c>
      <c r="H968" s="3">
        <v>1138.7999792057392</v>
      </c>
      <c r="I968" s="23"/>
      <c r="J968" s="24"/>
      <c r="K968" s="23"/>
      <c r="L968" s="24"/>
      <c r="M968" s="25"/>
      <c r="N968" s="26"/>
      <c r="Q968" s="1"/>
      <c r="R968" s="11"/>
      <c r="S968" s="1"/>
      <c r="T968" s="11"/>
      <c r="U968" s="1"/>
      <c r="V968" s="11"/>
      <c r="W968" s="11"/>
      <c r="X968" s="29"/>
      <c r="AC968" s="27"/>
      <c r="AD968" s="27"/>
      <c r="AE968" s="27"/>
      <c r="AF968" s="27"/>
      <c r="AG968" s="27"/>
      <c r="AH968" s="27"/>
      <c r="AI968" s="27"/>
      <c r="AJ968" s="27"/>
      <c r="AK968" s="27"/>
      <c r="AV968" s="27"/>
      <c r="AW968" s="27"/>
      <c r="AX968" s="27"/>
      <c r="AY968" s="27"/>
      <c r="AZ968" s="27"/>
      <c r="BA968" s="27"/>
      <c r="BB968" s="27"/>
      <c r="BC968" s="27"/>
      <c r="BD968" s="27"/>
      <c r="BE968" s="27"/>
      <c r="BF968" s="27"/>
      <c r="BG968" s="27"/>
      <c r="BH968" s="27"/>
      <c r="BI968" s="27"/>
      <c r="BJ968" s="28"/>
      <c r="BK968" s="24"/>
      <c r="BL968" s="24"/>
    </row>
    <row r="969" spans="1:64" x14ac:dyDescent="0.25">
      <c r="A969" t="s">
        <v>65</v>
      </c>
      <c r="B969" s="15" t="s">
        <v>3078</v>
      </c>
      <c r="C969" s="15" t="s">
        <v>4534</v>
      </c>
      <c r="D969" t="s">
        <v>4535</v>
      </c>
      <c r="E969" t="s">
        <v>3187</v>
      </c>
      <c r="F969" t="s">
        <v>3079</v>
      </c>
      <c r="G969" s="3">
        <v>29.199999466813825</v>
      </c>
      <c r="H969" s="3">
        <v>1138.7999792057392</v>
      </c>
      <c r="I969" s="23"/>
      <c r="J969" s="24"/>
      <c r="K969" s="23"/>
      <c r="L969" s="24"/>
      <c r="M969" s="25"/>
      <c r="N969" s="26"/>
      <c r="Q969" s="1"/>
      <c r="R969" s="11"/>
      <c r="S969" s="1"/>
      <c r="T969" s="11"/>
      <c r="U969" s="1"/>
      <c r="V969" s="11"/>
      <c r="W969" s="11"/>
      <c r="AC969" s="27"/>
      <c r="AD969" s="27"/>
      <c r="AE969" s="27"/>
      <c r="AF969" s="27"/>
      <c r="AG969" s="27"/>
      <c r="AH969" s="27"/>
      <c r="AI969" s="27"/>
      <c r="AJ969" s="27"/>
      <c r="AK969" s="27"/>
      <c r="AV969" s="27"/>
      <c r="AW969" s="27"/>
      <c r="AX969" s="27"/>
      <c r="AY969" s="27"/>
      <c r="AZ969" s="27"/>
      <c r="BA969" s="27"/>
      <c r="BB969" s="27"/>
      <c r="BC969" s="27"/>
      <c r="BD969" s="27"/>
      <c r="BE969" s="27"/>
      <c r="BF969" s="27"/>
      <c r="BG969" s="27"/>
      <c r="BH969" s="27"/>
      <c r="BI969" s="27"/>
      <c r="BJ969" s="28"/>
      <c r="BK969" s="24"/>
      <c r="BL969" s="24"/>
    </row>
    <row r="970" spans="1:64" x14ac:dyDescent="0.25">
      <c r="A970" t="s">
        <v>65</v>
      </c>
      <c r="B970" s="15" t="s">
        <v>3080</v>
      </c>
      <c r="C970" s="15" t="s">
        <v>4536</v>
      </c>
      <c r="D970" t="s">
        <v>3222</v>
      </c>
      <c r="E970" t="s">
        <v>3218</v>
      </c>
      <c r="F970" t="s">
        <v>3081</v>
      </c>
      <c r="G970" s="3">
        <v>17.033333022308064</v>
      </c>
      <c r="H970" s="3">
        <v>1176.2733192807607</v>
      </c>
      <c r="I970" s="23"/>
      <c r="J970" s="24"/>
      <c r="K970" s="23"/>
      <c r="L970" s="24"/>
      <c r="M970" s="25"/>
      <c r="N970" s="26"/>
      <c r="Q970" s="1"/>
      <c r="R970" s="11"/>
      <c r="S970" s="1"/>
      <c r="T970" s="11"/>
      <c r="U970" s="1"/>
      <c r="V970" s="11"/>
      <c r="W970" s="11"/>
      <c r="AC970" s="27"/>
      <c r="AD970" s="27"/>
      <c r="AE970" s="27"/>
      <c r="AF970" s="27"/>
      <c r="AG970" s="27"/>
      <c r="AH970" s="27"/>
      <c r="AI970" s="27"/>
      <c r="AJ970" s="27"/>
      <c r="AK970" s="27"/>
      <c r="AV970" s="27"/>
      <c r="AW970" s="27"/>
      <c r="AX970" s="27"/>
      <c r="AY970" s="27"/>
      <c r="AZ970" s="27"/>
      <c r="BA970" s="27"/>
      <c r="BB970" s="27"/>
      <c r="BC970" s="27"/>
      <c r="BD970" s="27"/>
      <c r="BE970" s="27"/>
      <c r="BF970" s="27"/>
      <c r="BG970" s="27"/>
      <c r="BH970" s="27"/>
      <c r="BI970" s="27"/>
      <c r="BJ970" s="28"/>
      <c r="BK970" s="24"/>
      <c r="BL970" s="24"/>
    </row>
    <row r="971" spans="1:64" x14ac:dyDescent="0.25">
      <c r="A971" t="s">
        <v>65</v>
      </c>
      <c r="B971" s="15" t="s">
        <v>3082</v>
      </c>
      <c r="C971" s="15" t="s">
        <v>4537</v>
      </c>
      <c r="D971" t="s">
        <v>4538</v>
      </c>
      <c r="E971" t="s">
        <v>3187</v>
      </c>
      <c r="F971" t="s">
        <v>3083</v>
      </c>
      <c r="G971" s="3">
        <v>14.599999733406912</v>
      </c>
      <c r="H971" s="3">
        <v>1177.7089918619672</v>
      </c>
      <c r="I971" s="23"/>
      <c r="J971" s="24"/>
      <c r="K971" s="23"/>
      <c r="L971" s="24"/>
      <c r="M971" s="25"/>
      <c r="N971" s="26"/>
      <c r="Q971" s="1"/>
      <c r="R971" s="11"/>
      <c r="S971" s="1"/>
      <c r="T971" s="11"/>
      <c r="U971" s="1"/>
      <c r="V971" s="11"/>
      <c r="W971" s="11"/>
      <c r="AC971" s="27"/>
      <c r="AD971" s="27"/>
      <c r="AE971" s="27"/>
      <c r="AF971" s="27"/>
      <c r="AG971" s="27"/>
      <c r="AH971" s="27"/>
      <c r="AI971" s="27"/>
      <c r="AJ971" s="27"/>
      <c r="AK971" s="27"/>
      <c r="AV971" s="27"/>
      <c r="AW971" s="27"/>
      <c r="AX971" s="27"/>
      <c r="AY971" s="27"/>
      <c r="AZ971" s="27"/>
      <c r="BA971" s="27"/>
      <c r="BB971" s="27"/>
      <c r="BC971" s="27"/>
      <c r="BD971" s="27"/>
      <c r="BE971" s="27"/>
      <c r="BF971" s="27"/>
      <c r="BG971" s="27"/>
      <c r="BH971" s="27"/>
      <c r="BI971" s="27"/>
      <c r="BJ971" s="28"/>
      <c r="BK971" s="24"/>
      <c r="BL971" s="24"/>
    </row>
    <row r="972" spans="1:64" x14ac:dyDescent="0.25">
      <c r="A972" t="s">
        <v>65</v>
      </c>
      <c r="B972" s="15" t="s">
        <v>922</v>
      </c>
      <c r="C972" s="15" t="s">
        <v>4539</v>
      </c>
      <c r="D972" t="s">
        <v>4540</v>
      </c>
      <c r="E972" t="s">
        <v>3180</v>
      </c>
      <c r="F972" t="s">
        <v>923</v>
      </c>
      <c r="G972" s="3">
        <v>17.033333022308064</v>
      </c>
      <c r="H972" s="3">
        <v>1288.9366357049962</v>
      </c>
      <c r="I972" s="23"/>
      <c r="J972" s="24"/>
      <c r="K972" s="23"/>
      <c r="L972" s="24"/>
      <c r="M972" s="25"/>
      <c r="N972" s="26"/>
      <c r="Q972" s="1"/>
      <c r="R972" s="11"/>
      <c r="S972" s="1"/>
      <c r="T972" s="11"/>
      <c r="U972" s="1"/>
      <c r="V972" s="11"/>
      <c r="W972" s="11"/>
      <c r="X972" s="29"/>
      <c r="AC972" s="27"/>
      <c r="AD972" s="27"/>
      <c r="AE972" s="27"/>
      <c r="AF972" s="27"/>
      <c r="AG972" s="27"/>
      <c r="AH972" s="27"/>
      <c r="AI972" s="27"/>
      <c r="AJ972" s="27"/>
      <c r="AK972" s="27"/>
      <c r="AV972" s="27"/>
      <c r="AW972" s="27"/>
      <c r="AX972" s="27"/>
      <c r="AY972" s="27"/>
      <c r="AZ972" s="27"/>
      <c r="BA972" s="27"/>
      <c r="BB972" s="27"/>
      <c r="BC972" s="27"/>
      <c r="BD972" s="27"/>
      <c r="BE972" s="27"/>
      <c r="BF972" s="27"/>
      <c r="BG972" s="27"/>
      <c r="BH972" s="27"/>
      <c r="BI972" s="27"/>
      <c r="BJ972" s="28"/>
      <c r="BK972" s="24"/>
      <c r="BL972" s="24"/>
    </row>
    <row r="973" spans="1:64" x14ac:dyDescent="0.25">
      <c r="A973" t="s">
        <v>65</v>
      </c>
      <c r="B973" s="15" t="s">
        <v>3084</v>
      </c>
      <c r="C973" s="15" t="s">
        <v>4541</v>
      </c>
      <c r="D973" t="s">
        <v>3972</v>
      </c>
      <c r="E973" t="s">
        <v>3187</v>
      </c>
      <c r="F973" t="s">
        <v>3085</v>
      </c>
      <c r="G973" s="3">
        <v>29.199999466813825</v>
      </c>
      <c r="H973" s="3">
        <v>1313.9999760066221</v>
      </c>
      <c r="I973" s="23"/>
      <c r="J973" s="24"/>
      <c r="K973" s="23"/>
      <c r="L973" s="24"/>
      <c r="M973" s="25"/>
      <c r="N973" s="26"/>
      <c r="Q973" s="1"/>
      <c r="R973" s="11"/>
      <c r="S973" s="1"/>
      <c r="T973" s="11"/>
      <c r="U973" s="1"/>
      <c r="V973" s="11"/>
      <c r="W973" s="11"/>
      <c r="AC973" s="27"/>
      <c r="AD973" s="27"/>
      <c r="AE973" s="27"/>
      <c r="AF973" s="27"/>
      <c r="AG973" s="27"/>
      <c r="AH973" s="27"/>
      <c r="AI973" s="27"/>
      <c r="AJ973" s="27"/>
      <c r="AK973" s="27"/>
      <c r="AV973" s="27"/>
      <c r="AW973" s="27"/>
      <c r="AX973" s="27"/>
      <c r="AY973" s="27"/>
      <c r="AZ973" s="27"/>
      <c r="BA973" s="27"/>
      <c r="BB973" s="27"/>
      <c r="BC973" s="27"/>
      <c r="BD973" s="27"/>
      <c r="BE973" s="27"/>
      <c r="BF973" s="27"/>
      <c r="BG973" s="27"/>
      <c r="BH973" s="27"/>
      <c r="BI973" s="27"/>
      <c r="BJ973" s="28"/>
      <c r="BK973" s="24"/>
      <c r="BL973" s="24"/>
    </row>
    <row r="974" spans="1:64" x14ac:dyDescent="0.25">
      <c r="A974" t="s">
        <v>65</v>
      </c>
      <c r="B974" s="15" t="s">
        <v>3086</v>
      </c>
      <c r="C974" s="15" t="s">
        <v>4542</v>
      </c>
      <c r="D974" t="s">
        <v>4494</v>
      </c>
      <c r="E974" t="s">
        <v>3187</v>
      </c>
      <c r="F974" t="s">
        <v>3087</v>
      </c>
      <c r="G974" s="3">
        <v>12.166666444505761</v>
      </c>
      <c r="H974" s="3">
        <v>1324.1226513995803</v>
      </c>
      <c r="I974" s="23"/>
      <c r="J974" s="24"/>
      <c r="K974" s="23"/>
      <c r="L974" s="24"/>
      <c r="M974" s="25"/>
      <c r="N974" s="26"/>
      <c r="Q974" s="1"/>
      <c r="R974" s="11"/>
      <c r="S974" s="1"/>
      <c r="T974" s="11"/>
      <c r="U974" s="1"/>
      <c r="V974" s="11"/>
      <c r="W974" s="11"/>
      <c r="AC974" s="27"/>
      <c r="AD974" s="27"/>
      <c r="AE974" s="27"/>
      <c r="AF974" s="27"/>
      <c r="AG974" s="27"/>
      <c r="AH974" s="27"/>
      <c r="AI974" s="27"/>
      <c r="AJ974" s="27"/>
      <c r="AK974" s="27"/>
      <c r="AV974" s="27"/>
      <c r="AW974" s="27"/>
      <c r="AX974" s="27"/>
      <c r="AY974" s="27"/>
      <c r="AZ974" s="27"/>
      <c r="BA974" s="27"/>
      <c r="BB974" s="27"/>
      <c r="BC974" s="27"/>
      <c r="BD974" s="27"/>
      <c r="BE974" s="27"/>
      <c r="BF974" s="27"/>
      <c r="BG974" s="27"/>
      <c r="BH974" s="27"/>
      <c r="BI974" s="27"/>
      <c r="BJ974" s="28"/>
      <c r="BK974" s="24"/>
      <c r="BL974" s="24"/>
    </row>
    <row r="975" spans="1:64" x14ac:dyDescent="0.25">
      <c r="A975" t="s">
        <v>65</v>
      </c>
      <c r="B975" s="15" t="s">
        <v>3088</v>
      </c>
      <c r="C975" s="15" t="s">
        <v>4543</v>
      </c>
      <c r="D975" t="s">
        <v>3972</v>
      </c>
      <c r="E975" t="s">
        <v>3187</v>
      </c>
      <c r="F975" t="s">
        <v>3089</v>
      </c>
      <c r="G975" s="3">
        <v>38.933332622418433</v>
      </c>
      <c r="H975" s="3">
        <v>1442.7476770808044</v>
      </c>
      <c r="I975" s="23"/>
      <c r="J975" s="24"/>
      <c r="K975" s="23"/>
      <c r="L975" s="24"/>
      <c r="M975" s="25"/>
      <c r="N975" s="26"/>
      <c r="Q975" s="1"/>
      <c r="R975" s="11"/>
      <c r="S975" s="1"/>
      <c r="T975" s="11"/>
      <c r="U975" s="1"/>
      <c r="V975" s="11"/>
      <c r="W975" s="11"/>
      <c r="AC975" s="27"/>
      <c r="AD975" s="27"/>
      <c r="AE975" s="27"/>
      <c r="AF975" s="27"/>
      <c r="AG975" s="27"/>
      <c r="AH975" s="27"/>
      <c r="AI975" s="27"/>
      <c r="AJ975" s="27"/>
      <c r="AK975" s="27"/>
      <c r="AV975" s="27"/>
      <c r="AW975" s="27"/>
      <c r="AX975" s="27"/>
      <c r="AY975" s="27"/>
      <c r="AZ975" s="27"/>
      <c r="BA975" s="27"/>
      <c r="BB975" s="27"/>
      <c r="BC975" s="27"/>
      <c r="BD975" s="27"/>
      <c r="BE975" s="27"/>
      <c r="BF975" s="27"/>
      <c r="BG975" s="27"/>
      <c r="BH975" s="27"/>
      <c r="BI975" s="27"/>
      <c r="BJ975" s="28"/>
      <c r="BK975" s="24"/>
      <c r="BL975" s="24"/>
    </row>
    <row r="976" spans="1:64" x14ac:dyDescent="0.25">
      <c r="A976" t="s">
        <v>65</v>
      </c>
      <c r="B976" s="15" t="s">
        <v>3090</v>
      </c>
      <c r="C976" s="15" t="s">
        <v>4544</v>
      </c>
      <c r="D976" t="s">
        <v>3583</v>
      </c>
      <c r="E976" t="s">
        <v>3180</v>
      </c>
      <c r="F976" t="s">
        <v>3091</v>
      </c>
      <c r="G976" s="3">
        <v>36.49999933351728</v>
      </c>
      <c r="H976" s="3">
        <v>1642.4999700082776</v>
      </c>
      <c r="I976" s="23"/>
      <c r="J976" s="24"/>
      <c r="K976" s="23"/>
      <c r="L976" s="24"/>
      <c r="M976" s="25"/>
      <c r="N976" s="26"/>
      <c r="Q976" s="1"/>
      <c r="R976" s="11"/>
      <c r="S976" s="1"/>
      <c r="T976" s="11"/>
      <c r="U976" s="1"/>
      <c r="V976" s="11"/>
      <c r="W976" s="11"/>
      <c r="AC976" s="27"/>
      <c r="AD976" s="27"/>
      <c r="AE976" s="27"/>
      <c r="AF976" s="27"/>
      <c r="AG976" s="27"/>
      <c r="AH976" s="27"/>
      <c r="AI976" s="27"/>
      <c r="AJ976" s="27"/>
      <c r="AK976" s="27"/>
      <c r="AV976" s="27"/>
      <c r="AW976" s="27"/>
      <c r="AX976" s="27"/>
      <c r="AY976" s="27"/>
      <c r="AZ976" s="27"/>
      <c r="BA976" s="27"/>
      <c r="BB976" s="27"/>
      <c r="BC976" s="27"/>
      <c r="BD976" s="27"/>
      <c r="BE976" s="27"/>
      <c r="BF976" s="27"/>
      <c r="BG976" s="27"/>
      <c r="BH976" s="27"/>
      <c r="BI976" s="27"/>
      <c r="BJ976" s="28"/>
      <c r="BK976" s="24"/>
      <c r="BL976" s="24"/>
    </row>
    <row r="977" spans="1:64" x14ac:dyDescent="0.25">
      <c r="A977" t="s">
        <v>65</v>
      </c>
      <c r="B977" s="15" t="s">
        <v>3092</v>
      </c>
      <c r="C977" s="15" t="s">
        <v>4545</v>
      </c>
      <c r="D977" t="s">
        <v>4185</v>
      </c>
      <c r="E977" t="s">
        <v>3187</v>
      </c>
      <c r="F977" t="s">
        <v>3093</v>
      </c>
      <c r="G977" s="3">
        <v>19.466666311209217</v>
      </c>
      <c r="H977" s="3">
        <v>1698.077293415646</v>
      </c>
      <c r="I977" s="23"/>
      <c r="J977" s="24"/>
      <c r="K977" s="23"/>
      <c r="L977" s="24"/>
      <c r="M977" s="25"/>
      <c r="N977" s="26"/>
      <c r="Q977" s="1"/>
      <c r="R977" s="11"/>
      <c r="S977" s="1"/>
      <c r="T977" s="11"/>
      <c r="U977" s="1"/>
      <c r="V977" s="11"/>
      <c r="W977" s="11"/>
      <c r="X977" s="29"/>
      <c r="AC977" s="27"/>
      <c r="AD977" s="27"/>
      <c r="AE977" s="27"/>
      <c r="AF977" s="27"/>
      <c r="AG977" s="27"/>
      <c r="AH977" s="27"/>
      <c r="AI977" s="27"/>
      <c r="AJ977" s="27"/>
      <c r="AK977" s="27"/>
      <c r="AV977" s="27"/>
      <c r="AW977" s="27"/>
      <c r="AX977" s="27"/>
      <c r="AY977" s="27"/>
      <c r="AZ977" s="27"/>
      <c r="BA977" s="27"/>
      <c r="BB977" s="27"/>
      <c r="BC977" s="27"/>
      <c r="BD977" s="27"/>
      <c r="BE977" s="27"/>
      <c r="BF977" s="27"/>
      <c r="BG977" s="27"/>
      <c r="BH977" s="27"/>
      <c r="BI977" s="27"/>
      <c r="BJ977" s="28"/>
      <c r="BK977" s="24"/>
      <c r="BL977" s="24"/>
    </row>
    <row r="978" spans="1:64" x14ac:dyDescent="0.25">
      <c r="A978" t="s">
        <v>65</v>
      </c>
      <c r="B978" s="15" t="s">
        <v>944</v>
      </c>
      <c r="C978" s="15" t="s">
        <v>4546</v>
      </c>
      <c r="D978" t="s">
        <v>3322</v>
      </c>
      <c r="E978" t="s">
        <v>3218</v>
      </c>
      <c r="F978" t="s">
        <v>3094</v>
      </c>
      <c r="G978" s="3">
        <v>34.066666044616127</v>
      </c>
      <c r="H978" s="3">
        <v>1907.392689017825</v>
      </c>
      <c r="I978" s="23"/>
      <c r="J978" s="24"/>
      <c r="K978" s="23"/>
      <c r="L978" s="24"/>
      <c r="M978" s="25"/>
      <c r="N978" s="26"/>
      <c r="Q978" s="1"/>
      <c r="R978" s="11"/>
      <c r="S978" s="1"/>
      <c r="T978" s="11"/>
      <c r="U978" s="1"/>
      <c r="V978" s="11"/>
      <c r="W978" s="11"/>
      <c r="X978" s="29"/>
      <c r="AC978" s="27"/>
      <c r="AD978" s="27"/>
      <c r="AE978" s="27"/>
      <c r="AF978" s="27"/>
      <c r="AG978" s="27"/>
      <c r="AH978" s="27"/>
      <c r="AI978" s="27"/>
      <c r="AJ978" s="27"/>
      <c r="AK978" s="27"/>
      <c r="AV978" s="27"/>
      <c r="AW978" s="27"/>
      <c r="AX978" s="27"/>
      <c r="AY978" s="27"/>
      <c r="AZ978" s="27"/>
      <c r="BA978" s="27"/>
      <c r="BB978" s="27"/>
      <c r="BC978" s="27"/>
      <c r="BD978" s="27"/>
      <c r="BE978" s="27"/>
      <c r="BF978" s="27"/>
      <c r="BG978" s="27"/>
      <c r="BH978" s="27"/>
      <c r="BI978" s="27"/>
      <c r="BJ978" s="28"/>
      <c r="BK978" s="24"/>
      <c r="BL978" s="24"/>
    </row>
    <row r="979" spans="1:64" x14ac:dyDescent="0.25">
      <c r="A979" t="s">
        <v>65</v>
      </c>
      <c r="B979" s="15" t="s">
        <v>3095</v>
      </c>
      <c r="C979" s="15" t="s">
        <v>4547</v>
      </c>
      <c r="D979" t="s">
        <v>3551</v>
      </c>
      <c r="E979" t="s">
        <v>3187</v>
      </c>
      <c r="F979" t="s">
        <v>3096</v>
      </c>
      <c r="G979" s="3">
        <v>38.933332622418433</v>
      </c>
      <c r="H979" s="3">
        <v>1934.4999646764161</v>
      </c>
      <c r="I979" s="23"/>
      <c r="J979" s="24"/>
      <c r="K979" s="23"/>
      <c r="L979" s="24"/>
      <c r="M979" s="25"/>
      <c r="N979" s="26"/>
      <c r="Q979" s="1"/>
      <c r="R979" s="11"/>
      <c r="S979" s="1"/>
      <c r="T979" s="11"/>
      <c r="U979" s="1"/>
      <c r="V979" s="11"/>
      <c r="W979" s="11"/>
      <c r="X979" s="29"/>
      <c r="AC979" s="27"/>
      <c r="AD979" s="27"/>
      <c r="AE979" s="27"/>
      <c r="AF979" s="27"/>
      <c r="AG979" s="27"/>
      <c r="AH979" s="27"/>
      <c r="AI979" s="27"/>
      <c r="AJ979" s="27"/>
      <c r="AK979" s="27"/>
      <c r="AV979" s="27"/>
      <c r="AW979" s="27"/>
      <c r="AX979" s="27"/>
      <c r="AY979" s="27"/>
      <c r="AZ979" s="27"/>
      <c r="BA979" s="27"/>
      <c r="BB979" s="27"/>
      <c r="BC979" s="27"/>
      <c r="BD979" s="27"/>
      <c r="BE979" s="27"/>
      <c r="BF979" s="27"/>
      <c r="BG979" s="27"/>
      <c r="BH979" s="27"/>
      <c r="BI979" s="27"/>
      <c r="BJ979" s="28"/>
      <c r="BK979" s="24"/>
      <c r="BL979" s="24"/>
    </row>
    <row r="980" spans="1:64" x14ac:dyDescent="0.25">
      <c r="A980" t="s">
        <v>65</v>
      </c>
      <c r="B980" s="15" t="s">
        <v>3097</v>
      </c>
      <c r="C980" s="15" t="s">
        <v>4548</v>
      </c>
      <c r="D980" t="s">
        <v>3972</v>
      </c>
      <c r="E980" t="s">
        <v>3180</v>
      </c>
      <c r="F980" t="s">
        <v>3098</v>
      </c>
      <c r="G980" s="3">
        <v>72.999998667034561</v>
      </c>
      <c r="H980" s="3">
        <v>2189.2699433159887</v>
      </c>
      <c r="I980" s="23"/>
      <c r="J980" s="24"/>
      <c r="K980" s="23"/>
      <c r="L980" s="24"/>
      <c r="M980" s="25"/>
      <c r="N980" s="26"/>
      <c r="Q980" s="1"/>
      <c r="R980" s="11"/>
      <c r="S980" s="1"/>
      <c r="T980" s="11"/>
      <c r="U980" s="1"/>
      <c r="V980" s="11"/>
      <c r="W980" s="11"/>
      <c r="AC980" s="27"/>
      <c r="AD980" s="27"/>
      <c r="AE980" s="27"/>
      <c r="AF980" s="27"/>
      <c r="AG980" s="27"/>
      <c r="AH980" s="27"/>
      <c r="AI980" s="27"/>
      <c r="AJ980" s="27"/>
      <c r="AK980" s="27"/>
      <c r="AV980" s="27"/>
      <c r="AW980" s="27"/>
      <c r="AX980" s="27"/>
      <c r="AY980" s="27"/>
      <c r="AZ980" s="27"/>
      <c r="BA980" s="27"/>
      <c r="BB980" s="27"/>
      <c r="BC980" s="27"/>
      <c r="BD980" s="27"/>
      <c r="BE980" s="27"/>
      <c r="BF980" s="27"/>
      <c r="BG980" s="27"/>
      <c r="BH980" s="27"/>
      <c r="BI980" s="27"/>
      <c r="BJ980" s="28"/>
      <c r="BK980" s="24"/>
      <c r="BL980" s="24"/>
    </row>
    <row r="981" spans="1:64" x14ac:dyDescent="0.25">
      <c r="A981" t="s">
        <v>65</v>
      </c>
      <c r="B981" s="15" t="s">
        <v>3099</v>
      </c>
      <c r="C981" s="15" t="s">
        <v>4549</v>
      </c>
      <c r="D981" t="s">
        <v>3405</v>
      </c>
      <c r="E981" t="s">
        <v>3180</v>
      </c>
      <c r="F981" t="s">
        <v>3100</v>
      </c>
      <c r="G981" s="3">
        <v>58.39999893362765</v>
      </c>
      <c r="H981" s="3">
        <v>2277.5999584114784</v>
      </c>
      <c r="I981" s="23"/>
      <c r="J981" s="24"/>
      <c r="K981" s="23"/>
      <c r="L981" s="24"/>
      <c r="M981" s="25"/>
      <c r="N981" s="26"/>
      <c r="Q981" s="1"/>
      <c r="R981" s="11"/>
      <c r="S981" s="1"/>
      <c r="T981" s="11"/>
      <c r="U981" s="1"/>
      <c r="V981" s="11"/>
      <c r="W981" s="11"/>
      <c r="AC981" s="27"/>
      <c r="AD981" s="27"/>
      <c r="AE981" s="27"/>
      <c r="AF981" s="27"/>
      <c r="AG981" s="27"/>
      <c r="AH981" s="27"/>
      <c r="AI981" s="27"/>
      <c r="AJ981" s="27"/>
      <c r="AK981" s="27"/>
      <c r="AV981" s="27"/>
      <c r="AW981" s="27"/>
      <c r="AX981" s="27"/>
      <c r="AY981" s="27"/>
      <c r="AZ981" s="27"/>
      <c r="BA981" s="27"/>
      <c r="BB981" s="27"/>
      <c r="BC981" s="27"/>
      <c r="BD981" s="27"/>
      <c r="BE981" s="27"/>
      <c r="BF981" s="27"/>
      <c r="BG981" s="27"/>
      <c r="BH981" s="27"/>
      <c r="BI981" s="27"/>
      <c r="BJ981" s="28"/>
      <c r="BK981" s="24"/>
      <c r="BL981" s="24"/>
    </row>
    <row r="982" spans="1:64" x14ac:dyDescent="0.25">
      <c r="A982" t="s">
        <v>65</v>
      </c>
      <c r="B982" s="15" t="s">
        <v>3101</v>
      </c>
      <c r="C982" s="15" t="s">
        <v>4550</v>
      </c>
      <c r="D982" t="s">
        <v>3222</v>
      </c>
      <c r="E982" t="s">
        <v>3218</v>
      </c>
      <c r="F982" t="s">
        <v>3102</v>
      </c>
      <c r="G982" s="3">
        <v>31.633332755714978</v>
      </c>
      <c r="H982" s="3">
        <v>2360.0899606181993</v>
      </c>
      <c r="I982" s="23"/>
      <c r="J982" s="24"/>
      <c r="K982" s="23"/>
      <c r="L982" s="24"/>
      <c r="M982" s="25"/>
      <c r="N982" s="26"/>
      <c r="Q982" s="1"/>
      <c r="R982" s="11"/>
      <c r="S982" s="1"/>
      <c r="T982" s="11"/>
      <c r="U982" s="1"/>
      <c r="V982" s="11"/>
      <c r="W982" s="11"/>
      <c r="AC982" s="27"/>
      <c r="AD982" s="27"/>
      <c r="AE982" s="27"/>
      <c r="AF982" s="27"/>
      <c r="AG982" s="27"/>
      <c r="AH982" s="27"/>
      <c r="AI982" s="27"/>
      <c r="AJ982" s="27"/>
      <c r="AK982" s="27"/>
      <c r="AV982" s="27"/>
      <c r="AW982" s="27"/>
      <c r="AX982" s="27"/>
      <c r="AY982" s="27"/>
      <c r="AZ982" s="27"/>
      <c r="BA982" s="27"/>
      <c r="BB982" s="27"/>
      <c r="BC982" s="27"/>
      <c r="BD982" s="27"/>
      <c r="BE982" s="27"/>
      <c r="BF982" s="27"/>
      <c r="BG982" s="27"/>
      <c r="BH982" s="27"/>
      <c r="BI982" s="27"/>
      <c r="BJ982" s="28"/>
      <c r="BK982" s="24"/>
      <c r="BL982" s="24"/>
    </row>
    <row r="983" spans="1:64" x14ac:dyDescent="0.25">
      <c r="A983" t="s">
        <v>65</v>
      </c>
      <c r="B983" s="15" t="s">
        <v>877</v>
      </c>
      <c r="C983" s="15" t="s">
        <v>4551</v>
      </c>
      <c r="D983" t="s">
        <v>3316</v>
      </c>
      <c r="E983" t="s">
        <v>3180</v>
      </c>
      <c r="F983" t="s">
        <v>3103</v>
      </c>
      <c r="G983" s="3">
        <v>26.766666177912676</v>
      </c>
      <c r="H983" s="3">
        <v>2663.8186180258695</v>
      </c>
      <c r="I983" s="23"/>
      <c r="J983" s="24"/>
      <c r="K983" s="23"/>
      <c r="L983" s="24"/>
      <c r="M983" s="25"/>
      <c r="N983" s="26"/>
      <c r="Q983" s="1"/>
      <c r="R983" s="11"/>
      <c r="S983" s="1"/>
      <c r="T983" s="11"/>
      <c r="U983" s="1"/>
      <c r="V983" s="11"/>
      <c r="W983" s="11"/>
      <c r="X983" s="29"/>
      <c r="AC983" s="27"/>
      <c r="AD983" s="27"/>
      <c r="AE983" s="27"/>
      <c r="AF983" s="27"/>
      <c r="AG983" s="27"/>
      <c r="AH983" s="27"/>
      <c r="AI983" s="27"/>
      <c r="AJ983" s="27"/>
      <c r="AK983" s="27"/>
      <c r="AV983" s="27"/>
      <c r="AW983" s="27"/>
      <c r="AX983" s="27"/>
      <c r="AY983" s="27"/>
      <c r="AZ983" s="27"/>
      <c r="BA983" s="27"/>
      <c r="BB983" s="27"/>
      <c r="BC983" s="27"/>
      <c r="BD983" s="27"/>
      <c r="BE983" s="27"/>
      <c r="BF983" s="27"/>
      <c r="BG983" s="27"/>
      <c r="BH983" s="27"/>
      <c r="BI983" s="27"/>
      <c r="BJ983" s="28"/>
      <c r="BK983" s="24"/>
      <c r="BL983" s="24"/>
    </row>
    <row r="984" spans="1:64" x14ac:dyDescent="0.25">
      <c r="A984" t="s">
        <v>65</v>
      </c>
      <c r="B984" s="15" t="s">
        <v>3104</v>
      </c>
      <c r="C984" s="15" t="s">
        <v>4552</v>
      </c>
      <c r="D984" t="s">
        <v>4199</v>
      </c>
      <c r="E984" t="s">
        <v>3187</v>
      </c>
      <c r="F984" t="s">
        <v>3105</v>
      </c>
      <c r="G984" s="3">
        <v>94.899998267144937</v>
      </c>
      <c r="H984" s="3">
        <v>3065.9999440154515</v>
      </c>
      <c r="I984" s="23"/>
      <c r="J984" s="24"/>
      <c r="K984" s="23"/>
      <c r="L984" s="24"/>
      <c r="M984" s="25"/>
      <c r="N984" s="26"/>
      <c r="Q984" s="1"/>
      <c r="R984" s="11"/>
      <c r="S984" s="1"/>
      <c r="T984" s="11"/>
      <c r="U984" s="1"/>
      <c r="V984" s="11"/>
      <c r="W984" s="11"/>
      <c r="AC984" s="27"/>
      <c r="AD984" s="27"/>
      <c r="AE984" s="27"/>
      <c r="AF984" s="27"/>
      <c r="AG984" s="27"/>
      <c r="AH984" s="27"/>
      <c r="AI984" s="27"/>
      <c r="AJ984" s="27"/>
      <c r="AK984" s="27"/>
      <c r="AV984" s="27"/>
      <c r="AW984" s="27"/>
      <c r="AX984" s="27"/>
      <c r="AY984" s="27"/>
      <c r="AZ984" s="27"/>
      <c r="BA984" s="27"/>
      <c r="BB984" s="27"/>
      <c r="BC984" s="27"/>
      <c r="BD984" s="27"/>
      <c r="BE984" s="27"/>
      <c r="BF984" s="27"/>
      <c r="BG984" s="27"/>
      <c r="BH984" s="27"/>
      <c r="BI984" s="27"/>
      <c r="BJ984" s="28"/>
      <c r="BK984" s="24"/>
      <c r="BL984" s="24"/>
    </row>
    <row r="985" spans="1:64" x14ac:dyDescent="0.25">
      <c r="A985" t="s">
        <v>65</v>
      </c>
      <c r="B985" s="15" t="s">
        <v>3106</v>
      </c>
      <c r="C985" s="15" t="s">
        <v>4553</v>
      </c>
      <c r="D985" t="s">
        <v>3449</v>
      </c>
      <c r="E985" t="s">
        <v>3180</v>
      </c>
      <c r="F985" t="s">
        <v>3107</v>
      </c>
      <c r="G985" s="3">
        <v>68.133332089232255</v>
      </c>
      <c r="H985" s="3">
        <v>3202.2666081939165</v>
      </c>
      <c r="I985" s="23"/>
      <c r="J985" s="24"/>
      <c r="K985" s="23"/>
      <c r="L985" s="24"/>
      <c r="M985" s="25"/>
      <c r="N985" s="26"/>
      <c r="Q985" s="1"/>
      <c r="R985" s="11"/>
      <c r="S985" s="1"/>
      <c r="T985" s="11"/>
      <c r="U985" s="1"/>
      <c r="V985" s="11"/>
      <c r="W985" s="11"/>
      <c r="AC985" s="27"/>
      <c r="AD985" s="27"/>
      <c r="AE985" s="27"/>
      <c r="AF985" s="27"/>
      <c r="AG985" s="27"/>
      <c r="AH985" s="27"/>
      <c r="AI985" s="27"/>
      <c r="AJ985" s="27"/>
      <c r="AK985" s="27"/>
      <c r="AV985" s="27"/>
      <c r="AW985" s="27"/>
      <c r="AX985" s="27"/>
      <c r="AY985" s="27"/>
      <c r="AZ985" s="27"/>
      <c r="BA985" s="27"/>
      <c r="BB985" s="27"/>
      <c r="BC985" s="27"/>
      <c r="BD985" s="27"/>
      <c r="BE985" s="27"/>
      <c r="BF985" s="27"/>
      <c r="BG985" s="27"/>
      <c r="BH985" s="27"/>
      <c r="BI985" s="27"/>
      <c r="BJ985" s="28"/>
      <c r="BK985" s="24"/>
      <c r="BL985" s="24"/>
    </row>
    <row r="986" spans="1:64" x14ac:dyDescent="0.25">
      <c r="A986" t="s">
        <v>65</v>
      </c>
      <c r="B986" s="15" t="s">
        <v>3108</v>
      </c>
      <c r="C986" s="15" t="s">
        <v>4554</v>
      </c>
      <c r="D986" t="s">
        <v>4555</v>
      </c>
      <c r="E986" t="s">
        <v>3180</v>
      </c>
      <c r="F986" t="s">
        <v>3109</v>
      </c>
      <c r="G986" s="3">
        <v>21.89999960011037</v>
      </c>
      <c r="H986" s="3">
        <v>3395.9843470679607</v>
      </c>
      <c r="I986" s="23"/>
      <c r="J986" s="24"/>
      <c r="K986" s="23"/>
      <c r="L986" s="24"/>
      <c r="M986" s="25"/>
      <c r="N986" s="26"/>
      <c r="Q986" s="1"/>
      <c r="R986" s="11"/>
      <c r="S986" s="1"/>
      <c r="T986" s="11"/>
      <c r="U986" s="1"/>
      <c r="V986" s="11"/>
      <c r="W986" s="11"/>
      <c r="X986" s="29"/>
      <c r="AC986" s="27"/>
      <c r="AD986" s="27"/>
      <c r="AE986" s="27"/>
      <c r="AF986" s="27"/>
      <c r="AG986" s="27"/>
      <c r="AH986" s="27"/>
      <c r="AI986" s="27"/>
      <c r="AJ986" s="27"/>
      <c r="AK986" s="27"/>
      <c r="AV986" s="27"/>
      <c r="AW986" s="27"/>
      <c r="AX986" s="27"/>
      <c r="AY986" s="27"/>
      <c r="AZ986" s="27"/>
      <c r="BA986" s="27"/>
      <c r="BB986" s="27"/>
      <c r="BC986" s="27"/>
      <c r="BD986" s="27"/>
      <c r="BE986" s="27"/>
      <c r="BF986" s="27"/>
      <c r="BG986" s="27"/>
      <c r="BH986" s="27"/>
      <c r="BI986" s="27"/>
      <c r="BJ986" s="28"/>
      <c r="BK986" s="24"/>
      <c r="BL986" s="24"/>
    </row>
    <row r="987" spans="1:64" x14ac:dyDescent="0.25">
      <c r="A987" t="s">
        <v>65</v>
      </c>
      <c r="B987" s="15" t="s">
        <v>3110</v>
      </c>
      <c r="C987" s="15" t="s">
        <v>4556</v>
      </c>
      <c r="D987" t="s">
        <v>4540</v>
      </c>
      <c r="E987" t="s">
        <v>3187</v>
      </c>
      <c r="F987" t="s">
        <v>3111</v>
      </c>
      <c r="G987" s="3">
        <v>60.833332222528803</v>
      </c>
      <c r="H987" s="3">
        <v>4907.5952336965902</v>
      </c>
      <c r="I987" s="23"/>
      <c r="J987" s="24"/>
      <c r="K987" s="23"/>
      <c r="L987" s="24"/>
      <c r="M987" s="25"/>
      <c r="N987" s="26"/>
      <c r="Q987" s="1"/>
      <c r="R987" s="11"/>
      <c r="S987" s="1"/>
      <c r="T987" s="11"/>
      <c r="U987" s="1"/>
      <c r="V987" s="11"/>
      <c r="W987" s="11"/>
      <c r="X987" s="29"/>
      <c r="AC987" s="27"/>
      <c r="AD987" s="27"/>
      <c r="AE987" s="27"/>
      <c r="AF987" s="27"/>
      <c r="AG987" s="27"/>
      <c r="AH987" s="27"/>
      <c r="AI987" s="27"/>
      <c r="AJ987" s="27"/>
      <c r="AK987" s="27"/>
      <c r="AV987" s="27"/>
      <c r="AW987" s="27"/>
      <c r="AX987" s="27"/>
      <c r="AY987" s="27"/>
      <c r="AZ987" s="27"/>
      <c r="BA987" s="27"/>
      <c r="BB987" s="27"/>
      <c r="BC987" s="27"/>
      <c r="BD987" s="27"/>
      <c r="BE987" s="27"/>
      <c r="BF987" s="27"/>
      <c r="BG987" s="27"/>
      <c r="BH987" s="27"/>
      <c r="BI987" s="27"/>
      <c r="BJ987" s="28"/>
      <c r="BK987" s="24"/>
      <c r="BL987" s="24"/>
    </row>
    <row r="988" spans="1:64" x14ac:dyDescent="0.25">
      <c r="A988" t="s">
        <v>65</v>
      </c>
      <c r="B988" s="15" t="s">
        <v>3112</v>
      </c>
      <c r="C988" s="15" t="s">
        <v>4557</v>
      </c>
      <c r="D988" t="s">
        <v>4558</v>
      </c>
      <c r="E988" t="s">
        <v>3187</v>
      </c>
      <c r="F988" t="s">
        <v>3113</v>
      </c>
      <c r="G988" s="3">
        <v>109.49999800055184</v>
      </c>
      <c r="H988" s="3">
        <v>5198.0865717506404</v>
      </c>
      <c r="I988" s="23"/>
      <c r="J988" s="24"/>
      <c r="K988" s="23"/>
      <c r="L988" s="24"/>
      <c r="M988" s="25"/>
      <c r="N988" s="26"/>
      <c r="Q988" s="1"/>
      <c r="R988" s="11"/>
      <c r="S988" s="1"/>
      <c r="T988" s="11"/>
      <c r="U988" s="1"/>
      <c r="V988" s="11"/>
      <c r="W988" s="11"/>
      <c r="AC988" s="27"/>
      <c r="AD988" s="27"/>
      <c r="AE988" s="27"/>
      <c r="AF988" s="27"/>
      <c r="AG988" s="27"/>
      <c r="AH988" s="27"/>
      <c r="AI988" s="27"/>
      <c r="AJ988" s="27"/>
      <c r="AK988" s="27"/>
      <c r="AV988" s="27"/>
      <c r="AW988" s="27"/>
      <c r="AX988" s="27"/>
      <c r="AY988" s="27"/>
      <c r="AZ988" s="27"/>
      <c r="BA988" s="27"/>
      <c r="BB988" s="27"/>
      <c r="BC988" s="27"/>
      <c r="BD988" s="27"/>
      <c r="BE988" s="27"/>
      <c r="BF988" s="27"/>
      <c r="BG988" s="27"/>
      <c r="BH988" s="27"/>
      <c r="BI988" s="27"/>
      <c r="BJ988" s="28"/>
      <c r="BK988" s="24"/>
      <c r="BL988" s="24"/>
    </row>
    <row r="989" spans="1:64" x14ac:dyDescent="0.25">
      <c r="A989" t="s">
        <v>65</v>
      </c>
      <c r="B989" s="15" t="s">
        <v>884</v>
      </c>
      <c r="C989" s="15" t="s">
        <v>4559</v>
      </c>
      <c r="D989" t="s">
        <v>4560</v>
      </c>
      <c r="E989" t="s">
        <v>3187</v>
      </c>
      <c r="F989" t="s">
        <v>3114</v>
      </c>
      <c r="G989" s="3">
        <v>38.933332622418433</v>
      </c>
      <c r="H989" s="3">
        <v>5411.5385262677537</v>
      </c>
      <c r="I989" s="23"/>
      <c r="J989" s="24"/>
      <c r="K989" s="23"/>
      <c r="L989" s="24"/>
      <c r="M989" s="25"/>
      <c r="N989" s="26"/>
      <c r="Q989" s="1"/>
      <c r="R989" s="11"/>
      <c r="S989" s="1"/>
      <c r="T989" s="11"/>
      <c r="U989" s="1"/>
      <c r="V989" s="11"/>
      <c r="W989" s="11"/>
      <c r="X989" s="29"/>
      <c r="AC989" s="27"/>
      <c r="AD989" s="27"/>
      <c r="AE989" s="27"/>
      <c r="AF989" s="27"/>
      <c r="AG989" s="27"/>
      <c r="AH989" s="27"/>
      <c r="AI989" s="27"/>
      <c r="AJ989" s="27"/>
      <c r="AK989" s="27"/>
      <c r="AV989" s="27"/>
      <c r="AW989" s="27"/>
      <c r="AX989" s="27"/>
      <c r="AY989" s="27"/>
      <c r="AZ989" s="27"/>
      <c r="BA989" s="27"/>
      <c r="BB989" s="27"/>
      <c r="BC989" s="27"/>
      <c r="BD989" s="27"/>
      <c r="BE989" s="27"/>
      <c r="BF989" s="27"/>
      <c r="BG989" s="27"/>
      <c r="BH989" s="27"/>
      <c r="BI989" s="27"/>
      <c r="BJ989" s="28"/>
      <c r="BK989" s="24"/>
      <c r="BL989" s="24"/>
    </row>
    <row r="990" spans="1:64" x14ac:dyDescent="0.25">
      <c r="A990" t="s">
        <v>65</v>
      </c>
      <c r="B990" s="15" t="s">
        <v>3115</v>
      </c>
      <c r="C990" s="15" t="s">
        <v>4561</v>
      </c>
      <c r="D990" t="s">
        <v>4199</v>
      </c>
      <c r="E990" t="s">
        <v>3187</v>
      </c>
      <c r="F990" t="s">
        <v>3116</v>
      </c>
      <c r="G990" s="3">
        <v>165.46666364527835</v>
      </c>
      <c r="H990" s="3">
        <v>5460.3999002941855</v>
      </c>
      <c r="I990" s="23"/>
      <c r="J990" s="24"/>
      <c r="K990" s="23"/>
      <c r="L990" s="24"/>
      <c r="M990" s="25"/>
      <c r="N990" s="26"/>
      <c r="Q990" s="1"/>
      <c r="R990" s="11"/>
      <c r="S990" s="1"/>
      <c r="T990" s="11"/>
      <c r="U990" s="1"/>
      <c r="V990" s="11"/>
      <c r="W990" s="11"/>
      <c r="AC990" s="27"/>
      <c r="AD990" s="27"/>
      <c r="AE990" s="27"/>
      <c r="AF990" s="27"/>
      <c r="AG990" s="27"/>
      <c r="AH990" s="27"/>
      <c r="AI990" s="27"/>
      <c r="AJ990" s="27"/>
      <c r="AK990" s="27"/>
      <c r="AV990" s="27"/>
      <c r="AW990" s="27"/>
      <c r="AX990" s="27"/>
      <c r="AY990" s="27"/>
      <c r="AZ990" s="27"/>
      <c r="BA990" s="27"/>
      <c r="BB990" s="27"/>
      <c r="BC990" s="27"/>
      <c r="BD990" s="27"/>
      <c r="BE990" s="27"/>
      <c r="BF990" s="27"/>
      <c r="BG990" s="27"/>
      <c r="BH990" s="27"/>
      <c r="BI990" s="27"/>
      <c r="BJ990" s="28"/>
      <c r="BK990" s="24"/>
      <c r="BL990" s="24"/>
    </row>
    <row r="991" spans="1:64" x14ac:dyDescent="0.25">
      <c r="A991" t="s">
        <v>65</v>
      </c>
      <c r="B991" s="15" t="s">
        <v>3117</v>
      </c>
      <c r="C991" s="15" t="s">
        <v>4562</v>
      </c>
      <c r="D991" t="s">
        <v>3456</v>
      </c>
      <c r="E991" t="s">
        <v>3180</v>
      </c>
      <c r="F991" t="s">
        <v>3118</v>
      </c>
      <c r="G991" s="3">
        <v>63.266665511429956</v>
      </c>
      <c r="H991" s="3">
        <v>6082.9195043547516</v>
      </c>
      <c r="I991" s="23"/>
      <c r="J991" s="24"/>
      <c r="K991" s="23"/>
      <c r="L991" s="24"/>
      <c r="M991" s="25"/>
      <c r="N991" s="26"/>
      <c r="Q991" s="1"/>
      <c r="R991" s="11"/>
      <c r="S991" s="1"/>
      <c r="T991" s="11"/>
      <c r="U991" s="1"/>
      <c r="V991" s="11"/>
      <c r="W991" s="11"/>
      <c r="X991" s="29"/>
      <c r="AC991" s="27"/>
      <c r="AD991" s="27"/>
      <c r="AE991" s="27"/>
      <c r="AF991" s="27"/>
      <c r="AG991" s="27"/>
      <c r="AH991" s="27"/>
      <c r="AI991" s="27"/>
      <c r="AJ991" s="27"/>
      <c r="AK991" s="27"/>
      <c r="AV991" s="27"/>
      <c r="AW991" s="27"/>
      <c r="AX991" s="27"/>
      <c r="AY991" s="27"/>
      <c r="AZ991" s="27"/>
      <c r="BA991" s="27"/>
      <c r="BB991" s="27"/>
      <c r="BC991" s="27"/>
      <c r="BD991" s="27"/>
      <c r="BE991" s="27"/>
      <c r="BF991" s="27"/>
      <c r="BG991" s="27"/>
      <c r="BH991" s="27"/>
      <c r="BI991" s="27"/>
      <c r="BJ991" s="28"/>
      <c r="BK991" s="24"/>
      <c r="BL991" s="24"/>
    </row>
    <row r="992" spans="1:64" x14ac:dyDescent="0.25">
      <c r="A992" t="s">
        <v>65</v>
      </c>
      <c r="B992" s="15" t="s">
        <v>3119</v>
      </c>
      <c r="C992" s="15" t="s">
        <v>4563</v>
      </c>
      <c r="D992" t="s">
        <v>4564</v>
      </c>
      <c r="E992" t="s">
        <v>3187</v>
      </c>
      <c r="F992" t="s">
        <v>3120</v>
      </c>
      <c r="G992" s="3">
        <v>55.966665644726497</v>
      </c>
      <c r="H992" s="3">
        <v>6581.4365390650028</v>
      </c>
      <c r="I992" s="23"/>
      <c r="J992" s="24"/>
      <c r="K992" s="23"/>
      <c r="L992" s="24"/>
      <c r="M992" s="25"/>
      <c r="N992" s="26"/>
      <c r="Q992" s="1"/>
      <c r="R992" s="11"/>
      <c r="S992" s="1"/>
      <c r="T992" s="11"/>
      <c r="U992" s="1"/>
      <c r="V992" s="11"/>
      <c r="W992" s="11"/>
      <c r="AC992" s="27"/>
      <c r="AD992" s="27"/>
      <c r="AE992" s="27"/>
      <c r="AF992" s="27"/>
      <c r="AG992" s="27"/>
      <c r="AH992" s="27"/>
      <c r="AI992" s="27"/>
      <c r="AJ992" s="27"/>
      <c r="AK992" s="27"/>
      <c r="AV992" s="27"/>
      <c r="AW992" s="27"/>
      <c r="AX992" s="27"/>
      <c r="AY992" s="27"/>
      <c r="AZ992" s="27"/>
      <c r="BA992" s="27"/>
      <c r="BB992" s="27"/>
      <c r="BC992" s="27"/>
      <c r="BD992" s="27"/>
      <c r="BE992" s="27"/>
      <c r="BF992" s="27"/>
      <c r="BG992" s="27"/>
      <c r="BH992" s="27"/>
      <c r="BI992" s="27"/>
      <c r="BJ992" s="28"/>
      <c r="BK992" s="24"/>
      <c r="BL992" s="24"/>
    </row>
    <row r="993" spans="1:64" x14ac:dyDescent="0.25">
      <c r="A993" t="s">
        <v>65</v>
      </c>
      <c r="B993" s="15" t="s">
        <v>3121</v>
      </c>
      <c r="C993" s="15" t="s">
        <v>4565</v>
      </c>
      <c r="D993" t="s">
        <v>3229</v>
      </c>
      <c r="E993" t="s">
        <v>3187</v>
      </c>
      <c r="F993" t="s">
        <v>3122</v>
      </c>
      <c r="G993" s="3">
        <v>41.366665911319586</v>
      </c>
      <c r="H993" s="3">
        <v>7774.864731791462</v>
      </c>
      <c r="I993" s="23"/>
      <c r="J993" s="24"/>
      <c r="K993" s="23"/>
      <c r="L993" s="24"/>
      <c r="M993" s="25"/>
      <c r="N993" s="26"/>
      <c r="Q993" s="1"/>
      <c r="R993" s="11"/>
      <c r="S993" s="1"/>
      <c r="T993" s="11"/>
      <c r="U993" s="1"/>
      <c r="V993" s="11"/>
      <c r="W993" s="11"/>
      <c r="AC993" s="27"/>
      <c r="AD993" s="27"/>
      <c r="AE993" s="27"/>
      <c r="AF993" s="27"/>
      <c r="AG993" s="27"/>
      <c r="AH993" s="27"/>
      <c r="AI993" s="27"/>
      <c r="AJ993" s="27"/>
      <c r="AK993" s="27"/>
      <c r="AV993" s="27"/>
      <c r="AW993" s="27"/>
      <c r="AX993" s="27"/>
      <c r="AY993" s="27"/>
      <c r="AZ993" s="27"/>
      <c r="BA993" s="27"/>
      <c r="BB993" s="27"/>
      <c r="BC993" s="27"/>
      <c r="BD993" s="27"/>
      <c r="BE993" s="27"/>
      <c r="BF993" s="27"/>
      <c r="BG993" s="27"/>
      <c r="BH993" s="27"/>
      <c r="BI993" s="27"/>
      <c r="BJ993" s="28"/>
      <c r="BK993" s="24"/>
      <c r="BL993" s="24"/>
    </row>
    <row r="994" spans="1:64" x14ac:dyDescent="0.25">
      <c r="A994" t="s">
        <v>65</v>
      </c>
      <c r="B994" s="15" t="s">
        <v>3123</v>
      </c>
      <c r="C994" s="15" t="s">
        <v>4566</v>
      </c>
      <c r="D994" t="s">
        <v>3361</v>
      </c>
      <c r="E994" t="s">
        <v>3187</v>
      </c>
      <c r="F994" t="s">
        <v>3124</v>
      </c>
      <c r="G994" s="3">
        <v>204.39999626769679</v>
      </c>
      <c r="H994" s="3">
        <v>8173.9561938238012</v>
      </c>
      <c r="I994" s="23"/>
      <c r="J994" s="24"/>
      <c r="K994" s="23"/>
      <c r="L994" s="24"/>
      <c r="M994" s="25"/>
      <c r="N994" s="26"/>
      <c r="Q994" s="1"/>
      <c r="R994" s="11"/>
      <c r="S994" s="1"/>
      <c r="T994" s="11"/>
      <c r="U994" s="1"/>
      <c r="V994" s="11"/>
      <c r="W994" s="11"/>
      <c r="AC994" s="27"/>
      <c r="AD994" s="27"/>
      <c r="AE994" s="27"/>
      <c r="AF994" s="27"/>
      <c r="AG994" s="27"/>
      <c r="AH994" s="27"/>
      <c r="AI994" s="27"/>
      <c r="AJ994" s="27"/>
      <c r="AK994" s="27"/>
      <c r="AV994" s="27"/>
      <c r="AW994" s="27"/>
      <c r="AX994" s="27"/>
      <c r="AY994" s="27"/>
      <c r="AZ994" s="27"/>
      <c r="BA994" s="27"/>
      <c r="BB994" s="27"/>
      <c r="BC994" s="27"/>
      <c r="BD994" s="27"/>
      <c r="BE994" s="27"/>
      <c r="BF994" s="27"/>
      <c r="BG994" s="27"/>
      <c r="BH994" s="27"/>
      <c r="BI994" s="27"/>
      <c r="BJ994" s="28"/>
      <c r="BK994" s="24"/>
      <c r="BL994" s="24"/>
    </row>
    <row r="995" spans="1:64" x14ac:dyDescent="0.25">
      <c r="A995" t="s">
        <v>65</v>
      </c>
      <c r="B995" s="15" t="s">
        <v>844</v>
      </c>
      <c r="C995" s="15" t="s">
        <v>4567</v>
      </c>
      <c r="D995" t="s">
        <v>3456</v>
      </c>
      <c r="E995" t="s">
        <v>3180</v>
      </c>
      <c r="F995" t="s">
        <v>3125</v>
      </c>
      <c r="G995" s="3">
        <v>109.49999800055184</v>
      </c>
      <c r="H995" s="3">
        <v>8526.5945711228924</v>
      </c>
      <c r="I995" s="23"/>
      <c r="J995" s="24"/>
      <c r="K995" s="23"/>
      <c r="L995" s="24"/>
      <c r="M995" s="25"/>
      <c r="N995" s="26"/>
      <c r="Q995" s="1"/>
      <c r="R995" s="11"/>
      <c r="S995" s="1"/>
      <c r="T995" s="11"/>
      <c r="U995" s="1"/>
      <c r="V995" s="11"/>
      <c r="W995" s="11"/>
      <c r="X995" s="29"/>
      <c r="AC995" s="27"/>
      <c r="AD995" s="27"/>
      <c r="AE995" s="27"/>
      <c r="AF995" s="27"/>
      <c r="AG995" s="27"/>
      <c r="AH995" s="27"/>
      <c r="AI995" s="27"/>
      <c r="AJ995" s="27"/>
      <c r="AK995" s="27"/>
      <c r="AV995" s="27"/>
      <c r="AW995" s="27"/>
      <c r="AX995" s="27"/>
      <c r="AY995" s="27"/>
      <c r="AZ995" s="27"/>
      <c r="BA995" s="27"/>
      <c r="BB995" s="27"/>
      <c r="BC995" s="27"/>
      <c r="BD995" s="27"/>
      <c r="BE995" s="27"/>
      <c r="BF995" s="27"/>
      <c r="BG995" s="27"/>
      <c r="BH995" s="27"/>
      <c r="BI995" s="27"/>
      <c r="BJ995" s="28"/>
      <c r="BK995" s="24"/>
      <c r="BL995" s="24"/>
    </row>
    <row r="996" spans="1:64" x14ac:dyDescent="0.25">
      <c r="A996" t="s">
        <v>65</v>
      </c>
      <c r="B996" s="15" t="s">
        <v>3126</v>
      </c>
      <c r="C996" s="15" t="s">
        <v>4568</v>
      </c>
      <c r="D996" t="s">
        <v>3551</v>
      </c>
      <c r="E996" t="s">
        <v>3187</v>
      </c>
      <c r="F996" t="s">
        <v>3127</v>
      </c>
      <c r="G996" s="3">
        <v>153.29999720077259</v>
      </c>
      <c r="H996" s="3">
        <v>8910.6718491744159</v>
      </c>
      <c r="I996" s="23"/>
      <c r="J996" s="24"/>
      <c r="K996" s="23"/>
      <c r="L996" s="24"/>
      <c r="M996" s="25"/>
      <c r="N996" s="26"/>
      <c r="Q996" s="1"/>
      <c r="R996" s="11"/>
      <c r="S996" s="1"/>
      <c r="T996" s="11"/>
      <c r="U996" s="1"/>
      <c r="V996" s="11"/>
      <c r="W996" s="11"/>
      <c r="X996" s="29"/>
      <c r="AC996" s="27"/>
      <c r="AD996" s="27"/>
      <c r="AE996" s="27"/>
      <c r="AF996" s="27"/>
      <c r="AG996" s="27"/>
      <c r="AH996" s="27"/>
      <c r="AI996" s="27"/>
      <c r="AJ996" s="27"/>
      <c r="AK996" s="27"/>
      <c r="AV996" s="27"/>
      <c r="AW996" s="27"/>
      <c r="AX996" s="27"/>
      <c r="AY996" s="27"/>
      <c r="AZ996" s="27"/>
      <c r="BA996" s="27"/>
      <c r="BB996" s="27"/>
      <c r="BC996" s="27"/>
      <c r="BD996" s="27"/>
      <c r="BE996" s="27"/>
      <c r="BF996" s="27"/>
      <c r="BG996" s="27"/>
      <c r="BH996" s="27"/>
      <c r="BI996" s="27"/>
      <c r="BJ996" s="28"/>
      <c r="BK996" s="24"/>
      <c r="BL996" s="24"/>
    </row>
    <row r="997" spans="1:64" x14ac:dyDescent="0.25">
      <c r="A997" t="s">
        <v>65</v>
      </c>
      <c r="B997" s="15" t="s">
        <v>3128</v>
      </c>
      <c r="C997" s="15" t="s">
        <v>4569</v>
      </c>
      <c r="D997" t="s">
        <v>4570</v>
      </c>
      <c r="E997" t="s">
        <v>3187</v>
      </c>
      <c r="F997" t="s">
        <v>3129</v>
      </c>
      <c r="G997" s="3">
        <v>97.33333155604609</v>
      </c>
      <c r="H997" s="3">
        <v>10119.357017116639</v>
      </c>
      <c r="I997" s="23"/>
      <c r="J997" s="24"/>
      <c r="K997" s="23"/>
      <c r="L997" s="24"/>
      <c r="M997" s="25"/>
      <c r="N997" s="26"/>
      <c r="Q997" s="1"/>
      <c r="R997" s="11"/>
      <c r="S997" s="1"/>
      <c r="T997" s="11"/>
      <c r="U997" s="1"/>
      <c r="V997" s="11"/>
      <c r="W997" s="11"/>
      <c r="X997" s="29"/>
      <c r="AC997" s="27"/>
      <c r="AD997" s="27"/>
      <c r="AE997" s="27"/>
      <c r="AF997" s="27"/>
      <c r="AG997" s="27"/>
      <c r="AH997" s="27"/>
      <c r="AI997" s="27"/>
      <c r="AJ997" s="27"/>
      <c r="AK997" s="27"/>
      <c r="AV997" s="27"/>
      <c r="AW997" s="27"/>
      <c r="AX997" s="27"/>
      <c r="AY997" s="27"/>
      <c r="AZ997" s="27"/>
      <c r="BA997" s="27"/>
      <c r="BB997" s="27"/>
      <c r="BC997" s="27"/>
      <c r="BD997" s="27"/>
      <c r="BE997" s="27"/>
      <c r="BF997" s="27"/>
      <c r="BG997" s="27"/>
      <c r="BH997" s="27"/>
      <c r="BI997" s="27"/>
      <c r="BJ997" s="28"/>
      <c r="BK997" s="24"/>
      <c r="BL997" s="24"/>
    </row>
    <row r="998" spans="1:64" x14ac:dyDescent="0.25">
      <c r="A998" t="s">
        <v>65</v>
      </c>
      <c r="B998" s="15" t="s">
        <v>3130</v>
      </c>
      <c r="C998" s="15" t="s">
        <v>4571</v>
      </c>
      <c r="D998" t="s">
        <v>4011</v>
      </c>
      <c r="E998" t="s">
        <v>3180</v>
      </c>
      <c r="F998" t="s">
        <v>3131</v>
      </c>
      <c r="G998" s="3">
        <v>58.39999893362765</v>
      </c>
      <c r="H998" s="3">
        <v>10235.621845773716</v>
      </c>
      <c r="I998" s="23"/>
      <c r="J998" s="24"/>
      <c r="K998" s="23"/>
      <c r="L998" s="24"/>
      <c r="M998" s="25"/>
      <c r="N998" s="26"/>
      <c r="Q998" s="1"/>
      <c r="R998" s="11"/>
      <c r="S998" s="1"/>
      <c r="T998" s="11"/>
      <c r="U998" s="1"/>
      <c r="V998" s="11"/>
      <c r="W998" s="11"/>
      <c r="X998" s="29"/>
      <c r="AC998" s="27"/>
      <c r="AD998" s="27"/>
      <c r="AE998" s="27"/>
      <c r="AF998" s="27"/>
      <c r="AG998" s="27"/>
      <c r="AH998" s="27"/>
      <c r="AI998" s="27"/>
      <c r="AJ998" s="27"/>
      <c r="AK998" s="27"/>
      <c r="AV998" s="27"/>
      <c r="AW998" s="27"/>
      <c r="AX998" s="27"/>
      <c r="AY998" s="27"/>
      <c r="AZ998" s="27"/>
      <c r="BA998" s="27"/>
      <c r="BB998" s="27"/>
      <c r="BC998" s="27"/>
      <c r="BD998" s="27"/>
      <c r="BE998" s="27"/>
      <c r="BF998" s="27"/>
      <c r="BG998" s="27"/>
      <c r="BH998" s="27"/>
      <c r="BI998" s="27"/>
      <c r="BJ998" s="28"/>
      <c r="BK998" s="24"/>
      <c r="BL998" s="24"/>
    </row>
    <row r="999" spans="1:64" x14ac:dyDescent="0.25">
      <c r="A999" t="s">
        <v>65</v>
      </c>
      <c r="B999" s="15" t="s">
        <v>3132</v>
      </c>
      <c r="C999" s="15" t="s">
        <v>4572</v>
      </c>
      <c r="D999" t="s">
        <v>3945</v>
      </c>
      <c r="E999" t="s">
        <v>3218</v>
      </c>
      <c r="F999" t="s">
        <v>3133</v>
      </c>
      <c r="G999" s="3">
        <v>53.533332355825351</v>
      </c>
      <c r="H999" s="3">
        <v>11936.181186670097</v>
      </c>
      <c r="I999" s="23"/>
      <c r="J999" s="24"/>
      <c r="K999" s="23"/>
      <c r="L999" s="24"/>
      <c r="M999" s="25"/>
      <c r="N999" s="26"/>
      <c r="Q999" s="1"/>
      <c r="R999" s="11"/>
      <c r="S999" s="1"/>
      <c r="T999" s="11"/>
      <c r="U999" s="1"/>
      <c r="V999" s="11"/>
      <c r="W999" s="11"/>
      <c r="AC999" s="27"/>
      <c r="AD999" s="27"/>
      <c r="AE999" s="27"/>
      <c r="AF999" s="27"/>
      <c r="AG999" s="27"/>
      <c r="AH999" s="27"/>
      <c r="AI999" s="27"/>
      <c r="AJ999" s="27"/>
      <c r="AK999" s="27"/>
      <c r="AV999" s="27"/>
      <c r="AW999" s="27"/>
      <c r="AX999" s="27"/>
      <c r="AY999" s="27"/>
      <c r="AZ999" s="27"/>
      <c r="BA999" s="27"/>
      <c r="BB999" s="27"/>
      <c r="BC999" s="27"/>
      <c r="BD999" s="27"/>
      <c r="BE999" s="27"/>
      <c r="BF999" s="27"/>
      <c r="BG999" s="27"/>
      <c r="BH999" s="27"/>
      <c r="BI999" s="27"/>
      <c r="BJ999" s="28"/>
      <c r="BK999" s="24"/>
      <c r="BL999" s="24"/>
    </row>
    <row r="1000" spans="1:64" x14ac:dyDescent="0.25">
      <c r="A1000" t="s">
        <v>65</v>
      </c>
      <c r="B1000" s="15" t="s">
        <v>3134</v>
      </c>
      <c r="C1000" s="15" t="s">
        <v>4573</v>
      </c>
      <c r="D1000" t="s">
        <v>4540</v>
      </c>
      <c r="E1000" t="s">
        <v>3180</v>
      </c>
      <c r="F1000" t="s">
        <v>3135</v>
      </c>
      <c r="G1000" s="3">
        <v>299.29999453484174</v>
      </c>
      <c r="H1000" s="3">
        <v>13553.520901125841</v>
      </c>
      <c r="I1000" s="23"/>
      <c r="J1000" s="24"/>
      <c r="K1000" s="23"/>
      <c r="L1000" s="24"/>
      <c r="M1000" s="25"/>
      <c r="N1000" s="26"/>
      <c r="Q1000" s="1"/>
      <c r="R1000" s="11"/>
      <c r="S1000" s="1"/>
      <c r="T1000" s="11"/>
      <c r="U1000" s="1"/>
      <c r="V1000" s="11"/>
      <c r="W1000" s="11"/>
      <c r="X1000" s="29"/>
      <c r="AC1000" s="27"/>
      <c r="AD1000" s="27"/>
      <c r="AE1000" s="27"/>
      <c r="AF1000" s="27"/>
      <c r="AG1000" s="27"/>
      <c r="AH1000" s="27"/>
      <c r="AI1000" s="27"/>
      <c r="AJ1000" s="27"/>
      <c r="AK1000" s="27"/>
      <c r="AV1000" s="27"/>
      <c r="AW1000" s="27"/>
      <c r="AX1000" s="27"/>
      <c r="AY1000" s="27"/>
      <c r="AZ1000" s="27"/>
      <c r="BA1000" s="27"/>
      <c r="BB1000" s="27"/>
      <c r="BC1000" s="27"/>
      <c r="BD1000" s="27"/>
      <c r="BE1000" s="27"/>
      <c r="BF1000" s="27"/>
      <c r="BG1000" s="27"/>
      <c r="BH1000" s="27"/>
      <c r="BI1000" s="27"/>
      <c r="BJ1000" s="28"/>
      <c r="BK1000" s="24"/>
      <c r="BL1000" s="24"/>
    </row>
    <row r="1001" spans="1:64" x14ac:dyDescent="0.25">
      <c r="A1001" t="s">
        <v>65</v>
      </c>
      <c r="B1001" s="15" t="s">
        <v>3136</v>
      </c>
      <c r="C1001" s="15" t="s">
        <v>4574</v>
      </c>
      <c r="D1001" t="s">
        <v>3417</v>
      </c>
      <c r="E1001" t="s">
        <v>3180</v>
      </c>
      <c r="F1001" t="s">
        <v>3137</v>
      </c>
      <c r="G1001" s="3">
        <v>343.09999373506247</v>
      </c>
      <c r="H1001" s="3">
        <v>16811.899693018062</v>
      </c>
      <c r="I1001" s="23"/>
      <c r="J1001" s="24"/>
      <c r="K1001" s="23"/>
      <c r="L1001" s="24"/>
      <c r="M1001" s="25"/>
      <c r="N1001" s="26"/>
      <c r="Q1001" s="1"/>
      <c r="R1001" s="11"/>
      <c r="S1001" s="1"/>
      <c r="T1001" s="11"/>
      <c r="U1001" s="1"/>
      <c r="V1001" s="11"/>
      <c r="W1001" s="11"/>
      <c r="AC1001" s="27"/>
      <c r="AD1001" s="27"/>
      <c r="AE1001" s="27"/>
      <c r="AF1001" s="27"/>
      <c r="AG1001" s="27"/>
      <c r="AH1001" s="27"/>
      <c r="AI1001" s="27"/>
      <c r="AJ1001" s="27"/>
      <c r="AK1001" s="27"/>
      <c r="AL1001" s="27"/>
      <c r="AM1001" s="27"/>
      <c r="AN1001" s="27"/>
      <c r="AO1001" s="27"/>
      <c r="AP1001" s="27"/>
      <c r="AQ1001" s="27"/>
      <c r="AR1001" s="27"/>
      <c r="AS1001" s="27"/>
      <c r="AT1001" s="27"/>
      <c r="AU1001" s="27"/>
      <c r="AV1001" s="27"/>
      <c r="AW1001" s="27"/>
      <c r="AX1001" s="27"/>
      <c r="AY1001" s="27"/>
      <c r="AZ1001" s="27"/>
      <c r="BA1001" s="27"/>
      <c r="BB1001" s="27"/>
      <c r="BC1001" s="27"/>
      <c r="BD1001" s="27"/>
      <c r="BE1001" s="27"/>
      <c r="BF1001" s="27"/>
      <c r="BG1001" s="27"/>
      <c r="BH1001" s="27"/>
      <c r="BI1001" s="27"/>
      <c r="BJ1001" s="28"/>
      <c r="BK1001" s="24"/>
      <c r="BL1001" s="24"/>
    </row>
    <row r="1002" spans="1:64" x14ac:dyDescent="0.25">
      <c r="A1002" t="s">
        <v>65</v>
      </c>
      <c r="B1002" s="15" t="s">
        <v>915</v>
      </c>
      <c r="C1002" s="15" t="s">
        <v>4575</v>
      </c>
      <c r="D1002" t="s">
        <v>4576</v>
      </c>
      <c r="E1002" t="s">
        <v>3180</v>
      </c>
      <c r="F1002" t="s">
        <v>3138</v>
      </c>
      <c r="G1002" s="3">
        <v>333.36666057945786</v>
      </c>
      <c r="H1002" s="3">
        <v>21502.149607375031</v>
      </c>
      <c r="I1002" s="23"/>
      <c r="J1002" s="24"/>
      <c r="K1002" s="23"/>
      <c r="L1002" s="24"/>
      <c r="M1002" s="25"/>
      <c r="N1002" s="26"/>
      <c r="Q1002" s="1"/>
      <c r="R1002" s="11"/>
      <c r="S1002" s="1"/>
      <c r="T1002" s="11"/>
      <c r="U1002" s="1"/>
      <c r="V1002" s="11"/>
      <c r="W1002" s="11"/>
      <c r="X1002" s="29"/>
      <c r="AC1002" s="27"/>
      <c r="AD1002" s="27"/>
      <c r="AE1002" s="27"/>
      <c r="AF1002" s="27"/>
      <c r="AG1002" s="27"/>
      <c r="AH1002" s="27"/>
      <c r="AI1002" s="27"/>
      <c r="AJ1002" s="27"/>
      <c r="AK1002" s="27"/>
      <c r="AV1002" s="27"/>
      <c r="AW1002" s="27"/>
      <c r="AX1002" s="27"/>
      <c r="AY1002" s="27"/>
      <c r="AZ1002" s="27"/>
      <c r="BA1002" s="27"/>
      <c r="BB1002" s="27"/>
      <c r="BC1002" s="27"/>
      <c r="BD1002" s="27"/>
      <c r="BE1002" s="27"/>
      <c r="BF1002" s="27"/>
      <c r="BG1002" s="27"/>
      <c r="BH1002" s="27"/>
      <c r="BI1002" s="27"/>
      <c r="BJ1002" s="28"/>
      <c r="BK1002" s="24"/>
      <c r="BL1002" s="24"/>
    </row>
    <row r="1003" spans="1:64" x14ac:dyDescent="0.25">
      <c r="A1003" t="s">
        <v>65</v>
      </c>
      <c r="B1003" s="15" t="s">
        <v>3139</v>
      </c>
      <c r="C1003" s="15" t="s">
        <v>4577</v>
      </c>
      <c r="D1003" t="s">
        <v>3405</v>
      </c>
      <c r="E1003" t="s">
        <v>3187</v>
      </c>
      <c r="F1003" t="s">
        <v>3140</v>
      </c>
      <c r="G1003" s="3">
        <v>433.13332542440509</v>
      </c>
      <c r="H1003" s="3">
        <v>28640.332810366563</v>
      </c>
      <c r="I1003" s="23"/>
      <c r="J1003" s="24"/>
      <c r="K1003" s="23"/>
      <c r="L1003" s="24"/>
      <c r="M1003" s="25"/>
      <c r="N1003" s="26"/>
      <c r="Q1003" s="1"/>
      <c r="R1003" s="11"/>
      <c r="S1003" s="1"/>
      <c r="T1003" s="11"/>
      <c r="U1003" s="1"/>
      <c r="V1003" s="11"/>
      <c r="W1003" s="11"/>
      <c r="X1003" s="29"/>
      <c r="AC1003" s="27"/>
      <c r="AD1003" s="27"/>
      <c r="AE1003" s="27"/>
      <c r="AF1003" s="27"/>
      <c r="AG1003" s="27"/>
      <c r="AH1003" s="27"/>
      <c r="AI1003" s="27"/>
      <c r="AJ1003" s="27"/>
      <c r="AK1003" s="27"/>
      <c r="AV1003" s="27"/>
      <c r="AW1003" s="27"/>
      <c r="AX1003" s="27"/>
      <c r="AY1003" s="27"/>
      <c r="AZ1003" s="27"/>
      <c r="BA1003" s="27"/>
      <c r="BB1003" s="27"/>
      <c r="BC1003" s="27"/>
      <c r="BD1003" s="27"/>
      <c r="BE1003" s="27"/>
      <c r="BF1003" s="27"/>
      <c r="BG1003" s="27"/>
      <c r="BH1003" s="27"/>
      <c r="BI1003" s="27"/>
      <c r="BJ1003" s="28"/>
      <c r="BK1003" s="24"/>
      <c r="BL1003" s="24"/>
    </row>
    <row r="1004" spans="1:64" x14ac:dyDescent="0.25">
      <c r="A1004" t="s">
        <v>65</v>
      </c>
      <c r="B1004" s="15" t="s">
        <v>3141</v>
      </c>
      <c r="C1004" s="15" t="s">
        <v>4578</v>
      </c>
      <c r="D1004" t="s">
        <v>3945</v>
      </c>
      <c r="E1004" t="s">
        <v>3218</v>
      </c>
      <c r="F1004" t="s">
        <v>3142</v>
      </c>
      <c r="G1004" s="3">
        <v>150.86666391187143</v>
      </c>
      <c r="H1004" s="3">
        <v>32619.684493482353</v>
      </c>
      <c r="I1004" s="23"/>
      <c r="J1004" s="24"/>
      <c r="K1004" s="23"/>
      <c r="L1004" s="24"/>
      <c r="M1004" s="25"/>
      <c r="N1004" s="26"/>
      <c r="Q1004" s="1"/>
      <c r="R1004" s="11"/>
      <c r="S1004" s="1"/>
      <c r="T1004" s="11"/>
      <c r="U1004" s="1"/>
      <c r="V1004" s="11"/>
      <c r="W1004" s="11"/>
      <c r="X1004" s="29"/>
      <c r="AC1004" s="27"/>
      <c r="AD1004" s="27"/>
      <c r="AE1004" s="27"/>
      <c r="AF1004" s="27"/>
      <c r="AG1004" s="27"/>
      <c r="AH1004" s="27"/>
      <c r="AI1004" s="27"/>
      <c r="AJ1004" s="27"/>
      <c r="AK1004" s="27"/>
      <c r="AV1004" s="27"/>
      <c r="AW1004" s="27"/>
      <c r="AX1004" s="27"/>
      <c r="AY1004" s="27"/>
      <c r="AZ1004" s="27"/>
      <c r="BA1004" s="27"/>
      <c r="BB1004" s="27"/>
      <c r="BC1004" s="27"/>
      <c r="BD1004" s="27"/>
      <c r="BE1004" s="27"/>
      <c r="BF1004" s="27"/>
      <c r="BG1004" s="27"/>
      <c r="BH1004" s="27"/>
      <c r="BI1004" s="27"/>
      <c r="BJ1004" s="28"/>
      <c r="BK1004" s="24"/>
      <c r="BL1004" s="24"/>
    </row>
    <row r="1005" spans="1:64" x14ac:dyDescent="0.25">
      <c r="A1005" t="s">
        <v>65</v>
      </c>
      <c r="B1005" s="15" t="s">
        <v>3143</v>
      </c>
      <c r="C1005" s="15" t="s">
        <v>4579</v>
      </c>
      <c r="D1005" t="s">
        <v>4580</v>
      </c>
      <c r="E1005" t="s">
        <v>3180</v>
      </c>
      <c r="F1005" t="s">
        <v>3144</v>
      </c>
      <c r="G1005" s="3">
        <v>1542.7333051633304</v>
      </c>
      <c r="H1005" s="3">
        <v>33467.287089999707</v>
      </c>
      <c r="I1005" s="23"/>
      <c r="J1005" s="24"/>
      <c r="K1005" s="23"/>
      <c r="L1005" s="24"/>
      <c r="M1005" s="25"/>
      <c r="N1005" s="26"/>
      <c r="Q1005" s="1"/>
      <c r="R1005" s="11"/>
      <c r="S1005" s="1"/>
      <c r="T1005" s="11"/>
      <c r="U1005" s="1"/>
      <c r="V1005" s="11"/>
      <c r="W1005" s="11"/>
      <c r="AC1005" s="27"/>
      <c r="AD1005" s="27"/>
      <c r="AE1005" s="27"/>
      <c r="AF1005" s="27"/>
      <c r="AG1005" s="27"/>
      <c r="AH1005" s="27"/>
      <c r="AI1005" s="27"/>
      <c r="AJ1005" s="27"/>
      <c r="AK1005" s="27"/>
      <c r="AV1005" s="27"/>
      <c r="AW1005" s="27"/>
      <c r="AX1005" s="27"/>
      <c r="AY1005" s="27"/>
      <c r="AZ1005" s="27"/>
      <c r="BA1005" s="27"/>
      <c r="BB1005" s="27"/>
      <c r="BC1005" s="27"/>
      <c r="BD1005" s="27"/>
      <c r="BE1005" s="27"/>
      <c r="BF1005" s="27"/>
      <c r="BG1005" s="27"/>
      <c r="BH1005" s="27"/>
      <c r="BI1005" s="27"/>
      <c r="BJ1005" s="28"/>
      <c r="BK1005" s="24"/>
      <c r="BL1005" s="24"/>
    </row>
    <row r="1006" spans="1:64" x14ac:dyDescent="0.25">
      <c r="A1006" t="s">
        <v>65</v>
      </c>
      <c r="B1006" s="15" t="s">
        <v>3145</v>
      </c>
      <c r="C1006" s="15" t="s">
        <v>4581</v>
      </c>
      <c r="D1006" t="s">
        <v>4582</v>
      </c>
      <c r="E1006" t="s">
        <v>3180</v>
      </c>
      <c r="F1006" t="s">
        <v>3146</v>
      </c>
      <c r="G1006" s="3">
        <v>1279.933309962006</v>
      </c>
      <c r="H1006" s="3">
        <v>33598.249386502655</v>
      </c>
      <c r="I1006" s="23"/>
      <c r="J1006" s="24"/>
      <c r="K1006" s="23"/>
      <c r="L1006" s="24"/>
      <c r="M1006" s="25"/>
      <c r="N1006" s="26"/>
      <c r="Q1006" s="1"/>
      <c r="R1006" s="11"/>
      <c r="S1006" s="1"/>
      <c r="T1006" s="11"/>
      <c r="U1006" s="1"/>
      <c r="V1006" s="11"/>
      <c r="W1006" s="11"/>
      <c r="AC1006" s="27"/>
      <c r="AD1006" s="27"/>
      <c r="AE1006" s="27"/>
      <c r="AF1006" s="27"/>
      <c r="AG1006" s="27"/>
      <c r="AH1006" s="27"/>
      <c r="AI1006" s="27"/>
      <c r="AJ1006" s="27"/>
      <c r="AK1006" s="27"/>
      <c r="AV1006" s="27"/>
      <c r="AW1006" s="27"/>
      <c r="AX1006" s="27"/>
      <c r="AY1006" s="27"/>
      <c r="AZ1006" s="27"/>
      <c r="BA1006" s="27"/>
      <c r="BB1006" s="27"/>
      <c r="BC1006" s="27"/>
      <c r="BD1006" s="27"/>
      <c r="BE1006" s="27"/>
      <c r="BF1006" s="27"/>
      <c r="BG1006" s="27"/>
      <c r="BH1006" s="27"/>
      <c r="BI1006" s="27"/>
      <c r="BJ1006" s="28"/>
      <c r="BK1006" s="24"/>
      <c r="BL1006" s="24"/>
    </row>
    <row r="1007" spans="1:64" x14ac:dyDescent="0.25">
      <c r="A1007" t="s">
        <v>65</v>
      </c>
      <c r="B1007" s="15" t="s">
        <v>3147</v>
      </c>
      <c r="C1007" s="15" t="s">
        <v>4583</v>
      </c>
      <c r="D1007" t="s">
        <v>4584</v>
      </c>
      <c r="E1007" t="s">
        <v>3180</v>
      </c>
      <c r="F1007" t="s">
        <v>3148</v>
      </c>
      <c r="G1007" s="3">
        <v>895.46665031562395</v>
      </c>
      <c r="H1007" s="3">
        <v>34494.738997716755</v>
      </c>
      <c r="I1007" s="23"/>
      <c r="J1007" s="24"/>
      <c r="K1007" s="23"/>
      <c r="L1007" s="24"/>
      <c r="M1007" s="25"/>
      <c r="N1007" s="26"/>
      <c r="Q1007" s="1"/>
      <c r="R1007" s="11"/>
      <c r="S1007" s="1"/>
      <c r="T1007" s="11"/>
      <c r="U1007" s="1"/>
      <c r="V1007" s="11"/>
      <c r="W1007" s="11"/>
      <c r="X1007" s="29"/>
      <c r="AC1007" s="27"/>
      <c r="AD1007" s="27"/>
      <c r="AE1007" s="27"/>
      <c r="AF1007" s="27"/>
      <c r="AG1007" s="27"/>
      <c r="AH1007" s="27"/>
      <c r="AI1007" s="27"/>
      <c r="AJ1007" s="27"/>
      <c r="AK1007" s="27"/>
      <c r="AV1007" s="27"/>
      <c r="AW1007" s="27"/>
      <c r="AX1007" s="27"/>
      <c r="AY1007" s="27"/>
      <c r="AZ1007" s="27"/>
      <c r="BA1007" s="27"/>
      <c r="BB1007" s="27"/>
      <c r="BC1007" s="27"/>
      <c r="BD1007" s="27"/>
      <c r="BE1007" s="27"/>
      <c r="BF1007" s="27"/>
      <c r="BG1007" s="27"/>
      <c r="BH1007" s="27"/>
      <c r="BI1007" s="27"/>
      <c r="BJ1007" s="28"/>
      <c r="BK1007" s="24"/>
      <c r="BL1007" s="24"/>
    </row>
    <row r="1008" spans="1:64" x14ac:dyDescent="0.25">
      <c r="A1008" t="s">
        <v>65</v>
      </c>
      <c r="B1008" s="15" t="s">
        <v>3149</v>
      </c>
      <c r="C1008" s="15" t="s">
        <v>4585</v>
      </c>
      <c r="D1008" t="s">
        <v>3945</v>
      </c>
      <c r="E1008" t="s">
        <v>3218</v>
      </c>
      <c r="F1008" t="s">
        <v>3150</v>
      </c>
      <c r="G1008" s="3">
        <v>245.76666217901638</v>
      </c>
      <c r="H1008" s="3">
        <v>43259.142441786076</v>
      </c>
      <c r="I1008" s="23"/>
      <c r="J1008" s="24"/>
      <c r="K1008" s="23"/>
      <c r="L1008" s="24"/>
      <c r="M1008" s="25"/>
      <c r="N1008" s="26"/>
      <c r="Q1008" s="1"/>
      <c r="R1008" s="11"/>
      <c r="S1008" s="1"/>
      <c r="T1008" s="11"/>
      <c r="U1008" s="1"/>
      <c r="V1008" s="11"/>
      <c r="W1008" s="11"/>
      <c r="AC1008" s="27"/>
      <c r="AD1008" s="27"/>
      <c r="AE1008" s="27"/>
      <c r="AF1008" s="27"/>
      <c r="AG1008" s="27"/>
      <c r="AH1008" s="27"/>
      <c r="AI1008" s="27"/>
      <c r="AJ1008" s="27"/>
      <c r="AK1008" s="27"/>
      <c r="AV1008" s="27"/>
      <c r="AW1008" s="27"/>
      <c r="AX1008" s="27"/>
      <c r="AY1008" s="27"/>
      <c r="AZ1008" s="27"/>
      <c r="BA1008" s="27"/>
      <c r="BB1008" s="27"/>
      <c r="BC1008" s="27"/>
      <c r="BD1008" s="27"/>
      <c r="BE1008" s="27"/>
      <c r="BF1008" s="27"/>
      <c r="BG1008" s="27"/>
      <c r="BH1008" s="27"/>
      <c r="BI1008" s="27"/>
      <c r="BJ1008" s="28"/>
      <c r="BK1008" s="24"/>
      <c r="BL1008" s="24"/>
    </row>
    <row r="1009" spans="1:64" x14ac:dyDescent="0.25">
      <c r="A1009" t="s">
        <v>65</v>
      </c>
      <c r="B1009" s="15" t="s">
        <v>3151</v>
      </c>
      <c r="C1009" s="15" t="s">
        <v>4586</v>
      </c>
      <c r="D1009" t="s">
        <v>4587</v>
      </c>
      <c r="E1009" t="s">
        <v>3180</v>
      </c>
      <c r="F1009" t="s">
        <v>3152</v>
      </c>
      <c r="G1009" s="3">
        <v>861.39998427100784</v>
      </c>
      <c r="H1009" s="3">
        <v>49616.930974447023</v>
      </c>
      <c r="I1009" s="23"/>
      <c r="J1009" s="24"/>
      <c r="K1009" s="23"/>
      <c r="L1009" s="24"/>
      <c r="M1009" s="25"/>
      <c r="N1009" s="26"/>
      <c r="Q1009" s="1"/>
      <c r="R1009" s="11"/>
      <c r="S1009" s="1"/>
      <c r="T1009" s="11"/>
      <c r="U1009" s="1"/>
      <c r="V1009" s="11"/>
      <c r="W1009" s="11"/>
      <c r="AC1009" s="27"/>
      <c r="AD1009" s="27"/>
      <c r="AE1009" s="27"/>
      <c r="AF1009" s="27"/>
      <c r="AG1009" s="27"/>
      <c r="AH1009" s="27"/>
      <c r="AI1009" s="27"/>
      <c r="AJ1009" s="27"/>
      <c r="AK1009" s="27"/>
      <c r="AV1009" s="27"/>
      <c r="AW1009" s="27"/>
      <c r="AX1009" s="27"/>
      <c r="AY1009" s="27"/>
      <c r="AZ1009" s="27"/>
      <c r="BA1009" s="27"/>
      <c r="BB1009" s="27"/>
      <c r="BC1009" s="27"/>
      <c r="BD1009" s="27"/>
      <c r="BE1009" s="27"/>
      <c r="BF1009" s="27"/>
      <c r="BG1009" s="27"/>
      <c r="BH1009" s="27"/>
      <c r="BI1009" s="27"/>
      <c r="BJ1009" s="28"/>
      <c r="BK1009" s="24"/>
      <c r="BL1009" s="24"/>
    </row>
    <row r="1010" spans="1:64" x14ac:dyDescent="0.25">
      <c r="A1010" t="s">
        <v>65</v>
      </c>
      <c r="B1010" s="15" t="s">
        <v>3153</v>
      </c>
      <c r="C1010" s="15" t="s">
        <v>4588</v>
      </c>
      <c r="D1010" t="s">
        <v>4587</v>
      </c>
      <c r="E1010" t="s">
        <v>3180</v>
      </c>
      <c r="F1010" t="s">
        <v>3154</v>
      </c>
      <c r="G1010" s="3">
        <v>1313.9999760066221</v>
      </c>
      <c r="H1010" s="3">
        <v>52228.09219029719</v>
      </c>
      <c r="I1010" s="23"/>
      <c r="J1010" s="24"/>
      <c r="K1010" s="23"/>
      <c r="L1010" s="24"/>
      <c r="M1010" s="25"/>
      <c r="N1010" s="26"/>
      <c r="Q1010" s="1"/>
      <c r="R1010" s="11"/>
      <c r="S1010" s="1"/>
      <c r="T1010" s="11"/>
      <c r="U1010" s="1"/>
      <c r="V1010" s="11"/>
      <c r="W1010" s="11"/>
      <c r="AC1010" s="27"/>
      <c r="AD1010" s="27"/>
      <c r="AE1010" s="27"/>
      <c r="AF1010" s="27"/>
      <c r="AG1010" s="27"/>
      <c r="AH1010" s="27"/>
      <c r="AI1010" s="27"/>
      <c r="AJ1010" s="27"/>
      <c r="AK1010" s="27"/>
      <c r="AV1010" s="27"/>
      <c r="AW1010" s="27"/>
      <c r="AX1010" s="27"/>
      <c r="AY1010" s="27"/>
      <c r="AZ1010" s="27"/>
      <c r="BA1010" s="27"/>
      <c r="BB1010" s="27"/>
      <c r="BC1010" s="27"/>
      <c r="BD1010" s="27"/>
      <c r="BE1010" s="27"/>
      <c r="BF1010" s="27"/>
      <c r="BG1010" s="27"/>
      <c r="BH1010" s="27"/>
      <c r="BI1010" s="27"/>
      <c r="BJ1010" s="28"/>
      <c r="BK1010" s="24"/>
      <c r="BL1010" s="24"/>
    </row>
    <row r="1011" spans="1:64" x14ac:dyDescent="0.25">
      <c r="A1011" t="s">
        <v>65</v>
      </c>
      <c r="B1011" s="15" t="s">
        <v>3155</v>
      </c>
      <c r="C1011" s="15" t="s">
        <v>4589</v>
      </c>
      <c r="D1011" t="s">
        <v>4047</v>
      </c>
      <c r="E1011" t="s">
        <v>3180</v>
      </c>
      <c r="F1011" t="s">
        <v>3156</v>
      </c>
      <c r="G1011" s="3">
        <v>866.26665084881017</v>
      </c>
      <c r="H1011" s="3">
        <v>55441.065654323851</v>
      </c>
      <c r="I1011" s="23"/>
      <c r="J1011" s="24"/>
      <c r="K1011" s="23"/>
      <c r="L1011" s="24"/>
      <c r="M1011" s="25"/>
      <c r="N1011" s="26"/>
      <c r="Q1011" s="1"/>
      <c r="R1011" s="11"/>
      <c r="S1011" s="1"/>
      <c r="T1011" s="11"/>
      <c r="U1011" s="1"/>
      <c r="V1011" s="11"/>
      <c r="W1011" s="11"/>
      <c r="AC1011" s="27"/>
      <c r="AD1011" s="27"/>
      <c r="AE1011" s="27"/>
      <c r="AF1011" s="27"/>
      <c r="AG1011" s="27"/>
      <c r="AH1011" s="27"/>
      <c r="AI1011" s="27"/>
      <c r="AJ1011" s="27"/>
      <c r="AK1011" s="27"/>
      <c r="AV1011" s="27"/>
      <c r="AW1011" s="27"/>
      <c r="AX1011" s="27"/>
      <c r="AY1011" s="27"/>
      <c r="AZ1011" s="27"/>
      <c r="BA1011" s="27"/>
      <c r="BB1011" s="27"/>
      <c r="BC1011" s="27"/>
      <c r="BD1011" s="27"/>
      <c r="BE1011" s="27"/>
      <c r="BF1011" s="27"/>
      <c r="BG1011" s="27"/>
      <c r="BH1011" s="27"/>
      <c r="BI1011" s="27"/>
      <c r="BJ1011" s="28"/>
      <c r="BK1011" s="24"/>
      <c r="BL1011" s="24"/>
    </row>
    <row r="1012" spans="1:64" x14ac:dyDescent="0.25">
      <c r="A1012" t="s">
        <v>65</v>
      </c>
      <c r="B1012" s="15" t="s">
        <v>3157</v>
      </c>
      <c r="C1012" s="15" t="s">
        <v>4590</v>
      </c>
      <c r="D1012" t="s">
        <v>3361</v>
      </c>
      <c r="E1012" t="s">
        <v>3187</v>
      </c>
      <c r="F1012" t="s">
        <v>3158</v>
      </c>
      <c r="G1012" s="3">
        <v>1681.4333026306961</v>
      </c>
      <c r="H1012" s="3">
        <v>57516.698949756537</v>
      </c>
      <c r="I1012" s="23"/>
      <c r="J1012" s="24"/>
      <c r="K1012" s="23"/>
      <c r="L1012" s="24"/>
      <c r="M1012" s="25"/>
      <c r="N1012" s="26"/>
      <c r="Q1012" s="1"/>
      <c r="R1012" s="11"/>
      <c r="S1012" s="1"/>
      <c r="T1012" s="11"/>
      <c r="U1012" s="1"/>
      <c r="V1012" s="11"/>
      <c r="W1012" s="11"/>
      <c r="AC1012" s="27"/>
      <c r="AD1012" s="27"/>
      <c r="AE1012" s="27"/>
      <c r="AF1012" s="27"/>
      <c r="AG1012" s="27"/>
      <c r="AH1012" s="27"/>
      <c r="AI1012" s="27"/>
      <c r="AJ1012" s="27"/>
      <c r="AK1012" s="27"/>
      <c r="AV1012" s="27"/>
      <c r="AW1012" s="27"/>
      <c r="AX1012" s="27"/>
      <c r="AY1012" s="27"/>
      <c r="AZ1012" s="27"/>
      <c r="BA1012" s="27"/>
      <c r="BB1012" s="27"/>
      <c r="BC1012" s="27"/>
      <c r="BD1012" s="27"/>
      <c r="BE1012" s="27"/>
      <c r="BF1012" s="27"/>
      <c r="BG1012" s="27"/>
      <c r="BH1012" s="27"/>
      <c r="BI1012" s="27"/>
      <c r="BJ1012" s="28"/>
      <c r="BK1012" s="24"/>
      <c r="BL1012" s="24"/>
    </row>
    <row r="1013" spans="1:64" x14ac:dyDescent="0.25">
      <c r="A1013" t="s">
        <v>65</v>
      </c>
      <c r="B1013" s="15" t="s">
        <v>3159</v>
      </c>
      <c r="C1013" s="15" t="s">
        <v>4591</v>
      </c>
      <c r="D1013" t="s">
        <v>4592</v>
      </c>
      <c r="E1013" t="s">
        <v>3180</v>
      </c>
      <c r="F1013" t="s">
        <v>3160</v>
      </c>
      <c r="G1013" s="3">
        <v>1472.166639785197</v>
      </c>
      <c r="H1013" s="3">
        <v>69651.536749900231</v>
      </c>
      <c r="I1013" s="23"/>
      <c r="J1013" s="24"/>
      <c r="K1013" s="23"/>
      <c r="L1013" s="24"/>
      <c r="M1013" s="25"/>
      <c r="N1013" s="26"/>
      <c r="Q1013" s="1"/>
      <c r="R1013" s="11"/>
      <c r="S1013" s="1"/>
      <c r="T1013" s="11"/>
      <c r="U1013" s="1"/>
      <c r="V1013" s="11"/>
      <c r="W1013" s="11"/>
      <c r="X1013" s="29"/>
      <c r="AC1013" s="27"/>
      <c r="AD1013" s="27"/>
      <c r="AE1013" s="27"/>
      <c r="AF1013" s="27"/>
      <c r="AG1013" s="27"/>
      <c r="AH1013" s="27"/>
      <c r="AI1013" s="27"/>
      <c r="AJ1013" s="27"/>
      <c r="AK1013" s="27"/>
      <c r="AV1013" s="27"/>
      <c r="AW1013" s="27"/>
      <c r="AX1013" s="27"/>
      <c r="AY1013" s="27"/>
      <c r="AZ1013" s="27"/>
      <c r="BA1013" s="27"/>
      <c r="BB1013" s="27"/>
      <c r="BC1013" s="27"/>
      <c r="BD1013" s="27"/>
      <c r="BE1013" s="27"/>
      <c r="BF1013" s="27"/>
      <c r="BG1013" s="27"/>
      <c r="BH1013" s="27"/>
      <c r="BI1013" s="27"/>
      <c r="BJ1013" s="28"/>
      <c r="BK1013" s="24"/>
      <c r="BL1013" s="24"/>
    </row>
    <row r="1014" spans="1:64" x14ac:dyDescent="0.25">
      <c r="A1014" t="s">
        <v>65</v>
      </c>
      <c r="B1014" s="15" t="s">
        <v>3161</v>
      </c>
      <c r="C1014" s="15" t="s">
        <v>4593</v>
      </c>
      <c r="D1014" t="s">
        <v>3358</v>
      </c>
      <c r="E1014" t="s">
        <v>3218</v>
      </c>
      <c r="F1014" t="s">
        <v>3162</v>
      </c>
      <c r="G1014" s="3">
        <v>2572.033286368518</v>
      </c>
      <c r="H1014" s="3">
        <v>81659.551825347036</v>
      </c>
      <c r="I1014" s="23"/>
      <c r="J1014" s="24"/>
      <c r="K1014" s="23"/>
      <c r="L1014" s="24"/>
      <c r="M1014" s="25"/>
      <c r="N1014" s="26"/>
      <c r="Q1014" s="1"/>
      <c r="R1014" s="11"/>
      <c r="S1014" s="1"/>
      <c r="T1014" s="11"/>
      <c r="U1014" s="1"/>
      <c r="V1014" s="11"/>
      <c r="W1014" s="11"/>
      <c r="AC1014" s="27"/>
      <c r="AD1014" s="27"/>
      <c r="AE1014" s="27"/>
      <c r="AF1014" s="27"/>
      <c r="AG1014" s="27"/>
      <c r="AH1014" s="27"/>
      <c r="AI1014" s="27"/>
      <c r="AJ1014" s="27"/>
      <c r="AK1014" s="27"/>
      <c r="AV1014" s="27"/>
      <c r="AW1014" s="27"/>
      <c r="AX1014" s="27"/>
      <c r="AY1014" s="27"/>
      <c r="AZ1014" s="27"/>
      <c r="BA1014" s="27"/>
      <c r="BB1014" s="27"/>
      <c r="BC1014" s="27"/>
      <c r="BD1014" s="27"/>
      <c r="BE1014" s="27"/>
      <c r="BF1014" s="27"/>
      <c r="BG1014" s="27"/>
      <c r="BH1014" s="27"/>
      <c r="BI1014" s="27"/>
      <c r="BJ1014" s="28"/>
      <c r="BK1014" s="24"/>
      <c r="BL1014" s="24"/>
    </row>
    <row r="1015" spans="1:64" x14ac:dyDescent="0.25">
      <c r="A1015" t="s">
        <v>65</v>
      </c>
      <c r="B1015" s="15" t="s">
        <v>3163</v>
      </c>
      <c r="C1015" s="15" t="s">
        <v>4594</v>
      </c>
      <c r="D1015" t="s">
        <v>4580</v>
      </c>
      <c r="E1015" t="s">
        <v>3180</v>
      </c>
      <c r="F1015" t="s">
        <v>3164</v>
      </c>
      <c r="G1015" s="3">
        <v>1562.1999714745398</v>
      </c>
      <c r="H1015" s="3">
        <v>109353.99800321778</v>
      </c>
      <c r="I1015" s="23"/>
      <c r="J1015" s="24"/>
      <c r="K1015" s="23"/>
      <c r="L1015" s="24"/>
      <c r="M1015" s="25"/>
      <c r="N1015" s="26"/>
      <c r="Q1015" s="1"/>
      <c r="R1015" s="11"/>
      <c r="S1015" s="1"/>
      <c r="T1015" s="11"/>
      <c r="U1015" s="1"/>
      <c r="V1015" s="11"/>
      <c r="W1015" s="11"/>
      <c r="AC1015" s="27"/>
      <c r="AD1015" s="27"/>
      <c r="AE1015" s="27"/>
      <c r="AF1015" s="27"/>
      <c r="AG1015" s="27"/>
      <c r="AH1015" s="27"/>
      <c r="AI1015" s="27"/>
      <c r="AJ1015" s="27"/>
      <c r="AK1015" s="27"/>
      <c r="AV1015" s="27"/>
      <c r="AW1015" s="27"/>
      <c r="AX1015" s="27"/>
      <c r="AY1015" s="27"/>
      <c r="AZ1015" s="27"/>
      <c r="BA1015" s="27"/>
      <c r="BB1015" s="27"/>
      <c r="BC1015" s="27"/>
      <c r="BD1015" s="27"/>
      <c r="BE1015" s="27"/>
      <c r="BF1015" s="27"/>
      <c r="BG1015" s="27"/>
      <c r="BH1015" s="27"/>
      <c r="BI1015" s="27"/>
      <c r="BJ1015" s="28"/>
      <c r="BK1015" s="24"/>
      <c r="BL1015" s="24"/>
    </row>
    <row r="1016" spans="1:64" x14ac:dyDescent="0.25">
      <c r="A1016" t="s">
        <v>65</v>
      </c>
      <c r="B1016" s="15" t="s">
        <v>3165</v>
      </c>
      <c r="C1016" s="15" t="s">
        <v>4595</v>
      </c>
      <c r="D1016" t="s">
        <v>3583</v>
      </c>
      <c r="E1016" t="s">
        <v>3180</v>
      </c>
      <c r="F1016" t="s">
        <v>3166</v>
      </c>
      <c r="G1016" s="3">
        <v>2637.7332851688489</v>
      </c>
      <c r="H1016" s="3">
        <v>131726.06426137497</v>
      </c>
      <c r="I1016" s="23"/>
      <c r="J1016" s="24"/>
      <c r="K1016" s="23"/>
      <c r="L1016" s="24"/>
      <c r="M1016" s="25"/>
      <c r="N1016" s="26"/>
      <c r="Q1016" s="1"/>
      <c r="R1016" s="11"/>
      <c r="S1016" s="1"/>
      <c r="T1016" s="11"/>
      <c r="U1016" s="1"/>
      <c r="V1016" s="11"/>
      <c r="W1016" s="11"/>
      <c r="X1016" s="29"/>
      <c r="AC1016" s="27"/>
      <c r="AD1016" s="27"/>
      <c r="AE1016" s="27"/>
      <c r="AF1016" s="27"/>
      <c r="AG1016" s="27"/>
      <c r="AH1016" s="27"/>
      <c r="AI1016" s="27"/>
      <c r="AJ1016" s="27"/>
      <c r="AK1016" s="27"/>
      <c r="AV1016" s="27"/>
      <c r="AW1016" s="27"/>
      <c r="AX1016" s="27"/>
      <c r="AY1016" s="27"/>
      <c r="AZ1016" s="27"/>
      <c r="BA1016" s="27"/>
      <c r="BB1016" s="27"/>
      <c r="BC1016" s="27"/>
      <c r="BD1016" s="27"/>
      <c r="BE1016" s="27"/>
      <c r="BF1016" s="27"/>
      <c r="BG1016" s="27"/>
      <c r="BH1016" s="27"/>
      <c r="BI1016" s="27"/>
      <c r="BJ1016" s="28"/>
      <c r="BK1016" s="24"/>
      <c r="BL1016" s="24"/>
    </row>
    <row r="1017" spans="1:64" x14ac:dyDescent="0.25">
      <c r="A1017" t="s">
        <v>65</v>
      </c>
      <c r="B1017" s="15" t="s">
        <v>3167</v>
      </c>
      <c r="C1017" s="15" t="s">
        <v>4596</v>
      </c>
      <c r="D1017" t="s">
        <v>4592</v>
      </c>
      <c r="E1017" t="s">
        <v>3180</v>
      </c>
      <c r="F1017" t="s">
        <v>3168</v>
      </c>
      <c r="G1017" s="3">
        <v>2825.0999484142376</v>
      </c>
      <c r="H1017" s="3">
        <v>173111.66382331928</v>
      </c>
      <c r="I1017" s="23"/>
      <c r="J1017" s="24"/>
      <c r="K1017" s="23"/>
      <c r="L1017" s="24"/>
      <c r="M1017" s="25"/>
      <c r="N1017" s="26"/>
      <c r="Q1017" s="1"/>
      <c r="R1017" s="11"/>
      <c r="S1017" s="1"/>
      <c r="T1017" s="11"/>
      <c r="U1017" s="1"/>
      <c r="V1017" s="11"/>
      <c r="W1017" s="11"/>
      <c r="X1017" s="29"/>
      <c r="AC1017" s="27"/>
      <c r="AD1017" s="27"/>
      <c r="AE1017" s="27"/>
      <c r="AF1017" s="27"/>
      <c r="AG1017" s="27"/>
      <c r="AH1017" s="27"/>
      <c r="AI1017" s="27"/>
      <c r="AJ1017" s="27"/>
      <c r="AK1017" s="27"/>
      <c r="AV1017" s="27"/>
      <c r="AW1017" s="27"/>
      <c r="AX1017" s="27"/>
      <c r="AY1017" s="27"/>
      <c r="AZ1017" s="27"/>
      <c r="BA1017" s="27"/>
      <c r="BB1017" s="27"/>
      <c r="BC1017" s="27"/>
      <c r="BD1017" s="27"/>
      <c r="BE1017" s="27"/>
      <c r="BF1017" s="27"/>
      <c r="BG1017" s="27"/>
      <c r="BH1017" s="27"/>
      <c r="BI1017" s="27"/>
      <c r="BJ1017" s="28"/>
      <c r="BK1017" s="24"/>
      <c r="BL1017" s="24"/>
    </row>
    <row r="1018" spans="1:64" x14ac:dyDescent="0.25">
      <c r="A1018" t="s">
        <v>65</v>
      </c>
      <c r="B1018" s="15" t="s">
        <v>3169</v>
      </c>
      <c r="C1018" s="15" t="s">
        <v>4597</v>
      </c>
      <c r="D1018" t="s">
        <v>4598</v>
      </c>
      <c r="E1018" t="s">
        <v>3180</v>
      </c>
      <c r="F1018" t="s">
        <v>3170</v>
      </c>
      <c r="G1018" s="3">
        <v>1878.5332990316895</v>
      </c>
      <c r="H1018" s="3">
        <v>203887.56097203027</v>
      </c>
      <c r="I1018" s="23"/>
      <c r="J1018" s="24"/>
      <c r="K1018" s="23"/>
      <c r="L1018" s="24"/>
      <c r="M1018" s="25"/>
      <c r="N1018" s="26"/>
      <c r="Q1018" s="1"/>
      <c r="R1018" s="11"/>
      <c r="S1018" s="1"/>
      <c r="T1018" s="11"/>
      <c r="U1018" s="1"/>
      <c r="V1018" s="11"/>
      <c r="W1018" s="11"/>
      <c r="X1018" s="29"/>
      <c r="AC1018" s="27"/>
      <c r="AD1018" s="27"/>
      <c r="AE1018" s="27"/>
      <c r="AF1018" s="27"/>
      <c r="AG1018" s="27"/>
      <c r="AH1018" s="27"/>
      <c r="AI1018" s="27"/>
      <c r="AJ1018" s="27"/>
      <c r="AK1018" s="27"/>
      <c r="AV1018" s="27"/>
      <c r="AW1018" s="27"/>
      <c r="AX1018" s="27"/>
      <c r="AY1018" s="27"/>
      <c r="AZ1018" s="27"/>
      <c r="BA1018" s="27"/>
      <c r="BB1018" s="27"/>
      <c r="BC1018" s="27"/>
      <c r="BD1018" s="27"/>
      <c r="BE1018" s="27"/>
      <c r="BF1018" s="27"/>
      <c r="BG1018" s="27"/>
      <c r="BH1018" s="27"/>
      <c r="BI1018" s="27"/>
      <c r="BJ1018" s="28"/>
      <c r="BK1018" s="24"/>
      <c r="BL1018" s="24"/>
    </row>
    <row r="1019" spans="1:64" x14ac:dyDescent="0.25">
      <c r="A1019" t="s">
        <v>65</v>
      </c>
      <c r="B1019" s="15" t="s">
        <v>3171</v>
      </c>
      <c r="C1019" s="15" t="s">
        <v>4599</v>
      </c>
      <c r="D1019" t="s">
        <v>3179</v>
      </c>
      <c r="E1019" t="s">
        <v>3180</v>
      </c>
      <c r="F1019" t="s">
        <v>3172</v>
      </c>
      <c r="G1019" s="3">
        <v>2581.7666195241222</v>
      </c>
      <c r="H1019" s="3">
        <v>240961.38788423198</v>
      </c>
      <c r="I1019" s="23"/>
      <c r="J1019" s="24"/>
      <c r="K1019" s="23"/>
      <c r="L1019" s="24"/>
      <c r="M1019" s="25"/>
      <c r="N1019" s="26"/>
      <c r="Q1019" s="1"/>
      <c r="R1019" s="11"/>
      <c r="S1019" s="1"/>
      <c r="T1019" s="11"/>
      <c r="U1019" s="1"/>
      <c r="V1019" s="11"/>
      <c r="W1019" s="11"/>
      <c r="AC1019" s="27"/>
      <c r="AD1019" s="27"/>
      <c r="AE1019" s="27"/>
      <c r="AF1019" s="27"/>
      <c r="AG1019" s="27"/>
      <c r="AH1019" s="27"/>
      <c r="AI1019" s="27"/>
      <c r="AJ1019" s="27"/>
      <c r="AK1019" s="27"/>
      <c r="AV1019" s="27"/>
      <c r="AW1019" s="27"/>
      <c r="AX1019" s="27"/>
      <c r="AY1019" s="27"/>
      <c r="AZ1019" s="27"/>
      <c r="BA1019" s="27"/>
      <c r="BB1019" s="27"/>
      <c r="BC1019" s="27"/>
      <c r="BD1019" s="27"/>
      <c r="BE1019" s="27"/>
      <c r="BF1019" s="27"/>
      <c r="BG1019" s="27"/>
      <c r="BH1019" s="27"/>
      <c r="BI1019" s="27"/>
      <c r="BJ1019" s="28"/>
      <c r="BK1019" s="24"/>
      <c r="BL1019" s="24"/>
    </row>
    <row r="1020" spans="1:64" x14ac:dyDescent="0.25">
      <c r="A1020" t="s">
        <v>65</v>
      </c>
      <c r="B1020" s="15" t="s">
        <v>3173</v>
      </c>
      <c r="C1020" s="15" t="s">
        <v>4600</v>
      </c>
      <c r="D1020" t="s">
        <v>3417</v>
      </c>
      <c r="E1020" t="s">
        <v>3180</v>
      </c>
      <c r="F1020" t="s">
        <v>3174</v>
      </c>
      <c r="G1020" s="3">
        <v>6380.1998834988208</v>
      </c>
      <c r="H1020" s="3">
        <v>304536.52702996257</v>
      </c>
      <c r="I1020" s="23"/>
      <c r="J1020" s="24"/>
      <c r="K1020" s="23"/>
      <c r="L1020" s="24"/>
      <c r="M1020" s="25"/>
      <c r="N1020" s="26"/>
      <c r="Q1020" s="1"/>
      <c r="R1020" s="11"/>
      <c r="S1020" s="1"/>
      <c r="T1020" s="11"/>
      <c r="U1020" s="1"/>
      <c r="V1020" s="11"/>
      <c r="W1020" s="11"/>
      <c r="AC1020" s="27"/>
      <c r="AD1020" s="27"/>
      <c r="AE1020" s="27"/>
      <c r="AF1020" s="27"/>
      <c r="AG1020" s="27"/>
      <c r="AH1020" s="27"/>
      <c r="AI1020" s="27"/>
      <c r="AJ1020" s="27"/>
      <c r="AK1020" s="27"/>
      <c r="AV1020" s="27"/>
      <c r="AW1020" s="27"/>
      <c r="AX1020" s="27"/>
      <c r="AY1020" s="27"/>
      <c r="AZ1020" s="27"/>
      <c r="BA1020" s="27"/>
      <c r="BB1020" s="27"/>
      <c r="BC1020" s="27"/>
      <c r="BD1020" s="27"/>
      <c r="BE1020" s="27"/>
      <c r="BF1020" s="27"/>
      <c r="BG1020" s="27"/>
      <c r="BH1020" s="27"/>
      <c r="BI1020" s="27"/>
      <c r="BJ1020" s="28"/>
      <c r="BK1020" s="24"/>
      <c r="BL1020" s="24"/>
    </row>
    <row r="1021" spans="1:64" x14ac:dyDescent="0.25">
      <c r="A1021" t="s">
        <v>65</v>
      </c>
      <c r="B1021" s="15" t="s">
        <v>3175</v>
      </c>
      <c r="C1021" s="15" t="s">
        <v>4601</v>
      </c>
      <c r="D1021" t="s">
        <v>3449</v>
      </c>
      <c r="E1021" t="s">
        <v>3180</v>
      </c>
      <c r="F1021" t="s">
        <v>3176</v>
      </c>
      <c r="G1021" s="3">
        <v>15692.56638012353</v>
      </c>
      <c r="H1021" s="3">
        <v>710049.79306554142</v>
      </c>
      <c r="I1021" s="23"/>
      <c r="J1021" s="24"/>
      <c r="K1021" s="23"/>
      <c r="L1021" s="24"/>
      <c r="M1021" s="25"/>
      <c r="N1021" s="26"/>
      <c r="Q1021" s="1"/>
      <c r="R1021" s="11"/>
      <c r="S1021" s="1"/>
      <c r="T1021" s="11"/>
      <c r="U1021" s="1"/>
      <c r="V1021" s="11"/>
      <c r="W1021" s="11"/>
      <c r="AC1021" s="27"/>
      <c r="AD1021" s="27"/>
      <c r="AE1021" s="27"/>
      <c r="AF1021" s="27"/>
      <c r="AG1021" s="27"/>
      <c r="AH1021" s="27"/>
      <c r="AI1021" s="27"/>
      <c r="AJ1021" s="27"/>
      <c r="AK1021" s="27"/>
      <c r="AV1021" s="27"/>
      <c r="AW1021" s="27"/>
      <c r="AX1021" s="27"/>
      <c r="AY1021" s="27"/>
      <c r="AZ1021" s="27"/>
      <c r="BA1021" s="27"/>
      <c r="BB1021" s="27"/>
      <c r="BC1021" s="27"/>
      <c r="BD1021" s="27"/>
      <c r="BE1021" s="27"/>
      <c r="BF1021" s="27"/>
      <c r="BG1021" s="27"/>
      <c r="BH1021" s="27"/>
      <c r="BI1021" s="27"/>
      <c r="BJ1021" s="28"/>
      <c r="BK1021" s="24"/>
      <c r="BL1021" s="24"/>
    </row>
    <row r="1022" spans="1:64" x14ac:dyDescent="0.25">
      <c r="A1022" t="s">
        <v>65</v>
      </c>
      <c r="B1022" s="15" t="s">
        <v>323</v>
      </c>
      <c r="C1022" s="15" t="s">
        <v>4602</v>
      </c>
      <c r="D1022" t="s">
        <v>4011</v>
      </c>
      <c r="E1022" t="s">
        <v>3180</v>
      </c>
      <c r="F1022" t="s">
        <v>3177</v>
      </c>
      <c r="G1022" s="3">
        <v>26696.09951253454</v>
      </c>
      <c r="H1022" s="3">
        <v>1233936.9843802794</v>
      </c>
      <c r="I1022" s="23"/>
      <c r="J1022" s="24"/>
      <c r="K1022" s="23"/>
      <c r="L1022" s="24"/>
      <c r="M1022" s="25"/>
      <c r="N1022" s="26"/>
      <c r="Q1022" s="1"/>
      <c r="R1022" s="11"/>
      <c r="S1022" s="1"/>
      <c r="T1022" s="11"/>
      <c r="U1022" s="1"/>
      <c r="V1022" s="11"/>
      <c r="W1022" s="11"/>
      <c r="X1022" s="29"/>
      <c r="AC1022" s="27"/>
      <c r="AD1022" s="27"/>
      <c r="AE1022" s="27"/>
      <c r="AF1022" s="27"/>
      <c r="AG1022" s="27"/>
      <c r="AH1022" s="27"/>
      <c r="AI1022" s="27"/>
      <c r="AJ1022" s="27"/>
      <c r="AK1022" s="27"/>
      <c r="AV1022" s="27"/>
      <c r="AW1022" s="27"/>
      <c r="AX1022" s="27"/>
      <c r="AY1022" s="27"/>
      <c r="AZ1022" s="27"/>
      <c r="BA1022" s="27"/>
      <c r="BB1022" s="27"/>
      <c r="BC1022" s="27"/>
      <c r="BD1022" s="27"/>
      <c r="BE1022" s="27"/>
      <c r="BF1022" s="27"/>
      <c r="BG1022" s="27"/>
      <c r="BH1022" s="27"/>
      <c r="BI1022" s="27"/>
      <c r="BJ1022" s="28"/>
      <c r="BK1022" s="24"/>
      <c r="BL1022" s="24"/>
    </row>
  </sheetData>
  <conditionalFormatting sqref="AC1:AJ1">
    <cfRule type="colorScale" priority="6">
      <colorScale>
        <cfvo type="min"/>
        <cfvo type="percentile" val="50"/>
        <cfvo type="max"/>
        <color rgb="FFF8696B"/>
        <color rgb="FFFFEB84"/>
        <color rgb="FF63BE7B"/>
      </colorScale>
    </cfRule>
  </conditionalFormatting>
  <conditionalFormatting sqref="AL1:AU1">
    <cfRule type="colorScale" priority="5">
      <colorScale>
        <cfvo type="min"/>
        <cfvo type="percentile" val="50"/>
        <cfvo type="max"/>
        <color rgb="FFF8696B"/>
        <color rgb="FFFFEB84"/>
        <color rgb="FF63BE7B"/>
      </colorScale>
    </cfRule>
  </conditionalFormatting>
  <conditionalFormatting sqref="AW1:BL1">
    <cfRule type="colorScale" priority="7">
      <colorScale>
        <cfvo type="min"/>
        <cfvo type="percentile" val="50"/>
        <cfvo type="max"/>
        <color rgb="FFF8696B"/>
        <color rgb="FFFFEB84"/>
        <color rgb="FF63BE7B"/>
      </colorScale>
    </cfRule>
  </conditionalFormatting>
  <conditionalFormatting sqref="BJ3:BJ1022">
    <cfRule type="cellIs" dxfId="3" priority="3" operator="notEqual">
      <formula>0</formula>
    </cfRule>
    <cfRule type="cellIs" dxfId="2" priority="4" operator="equal">
      <formula>1</formula>
    </cfRule>
  </conditionalFormatting>
  <conditionalFormatting sqref="BL3:BL1022">
    <cfRule type="cellIs" dxfId="1" priority="1" operator="notEqual">
      <formula>0</formula>
    </cfRule>
    <cfRule type="cellIs" dxfId="0" priority="2" operator="equal">
      <formula>1</formula>
    </cfRule>
  </conditionalFormatting>
  <hyperlinks>
    <hyperlink ref="C3" r:id="rId1" xr:uid="{715E41D8-EB80-41DF-87EA-79A18BBCA8D5}"/>
  </hyperlinks>
  <pageMargins left="0.7" right="0.7" top="0.75" bottom="0.75" header="0.3" footer="0.3"/>
  <pageSetup orientation="portrait" r:id="rId2"/>
  <headerFooter>
    <oddFooter>&amp;L_x000D_&amp;1#&amp;"Calibri"&amp;9&amp;K000000 Marico Information classification: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1794F-79B0-43FE-8DC6-2C399958C511}">
  <dimension ref="A1:DF409"/>
  <sheetViews>
    <sheetView tabSelected="1" workbookViewId="0">
      <selection activeCell="G16" sqref="G16"/>
    </sheetView>
  </sheetViews>
  <sheetFormatPr defaultRowHeight="15" x14ac:dyDescent="0.25"/>
  <sheetData>
    <row r="1" spans="1:110" ht="15.75" x14ac:dyDescent="0.25">
      <c r="J1" s="1"/>
      <c r="L1" s="1"/>
      <c r="N1" s="1"/>
      <c r="R1" s="1"/>
      <c r="AC1" s="2" t="s">
        <v>0</v>
      </c>
      <c r="AD1" s="3"/>
      <c r="AE1" s="3"/>
      <c r="AF1" s="3"/>
      <c r="AG1" s="3"/>
      <c r="AH1" s="3"/>
      <c r="AI1" s="3"/>
      <c r="AJ1" s="3"/>
      <c r="AK1" s="3"/>
      <c r="AL1" s="3"/>
      <c r="AM1" s="3"/>
      <c r="AN1" s="2" t="s">
        <v>1</v>
      </c>
      <c r="AO1" s="3"/>
      <c r="AP1" s="3"/>
      <c r="AQ1" s="3"/>
      <c r="AR1" s="3"/>
      <c r="AS1" s="3"/>
      <c r="AT1" s="3"/>
      <c r="AU1" s="3"/>
      <c r="AV1" s="3"/>
      <c r="AW1" s="3"/>
      <c r="AX1" s="3"/>
      <c r="AY1" s="2" t="s">
        <v>2</v>
      </c>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row>
    <row r="2" spans="1:110" x14ac:dyDescent="0.25">
      <c r="A2" s="4" t="s">
        <v>3</v>
      </c>
      <c r="B2" s="4" t="s">
        <v>4</v>
      </c>
      <c r="C2" s="4" t="s">
        <v>1198</v>
      </c>
      <c r="D2" s="4" t="s">
        <v>5</v>
      </c>
      <c r="E2" s="4" t="s">
        <v>6</v>
      </c>
      <c r="F2" s="4" t="s">
        <v>7</v>
      </c>
      <c r="G2" s="4" t="s">
        <v>8</v>
      </c>
      <c r="H2" s="4" t="s">
        <v>4991</v>
      </c>
      <c r="I2" s="4" t="s">
        <v>9</v>
      </c>
      <c r="J2" s="4" t="s">
        <v>10</v>
      </c>
      <c r="K2" s="4" t="s">
        <v>11</v>
      </c>
      <c r="L2" s="4" t="s">
        <v>12</v>
      </c>
      <c r="M2" s="4" t="s">
        <v>13</v>
      </c>
      <c r="N2" s="4" t="s">
        <v>14</v>
      </c>
      <c r="O2" s="4" t="s">
        <v>15</v>
      </c>
      <c r="P2" s="4" t="s">
        <v>16</v>
      </c>
      <c r="Q2" s="4" t="s">
        <v>17</v>
      </c>
      <c r="R2" s="4" t="s">
        <v>18</v>
      </c>
      <c r="S2" s="4" t="s">
        <v>19</v>
      </c>
      <c r="T2" s="4" t="s">
        <v>20</v>
      </c>
      <c r="U2" s="4" t="s">
        <v>21</v>
      </c>
      <c r="V2" s="4" t="s">
        <v>22</v>
      </c>
      <c r="W2" s="4" t="s">
        <v>23</v>
      </c>
      <c r="X2" s="4" t="s">
        <v>24</v>
      </c>
      <c r="Y2" s="4" t="s">
        <v>25</v>
      </c>
      <c r="Z2" s="4" t="s">
        <v>26</v>
      </c>
      <c r="AA2" s="4" t="s">
        <v>27</v>
      </c>
      <c r="AB2" s="4" t="s">
        <v>28</v>
      </c>
      <c r="AC2" s="4" t="s">
        <v>29</v>
      </c>
      <c r="AD2" s="4" t="s">
        <v>4992</v>
      </c>
      <c r="AE2" s="4" t="s">
        <v>4993</v>
      </c>
      <c r="AF2" s="4" t="s">
        <v>4994</v>
      </c>
      <c r="AG2" s="4" t="s">
        <v>4995</v>
      </c>
      <c r="AH2" s="4" t="s">
        <v>4996</v>
      </c>
      <c r="AI2" s="4" t="s">
        <v>4997</v>
      </c>
      <c r="AJ2" s="4" t="s">
        <v>4998</v>
      </c>
      <c r="AK2" s="4" t="s">
        <v>4999</v>
      </c>
      <c r="AL2" s="4" t="s">
        <v>5000</v>
      </c>
      <c r="AM2" s="4" t="s">
        <v>5001</v>
      </c>
      <c r="AN2" s="4" t="s">
        <v>40</v>
      </c>
      <c r="AO2" s="4" t="s">
        <v>5002</v>
      </c>
      <c r="AP2" s="4" t="s">
        <v>5003</v>
      </c>
      <c r="AQ2" s="4" t="s">
        <v>5004</v>
      </c>
      <c r="AR2" s="4" t="s">
        <v>5005</v>
      </c>
      <c r="AS2" s="4" t="s">
        <v>5006</v>
      </c>
      <c r="AT2" s="4" t="s">
        <v>5007</v>
      </c>
      <c r="AU2" s="4" t="s">
        <v>5008</v>
      </c>
      <c r="AV2" s="4" t="s">
        <v>5009</v>
      </c>
      <c r="AW2" s="4" t="s">
        <v>5010</v>
      </c>
      <c r="AX2" s="4" t="s">
        <v>5011</v>
      </c>
      <c r="AY2" s="4" t="s">
        <v>51</v>
      </c>
      <c r="AZ2" s="4" t="s">
        <v>5012</v>
      </c>
      <c r="BA2" s="4" t="s">
        <v>5013</v>
      </c>
      <c r="BB2" s="4" t="s">
        <v>5014</v>
      </c>
      <c r="BC2" s="4" t="s">
        <v>5015</v>
      </c>
      <c r="BD2" s="4" t="s">
        <v>5016</v>
      </c>
      <c r="BE2" s="4" t="s">
        <v>5017</v>
      </c>
      <c r="BF2" s="4" t="s">
        <v>5018</v>
      </c>
      <c r="BG2" s="4" t="s">
        <v>5019</v>
      </c>
      <c r="BH2" s="4" t="s">
        <v>5020</v>
      </c>
      <c r="BI2" s="31" t="s">
        <v>5021</v>
      </c>
      <c r="BJ2" s="33"/>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row>
    <row r="3" spans="1:110" x14ac:dyDescent="0.25">
      <c r="A3" t="s">
        <v>5022</v>
      </c>
      <c r="B3" t="s">
        <v>5023</v>
      </c>
      <c r="C3" t="str">
        <f>"https://www.amazon.in/dp/"&amp;B3</f>
        <v>https://www.amazon.in/dp/B08ZJXVL6D</v>
      </c>
      <c r="D3" t="s">
        <v>5024</v>
      </c>
      <c r="E3" t="str">
        <f>IF(ISNUMBER(SEARCH("serum", F3)), "Serum Oil",
    IF(AND(Y3 &lt;= 50, ISNUMBER(SEARCH("cold", F3))), "Essential/Cold Press",
        "Hair Oil"))</f>
        <v>Hair Oil</v>
      </c>
      <c r="F3" t="s">
        <v>5025</v>
      </c>
      <c r="G3">
        <v>13105</v>
      </c>
      <c r="H3">
        <v>2028152.5482600217</v>
      </c>
      <c r="I3">
        <f>H3*0.012</f>
        <v>24337.830579120262</v>
      </c>
      <c r="O3" s="22"/>
      <c r="AD3" s="3"/>
      <c r="AE3" s="3"/>
      <c r="AF3" s="3"/>
      <c r="AG3" s="3"/>
      <c r="AH3" s="3"/>
      <c r="AI3" s="3"/>
      <c r="AJ3" s="3"/>
      <c r="AK3" s="3"/>
      <c r="AL3" s="3"/>
      <c r="AM3" s="3"/>
      <c r="AO3" s="3"/>
      <c r="AP3" s="3"/>
      <c r="AQ3" s="3"/>
      <c r="AR3" s="3"/>
      <c r="AS3" s="3"/>
      <c r="AT3" s="3"/>
      <c r="AU3" s="3"/>
      <c r="AV3" s="3"/>
      <c r="AW3" s="3"/>
      <c r="AX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row>
    <row r="4" spans="1:110" x14ac:dyDescent="0.25">
      <c r="A4" t="s">
        <v>5022</v>
      </c>
      <c r="B4" t="s">
        <v>2141</v>
      </c>
      <c r="C4" t="str">
        <f t="shared" ref="C4:C67" si="0">"https://www.amazon.in/dp/"&amp;B4</f>
        <v>https://www.amazon.in/dp/B0B6W5KCRM</v>
      </c>
      <c r="D4" t="s">
        <v>5026</v>
      </c>
      <c r="E4" t="str">
        <f t="shared" ref="E4:E67" si="1">IF(ISNUMBER(SEARCH("serum", F4)), "Serum Oil",
    IF(AND(Y4 &lt;= 50, ISNUMBER(SEARCH("cold", F4))), "Essential/Cold Press",
        "Hair Oil"))</f>
        <v>Hair Oil</v>
      </c>
      <c r="F4" t="s">
        <v>2142</v>
      </c>
      <c r="G4">
        <v>109770</v>
      </c>
      <c r="H4">
        <v>56261566.166806519</v>
      </c>
      <c r="I4">
        <f t="shared" ref="I4:I67" si="2">H4*0.012</f>
        <v>675138.79400167824</v>
      </c>
      <c r="O4" s="22"/>
      <c r="AD4" s="3"/>
      <c r="AE4" s="3"/>
      <c r="AF4" s="3"/>
      <c r="AG4" s="3"/>
      <c r="AH4" s="3"/>
      <c r="AI4" s="3"/>
      <c r="AJ4" s="3"/>
      <c r="AK4" s="3"/>
      <c r="AL4" s="3"/>
      <c r="AM4" s="3"/>
      <c r="AO4" s="3"/>
      <c r="AP4" s="3"/>
      <c r="AQ4" s="3"/>
      <c r="AR4" s="3"/>
      <c r="AS4" s="3"/>
      <c r="AT4" s="3"/>
      <c r="AU4" s="3"/>
      <c r="AV4" s="3"/>
      <c r="AW4" s="3"/>
      <c r="AX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row>
    <row r="5" spans="1:110" x14ac:dyDescent="0.25">
      <c r="A5" t="s">
        <v>5022</v>
      </c>
      <c r="B5" t="s">
        <v>5027</v>
      </c>
      <c r="C5" t="str">
        <f t="shared" si="0"/>
        <v>https://www.amazon.in/dp/B07BDNGTYC</v>
      </c>
      <c r="D5" t="s">
        <v>5028</v>
      </c>
      <c r="E5" t="str">
        <f t="shared" si="1"/>
        <v>Hair Oil</v>
      </c>
      <c r="F5" t="s">
        <v>5029</v>
      </c>
      <c r="G5">
        <v>111830</v>
      </c>
      <c r="H5">
        <v>23359989.777292136</v>
      </c>
      <c r="I5">
        <f t="shared" si="2"/>
        <v>280319.87732750562</v>
      </c>
      <c r="O5" s="22"/>
      <c r="AD5" s="3"/>
      <c r="AE5" s="3"/>
      <c r="AF5" s="3"/>
      <c r="AG5" s="3"/>
      <c r="AH5" s="3"/>
      <c r="AI5" s="3"/>
      <c r="AJ5" s="3"/>
      <c r="AK5" s="3"/>
      <c r="AL5" s="3"/>
      <c r="AM5" s="3"/>
      <c r="AO5" s="3"/>
      <c r="AP5" s="3"/>
      <c r="AQ5" s="3"/>
      <c r="AR5" s="3"/>
      <c r="AS5" s="3"/>
      <c r="AT5" s="3"/>
      <c r="AU5" s="3"/>
      <c r="AV5" s="3"/>
      <c r="AW5" s="3"/>
      <c r="AX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row>
    <row r="6" spans="1:110" x14ac:dyDescent="0.25">
      <c r="A6" t="s">
        <v>5022</v>
      </c>
      <c r="B6" t="s">
        <v>1531</v>
      </c>
      <c r="C6" t="str">
        <f t="shared" si="0"/>
        <v>https://www.amazon.in/dp/B07K2JHVRY</v>
      </c>
      <c r="D6" t="s">
        <v>5030</v>
      </c>
      <c r="E6" t="str">
        <f t="shared" si="1"/>
        <v>Hair Oil</v>
      </c>
      <c r="F6" t="s">
        <v>5031</v>
      </c>
      <c r="G6">
        <v>81887</v>
      </c>
      <c r="H6">
        <v>19769767.228521865</v>
      </c>
      <c r="I6">
        <f t="shared" si="2"/>
        <v>237237.20674226238</v>
      </c>
      <c r="O6" s="22"/>
      <c r="AD6" s="3"/>
      <c r="AE6" s="3"/>
      <c r="AF6" s="3"/>
      <c r="AG6" s="3"/>
      <c r="AH6" s="3"/>
      <c r="AI6" s="3"/>
      <c r="AJ6" s="3"/>
      <c r="AK6" s="3"/>
      <c r="AL6" s="3"/>
      <c r="AM6" s="3"/>
      <c r="AO6" s="3"/>
      <c r="AP6" s="3"/>
      <c r="AQ6" s="3"/>
      <c r="AR6" s="3"/>
      <c r="AS6" s="3"/>
      <c r="AT6" s="3"/>
      <c r="AU6" s="3"/>
      <c r="AV6" s="3"/>
      <c r="AW6" s="3"/>
      <c r="AX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row>
    <row r="7" spans="1:110" x14ac:dyDescent="0.25">
      <c r="A7" t="s">
        <v>5022</v>
      </c>
      <c r="B7" t="s">
        <v>5032</v>
      </c>
      <c r="C7" t="str">
        <f t="shared" si="0"/>
        <v>https://www.amazon.in/dp/B07DD2RZS4</v>
      </c>
      <c r="D7" t="s">
        <v>5028</v>
      </c>
      <c r="E7" t="str">
        <f t="shared" si="1"/>
        <v>Hair Oil</v>
      </c>
      <c r="F7" t="s">
        <v>5033</v>
      </c>
      <c r="G7">
        <v>87666</v>
      </c>
      <c r="H7">
        <v>11423053.859152764</v>
      </c>
      <c r="I7">
        <f t="shared" si="2"/>
        <v>137076.64630983316</v>
      </c>
      <c r="O7" s="22"/>
      <c r="AD7" s="3"/>
      <c r="AE7" s="3"/>
      <c r="AF7" s="3"/>
      <c r="AG7" s="3"/>
      <c r="AH7" s="3"/>
      <c r="AI7" s="3"/>
      <c r="AJ7" s="3"/>
      <c r="AK7" s="3"/>
      <c r="AL7" s="3"/>
      <c r="AM7" s="3"/>
      <c r="AO7" s="3"/>
      <c r="AP7" s="3"/>
      <c r="AQ7" s="3"/>
      <c r="AR7" s="3"/>
      <c r="AS7" s="3"/>
      <c r="AT7" s="3"/>
      <c r="AU7" s="3"/>
      <c r="AV7" s="3"/>
      <c r="AW7" s="3"/>
      <c r="AX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row>
    <row r="8" spans="1:110" x14ac:dyDescent="0.25">
      <c r="A8" t="s">
        <v>5022</v>
      </c>
      <c r="B8" t="s">
        <v>744</v>
      </c>
      <c r="C8" t="str">
        <f t="shared" si="0"/>
        <v>https://www.amazon.in/dp/B07NDR2J4K</v>
      </c>
      <c r="D8" t="s">
        <v>5034</v>
      </c>
      <c r="E8" t="str">
        <f t="shared" si="1"/>
        <v>Hair Oil</v>
      </c>
      <c r="F8" t="s">
        <v>5035</v>
      </c>
      <c r="G8">
        <v>87271</v>
      </c>
      <c r="H8">
        <v>30531227.597637575</v>
      </c>
      <c r="I8">
        <f t="shared" si="2"/>
        <v>366374.73117165093</v>
      </c>
      <c r="O8" s="22"/>
      <c r="AD8" s="3"/>
      <c r="AE8" s="3"/>
      <c r="AF8" s="3"/>
      <c r="AG8" s="3"/>
      <c r="AH8" s="3"/>
      <c r="AI8" s="3"/>
      <c r="AJ8" s="3"/>
      <c r="AK8" s="3"/>
      <c r="AL8" s="3"/>
      <c r="AM8" s="3"/>
      <c r="AO8" s="3"/>
      <c r="AP8" s="3"/>
      <c r="AQ8" s="3"/>
      <c r="AR8" s="3"/>
      <c r="AS8" s="3"/>
      <c r="AT8" s="3"/>
      <c r="AU8" s="3"/>
      <c r="AV8" s="3"/>
      <c r="AW8" s="3"/>
      <c r="AX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row>
    <row r="9" spans="1:110" x14ac:dyDescent="0.25">
      <c r="A9" t="s">
        <v>5022</v>
      </c>
      <c r="B9" t="s">
        <v>5036</v>
      </c>
      <c r="C9" t="str">
        <f t="shared" si="0"/>
        <v>https://www.amazon.in/dp/B0832ZWDHR</v>
      </c>
      <c r="D9" t="s">
        <v>5037</v>
      </c>
      <c r="E9" t="str">
        <f t="shared" si="1"/>
        <v>Hair Oil</v>
      </c>
      <c r="F9" t="s">
        <v>5038</v>
      </c>
      <c r="G9">
        <v>99564</v>
      </c>
      <c r="H9">
        <v>21989344.194729388</v>
      </c>
      <c r="I9">
        <f t="shared" si="2"/>
        <v>263872.13033675269</v>
      </c>
      <c r="O9" s="22"/>
      <c r="AD9" s="3"/>
      <c r="AE9" s="3"/>
      <c r="AF9" s="3"/>
      <c r="AG9" s="3"/>
      <c r="AH9" s="3"/>
      <c r="AI9" s="3"/>
      <c r="AJ9" s="3"/>
      <c r="AK9" s="3"/>
      <c r="AL9" s="3"/>
      <c r="AM9" s="3"/>
      <c r="AO9" s="3"/>
      <c r="AP9" s="3"/>
      <c r="AQ9" s="3"/>
      <c r="AR9" s="3"/>
      <c r="AS9" s="3"/>
      <c r="AT9" s="3"/>
      <c r="AU9" s="3"/>
      <c r="AV9" s="3"/>
      <c r="AW9" s="3"/>
      <c r="AX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row>
    <row r="10" spans="1:110" x14ac:dyDescent="0.25">
      <c r="A10" t="s">
        <v>5022</v>
      </c>
      <c r="B10" t="s">
        <v>5039</v>
      </c>
      <c r="C10" t="str">
        <f t="shared" si="0"/>
        <v>https://www.amazon.in/dp/B07BDNCTFC</v>
      </c>
      <c r="D10" t="s">
        <v>5028</v>
      </c>
      <c r="E10" t="str">
        <f t="shared" si="1"/>
        <v>Hair Oil</v>
      </c>
      <c r="F10" t="s">
        <v>5040</v>
      </c>
      <c r="G10">
        <v>51749</v>
      </c>
      <c r="H10">
        <v>5688097.5215435261</v>
      </c>
      <c r="I10">
        <f t="shared" si="2"/>
        <v>68257.17025852231</v>
      </c>
      <c r="O10" s="22"/>
      <c r="AD10" s="3"/>
      <c r="AE10" s="3"/>
      <c r="AF10" s="3"/>
      <c r="AG10" s="3"/>
      <c r="AH10" s="3"/>
      <c r="AI10" s="3"/>
      <c r="AJ10" s="3"/>
      <c r="AK10" s="3"/>
      <c r="AL10" s="3"/>
      <c r="AM10" s="3"/>
      <c r="AO10" s="3"/>
      <c r="AP10" s="3"/>
      <c r="AQ10" s="3"/>
      <c r="AR10" s="3"/>
      <c r="AS10" s="3"/>
      <c r="AT10" s="3"/>
      <c r="AU10" s="3"/>
      <c r="AV10" s="3"/>
      <c r="AW10" s="3"/>
      <c r="AX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row>
    <row r="11" spans="1:110" x14ac:dyDescent="0.25">
      <c r="A11" t="s">
        <v>5022</v>
      </c>
      <c r="B11" t="s">
        <v>2157</v>
      </c>
      <c r="C11" t="str">
        <f t="shared" si="0"/>
        <v>https://www.amazon.in/dp/B002ZVG95W</v>
      </c>
      <c r="D11" t="s">
        <v>5041</v>
      </c>
      <c r="E11" t="str">
        <f t="shared" si="1"/>
        <v>Hair Oil</v>
      </c>
      <c r="F11" t="s">
        <v>5042</v>
      </c>
      <c r="G11">
        <v>20506</v>
      </c>
      <c r="H11">
        <v>5677249.4600893455</v>
      </c>
      <c r="I11">
        <f t="shared" si="2"/>
        <v>68126.993521072145</v>
      </c>
      <c r="O11" s="22"/>
      <c r="AD11" s="3"/>
      <c r="AE11" s="3"/>
      <c r="AF11" s="3"/>
      <c r="AG11" s="3"/>
      <c r="AH11" s="3"/>
      <c r="AI11" s="3"/>
      <c r="AJ11" s="3"/>
      <c r="AK11" s="3"/>
      <c r="AL11" s="3"/>
      <c r="AM11" s="3"/>
      <c r="AO11" s="3"/>
      <c r="AP11" s="3"/>
      <c r="AQ11" s="3"/>
      <c r="AR11" s="3"/>
      <c r="AS11" s="3"/>
      <c r="AT11" s="3"/>
      <c r="AU11" s="3"/>
      <c r="AV11" s="3"/>
      <c r="AW11" s="3"/>
      <c r="AX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row>
    <row r="12" spans="1:110" x14ac:dyDescent="0.25">
      <c r="A12" t="s">
        <v>5022</v>
      </c>
      <c r="B12" t="s">
        <v>2598</v>
      </c>
      <c r="C12" t="str">
        <f t="shared" si="0"/>
        <v>https://www.amazon.in/dp/B085RMP876</v>
      </c>
      <c r="D12" t="s">
        <v>5043</v>
      </c>
      <c r="E12" t="str">
        <f t="shared" si="1"/>
        <v>Hair Oil</v>
      </c>
      <c r="F12" t="s">
        <v>5044</v>
      </c>
      <c r="G12">
        <v>48910</v>
      </c>
      <c r="H12">
        <v>25440540.215371571</v>
      </c>
      <c r="I12">
        <f t="shared" si="2"/>
        <v>305286.48258445889</v>
      </c>
      <c r="O12" s="22"/>
      <c r="AD12" s="3"/>
      <c r="AE12" s="3"/>
      <c r="AF12" s="3"/>
      <c r="AG12" s="3"/>
      <c r="AH12" s="3"/>
      <c r="AI12" s="3"/>
      <c r="AJ12" s="3"/>
      <c r="AK12" s="3"/>
      <c r="AL12" s="3"/>
      <c r="AM12" s="3"/>
      <c r="AO12" s="3"/>
      <c r="AP12" s="3"/>
      <c r="AQ12" s="3"/>
      <c r="AR12" s="3"/>
      <c r="AS12" s="3"/>
      <c r="AT12" s="3"/>
      <c r="AU12" s="3"/>
      <c r="AV12" s="3"/>
      <c r="AW12" s="3"/>
      <c r="AX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row>
    <row r="13" spans="1:110" x14ac:dyDescent="0.25">
      <c r="A13" t="s">
        <v>5022</v>
      </c>
      <c r="B13" t="s">
        <v>2606</v>
      </c>
      <c r="C13" t="str">
        <f t="shared" si="0"/>
        <v>https://www.amazon.in/dp/B07W7CTLD1</v>
      </c>
      <c r="D13" t="s">
        <v>5043</v>
      </c>
      <c r="E13" t="str">
        <f t="shared" si="1"/>
        <v>Hair Oil</v>
      </c>
      <c r="F13" t="s">
        <v>5045</v>
      </c>
      <c r="G13">
        <v>56077</v>
      </c>
      <c r="H13">
        <v>20935025.527724028</v>
      </c>
      <c r="I13">
        <f t="shared" si="2"/>
        <v>251220.30633268834</v>
      </c>
      <c r="O13" s="22"/>
      <c r="AD13" s="3"/>
      <c r="AE13" s="3"/>
      <c r="AF13" s="3"/>
      <c r="AG13" s="3"/>
      <c r="AH13" s="3"/>
      <c r="AI13" s="3"/>
      <c r="AJ13" s="3"/>
      <c r="AK13" s="3"/>
      <c r="AL13" s="3"/>
      <c r="AM13" s="3"/>
      <c r="AO13" s="3"/>
      <c r="AP13" s="3"/>
      <c r="AQ13" s="3"/>
      <c r="AR13" s="3"/>
      <c r="AS13" s="3"/>
      <c r="AT13" s="3"/>
      <c r="AU13" s="3"/>
      <c r="AV13" s="3"/>
      <c r="AW13" s="3"/>
      <c r="AX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row>
    <row r="14" spans="1:110" x14ac:dyDescent="0.25">
      <c r="A14" t="s">
        <v>5022</v>
      </c>
      <c r="B14" t="s">
        <v>1788</v>
      </c>
      <c r="C14" t="str">
        <f t="shared" si="0"/>
        <v>https://www.amazon.in/dp/B07BZN59BS</v>
      </c>
      <c r="D14" t="s">
        <v>5046</v>
      </c>
      <c r="E14" t="str">
        <f t="shared" si="1"/>
        <v>Essential/Cold Press</v>
      </c>
      <c r="F14" t="s">
        <v>1789</v>
      </c>
      <c r="G14">
        <v>44535</v>
      </c>
      <c r="H14">
        <v>8941300.9200999849</v>
      </c>
      <c r="I14">
        <f t="shared" si="2"/>
        <v>107295.61104119982</v>
      </c>
      <c r="O14" s="22"/>
      <c r="AD14" s="3"/>
      <c r="AE14" s="3"/>
      <c r="AF14" s="3"/>
      <c r="AG14" s="3"/>
      <c r="AH14" s="3"/>
      <c r="AI14" s="3"/>
      <c r="AJ14" s="3"/>
      <c r="AK14" s="3"/>
      <c r="AL14" s="3"/>
      <c r="AM14" s="3"/>
      <c r="AO14" s="3"/>
      <c r="AP14" s="3"/>
      <c r="AQ14" s="3"/>
      <c r="AR14" s="3"/>
      <c r="AS14" s="3"/>
      <c r="AT14" s="3"/>
      <c r="AU14" s="3"/>
      <c r="AV14" s="3"/>
      <c r="AW14" s="3"/>
      <c r="AX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row>
    <row r="15" spans="1:110" x14ac:dyDescent="0.25">
      <c r="A15" t="s">
        <v>5022</v>
      </c>
      <c r="B15" t="s">
        <v>5047</v>
      </c>
      <c r="C15" t="str">
        <f t="shared" si="0"/>
        <v>https://www.amazon.in/dp/B01412X46Y</v>
      </c>
      <c r="D15" t="s">
        <v>5041</v>
      </c>
      <c r="E15" t="str">
        <f t="shared" si="1"/>
        <v>Hair Oil</v>
      </c>
      <c r="F15" t="s">
        <v>5048</v>
      </c>
      <c r="G15">
        <v>64939</v>
      </c>
      <c r="H15">
        <v>11228052.106916746</v>
      </c>
      <c r="I15">
        <f t="shared" si="2"/>
        <v>134736.62528300096</v>
      </c>
      <c r="O15" s="22"/>
      <c r="AD15" s="3"/>
      <c r="AE15" s="3"/>
      <c r="AF15" s="3"/>
      <c r="AG15" s="3"/>
      <c r="AH15" s="3"/>
      <c r="AI15" s="3"/>
      <c r="AJ15" s="3"/>
      <c r="AK15" s="3"/>
      <c r="AL15" s="3"/>
      <c r="AM15" s="3"/>
      <c r="AO15" s="3"/>
      <c r="AP15" s="3"/>
      <c r="AQ15" s="3"/>
      <c r="AR15" s="3"/>
      <c r="AS15" s="3"/>
      <c r="AT15" s="3"/>
      <c r="AU15" s="3"/>
      <c r="AV15" s="3"/>
      <c r="AW15" s="3"/>
      <c r="AX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row>
    <row r="16" spans="1:110" x14ac:dyDescent="0.25">
      <c r="A16" t="s">
        <v>5022</v>
      </c>
      <c r="B16" t="s">
        <v>1226</v>
      </c>
      <c r="C16" t="str">
        <f t="shared" si="0"/>
        <v>https://www.amazon.in/dp/B008E7Q0G4</v>
      </c>
      <c r="D16" t="s">
        <v>5049</v>
      </c>
      <c r="E16" t="str">
        <f t="shared" si="1"/>
        <v>Hair Oil</v>
      </c>
      <c r="F16" t="s">
        <v>1227</v>
      </c>
      <c r="G16">
        <v>14433</v>
      </c>
      <c r="H16">
        <v>3774053.9374517598</v>
      </c>
      <c r="I16">
        <f t="shared" si="2"/>
        <v>45288.647249421119</v>
      </c>
      <c r="O16" s="22"/>
      <c r="AD16" s="3"/>
      <c r="AE16" s="3"/>
      <c r="AF16" s="3"/>
      <c r="AG16" s="3"/>
      <c r="AH16" s="3"/>
      <c r="AI16" s="3"/>
      <c r="AJ16" s="3"/>
      <c r="AK16" s="3"/>
      <c r="AL16" s="3"/>
      <c r="AM16" s="3"/>
      <c r="AO16" s="3"/>
      <c r="AP16" s="3"/>
      <c r="AQ16" s="3"/>
      <c r="AR16" s="3"/>
      <c r="AS16" s="3"/>
      <c r="AT16" s="3"/>
      <c r="AU16" s="3"/>
      <c r="AV16" s="3"/>
      <c r="AW16" s="3"/>
      <c r="AX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row>
    <row r="17" spans="1:110" x14ac:dyDescent="0.25">
      <c r="A17" t="s">
        <v>5022</v>
      </c>
      <c r="B17" t="s">
        <v>5050</v>
      </c>
      <c r="C17" t="str">
        <f t="shared" si="0"/>
        <v>https://www.amazon.in/dp/B08PGDPPM4</v>
      </c>
      <c r="D17" t="s">
        <v>5049</v>
      </c>
      <c r="E17" t="str">
        <f t="shared" si="1"/>
        <v>Hair Oil</v>
      </c>
      <c r="F17" t="s">
        <v>5051</v>
      </c>
      <c r="G17">
        <v>31922</v>
      </c>
      <c r="H17">
        <v>10277670.235010395</v>
      </c>
      <c r="I17">
        <f t="shared" si="2"/>
        <v>123332.04282012474</v>
      </c>
      <c r="O17" s="22"/>
      <c r="AD17" s="3"/>
      <c r="AE17" s="3"/>
      <c r="AF17" s="3"/>
      <c r="AG17" s="3"/>
      <c r="AH17" s="3"/>
      <c r="AI17" s="3"/>
      <c r="AJ17" s="3"/>
      <c r="AK17" s="3"/>
      <c r="AL17" s="3"/>
      <c r="AM17" s="3"/>
      <c r="AO17" s="3"/>
      <c r="AP17" s="3"/>
      <c r="AQ17" s="3"/>
      <c r="AR17" s="3"/>
      <c r="AS17" s="3"/>
      <c r="AT17" s="3"/>
      <c r="AU17" s="3"/>
      <c r="AV17" s="3"/>
      <c r="AW17" s="3"/>
      <c r="AX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row>
    <row r="18" spans="1:110" x14ac:dyDescent="0.25">
      <c r="A18" t="s">
        <v>5022</v>
      </c>
      <c r="B18" t="s">
        <v>1680</v>
      </c>
      <c r="C18" t="str">
        <f t="shared" si="0"/>
        <v>https://www.amazon.in/dp/B07GWY28FZ</v>
      </c>
      <c r="D18" t="s">
        <v>5052</v>
      </c>
      <c r="E18" t="str">
        <f t="shared" si="1"/>
        <v>Essential/Cold Press</v>
      </c>
      <c r="F18" t="s">
        <v>5053</v>
      </c>
      <c r="G18">
        <v>29489</v>
      </c>
      <c r="H18">
        <v>5584463.3179406915</v>
      </c>
      <c r="I18">
        <f t="shared" si="2"/>
        <v>67013.559815288303</v>
      </c>
      <c r="O18" s="22"/>
      <c r="AD18" s="3"/>
      <c r="AE18" s="3"/>
      <c r="AF18" s="3"/>
      <c r="AG18" s="3"/>
      <c r="AH18" s="3"/>
      <c r="AI18" s="3"/>
      <c r="AJ18" s="3"/>
      <c r="AK18" s="3"/>
      <c r="AL18" s="3"/>
      <c r="AM18" s="3"/>
      <c r="AO18" s="3"/>
      <c r="AP18" s="3"/>
      <c r="AQ18" s="3"/>
      <c r="AR18" s="3"/>
      <c r="AS18" s="3"/>
      <c r="AT18" s="3"/>
      <c r="AU18" s="3"/>
      <c r="AV18" s="3"/>
      <c r="AW18" s="3"/>
      <c r="AX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row>
    <row r="19" spans="1:110" x14ac:dyDescent="0.25">
      <c r="A19" t="s">
        <v>5022</v>
      </c>
      <c r="B19" t="s">
        <v>5054</v>
      </c>
      <c r="C19" t="str">
        <f t="shared" si="0"/>
        <v>https://www.amazon.in/dp/B09J5C7J7L</v>
      </c>
      <c r="D19" t="s">
        <v>5028</v>
      </c>
      <c r="E19" t="str">
        <f t="shared" si="1"/>
        <v>Hair Oil</v>
      </c>
      <c r="F19" t="s">
        <v>5055</v>
      </c>
      <c r="G19">
        <v>24389</v>
      </c>
      <c r="H19">
        <v>5719357.4817235023</v>
      </c>
      <c r="I19">
        <f t="shared" si="2"/>
        <v>68632.289780682026</v>
      </c>
      <c r="O19" s="22"/>
      <c r="AD19" s="3"/>
      <c r="AE19" s="3"/>
      <c r="AF19" s="3"/>
      <c r="AG19" s="3"/>
      <c r="AH19" s="3"/>
      <c r="AI19" s="3"/>
      <c r="AJ19" s="3"/>
      <c r="AK19" s="3"/>
      <c r="AL19" s="3"/>
      <c r="AM19" s="3"/>
      <c r="AO19" s="3"/>
      <c r="AP19" s="3"/>
      <c r="AQ19" s="3"/>
      <c r="AR19" s="3"/>
      <c r="AS19" s="3"/>
      <c r="AT19" s="3"/>
      <c r="AU19" s="3"/>
      <c r="AV19" s="3"/>
      <c r="AW19" s="3"/>
      <c r="AX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row>
    <row r="20" spans="1:110" x14ac:dyDescent="0.25">
      <c r="A20" t="s">
        <v>5022</v>
      </c>
      <c r="B20" t="s">
        <v>5056</v>
      </c>
      <c r="C20" t="str">
        <f t="shared" si="0"/>
        <v>https://www.amazon.in/dp/B003NQESIS</v>
      </c>
      <c r="D20" t="s">
        <v>5028</v>
      </c>
      <c r="E20" t="str">
        <f t="shared" si="1"/>
        <v>Hair Oil</v>
      </c>
      <c r="F20" t="s">
        <v>5057</v>
      </c>
      <c r="G20">
        <v>67220</v>
      </c>
      <c r="H20">
        <v>21532951.474023253</v>
      </c>
      <c r="I20">
        <f t="shared" si="2"/>
        <v>258395.41768827903</v>
      </c>
      <c r="O20" s="22"/>
      <c r="AD20" s="3"/>
      <c r="AE20" s="3"/>
      <c r="AF20" s="3"/>
      <c r="AG20" s="3"/>
      <c r="AH20" s="3"/>
      <c r="AI20" s="3"/>
      <c r="AJ20" s="3"/>
      <c r="AK20" s="3"/>
      <c r="AL20" s="3"/>
      <c r="AM20" s="3"/>
      <c r="AO20" s="3"/>
      <c r="AP20" s="3"/>
      <c r="AQ20" s="3"/>
      <c r="AR20" s="3"/>
      <c r="AS20" s="3"/>
      <c r="AT20" s="3"/>
      <c r="AU20" s="3"/>
      <c r="AV20" s="3"/>
      <c r="AW20" s="3"/>
      <c r="AX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row>
    <row r="21" spans="1:110" x14ac:dyDescent="0.25">
      <c r="A21" t="s">
        <v>5022</v>
      </c>
      <c r="B21" t="s">
        <v>5058</v>
      </c>
      <c r="C21" t="str">
        <f t="shared" si="0"/>
        <v>https://www.amazon.in/dp/B07BG1TX99</v>
      </c>
      <c r="D21" t="s">
        <v>5059</v>
      </c>
      <c r="E21" t="str">
        <f t="shared" si="1"/>
        <v>Essential/Cold Press</v>
      </c>
      <c r="F21" t="s">
        <v>5060</v>
      </c>
      <c r="G21">
        <v>15650</v>
      </c>
      <c r="H21">
        <v>2796931.2099950258</v>
      </c>
      <c r="I21">
        <f t="shared" si="2"/>
        <v>33563.174519940309</v>
      </c>
      <c r="O21" s="22"/>
      <c r="AD21" s="3"/>
      <c r="AE21" s="3"/>
      <c r="AF21" s="3"/>
      <c r="AG21" s="3"/>
      <c r="AH21" s="3"/>
      <c r="AI21" s="3"/>
      <c r="AJ21" s="3"/>
      <c r="AK21" s="3"/>
      <c r="AL21" s="3"/>
      <c r="AM21" s="3"/>
      <c r="AO21" s="3"/>
      <c r="AP21" s="3"/>
      <c r="AQ21" s="3"/>
      <c r="AR21" s="3"/>
      <c r="AS21" s="3"/>
      <c r="AT21" s="3"/>
      <c r="AU21" s="3"/>
      <c r="AV21" s="3"/>
      <c r="AW21" s="3"/>
      <c r="AX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row>
    <row r="22" spans="1:110" x14ac:dyDescent="0.25">
      <c r="A22" t="s">
        <v>5022</v>
      </c>
      <c r="B22" t="s">
        <v>5061</v>
      </c>
      <c r="C22" t="str">
        <f t="shared" si="0"/>
        <v>https://www.amazon.in/dp/B0B38NZYXN</v>
      </c>
      <c r="D22" t="s">
        <v>5037</v>
      </c>
      <c r="E22" t="str">
        <f t="shared" si="1"/>
        <v>Essential/Cold Press</v>
      </c>
      <c r="F22" t="s">
        <v>5062</v>
      </c>
      <c r="G22">
        <v>29951</v>
      </c>
      <c r="H22">
        <v>6243575.4510474205</v>
      </c>
      <c r="I22">
        <f t="shared" si="2"/>
        <v>74922.905412569045</v>
      </c>
      <c r="O22" s="22"/>
      <c r="AD22" s="3"/>
      <c r="AE22" s="3"/>
      <c r="AF22" s="3"/>
      <c r="AG22" s="3"/>
      <c r="AH22" s="3"/>
      <c r="AI22" s="3"/>
      <c r="AJ22" s="3"/>
      <c r="AK22" s="3"/>
      <c r="AL22" s="3"/>
      <c r="AM22" s="3"/>
      <c r="AO22" s="3"/>
      <c r="AP22" s="3"/>
      <c r="AQ22" s="3"/>
      <c r="AR22" s="3"/>
      <c r="AS22" s="3"/>
      <c r="AT22" s="3"/>
      <c r="AU22" s="3"/>
      <c r="AV22" s="3"/>
      <c r="AW22" s="3"/>
      <c r="AX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row>
    <row r="23" spans="1:110" x14ac:dyDescent="0.25">
      <c r="A23" t="s">
        <v>5022</v>
      </c>
      <c r="B23" t="s">
        <v>2911</v>
      </c>
      <c r="C23" t="str">
        <f t="shared" si="0"/>
        <v>https://www.amazon.in/dp/B082CXT58C</v>
      </c>
      <c r="D23" t="s">
        <v>5063</v>
      </c>
      <c r="E23" t="str">
        <f t="shared" si="1"/>
        <v>Hair Oil</v>
      </c>
      <c r="F23" t="s">
        <v>2912</v>
      </c>
      <c r="G23">
        <v>22258</v>
      </c>
      <c r="H23">
        <v>3539860.8534085955</v>
      </c>
      <c r="I23">
        <f t="shared" si="2"/>
        <v>42478.330240903146</v>
      </c>
      <c r="O23" s="22"/>
      <c r="AD23" s="3"/>
      <c r="AE23" s="3"/>
      <c r="AF23" s="3"/>
      <c r="AG23" s="3"/>
      <c r="AH23" s="3"/>
      <c r="AI23" s="3"/>
      <c r="AJ23" s="3"/>
      <c r="AK23" s="3"/>
      <c r="AL23" s="3"/>
      <c r="AM23" s="3"/>
      <c r="AO23" s="3"/>
      <c r="AP23" s="3"/>
      <c r="AQ23" s="3"/>
      <c r="AR23" s="3"/>
      <c r="AS23" s="3"/>
      <c r="AT23" s="3"/>
      <c r="AU23" s="3"/>
      <c r="AV23" s="3"/>
      <c r="AW23" s="3"/>
      <c r="AX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row>
    <row r="24" spans="1:110" x14ac:dyDescent="0.25">
      <c r="A24" t="s">
        <v>5022</v>
      </c>
      <c r="B24" t="s">
        <v>5064</v>
      </c>
      <c r="C24" t="str">
        <f t="shared" si="0"/>
        <v>https://www.amazon.in/dp/B013UPR9IC</v>
      </c>
      <c r="D24" t="s">
        <v>5037</v>
      </c>
      <c r="E24" t="str">
        <f t="shared" si="1"/>
        <v>Hair Oil</v>
      </c>
      <c r="F24" t="s">
        <v>5065</v>
      </c>
      <c r="G24">
        <v>13974</v>
      </c>
      <c r="H24">
        <v>2621664.8016684474</v>
      </c>
      <c r="I24">
        <f t="shared" si="2"/>
        <v>31459.977620021371</v>
      </c>
      <c r="O24" s="22"/>
      <c r="AD24" s="3"/>
      <c r="AE24" s="3"/>
      <c r="AF24" s="3"/>
      <c r="AG24" s="3"/>
      <c r="AH24" s="3"/>
      <c r="AI24" s="3"/>
      <c r="AJ24" s="3"/>
      <c r="AK24" s="3"/>
      <c r="AL24" s="3"/>
      <c r="AM24" s="3"/>
      <c r="AO24" s="3"/>
      <c r="AP24" s="3"/>
      <c r="AQ24" s="3"/>
      <c r="AR24" s="3"/>
      <c r="AS24" s="3"/>
      <c r="AT24" s="3"/>
      <c r="AU24" s="3"/>
      <c r="AV24" s="3"/>
      <c r="AW24" s="3"/>
      <c r="AX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row>
    <row r="25" spans="1:110" x14ac:dyDescent="0.25">
      <c r="A25" t="s">
        <v>5022</v>
      </c>
      <c r="B25" t="s">
        <v>5066</v>
      </c>
      <c r="C25" t="str">
        <f t="shared" si="0"/>
        <v>https://www.amazon.in/dp/B013UQ11JE</v>
      </c>
      <c r="D25" t="s">
        <v>5037</v>
      </c>
      <c r="E25" t="str">
        <f t="shared" si="1"/>
        <v>Hair Oil</v>
      </c>
      <c r="F25" t="s">
        <v>5067</v>
      </c>
      <c r="G25">
        <v>18223</v>
      </c>
      <c r="H25">
        <v>3739774.9977239002</v>
      </c>
      <c r="I25">
        <f t="shared" si="2"/>
        <v>44877.299972686807</v>
      </c>
      <c r="O25" s="22"/>
      <c r="AD25" s="3"/>
      <c r="AE25" s="3"/>
      <c r="AF25" s="3"/>
      <c r="AG25" s="3"/>
      <c r="AH25" s="3"/>
      <c r="AI25" s="3"/>
      <c r="AJ25" s="3"/>
      <c r="AK25" s="3"/>
      <c r="AL25" s="3"/>
      <c r="AM25" s="3"/>
      <c r="AO25" s="3"/>
      <c r="AP25" s="3"/>
      <c r="AQ25" s="3"/>
      <c r="AR25" s="3"/>
      <c r="AS25" s="3"/>
      <c r="AT25" s="3"/>
      <c r="AU25" s="3"/>
      <c r="AV25" s="3"/>
      <c r="AW25" s="3"/>
      <c r="AX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row>
    <row r="26" spans="1:110" x14ac:dyDescent="0.25">
      <c r="A26" t="s">
        <v>5022</v>
      </c>
      <c r="B26" t="s">
        <v>5068</v>
      </c>
      <c r="C26" t="str">
        <f t="shared" si="0"/>
        <v>https://www.amazon.in/dp/B08598G2Q8</v>
      </c>
      <c r="D26" t="s">
        <v>5069</v>
      </c>
      <c r="E26" t="str">
        <f t="shared" si="1"/>
        <v>Hair Oil</v>
      </c>
      <c r="F26" t="s">
        <v>5070</v>
      </c>
      <c r="G26">
        <v>3040</v>
      </c>
      <c r="H26">
        <v>2091802</v>
      </c>
      <c r="I26">
        <f t="shared" si="2"/>
        <v>25101.624</v>
      </c>
      <c r="O26" s="22"/>
      <c r="AD26" s="3"/>
      <c r="AE26" s="3"/>
      <c r="AF26" s="3"/>
      <c r="AG26" s="3"/>
      <c r="AH26" s="3"/>
      <c r="AI26" s="3"/>
      <c r="AJ26" s="3"/>
      <c r="AK26" s="3"/>
      <c r="AL26" s="3"/>
      <c r="AM26" s="3"/>
      <c r="AO26" s="3"/>
      <c r="AP26" s="3"/>
      <c r="AQ26" s="3"/>
      <c r="AR26" s="3"/>
      <c r="AS26" s="3"/>
      <c r="AT26" s="3"/>
      <c r="AU26" s="3"/>
      <c r="AV26" s="3"/>
      <c r="AW26" s="3"/>
      <c r="AX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row>
    <row r="27" spans="1:110" x14ac:dyDescent="0.25">
      <c r="A27" t="s">
        <v>5022</v>
      </c>
      <c r="B27" t="s">
        <v>5071</v>
      </c>
      <c r="C27" t="str">
        <f t="shared" si="0"/>
        <v>https://www.amazon.in/dp/B0BH4BV1VL</v>
      </c>
      <c r="D27" t="s">
        <v>5026</v>
      </c>
      <c r="E27" t="str">
        <f t="shared" si="1"/>
        <v>Hair Oil</v>
      </c>
      <c r="F27" t="s">
        <v>5072</v>
      </c>
      <c r="G27">
        <v>17461</v>
      </c>
      <c r="H27">
        <v>17436031.860975582</v>
      </c>
      <c r="I27">
        <f t="shared" si="2"/>
        <v>209232.38233170699</v>
      </c>
      <c r="O27" s="22"/>
      <c r="AD27" s="3"/>
      <c r="AE27" s="3"/>
      <c r="AF27" s="3"/>
      <c r="AG27" s="3"/>
      <c r="AH27" s="3"/>
      <c r="AI27" s="3"/>
      <c r="AJ27" s="3"/>
      <c r="AK27" s="3"/>
      <c r="AL27" s="3"/>
      <c r="AM27" s="3"/>
      <c r="AO27" s="3"/>
      <c r="AP27" s="3"/>
      <c r="AQ27" s="3"/>
      <c r="AR27" s="3"/>
      <c r="AS27" s="3"/>
      <c r="AT27" s="3"/>
      <c r="AU27" s="3"/>
      <c r="AV27" s="3"/>
      <c r="AW27" s="3"/>
      <c r="AX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row>
    <row r="28" spans="1:110" x14ac:dyDescent="0.25">
      <c r="A28" t="s">
        <v>5022</v>
      </c>
      <c r="B28" t="s">
        <v>5073</v>
      </c>
      <c r="C28" t="str">
        <f t="shared" si="0"/>
        <v>https://www.amazon.in/dp/B004C1VIPY</v>
      </c>
      <c r="D28" t="s">
        <v>5074</v>
      </c>
      <c r="E28" t="str">
        <f t="shared" si="1"/>
        <v>Hair Oil</v>
      </c>
      <c r="F28" t="s">
        <v>5075</v>
      </c>
      <c r="G28">
        <v>15983</v>
      </c>
      <c r="H28">
        <v>2210582.9610986197</v>
      </c>
      <c r="I28">
        <f t="shared" si="2"/>
        <v>26526.995533183439</v>
      </c>
      <c r="O28" s="22"/>
      <c r="AD28" s="3"/>
      <c r="AE28" s="3"/>
      <c r="AF28" s="3"/>
      <c r="AG28" s="3"/>
      <c r="AH28" s="3"/>
      <c r="AI28" s="3"/>
      <c r="AJ28" s="3"/>
      <c r="AK28" s="3"/>
      <c r="AL28" s="3"/>
      <c r="AM28" s="3"/>
      <c r="AO28" s="3"/>
      <c r="AP28" s="3"/>
      <c r="AQ28" s="3"/>
      <c r="AR28" s="3"/>
      <c r="AS28" s="3"/>
      <c r="AT28" s="3"/>
      <c r="AU28" s="3"/>
      <c r="AV28" s="3"/>
      <c r="AW28" s="3"/>
      <c r="AX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row>
    <row r="29" spans="1:110" x14ac:dyDescent="0.25">
      <c r="A29" t="s">
        <v>5022</v>
      </c>
      <c r="B29" t="s">
        <v>1228</v>
      </c>
      <c r="C29" t="str">
        <f t="shared" si="0"/>
        <v>https://www.amazon.in/dp/B004D1PDLS</v>
      </c>
      <c r="D29" t="s">
        <v>5049</v>
      </c>
      <c r="E29" t="str">
        <f t="shared" si="1"/>
        <v>Hair Oil</v>
      </c>
      <c r="F29" t="s">
        <v>5076</v>
      </c>
      <c r="G29">
        <v>11849</v>
      </c>
      <c r="H29">
        <v>2063335.5579458063</v>
      </c>
      <c r="I29">
        <f t="shared" si="2"/>
        <v>24760.026695349676</v>
      </c>
      <c r="O29" s="22"/>
      <c r="AD29" s="3"/>
      <c r="AE29" s="3"/>
      <c r="AF29" s="3"/>
      <c r="AG29" s="3"/>
      <c r="AH29" s="3"/>
      <c r="AI29" s="3"/>
      <c r="AJ29" s="3"/>
      <c r="AK29" s="3"/>
      <c r="AL29" s="3"/>
      <c r="AM29" s="3"/>
      <c r="AO29" s="3"/>
      <c r="AP29" s="3"/>
      <c r="AQ29" s="3"/>
      <c r="AR29" s="3"/>
      <c r="AS29" s="3"/>
      <c r="AT29" s="3"/>
      <c r="AU29" s="3"/>
      <c r="AV29" s="3"/>
      <c r="AW29" s="3"/>
      <c r="AX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row>
    <row r="30" spans="1:110" x14ac:dyDescent="0.25">
      <c r="A30" t="s">
        <v>5022</v>
      </c>
      <c r="B30" t="s">
        <v>5077</v>
      </c>
      <c r="C30" t="str">
        <f t="shared" si="0"/>
        <v>https://www.amazon.in/dp/B01MFGFSYS</v>
      </c>
      <c r="D30" t="s">
        <v>5078</v>
      </c>
      <c r="E30" t="str">
        <f t="shared" si="1"/>
        <v>Hair Oil</v>
      </c>
      <c r="F30" t="s">
        <v>5079</v>
      </c>
      <c r="G30">
        <v>21988</v>
      </c>
      <c r="H30">
        <v>4865715.7363151973</v>
      </c>
      <c r="I30">
        <f t="shared" si="2"/>
        <v>58388.588835782371</v>
      </c>
      <c r="O30" s="22"/>
      <c r="AD30" s="3"/>
      <c r="AE30" s="3"/>
      <c r="AF30" s="3"/>
      <c r="AG30" s="3"/>
      <c r="AH30" s="3"/>
      <c r="AI30" s="3"/>
      <c r="AJ30" s="3"/>
      <c r="AK30" s="3"/>
      <c r="AL30" s="3"/>
      <c r="AM30" s="3"/>
      <c r="AO30" s="3"/>
      <c r="AP30" s="3"/>
      <c r="AQ30" s="3"/>
      <c r="AR30" s="3"/>
      <c r="AS30" s="3"/>
      <c r="AT30" s="3"/>
      <c r="AU30" s="3"/>
      <c r="AV30" s="3"/>
      <c r="AW30" s="3"/>
      <c r="AX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row>
    <row r="31" spans="1:110" x14ac:dyDescent="0.25">
      <c r="A31" t="s">
        <v>5022</v>
      </c>
      <c r="B31" t="s">
        <v>5080</v>
      </c>
      <c r="C31" t="str">
        <f t="shared" si="0"/>
        <v>https://www.amazon.in/dp/B009SOS7ZE</v>
      </c>
      <c r="D31" t="s">
        <v>5037</v>
      </c>
      <c r="E31" t="str">
        <f t="shared" si="1"/>
        <v>Hair Oil</v>
      </c>
      <c r="F31" t="s">
        <v>5081</v>
      </c>
      <c r="G31">
        <v>26656</v>
      </c>
      <c r="H31">
        <v>8956105.5108239874</v>
      </c>
      <c r="I31">
        <f t="shared" si="2"/>
        <v>107473.26612988785</v>
      </c>
      <c r="O31" s="22"/>
      <c r="AD31" s="3"/>
      <c r="AE31" s="3"/>
      <c r="AF31" s="3"/>
      <c r="AG31" s="3"/>
      <c r="AH31" s="3"/>
      <c r="AI31" s="3"/>
      <c r="AJ31" s="3"/>
      <c r="AK31" s="3"/>
      <c r="AL31" s="3"/>
      <c r="AM31" s="3"/>
      <c r="AO31" s="3"/>
      <c r="AP31" s="3"/>
      <c r="AQ31" s="3"/>
      <c r="AR31" s="3"/>
      <c r="AS31" s="3"/>
      <c r="AT31" s="3"/>
      <c r="AU31" s="3"/>
      <c r="AV31" s="3"/>
      <c r="AW31" s="3"/>
      <c r="AX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row>
    <row r="32" spans="1:110" x14ac:dyDescent="0.25">
      <c r="A32" t="s">
        <v>5022</v>
      </c>
      <c r="B32" t="s">
        <v>5082</v>
      </c>
      <c r="C32" t="str">
        <f t="shared" si="0"/>
        <v>https://www.amazon.in/dp/B07BG39GVC</v>
      </c>
      <c r="D32" t="s">
        <v>5059</v>
      </c>
      <c r="E32" t="str">
        <f t="shared" si="1"/>
        <v>Essential/Cold Press</v>
      </c>
      <c r="F32" t="s">
        <v>5083</v>
      </c>
      <c r="G32">
        <v>8430</v>
      </c>
      <c r="H32">
        <v>1431687.4656352997</v>
      </c>
      <c r="I32">
        <f t="shared" si="2"/>
        <v>17180.249587623595</v>
      </c>
      <c r="O32" s="22"/>
      <c r="AD32" s="3"/>
      <c r="AE32" s="3"/>
      <c r="AF32" s="3"/>
      <c r="AG32" s="3"/>
      <c r="AH32" s="3"/>
      <c r="AI32" s="3"/>
      <c r="AJ32" s="3"/>
      <c r="AK32" s="3"/>
      <c r="AL32" s="3"/>
      <c r="AM32" s="3"/>
      <c r="AO32" s="3"/>
      <c r="AP32" s="3"/>
      <c r="AQ32" s="3"/>
      <c r="AR32" s="3"/>
      <c r="AS32" s="3"/>
      <c r="AT32" s="3"/>
      <c r="AU32" s="3"/>
      <c r="AV32" s="3"/>
      <c r="AW32" s="3"/>
      <c r="AX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row>
    <row r="33" spans="1:110" x14ac:dyDescent="0.25">
      <c r="A33" t="s">
        <v>5022</v>
      </c>
      <c r="B33" t="s">
        <v>5084</v>
      </c>
      <c r="C33" t="str">
        <f t="shared" si="0"/>
        <v>https://www.amazon.in/dp/B0928X4Y6G</v>
      </c>
      <c r="D33" t="s">
        <v>5085</v>
      </c>
      <c r="E33" t="str">
        <f t="shared" si="1"/>
        <v>Essential/Cold Press</v>
      </c>
      <c r="F33" t="s">
        <v>5086</v>
      </c>
      <c r="G33">
        <v>16266</v>
      </c>
      <c r="H33">
        <v>4562239.2090416402</v>
      </c>
      <c r="I33">
        <f t="shared" si="2"/>
        <v>54746.870508499684</v>
      </c>
      <c r="O33" s="22"/>
      <c r="AD33" s="3"/>
      <c r="AE33" s="3"/>
      <c r="AF33" s="3"/>
      <c r="AG33" s="3"/>
      <c r="AH33" s="3"/>
      <c r="AI33" s="3"/>
      <c r="AJ33" s="3"/>
      <c r="AK33" s="3"/>
      <c r="AL33" s="3"/>
      <c r="AM33" s="3"/>
      <c r="AO33" s="3"/>
      <c r="AP33" s="3"/>
      <c r="AQ33" s="3"/>
      <c r="AR33" s="3"/>
      <c r="AS33" s="3"/>
      <c r="AT33" s="3"/>
      <c r="AU33" s="3"/>
      <c r="AV33" s="3"/>
      <c r="AW33" s="3"/>
      <c r="AX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row>
    <row r="34" spans="1:110" x14ac:dyDescent="0.25">
      <c r="A34" t="s">
        <v>5022</v>
      </c>
      <c r="B34" t="s">
        <v>5087</v>
      </c>
      <c r="C34" t="str">
        <f t="shared" si="0"/>
        <v>https://www.amazon.in/dp/B09SLWMVCL</v>
      </c>
      <c r="D34" t="s">
        <v>5028</v>
      </c>
      <c r="E34" t="str">
        <f t="shared" si="1"/>
        <v>Hair Oil</v>
      </c>
      <c r="F34" t="s">
        <v>5088</v>
      </c>
      <c r="G34">
        <v>15977</v>
      </c>
      <c r="H34">
        <v>2567830.0229139924</v>
      </c>
      <c r="I34">
        <f t="shared" si="2"/>
        <v>30813.960274967911</v>
      </c>
      <c r="O34" s="22"/>
      <c r="AD34" s="3"/>
      <c r="AE34" s="3"/>
      <c r="AF34" s="3"/>
      <c r="AG34" s="3"/>
      <c r="AH34" s="3"/>
      <c r="AI34" s="3"/>
      <c r="AJ34" s="3"/>
      <c r="AK34" s="3"/>
      <c r="AL34" s="3"/>
      <c r="AM34" s="3"/>
      <c r="AO34" s="3"/>
      <c r="AP34" s="3"/>
      <c r="AQ34" s="3"/>
      <c r="AR34" s="3"/>
      <c r="AS34" s="3"/>
      <c r="AT34" s="3"/>
      <c r="AU34" s="3"/>
      <c r="AV34" s="3"/>
      <c r="AW34" s="3"/>
      <c r="AX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row>
    <row r="35" spans="1:110" x14ac:dyDescent="0.25">
      <c r="A35" t="s">
        <v>5022</v>
      </c>
      <c r="B35" t="s">
        <v>5089</v>
      </c>
      <c r="C35" t="str">
        <f t="shared" si="0"/>
        <v>https://www.amazon.in/dp/B072N2CBBP</v>
      </c>
      <c r="D35" t="s">
        <v>5090</v>
      </c>
      <c r="E35" t="str">
        <f t="shared" si="1"/>
        <v>Hair Oil</v>
      </c>
      <c r="F35" t="s">
        <v>5091</v>
      </c>
      <c r="G35">
        <v>22028</v>
      </c>
      <c r="H35">
        <v>4590573.5950903948</v>
      </c>
      <c r="I35">
        <f t="shared" si="2"/>
        <v>55086.883141084742</v>
      </c>
      <c r="O35" s="22"/>
      <c r="AD35" s="3"/>
      <c r="AE35" s="3"/>
      <c r="AF35" s="3"/>
      <c r="AG35" s="3"/>
      <c r="AH35" s="3"/>
      <c r="AI35" s="3"/>
      <c r="AJ35" s="3"/>
      <c r="AK35" s="3"/>
      <c r="AL35" s="3"/>
      <c r="AM35" s="3"/>
      <c r="AO35" s="3"/>
      <c r="AP35" s="3"/>
      <c r="AQ35" s="3"/>
      <c r="AR35" s="3"/>
      <c r="AS35" s="3"/>
      <c r="AT35" s="3"/>
      <c r="AU35" s="3"/>
      <c r="AV35" s="3"/>
      <c r="AW35" s="3"/>
      <c r="AX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row>
    <row r="36" spans="1:110" x14ac:dyDescent="0.25">
      <c r="A36" t="s">
        <v>5022</v>
      </c>
      <c r="B36" t="s">
        <v>2672</v>
      </c>
      <c r="C36" t="str">
        <f t="shared" si="0"/>
        <v>https://www.amazon.in/dp/B07MSHC5FZ</v>
      </c>
      <c r="D36" t="s">
        <v>5052</v>
      </c>
      <c r="E36" t="str">
        <f t="shared" si="1"/>
        <v>Essential/Cold Press</v>
      </c>
      <c r="F36" t="s">
        <v>5092</v>
      </c>
      <c r="G36">
        <v>16483</v>
      </c>
      <c r="H36">
        <v>6439478.8648183057</v>
      </c>
      <c r="I36">
        <f t="shared" si="2"/>
        <v>77273.746377819669</v>
      </c>
      <c r="O36" s="22"/>
      <c r="AD36" s="3"/>
      <c r="AE36" s="3"/>
      <c r="AF36" s="3"/>
      <c r="AG36" s="3"/>
      <c r="AH36" s="3"/>
      <c r="AI36" s="3"/>
      <c r="AJ36" s="3"/>
      <c r="AK36" s="3"/>
      <c r="AL36" s="3"/>
      <c r="AM36" s="3"/>
      <c r="AO36" s="3"/>
      <c r="AP36" s="3"/>
      <c r="AQ36" s="3"/>
      <c r="AR36" s="3"/>
      <c r="AS36" s="3"/>
      <c r="AT36" s="3"/>
      <c r="AU36" s="3"/>
      <c r="AV36" s="3"/>
      <c r="AW36" s="3"/>
      <c r="AX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row>
    <row r="37" spans="1:110" x14ac:dyDescent="0.25">
      <c r="A37" t="s">
        <v>5022</v>
      </c>
      <c r="B37" t="s">
        <v>1903</v>
      </c>
      <c r="C37" t="str">
        <f t="shared" si="0"/>
        <v>https://www.amazon.in/dp/B0824B9GLL</v>
      </c>
      <c r="D37" t="s">
        <v>5028</v>
      </c>
      <c r="E37" t="str">
        <f t="shared" si="1"/>
        <v>Hair Oil</v>
      </c>
      <c r="F37" t="s">
        <v>5093</v>
      </c>
      <c r="G37">
        <v>18997</v>
      </c>
      <c r="H37">
        <v>3124599.1794800693</v>
      </c>
      <c r="I37">
        <f t="shared" si="2"/>
        <v>37495.190153760836</v>
      </c>
      <c r="O37" s="22"/>
      <c r="AD37" s="3"/>
      <c r="AE37" s="3"/>
      <c r="AF37" s="3"/>
      <c r="AG37" s="3"/>
      <c r="AH37" s="3"/>
      <c r="AI37" s="3"/>
      <c r="AJ37" s="3"/>
      <c r="AK37" s="3"/>
      <c r="AL37" s="3"/>
      <c r="AM37" s="3"/>
      <c r="AO37" s="3"/>
      <c r="AP37" s="3"/>
      <c r="AQ37" s="3"/>
      <c r="AR37" s="3"/>
      <c r="AS37" s="3"/>
      <c r="AT37" s="3"/>
      <c r="AU37" s="3"/>
      <c r="AV37" s="3"/>
      <c r="AW37" s="3"/>
      <c r="AX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row>
    <row r="38" spans="1:110" x14ac:dyDescent="0.25">
      <c r="A38" t="s">
        <v>5022</v>
      </c>
      <c r="B38" t="s">
        <v>5094</v>
      </c>
      <c r="C38" t="str">
        <f t="shared" si="0"/>
        <v>https://www.amazon.in/dp/B00U8TQIY0</v>
      </c>
      <c r="D38" t="s">
        <v>5074</v>
      </c>
      <c r="E38" t="str">
        <f t="shared" si="1"/>
        <v>Hair Oil</v>
      </c>
      <c r="F38" t="s">
        <v>5095</v>
      </c>
      <c r="G38">
        <v>16759</v>
      </c>
      <c r="H38">
        <v>3697359.4293158473</v>
      </c>
      <c r="I38">
        <f t="shared" si="2"/>
        <v>44368.313151790171</v>
      </c>
      <c r="O38" s="22"/>
      <c r="AD38" s="3"/>
      <c r="AE38" s="3"/>
      <c r="AF38" s="3"/>
      <c r="AG38" s="3"/>
      <c r="AH38" s="3"/>
      <c r="AI38" s="3"/>
      <c r="AJ38" s="3"/>
      <c r="AK38" s="3"/>
      <c r="AL38" s="3"/>
      <c r="AM38" s="3"/>
      <c r="AO38" s="3"/>
      <c r="AP38" s="3"/>
      <c r="AQ38" s="3"/>
      <c r="AR38" s="3"/>
      <c r="AS38" s="3"/>
      <c r="AT38" s="3"/>
      <c r="AU38" s="3"/>
      <c r="AV38" s="3"/>
      <c r="AW38" s="3"/>
      <c r="AX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row>
    <row r="39" spans="1:110" x14ac:dyDescent="0.25">
      <c r="A39" t="s">
        <v>5022</v>
      </c>
      <c r="B39" t="s">
        <v>1692</v>
      </c>
      <c r="C39" t="str">
        <f t="shared" si="0"/>
        <v>https://www.amazon.in/dp/B074MJ3VX8</v>
      </c>
      <c r="D39" t="s">
        <v>5096</v>
      </c>
      <c r="E39" t="str">
        <f t="shared" si="1"/>
        <v>Essential/Cold Press</v>
      </c>
      <c r="F39" t="s">
        <v>5097</v>
      </c>
      <c r="G39">
        <v>17664</v>
      </c>
      <c r="H39">
        <v>3224106.5822619535</v>
      </c>
      <c r="I39">
        <f t="shared" si="2"/>
        <v>38689.278987143443</v>
      </c>
      <c r="O39" s="22"/>
      <c r="AD39" s="3"/>
      <c r="AE39" s="3"/>
      <c r="AF39" s="3"/>
      <c r="AG39" s="3"/>
      <c r="AH39" s="3"/>
      <c r="AI39" s="3"/>
      <c r="AJ39" s="3"/>
      <c r="AK39" s="3"/>
      <c r="AL39" s="3"/>
      <c r="AM39" s="3"/>
      <c r="AO39" s="3"/>
      <c r="AP39" s="3"/>
      <c r="AQ39" s="3"/>
      <c r="AR39" s="3"/>
      <c r="AS39" s="3"/>
      <c r="AT39" s="3"/>
      <c r="AU39" s="3"/>
      <c r="AV39" s="3"/>
      <c r="AW39" s="3"/>
      <c r="AX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row>
    <row r="40" spans="1:110" x14ac:dyDescent="0.25">
      <c r="A40" t="s">
        <v>5022</v>
      </c>
      <c r="B40" t="s">
        <v>5098</v>
      </c>
      <c r="C40" t="str">
        <f t="shared" si="0"/>
        <v>https://www.amazon.in/dp/B09N9T3RPY</v>
      </c>
      <c r="D40" t="s">
        <v>5049</v>
      </c>
      <c r="E40" t="str">
        <f t="shared" si="1"/>
        <v>Essential/Cold Press</v>
      </c>
      <c r="F40" t="s">
        <v>5099</v>
      </c>
      <c r="G40">
        <v>13779</v>
      </c>
      <c r="H40">
        <v>2482917.4454045026</v>
      </c>
      <c r="I40">
        <f t="shared" si="2"/>
        <v>29795.009344854032</v>
      </c>
      <c r="O40" s="22"/>
      <c r="AD40" s="3"/>
      <c r="AE40" s="3"/>
      <c r="AF40" s="3"/>
      <c r="AG40" s="3"/>
      <c r="AH40" s="3"/>
      <c r="AI40" s="3"/>
      <c r="AJ40" s="3"/>
      <c r="AK40" s="3"/>
      <c r="AL40" s="3"/>
      <c r="AM40" s="3"/>
      <c r="AO40" s="3"/>
      <c r="AP40" s="3"/>
      <c r="AQ40" s="3"/>
      <c r="AR40" s="3"/>
      <c r="AS40" s="3"/>
      <c r="AT40" s="3"/>
      <c r="AU40" s="3"/>
      <c r="AV40" s="3"/>
      <c r="AW40" s="3"/>
      <c r="AX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row>
    <row r="41" spans="1:110" x14ac:dyDescent="0.25">
      <c r="A41" t="s">
        <v>5022</v>
      </c>
      <c r="B41" t="s">
        <v>1118</v>
      </c>
      <c r="C41" t="str">
        <f t="shared" si="0"/>
        <v>https://www.amazon.in/dp/B0828TBY68</v>
      </c>
      <c r="D41" t="s">
        <v>5100</v>
      </c>
      <c r="E41" t="str">
        <f t="shared" si="1"/>
        <v>Hair Oil</v>
      </c>
      <c r="F41" t="s">
        <v>5101</v>
      </c>
      <c r="G41">
        <v>14749</v>
      </c>
      <c r="H41">
        <v>4275817.1032142434</v>
      </c>
      <c r="I41">
        <f t="shared" si="2"/>
        <v>51309.805238570923</v>
      </c>
      <c r="O41" s="22"/>
      <c r="AD41" s="3"/>
      <c r="AE41" s="3"/>
      <c r="AF41" s="3"/>
      <c r="AG41" s="3"/>
      <c r="AH41" s="3"/>
      <c r="AI41" s="3"/>
      <c r="AJ41" s="3"/>
      <c r="AK41" s="3"/>
      <c r="AL41" s="3"/>
      <c r="AM41" s="3"/>
      <c r="AO41" s="3"/>
      <c r="AP41" s="3"/>
      <c r="AQ41" s="3"/>
      <c r="AR41" s="3"/>
      <c r="AS41" s="3"/>
      <c r="AT41" s="3"/>
      <c r="AU41" s="3"/>
      <c r="AV41" s="3"/>
      <c r="AW41" s="3"/>
      <c r="AX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row>
    <row r="42" spans="1:110" x14ac:dyDescent="0.25">
      <c r="A42" t="s">
        <v>5022</v>
      </c>
      <c r="B42" t="s">
        <v>5102</v>
      </c>
      <c r="C42" t="str">
        <f t="shared" si="0"/>
        <v>https://www.amazon.in/dp/B07RDNNDXN</v>
      </c>
      <c r="D42" t="s">
        <v>5052</v>
      </c>
      <c r="E42" t="str">
        <f t="shared" si="1"/>
        <v>Essential/Cold Press</v>
      </c>
      <c r="F42" t="s">
        <v>5103</v>
      </c>
      <c r="G42">
        <v>15192</v>
      </c>
      <c r="H42">
        <v>4079401.8289255174</v>
      </c>
      <c r="I42">
        <f t="shared" si="2"/>
        <v>48952.821947106211</v>
      </c>
      <c r="O42" s="22"/>
      <c r="AD42" s="3"/>
      <c r="AE42" s="3"/>
      <c r="AF42" s="3"/>
      <c r="AG42" s="3"/>
      <c r="AH42" s="3"/>
      <c r="AI42" s="3"/>
      <c r="AJ42" s="3"/>
      <c r="AK42" s="3"/>
      <c r="AL42" s="3"/>
      <c r="AM42" s="3"/>
      <c r="AO42" s="3"/>
      <c r="AP42" s="3"/>
      <c r="AQ42" s="3"/>
      <c r="AR42" s="3"/>
      <c r="AS42" s="3"/>
      <c r="AT42" s="3"/>
      <c r="AU42" s="3"/>
      <c r="AV42" s="3"/>
      <c r="AW42" s="3"/>
      <c r="AX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row>
    <row r="43" spans="1:110" x14ac:dyDescent="0.25">
      <c r="A43" t="s">
        <v>5022</v>
      </c>
      <c r="B43" t="s">
        <v>5104</v>
      </c>
      <c r="C43" t="str">
        <f t="shared" si="0"/>
        <v>https://www.amazon.in/dp/B0B4WWLNF1</v>
      </c>
      <c r="D43" t="s">
        <v>5028</v>
      </c>
      <c r="E43" t="str">
        <f t="shared" si="1"/>
        <v>Hair Oil</v>
      </c>
      <c r="F43" t="s">
        <v>5105</v>
      </c>
      <c r="G43">
        <v>12567</v>
      </c>
      <c r="H43">
        <v>3501723.1461486816</v>
      </c>
      <c r="I43">
        <f t="shared" si="2"/>
        <v>42020.677753784177</v>
      </c>
      <c r="O43" s="22"/>
      <c r="AD43" s="3"/>
      <c r="AE43" s="3"/>
      <c r="AF43" s="3"/>
      <c r="AG43" s="3"/>
      <c r="AH43" s="3"/>
      <c r="AI43" s="3"/>
      <c r="AJ43" s="3"/>
      <c r="AK43" s="3"/>
      <c r="AL43" s="3"/>
      <c r="AM43" s="3"/>
      <c r="AO43" s="3"/>
      <c r="AP43" s="3"/>
      <c r="AQ43" s="3"/>
      <c r="AR43" s="3"/>
      <c r="AS43" s="3"/>
      <c r="AT43" s="3"/>
      <c r="AU43" s="3"/>
      <c r="AV43" s="3"/>
      <c r="AW43" s="3"/>
      <c r="AX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row>
    <row r="44" spans="1:110" x14ac:dyDescent="0.25">
      <c r="A44" t="s">
        <v>5022</v>
      </c>
      <c r="B44" t="s">
        <v>5106</v>
      </c>
      <c r="C44" t="str">
        <f t="shared" si="0"/>
        <v>https://www.amazon.in/dp/B07Y2BT66G</v>
      </c>
      <c r="D44" t="s">
        <v>5052</v>
      </c>
      <c r="E44" t="str">
        <f t="shared" si="1"/>
        <v>Essential/Cold Press</v>
      </c>
      <c r="F44" t="s">
        <v>5107</v>
      </c>
      <c r="G44">
        <v>12505</v>
      </c>
      <c r="H44">
        <v>7743903.0143366242</v>
      </c>
      <c r="I44">
        <f t="shared" si="2"/>
        <v>92926.83617203949</v>
      </c>
      <c r="O44" s="22"/>
      <c r="AD44" s="3"/>
      <c r="AE44" s="3"/>
      <c r="AF44" s="3"/>
      <c r="AG44" s="3"/>
      <c r="AH44" s="3"/>
      <c r="AI44" s="3"/>
      <c r="AJ44" s="3"/>
      <c r="AK44" s="3"/>
      <c r="AL44" s="3"/>
      <c r="AM44" s="3"/>
      <c r="AO44" s="3"/>
      <c r="AP44" s="3"/>
      <c r="AQ44" s="3"/>
      <c r="AR44" s="3"/>
      <c r="AS44" s="3"/>
      <c r="AT44" s="3"/>
      <c r="AU44" s="3"/>
      <c r="AV44" s="3"/>
      <c r="AW44" s="3"/>
      <c r="AX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row>
    <row r="45" spans="1:110" x14ac:dyDescent="0.25">
      <c r="A45" t="s">
        <v>5022</v>
      </c>
      <c r="B45" t="s">
        <v>2143</v>
      </c>
      <c r="C45" t="str">
        <f t="shared" si="0"/>
        <v>https://www.amazon.in/dp/B09N97MGB9</v>
      </c>
      <c r="D45" t="s">
        <v>5108</v>
      </c>
      <c r="E45" t="str">
        <f t="shared" si="1"/>
        <v>Hair Oil</v>
      </c>
      <c r="F45" t="s">
        <v>5109</v>
      </c>
      <c r="G45">
        <v>11142</v>
      </c>
      <c r="H45">
        <v>9828490.6152688079</v>
      </c>
      <c r="I45">
        <f t="shared" si="2"/>
        <v>117941.88738322569</v>
      </c>
      <c r="O45" s="22"/>
      <c r="AD45" s="3"/>
      <c r="AE45" s="3"/>
      <c r="AF45" s="3"/>
      <c r="AG45" s="3"/>
      <c r="AH45" s="3"/>
      <c r="AI45" s="3"/>
      <c r="AJ45" s="3"/>
      <c r="AK45" s="3"/>
      <c r="AL45" s="3"/>
      <c r="AM45" s="3"/>
      <c r="AO45" s="3"/>
      <c r="AP45" s="3"/>
      <c r="AQ45" s="3"/>
      <c r="AR45" s="3"/>
      <c r="AS45" s="3"/>
      <c r="AT45" s="3"/>
      <c r="AU45" s="3"/>
      <c r="AV45" s="3"/>
      <c r="AW45" s="3"/>
      <c r="AX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row>
    <row r="46" spans="1:110" x14ac:dyDescent="0.25">
      <c r="A46" t="s">
        <v>5022</v>
      </c>
      <c r="B46" t="s">
        <v>2699</v>
      </c>
      <c r="C46" t="str">
        <f t="shared" si="0"/>
        <v>https://www.amazon.in/dp/B08CK5M4WM</v>
      </c>
      <c r="D46" t="s">
        <v>5110</v>
      </c>
      <c r="E46" t="str">
        <f t="shared" si="1"/>
        <v>Hair Oil</v>
      </c>
      <c r="F46" t="s">
        <v>5111</v>
      </c>
      <c r="G46">
        <v>12811</v>
      </c>
      <c r="H46">
        <v>7962926.543676327</v>
      </c>
      <c r="I46">
        <f t="shared" si="2"/>
        <v>95555.118524115926</v>
      </c>
      <c r="O46" s="22"/>
      <c r="AD46" s="3"/>
      <c r="AE46" s="3"/>
      <c r="AF46" s="3"/>
      <c r="AG46" s="3"/>
      <c r="AH46" s="3"/>
      <c r="AI46" s="3"/>
      <c r="AJ46" s="3"/>
      <c r="AK46" s="3"/>
      <c r="AL46" s="3"/>
      <c r="AM46" s="3"/>
      <c r="AO46" s="3"/>
      <c r="AP46" s="3"/>
      <c r="AQ46" s="3"/>
      <c r="AR46" s="3"/>
      <c r="AS46" s="3"/>
      <c r="AT46" s="3"/>
      <c r="AU46" s="3"/>
      <c r="AV46" s="3"/>
      <c r="AW46" s="3"/>
      <c r="AX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row>
    <row r="47" spans="1:110" x14ac:dyDescent="0.25">
      <c r="A47" t="s">
        <v>5022</v>
      </c>
      <c r="B47" t="s">
        <v>1688</v>
      </c>
      <c r="C47" t="str">
        <f t="shared" si="0"/>
        <v>https://www.amazon.in/dp/B07Y53R164</v>
      </c>
      <c r="D47" t="s">
        <v>5043</v>
      </c>
      <c r="E47" t="str">
        <f t="shared" si="1"/>
        <v>Essential/Cold Press</v>
      </c>
      <c r="F47" t="s">
        <v>5112</v>
      </c>
      <c r="G47">
        <v>14591</v>
      </c>
      <c r="H47">
        <v>3870923.7643857948</v>
      </c>
      <c r="I47">
        <f t="shared" si="2"/>
        <v>46451.085172629537</v>
      </c>
      <c r="O47" s="22"/>
      <c r="AD47" s="3"/>
      <c r="AE47" s="3"/>
      <c r="AF47" s="3"/>
      <c r="AG47" s="3"/>
      <c r="AH47" s="3"/>
      <c r="AI47" s="3"/>
      <c r="AJ47" s="3"/>
      <c r="AK47" s="3"/>
      <c r="AL47" s="3"/>
      <c r="AM47" s="3"/>
      <c r="AO47" s="3"/>
      <c r="AP47" s="3"/>
      <c r="AQ47" s="3"/>
      <c r="AR47" s="3"/>
      <c r="AS47" s="3"/>
      <c r="AT47" s="3"/>
      <c r="AU47" s="3"/>
      <c r="AV47" s="3"/>
      <c r="AW47" s="3"/>
      <c r="AX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row>
    <row r="48" spans="1:110" x14ac:dyDescent="0.25">
      <c r="A48" t="s">
        <v>5022</v>
      </c>
      <c r="B48" t="s">
        <v>5113</v>
      </c>
      <c r="C48" t="str">
        <f t="shared" si="0"/>
        <v>https://www.amazon.in/dp/B003O7DXLO</v>
      </c>
      <c r="D48" t="s">
        <v>5028</v>
      </c>
      <c r="E48" t="str">
        <f t="shared" si="1"/>
        <v>Hair Oil</v>
      </c>
      <c r="F48" t="s">
        <v>5114</v>
      </c>
      <c r="G48">
        <v>18703</v>
      </c>
      <c r="H48">
        <v>1493916.777057708</v>
      </c>
      <c r="I48">
        <f t="shared" si="2"/>
        <v>17927.001324692497</v>
      </c>
      <c r="O48" s="22"/>
      <c r="AD48" s="3"/>
      <c r="AE48" s="3"/>
      <c r="AF48" s="3"/>
      <c r="AG48" s="3"/>
      <c r="AH48" s="3"/>
      <c r="AI48" s="3"/>
      <c r="AJ48" s="3"/>
      <c r="AK48" s="3"/>
      <c r="AL48" s="3"/>
      <c r="AM48" s="3"/>
      <c r="AO48" s="3"/>
      <c r="AP48" s="3"/>
      <c r="AQ48" s="3"/>
      <c r="AR48" s="3"/>
      <c r="AS48" s="3"/>
      <c r="AT48" s="3"/>
      <c r="AU48" s="3"/>
      <c r="AV48" s="3"/>
      <c r="AW48" s="3"/>
      <c r="AX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row>
    <row r="49" spans="1:110" x14ac:dyDescent="0.25">
      <c r="A49" t="s">
        <v>5022</v>
      </c>
      <c r="B49" t="s">
        <v>5115</v>
      </c>
      <c r="C49" t="str">
        <f t="shared" si="0"/>
        <v>https://www.amazon.in/dp/B0BZYYS8H9</v>
      </c>
      <c r="D49" t="s">
        <v>5116</v>
      </c>
      <c r="E49" t="str">
        <f t="shared" si="1"/>
        <v>Hair Oil</v>
      </c>
      <c r="F49" t="s">
        <v>5117</v>
      </c>
      <c r="G49">
        <v>1816</v>
      </c>
      <c r="H49">
        <v>1871556</v>
      </c>
      <c r="I49">
        <f t="shared" si="2"/>
        <v>22458.671999999999</v>
      </c>
      <c r="O49" s="22"/>
      <c r="AD49" s="3"/>
      <c r="AE49" s="3"/>
      <c r="AF49" s="3"/>
      <c r="AG49" s="3"/>
      <c r="AH49" s="3"/>
      <c r="AI49" s="3"/>
      <c r="AJ49" s="3"/>
      <c r="AK49" s="3"/>
      <c r="AL49" s="3"/>
      <c r="AM49" s="3"/>
      <c r="AO49" s="3"/>
      <c r="AP49" s="3"/>
      <c r="AQ49" s="3"/>
      <c r="AR49" s="3"/>
      <c r="AS49" s="3"/>
      <c r="AT49" s="3"/>
      <c r="AU49" s="3"/>
      <c r="AV49" s="3"/>
      <c r="AW49" s="3"/>
      <c r="AX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row>
    <row r="50" spans="1:110" x14ac:dyDescent="0.25">
      <c r="A50" t="s">
        <v>5022</v>
      </c>
      <c r="B50" t="s">
        <v>5118</v>
      </c>
      <c r="C50" t="str">
        <f t="shared" si="0"/>
        <v>https://www.amazon.in/dp/B0063OQJJI</v>
      </c>
      <c r="D50" t="s">
        <v>5119</v>
      </c>
      <c r="E50" t="str">
        <f t="shared" si="1"/>
        <v>Hair Oil</v>
      </c>
      <c r="F50" t="s">
        <v>5120</v>
      </c>
      <c r="G50">
        <v>14629</v>
      </c>
      <c r="H50">
        <v>2803566.3888431694</v>
      </c>
      <c r="I50">
        <f t="shared" si="2"/>
        <v>33642.796666118033</v>
      </c>
      <c r="O50" s="22"/>
      <c r="AD50" s="3"/>
      <c r="AE50" s="3"/>
      <c r="AF50" s="3"/>
      <c r="AG50" s="3"/>
      <c r="AH50" s="3"/>
      <c r="AI50" s="3"/>
      <c r="AJ50" s="3"/>
      <c r="AK50" s="3"/>
      <c r="AL50" s="3"/>
      <c r="AM50" s="3"/>
      <c r="AO50" s="3"/>
      <c r="AP50" s="3"/>
      <c r="AQ50" s="3"/>
      <c r="AR50" s="3"/>
      <c r="AS50" s="3"/>
      <c r="AT50" s="3"/>
      <c r="AU50" s="3"/>
      <c r="AV50" s="3"/>
      <c r="AW50" s="3"/>
      <c r="AX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row>
    <row r="51" spans="1:110" x14ac:dyDescent="0.25">
      <c r="A51" t="s">
        <v>5022</v>
      </c>
      <c r="B51" t="s">
        <v>5121</v>
      </c>
      <c r="C51" t="str">
        <f t="shared" si="0"/>
        <v>https://www.amazon.in/dp/B07KSW7X5G</v>
      </c>
      <c r="D51" t="s">
        <v>5096</v>
      </c>
      <c r="E51" t="str">
        <f t="shared" si="1"/>
        <v>Essential/Cold Press</v>
      </c>
      <c r="F51" t="s">
        <v>5122</v>
      </c>
      <c r="G51">
        <v>14137</v>
      </c>
      <c r="H51">
        <v>3584869.3506358308</v>
      </c>
      <c r="I51">
        <f t="shared" si="2"/>
        <v>43018.432207629972</v>
      </c>
      <c r="O51" s="22"/>
      <c r="AD51" s="3"/>
      <c r="AE51" s="3"/>
      <c r="AF51" s="3"/>
      <c r="AG51" s="3"/>
      <c r="AH51" s="3"/>
      <c r="AI51" s="3"/>
      <c r="AJ51" s="3"/>
      <c r="AK51" s="3"/>
      <c r="AL51" s="3"/>
      <c r="AM51" s="3"/>
      <c r="AO51" s="3"/>
      <c r="AP51" s="3"/>
      <c r="AQ51" s="3"/>
      <c r="AR51" s="3"/>
      <c r="AS51" s="3"/>
      <c r="AT51" s="3"/>
      <c r="AU51" s="3"/>
      <c r="AV51" s="3"/>
      <c r="AW51" s="3"/>
      <c r="AX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row>
    <row r="52" spans="1:110" x14ac:dyDescent="0.25">
      <c r="A52" t="s">
        <v>5022</v>
      </c>
      <c r="B52" t="s">
        <v>5123</v>
      </c>
      <c r="C52" t="str">
        <f t="shared" si="0"/>
        <v>https://www.amazon.in/dp/B008DY631U</v>
      </c>
      <c r="D52" t="s">
        <v>5124</v>
      </c>
      <c r="E52" t="str">
        <f t="shared" si="1"/>
        <v>Hair Oil</v>
      </c>
      <c r="F52" t="s">
        <v>5125</v>
      </c>
      <c r="G52">
        <v>5863</v>
      </c>
      <c r="H52">
        <v>831342.63806336757</v>
      </c>
      <c r="I52">
        <f t="shared" si="2"/>
        <v>9976.1116567604113</v>
      </c>
      <c r="O52" s="22"/>
      <c r="AD52" s="3"/>
      <c r="AE52" s="3"/>
      <c r="AF52" s="3"/>
      <c r="AG52" s="3"/>
      <c r="AH52" s="3"/>
      <c r="AI52" s="3"/>
      <c r="AJ52" s="3"/>
      <c r="AK52" s="3"/>
      <c r="AL52" s="3"/>
      <c r="AM52" s="3"/>
      <c r="AO52" s="3"/>
      <c r="AP52" s="3"/>
      <c r="AQ52" s="3"/>
      <c r="AR52" s="3"/>
      <c r="AS52" s="3"/>
      <c r="AT52" s="3"/>
      <c r="AU52" s="3"/>
      <c r="AV52" s="3"/>
      <c r="AW52" s="3"/>
      <c r="AX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row>
    <row r="53" spans="1:110" x14ac:dyDescent="0.25">
      <c r="A53" t="s">
        <v>5022</v>
      </c>
      <c r="B53" t="s">
        <v>5126</v>
      </c>
      <c r="C53" t="str">
        <f t="shared" si="0"/>
        <v>https://www.amazon.in/dp/B0BW766L2Q</v>
      </c>
      <c r="D53" t="s">
        <v>5127</v>
      </c>
      <c r="E53" t="str">
        <f t="shared" si="1"/>
        <v>Hair Oil</v>
      </c>
      <c r="F53" t="s">
        <v>5128</v>
      </c>
      <c r="G53">
        <v>3182</v>
      </c>
      <c r="H53">
        <v>780117</v>
      </c>
      <c r="I53">
        <f t="shared" si="2"/>
        <v>9361.4040000000005</v>
      </c>
      <c r="O53" s="22"/>
      <c r="AD53" s="3"/>
      <c r="AE53" s="3"/>
      <c r="AF53" s="3"/>
      <c r="AG53" s="3"/>
      <c r="AH53" s="3"/>
      <c r="AI53" s="3"/>
      <c r="AJ53" s="3"/>
      <c r="AK53" s="3"/>
      <c r="AL53" s="3"/>
      <c r="AM53" s="3"/>
      <c r="AO53" s="3"/>
      <c r="AP53" s="3"/>
      <c r="AQ53" s="3"/>
      <c r="AR53" s="3"/>
      <c r="AS53" s="3"/>
      <c r="AT53" s="3"/>
      <c r="AU53" s="3"/>
      <c r="AV53" s="3"/>
      <c r="AW53" s="3"/>
      <c r="AX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row>
    <row r="54" spans="1:110" x14ac:dyDescent="0.25">
      <c r="A54" t="s">
        <v>5022</v>
      </c>
      <c r="B54" t="s">
        <v>5129</v>
      </c>
      <c r="C54" t="str">
        <f t="shared" si="0"/>
        <v>https://www.amazon.in/dp/B006G84LGE</v>
      </c>
      <c r="D54" t="s">
        <v>5119</v>
      </c>
      <c r="E54" t="str">
        <f t="shared" si="1"/>
        <v>Hair Oil</v>
      </c>
      <c r="F54" t="s">
        <v>5130</v>
      </c>
      <c r="G54">
        <v>7910</v>
      </c>
      <c r="H54">
        <v>1589422.3018798828</v>
      </c>
      <c r="I54">
        <f t="shared" si="2"/>
        <v>19073.067622558596</v>
      </c>
      <c r="O54" s="22"/>
      <c r="AD54" s="3"/>
      <c r="AE54" s="3"/>
      <c r="AF54" s="3"/>
      <c r="AG54" s="3"/>
      <c r="AH54" s="3"/>
      <c r="AI54" s="3"/>
      <c r="AJ54" s="3"/>
      <c r="AK54" s="3"/>
      <c r="AL54" s="3"/>
      <c r="AM54" s="3"/>
      <c r="AO54" s="3"/>
      <c r="AP54" s="3"/>
      <c r="AQ54" s="3"/>
      <c r="AR54" s="3"/>
      <c r="AS54" s="3"/>
      <c r="AT54" s="3"/>
      <c r="AU54" s="3"/>
      <c r="AV54" s="3"/>
      <c r="AW54" s="3"/>
      <c r="AX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row>
    <row r="55" spans="1:110" x14ac:dyDescent="0.25">
      <c r="A55" t="s">
        <v>5022</v>
      </c>
      <c r="B55" t="s">
        <v>5131</v>
      </c>
      <c r="C55" t="str">
        <f t="shared" si="0"/>
        <v>https://www.amazon.in/dp/B09QKNHJNC</v>
      </c>
      <c r="D55" t="s">
        <v>5028</v>
      </c>
      <c r="E55" t="str">
        <f t="shared" si="1"/>
        <v>Hair Oil</v>
      </c>
      <c r="F55" t="s">
        <v>5132</v>
      </c>
      <c r="G55">
        <v>17609</v>
      </c>
      <c r="H55">
        <v>3126874.887779492</v>
      </c>
      <c r="I55">
        <f t="shared" si="2"/>
        <v>37522.498653353905</v>
      </c>
      <c r="O55" s="22"/>
      <c r="AD55" s="3"/>
      <c r="AE55" s="3"/>
      <c r="AF55" s="3"/>
      <c r="AG55" s="3"/>
      <c r="AH55" s="3"/>
      <c r="AI55" s="3"/>
      <c r="AJ55" s="3"/>
      <c r="AK55" s="3"/>
      <c r="AL55" s="3"/>
      <c r="AM55" s="3"/>
      <c r="AO55" s="3"/>
      <c r="AP55" s="3"/>
      <c r="AQ55" s="3"/>
      <c r="AR55" s="3"/>
      <c r="AS55" s="3"/>
      <c r="AT55" s="3"/>
      <c r="AU55" s="3"/>
      <c r="AV55" s="3"/>
      <c r="AW55" s="3"/>
      <c r="AX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row>
    <row r="56" spans="1:110" x14ac:dyDescent="0.25">
      <c r="A56" t="s">
        <v>5022</v>
      </c>
      <c r="B56" t="s">
        <v>5133</v>
      </c>
      <c r="C56" t="str">
        <f t="shared" si="0"/>
        <v>https://www.amazon.in/dp/B0BC9DRR7H</v>
      </c>
      <c r="D56" t="s">
        <v>5108</v>
      </c>
      <c r="E56" t="str">
        <f t="shared" si="1"/>
        <v>Hair Oil</v>
      </c>
      <c r="F56" t="s">
        <v>5134</v>
      </c>
      <c r="G56">
        <v>14708</v>
      </c>
      <c r="H56">
        <v>3191867.5815025992</v>
      </c>
      <c r="I56">
        <f t="shared" si="2"/>
        <v>38302.410978031192</v>
      </c>
      <c r="O56" s="22"/>
      <c r="AD56" s="3"/>
      <c r="AE56" s="3"/>
      <c r="AF56" s="3"/>
      <c r="AG56" s="3"/>
      <c r="AH56" s="3"/>
      <c r="AI56" s="3"/>
      <c r="AJ56" s="3"/>
      <c r="AK56" s="3"/>
      <c r="AL56" s="3"/>
      <c r="AM56" s="3"/>
      <c r="AO56" s="3"/>
      <c r="AP56" s="3"/>
      <c r="AQ56" s="3"/>
      <c r="AR56" s="3"/>
      <c r="AS56" s="3"/>
      <c r="AT56" s="3"/>
      <c r="AU56" s="3"/>
      <c r="AV56" s="3"/>
      <c r="AW56" s="3"/>
      <c r="AX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row>
    <row r="57" spans="1:110" x14ac:dyDescent="0.25">
      <c r="A57" t="s">
        <v>5022</v>
      </c>
      <c r="B57" t="s">
        <v>5135</v>
      </c>
      <c r="C57" t="str">
        <f t="shared" si="0"/>
        <v>https://www.amazon.in/dp/B0BKNZN1SN</v>
      </c>
      <c r="D57" t="s">
        <v>5136</v>
      </c>
      <c r="E57" t="str">
        <f t="shared" si="1"/>
        <v>Hair Oil</v>
      </c>
      <c r="F57" t="s">
        <v>5137</v>
      </c>
      <c r="G57">
        <v>7955</v>
      </c>
      <c r="H57">
        <v>3522223</v>
      </c>
      <c r="I57">
        <f t="shared" si="2"/>
        <v>42266.675999999999</v>
      </c>
      <c r="O57" s="22"/>
      <c r="AD57" s="3"/>
      <c r="AE57" s="3"/>
      <c r="AF57" s="3"/>
      <c r="AG57" s="3"/>
      <c r="AH57" s="3"/>
      <c r="AI57" s="3"/>
      <c r="AJ57" s="3"/>
      <c r="AK57" s="3"/>
      <c r="AL57" s="3"/>
      <c r="AM57" s="3"/>
      <c r="AO57" s="3"/>
      <c r="AP57" s="3"/>
      <c r="AQ57" s="3"/>
      <c r="AR57" s="3"/>
      <c r="AS57" s="3"/>
      <c r="AT57" s="3"/>
      <c r="AU57" s="3"/>
      <c r="AV57" s="3"/>
      <c r="AW57" s="3"/>
      <c r="AX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row>
    <row r="58" spans="1:110" x14ac:dyDescent="0.25">
      <c r="A58" t="s">
        <v>5022</v>
      </c>
      <c r="B58" t="s">
        <v>5138</v>
      </c>
      <c r="C58" t="str">
        <f t="shared" si="0"/>
        <v>https://www.amazon.in/dp/B0BHW1Y88Q</v>
      </c>
      <c r="D58" t="s">
        <v>5139</v>
      </c>
      <c r="E58" t="str">
        <f t="shared" si="1"/>
        <v>Hair Oil</v>
      </c>
      <c r="F58" t="s">
        <v>5140</v>
      </c>
      <c r="G58">
        <v>1641</v>
      </c>
      <c r="H58">
        <v>262136</v>
      </c>
      <c r="I58">
        <f t="shared" si="2"/>
        <v>3145.6320000000001</v>
      </c>
      <c r="O58" s="22"/>
      <c r="AD58" s="3"/>
      <c r="AE58" s="3"/>
      <c r="AF58" s="3"/>
      <c r="AG58" s="3"/>
      <c r="AH58" s="3"/>
      <c r="AI58" s="3"/>
      <c r="AJ58" s="3"/>
      <c r="AK58" s="3"/>
      <c r="AL58" s="3"/>
      <c r="AM58" s="3"/>
      <c r="AO58" s="3"/>
      <c r="AP58" s="3"/>
      <c r="AQ58" s="3"/>
      <c r="AR58" s="3"/>
      <c r="AS58" s="3"/>
      <c r="AT58" s="3"/>
      <c r="AU58" s="3"/>
      <c r="AV58" s="3"/>
      <c r="AW58" s="3"/>
      <c r="AX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row>
    <row r="59" spans="1:110" x14ac:dyDescent="0.25">
      <c r="A59" t="s">
        <v>5022</v>
      </c>
      <c r="B59" t="s">
        <v>1911</v>
      </c>
      <c r="C59" t="str">
        <f t="shared" si="0"/>
        <v>https://www.amazon.in/dp/B00GMC02XK</v>
      </c>
      <c r="D59" t="s">
        <v>5028</v>
      </c>
      <c r="E59" t="str">
        <f t="shared" si="1"/>
        <v>Hair Oil</v>
      </c>
      <c r="F59" t="s">
        <v>5141</v>
      </c>
      <c r="G59">
        <v>15654</v>
      </c>
      <c r="H59">
        <v>2128677.1110706087</v>
      </c>
      <c r="I59">
        <f t="shared" si="2"/>
        <v>25544.125332847307</v>
      </c>
      <c r="O59" s="22"/>
      <c r="AD59" s="3"/>
      <c r="AE59" s="3"/>
      <c r="AF59" s="3"/>
      <c r="AG59" s="3"/>
      <c r="AH59" s="3"/>
      <c r="AI59" s="3"/>
      <c r="AJ59" s="3"/>
      <c r="AK59" s="3"/>
      <c r="AL59" s="3"/>
      <c r="AM59" s="3"/>
      <c r="AO59" s="3"/>
      <c r="AP59" s="3"/>
      <c r="AQ59" s="3"/>
      <c r="AR59" s="3"/>
      <c r="AS59" s="3"/>
      <c r="AT59" s="3"/>
      <c r="AU59" s="3"/>
      <c r="AV59" s="3"/>
      <c r="AW59" s="3"/>
      <c r="AX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row>
    <row r="60" spans="1:110" x14ac:dyDescent="0.25">
      <c r="A60" t="s">
        <v>5022</v>
      </c>
      <c r="B60" t="s">
        <v>5142</v>
      </c>
      <c r="C60" t="str">
        <f t="shared" si="0"/>
        <v>https://www.amazon.in/dp/B01N1Z7A03</v>
      </c>
      <c r="D60" t="s">
        <v>5143</v>
      </c>
      <c r="E60" t="str">
        <f t="shared" si="1"/>
        <v>Hair Oil</v>
      </c>
      <c r="F60" t="s">
        <v>5144</v>
      </c>
      <c r="G60">
        <v>11495</v>
      </c>
      <c r="H60">
        <v>2025028.8212487653</v>
      </c>
      <c r="I60">
        <f t="shared" si="2"/>
        <v>24300.345854985186</v>
      </c>
      <c r="O60" s="22"/>
      <c r="AD60" s="3"/>
      <c r="AE60" s="3"/>
      <c r="AF60" s="3"/>
      <c r="AG60" s="3"/>
      <c r="AH60" s="3"/>
      <c r="AI60" s="3"/>
      <c r="AJ60" s="3"/>
      <c r="AK60" s="3"/>
      <c r="AL60" s="3"/>
      <c r="AM60" s="3"/>
      <c r="AO60" s="3"/>
      <c r="AP60" s="3"/>
      <c r="AQ60" s="3"/>
      <c r="AR60" s="3"/>
      <c r="AS60" s="3"/>
      <c r="AT60" s="3"/>
      <c r="AU60" s="3"/>
      <c r="AV60" s="3"/>
      <c r="AW60" s="3"/>
      <c r="AX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row>
    <row r="61" spans="1:110" x14ac:dyDescent="0.25">
      <c r="A61" t="s">
        <v>5022</v>
      </c>
      <c r="B61" t="s">
        <v>5145</v>
      </c>
      <c r="C61" t="str">
        <f t="shared" si="0"/>
        <v>https://www.amazon.in/dp/B07CJ33NLC</v>
      </c>
      <c r="D61" t="s">
        <v>5146</v>
      </c>
      <c r="E61" t="str">
        <f t="shared" si="1"/>
        <v>Hair Oil</v>
      </c>
      <c r="F61" t="s">
        <v>5147</v>
      </c>
      <c r="G61">
        <v>10897</v>
      </c>
      <c r="H61">
        <v>3320781.7518791053</v>
      </c>
      <c r="I61">
        <f t="shared" si="2"/>
        <v>39849.381022549263</v>
      </c>
      <c r="O61" s="22"/>
      <c r="AD61" s="3"/>
      <c r="AE61" s="3"/>
      <c r="AF61" s="3"/>
      <c r="AG61" s="3"/>
      <c r="AH61" s="3"/>
      <c r="AI61" s="3"/>
      <c r="AJ61" s="3"/>
      <c r="AK61" s="3"/>
      <c r="AL61" s="3"/>
      <c r="AM61" s="3"/>
      <c r="AO61" s="3"/>
      <c r="AP61" s="3"/>
      <c r="AQ61" s="3"/>
      <c r="AR61" s="3"/>
      <c r="AS61" s="3"/>
      <c r="AT61" s="3"/>
      <c r="AU61" s="3"/>
      <c r="AV61" s="3"/>
      <c r="AW61" s="3"/>
      <c r="AX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row>
    <row r="62" spans="1:110" x14ac:dyDescent="0.25">
      <c r="A62" t="s">
        <v>5022</v>
      </c>
      <c r="B62" t="s">
        <v>5148</v>
      </c>
      <c r="C62" t="str">
        <f t="shared" si="0"/>
        <v>https://www.amazon.in/dp/B08JR2SGJL</v>
      </c>
      <c r="D62" t="s">
        <v>5074</v>
      </c>
      <c r="E62" t="str">
        <f t="shared" si="1"/>
        <v>Hair Oil</v>
      </c>
      <c r="F62" t="s">
        <v>5149</v>
      </c>
      <c r="G62">
        <v>7660</v>
      </c>
      <c r="H62">
        <v>1759899</v>
      </c>
      <c r="I62">
        <f t="shared" si="2"/>
        <v>21118.788</v>
      </c>
      <c r="O62" s="22"/>
      <c r="AD62" s="3"/>
      <c r="AE62" s="3"/>
      <c r="AF62" s="3"/>
      <c r="AG62" s="3"/>
      <c r="AH62" s="3"/>
      <c r="AI62" s="3"/>
      <c r="AJ62" s="3"/>
      <c r="AK62" s="3"/>
      <c r="AL62" s="3"/>
      <c r="AM62" s="3"/>
      <c r="AO62" s="3"/>
      <c r="AP62" s="3"/>
      <c r="AQ62" s="3"/>
      <c r="AR62" s="3"/>
      <c r="AS62" s="3"/>
      <c r="AT62" s="3"/>
      <c r="AU62" s="3"/>
      <c r="AV62" s="3"/>
      <c r="AW62" s="3"/>
      <c r="AX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row>
    <row r="63" spans="1:110" x14ac:dyDescent="0.25">
      <c r="A63" t="s">
        <v>5022</v>
      </c>
      <c r="B63" t="s">
        <v>5150</v>
      </c>
      <c r="C63" t="str">
        <f t="shared" si="0"/>
        <v>https://www.amazon.in/dp/B0982CQFPT</v>
      </c>
      <c r="D63" t="s">
        <v>5037</v>
      </c>
      <c r="E63" t="str">
        <f t="shared" si="1"/>
        <v>Hair Oil</v>
      </c>
      <c r="F63" t="s">
        <v>5151</v>
      </c>
      <c r="G63">
        <v>11701</v>
      </c>
      <c r="H63">
        <v>1720504.4997784225</v>
      </c>
      <c r="I63">
        <f t="shared" si="2"/>
        <v>20646.05399734107</v>
      </c>
      <c r="O63" s="22"/>
      <c r="AD63" s="3"/>
      <c r="AE63" s="3"/>
      <c r="AF63" s="3"/>
      <c r="AG63" s="3"/>
      <c r="AH63" s="3"/>
      <c r="AI63" s="3"/>
      <c r="AJ63" s="3"/>
      <c r="AK63" s="3"/>
      <c r="AL63" s="3"/>
      <c r="AM63" s="3"/>
      <c r="AO63" s="3"/>
      <c r="AP63" s="3"/>
      <c r="AQ63" s="3"/>
      <c r="AR63" s="3"/>
      <c r="AS63" s="3"/>
      <c r="AT63" s="3"/>
      <c r="AU63" s="3"/>
      <c r="AV63" s="3"/>
      <c r="AW63" s="3"/>
      <c r="AX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row>
    <row r="64" spans="1:110" x14ac:dyDescent="0.25">
      <c r="A64" t="s">
        <v>5022</v>
      </c>
      <c r="B64" t="s">
        <v>5152</v>
      </c>
      <c r="C64" t="str">
        <f t="shared" si="0"/>
        <v>https://www.amazon.in/dp/B07ZKV6L4Q</v>
      </c>
      <c r="D64" t="s">
        <v>5028</v>
      </c>
      <c r="E64" t="str">
        <f t="shared" si="1"/>
        <v>Hair Oil</v>
      </c>
      <c r="F64" t="s">
        <v>5153</v>
      </c>
      <c r="G64">
        <v>14510</v>
      </c>
      <c r="H64">
        <v>2301702.9214869258</v>
      </c>
      <c r="I64">
        <f t="shared" si="2"/>
        <v>27620.435057843111</v>
      </c>
      <c r="O64" s="22"/>
      <c r="AD64" s="3"/>
      <c r="AE64" s="3"/>
      <c r="AF64" s="3"/>
      <c r="AG64" s="3"/>
      <c r="AH64" s="3"/>
      <c r="AI64" s="3"/>
      <c r="AJ64" s="3"/>
      <c r="AK64" s="3"/>
      <c r="AL64" s="3"/>
      <c r="AM64" s="3"/>
      <c r="AO64" s="3"/>
      <c r="AP64" s="3"/>
      <c r="AQ64" s="3"/>
      <c r="AR64" s="3"/>
      <c r="AS64" s="3"/>
      <c r="AT64" s="3"/>
      <c r="AU64" s="3"/>
      <c r="AV64" s="3"/>
      <c r="AW64" s="3"/>
      <c r="AX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row>
    <row r="65" spans="1:110" x14ac:dyDescent="0.25">
      <c r="A65" t="s">
        <v>5022</v>
      </c>
      <c r="B65" t="s">
        <v>2440</v>
      </c>
      <c r="C65" t="str">
        <f t="shared" si="0"/>
        <v>https://www.amazon.in/dp/B0842MJKQ4</v>
      </c>
      <c r="D65" t="s">
        <v>5046</v>
      </c>
      <c r="E65" t="str">
        <f t="shared" si="1"/>
        <v>Essential/Cold Press</v>
      </c>
      <c r="F65" t="s">
        <v>2441</v>
      </c>
      <c r="G65">
        <v>8089</v>
      </c>
      <c r="H65">
        <v>2929269.2474847948</v>
      </c>
      <c r="I65">
        <f t="shared" si="2"/>
        <v>35151.230969817538</v>
      </c>
      <c r="O65" s="22"/>
      <c r="AD65" s="3"/>
      <c r="AE65" s="3"/>
      <c r="AF65" s="3"/>
      <c r="AG65" s="3"/>
      <c r="AH65" s="3"/>
      <c r="AI65" s="3"/>
      <c r="AJ65" s="3"/>
      <c r="AK65" s="3"/>
      <c r="AL65" s="3"/>
      <c r="AM65" s="3"/>
      <c r="AO65" s="3"/>
      <c r="AP65" s="3"/>
      <c r="AQ65" s="3"/>
      <c r="AR65" s="3"/>
      <c r="AS65" s="3"/>
      <c r="AT65" s="3"/>
      <c r="AU65" s="3"/>
      <c r="AV65" s="3"/>
      <c r="AW65" s="3"/>
      <c r="AX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row>
    <row r="66" spans="1:110" x14ac:dyDescent="0.25">
      <c r="A66" t="s">
        <v>5022</v>
      </c>
      <c r="B66" t="s">
        <v>5154</v>
      </c>
      <c r="C66" t="str">
        <f t="shared" si="0"/>
        <v>https://www.amazon.in/dp/B01HRXK2DC</v>
      </c>
      <c r="D66" t="s">
        <v>5155</v>
      </c>
      <c r="E66" t="str">
        <f t="shared" si="1"/>
        <v>Hair Oil</v>
      </c>
      <c r="F66" t="s">
        <v>5156</v>
      </c>
      <c r="G66">
        <v>8253</v>
      </c>
      <c r="H66">
        <v>1753008.4800789605</v>
      </c>
      <c r="I66">
        <f t="shared" si="2"/>
        <v>21036.101760947528</v>
      </c>
      <c r="O66" s="22"/>
      <c r="AD66" s="3"/>
      <c r="AE66" s="3"/>
      <c r="AF66" s="3"/>
      <c r="AG66" s="3"/>
      <c r="AH66" s="3"/>
      <c r="AI66" s="3"/>
      <c r="AJ66" s="3"/>
      <c r="AK66" s="3"/>
      <c r="AL66" s="3"/>
      <c r="AM66" s="3"/>
      <c r="AO66" s="3"/>
      <c r="AP66" s="3"/>
      <c r="AQ66" s="3"/>
      <c r="AR66" s="3"/>
      <c r="AS66" s="3"/>
      <c r="AT66" s="3"/>
      <c r="AU66" s="3"/>
      <c r="AV66" s="3"/>
      <c r="AW66" s="3"/>
      <c r="AX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row>
    <row r="67" spans="1:110" x14ac:dyDescent="0.25">
      <c r="A67" t="s">
        <v>5022</v>
      </c>
      <c r="B67" t="s">
        <v>5157</v>
      </c>
      <c r="C67" t="str">
        <f t="shared" si="0"/>
        <v>https://www.amazon.in/dp/B0B283MT3P</v>
      </c>
      <c r="D67" t="s">
        <v>5037</v>
      </c>
      <c r="E67" t="str">
        <f t="shared" si="1"/>
        <v>Hair Oil</v>
      </c>
      <c r="F67" t="s">
        <v>5158</v>
      </c>
      <c r="G67">
        <v>15392</v>
      </c>
      <c r="H67">
        <v>9077169.0639864542</v>
      </c>
      <c r="I67">
        <f t="shared" si="2"/>
        <v>108926.02876783746</v>
      </c>
      <c r="O67" s="22"/>
      <c r="AD67" s="3"/>
      <c r="AE67" s="3"/>
      <c r="AF67" s="3"/>
      <c r="AG67" s="3"/>
      <c r="AH67" s="3"/>
      <c r="AI67" s="3"/>
      <c r="AJ67" s="3"/>
      <c r="AK67" s="3"/>
      <c r="AL67" s="3"/>
      <c r="AM67" s="3"/>
      <c r="AO67" s="3"/>
      <c r="AP67" s="3"/>
      <c r="AQ67" s="3"/>
      <c r="AR67" s="3"/>
      <c r="AS67" s="3"/>
      <c r="AT67" s="3"/>
      <c r="AU67" s="3"/>
      <c r="AV67" s="3"/>
      <c r="AW67" s="3"/>
      <c r="AX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row>
    <row r="68" spans="1:110" x14ac:dyDescent="0.25">
      <c r="A68" t="s">
        <v>5022</v>
      </c>
      <c r="B68" t="s">
        <v>5159</v>
      </c>
      <c r="C68" t="str">
        <f t="shared" ref="C68:C131" si="3">"https://www.amazon.in/dp/"&amp;B68</f>
        <v>https://www.amazon.in/dp/B0B12MBSF9</v>
      </c>
      <c r="D68" t="s">
        <v>5037</v>
      </c>
      <c r="E68" t="str">
        <f t="shared" ref="E68:E131" si="4">IF(ISNUMBER(SEARCH("serum", F68)), "Serum Oil",
    IF(AND(Y68 &lt;= 50, ISNUMBER(SEARCH("cold", F68))), "Essential/Cold Press",
        "Hair Oil"))</f>
        <v>Hair Oil</v>
      </c>
      <c r="F68" t="s">
        <v>5160</v>
      </c>
      <c r="G68">
        <v>10346</v>
      </c>
      <c r="H68">
        <v>3046363.6432680576</v>
      </c>
      <c r="I68">
        <f t="shared" ref="I68:I131" si="5">H68*0.012</f>
        <v>36556.363719216693</v>
      </c>
      <c r="O68" s="22"/>
      <c r="AD68" s="3"/>
      <c r="AE68" s="3"/>
      <c r="AF68" s="3"/>
      <c r="AG68" s="3"/>
      <c r="AH68" s="3"/>
      <c r="AI68" s="3"/>
      <c r="AJ68" s="3"/>
      <c r="AK68" s="3"/>
      <c r="AL68" s="3"/>
      <c r="AM68" s="3"/>
      <c r="AO68" s="3"/>
      <c r="AP68" s="3"/>
      <c r="AQ68" s="3"/>
      <c r="AR68" s="3"/>
      <c r="AS68" s="3"/>
      <c r="AT68" s="3"/>
      <c r="AU68" s="3"/>
      <c r="AV68" s="3"/>
      <c r="AW68" s="3"/>
      <c r="AX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row>
    <row r="69" spans="1:110" x14ac:dyDescent="0.25">
      <c r="A69" t="s">
        <v>5022</v>
      </c>
      <c r="B69" t="s">
        <v>5161</v>
      </c>
      <c r="C69" t="str">
        <f t="shared" si="3"/>
        <v>https://www.amazon.in/dp/B07F5NCTN2</v>
      </c>
      <c r="D69" t="s">
        <v>5162</v>
      </c>
      <c r="E69" t="str">
        <f t="shared" si="4"/>
        <v>Hair Oil</v>
      </c>
      <c r="F69" t="s">
        <v>5163</v>
      </c>
      <c r="G69">
        <v>20651</v>
      </c>
      <c r="H69">
        <v>4965167.0620283624</v>
      </c>
      <c r="I69">
        <f t="shared" si="5"/>
        <v>59582.004744340353</v>
      </c>
      <c r="O69" s="22"/>
      <c r="AD69" s="3"/>
      <c r="AE69" s="3"/>
      <c r="AF69" s="3"/>
      <c r="AG69" s="3"/>
      <c r="AH69" s="3"/>
      <c r="AI69" s="3"/>
      <c r="AJ69" s="3"/>
      <c r="AK69" s="3"/>
      <c r="AL69" s="3"/>
      <c r="AM69" s="3"/>
      <c r="AO69" s="3"/>
      <c r="AP69" s="3"/>
      <c r="AQ69" s="3"/>
      <c r="AR69" s="3"/>
      <c r="AS69" s="3"/>
      <c r="AT69" s="3"/>
      <c r="AU69" s="3"/>
      <c r="AV69" s="3"/>
      <c r="AW69" s="3"/>
      <c r="AX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row>
    <row r="70" spans="1:110" x14ac:dyDescent="0.25">
      <c r="A70" t="s">
        <v>5022</v>
      </c>
      <c r="B70" t="s">
        <v>2676</v>
      </c>
      <c r="C70" t="str">
        <f t="shared" si="3"/>
        <v>https://www.amazon.in/dp/B07DHGLKBW</v>
      </c>
      <c r="D70" t="s">
        <v>5096</v>
      </c>
      <c r="E70" t="str">
        <f t="shared" si="4"/>
        <v>Essential/Cold Press</v>
      </c>
      <c r="F70" t="s">
        <v>5164</v>
      </c>
      <c r="G70">
        <v>13407</v>
      </c>
      <c r="H70">
        <v>4833771.5708106719</v>
      </c>
      <c r="I70">
        <f t="shared" si="5"/>
        <v>58005.258849728067</v>
      </c>
      <c r="O70" s="22"/>
      <c r="AD70" s="3"/>
      <c r="AE70" s="3"/>
      <c r="AF70" s="3"/>
      <c r="AG70" s="3"/>
      <c r="AH70" s="3"/>
      <c r="AI70" s="3"/>
      <c r="AJ70" s="3"/>
      <c r="AK70" s="3"/>
      <c r="AL70" s="3"/>
      <c r="AM70" s="3"/>
      <c r="AO70" s="3"/>
      <c r="AP70" s="3"/>
      <c r="AQ70" s="3"/>
      <c r="AR70" s="3"/>
      <c r="AS70" s="3"/>
      <c r="AT70" s="3"/>
      <c r="AU70" s="3"/>
      <c r="AV70" s="3"/>
      <c r="AW70" s="3"/>
      <c r="AX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row>
    <row r="71" spans="1:110" x14ac:dyDescent="0.25">
      <c r="A71" t="s">
        <v>5022</v>
      </c>
      <c r="B71" t="s">
        <v>2413</v>
      </c>
      <c r="C71" t="str">
        <f t="shared" si="3"/>
        <v>https://www.amazon.in/dp/B008KH6DDI</v>
      </c>
      <c r="D71" t="s">
        <v>5165</v>
      </c>
      <c r="E71" t="str">
        <f t="shared" si="4"/>
        <v>Hair Oil</v>
      </c>
      <c r="F71" t="s">
        <v>2414</v>
      </c>
      <c r="G71">
        <v>11692</v>
      </c>
      <c r="H71">
        <v>1880409.720259781</v>
      </c>
      <c r="I71">
        <f t="shared" si="5"/>
        <v>22564.916643117373</v>
      </c>
      <c r="O71" s="22"/>
      <c r="AD71" s="3"/>
      <c r="AE71" s="3"/>
      <c r="AF71" s="3"/>
      <c r="AG71" s="3"/>
      <c r="AH71" s="3"/>
      <c r="AI71" s="3"/>
      <c r="AJ71" s="3"/>
      <c r="AK71" s="3"/>
      <c r="AL71" s="3"/>
      <c r="AM71" s="3"/>
      <c r="AO71" s="3"/>
      <c r="AP71" s="3"/>
      <c r="AQ71" s="3"/>
      <c r="AR71" s="3"/>
      <c r="AS71" s="3"/>
      <c r="AT71" s="3"/>
      <c r="AU71" s="3"/>
      <c r="AV71" s="3"/>
      <c r="AW71" s="3"/>
      <c r="AX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row>
    <row r="72" spans="1:110" x14ac:dyDescent="0.25">
      <c r="A72" t="s">
        <v>5022</v>
      </c>
      <c r="B72" t="s">
        <v>5166</v>
      </c>
      <c r="C72" t="str">
        <f t="shared" si="3"/>
        <v>https://www.amazon.in/dp/B09DS8BR7H</v>
      </c>
      <c r="D72" t="s">
        <v>5167</v>
      </c>
      <c r="E72" t="str">
        <f t="shared" si="4"/>
        <v>Hair Oil</v>
      </c>
      <c r="F72" t="s">
        <v>5168</v>
      </c>
      <c r="G72">
        <v>3486</v>
      </c>
      <c r="H72">
        <v>1134299</v>
      </c>
      <c r="I72">
        <f t="shared" si="5"/>
        <v>13611.588</v>
      </c>
      <c r="O72" s="22"/>
      <c r="AD72" s="3"/>
      <c r="AE72" s="3"/>
      <c r="AF72" s="3"/>
      <c r="AG72" s="3"/>
      <c r="AH72" s="3"/>
      <c r="AI72" s="3"/>
      <c r="AJ72" s="3"/>
      <c r="AK72" s="3"/>
      <c r="AL72" s="3"/>
      <c r="AM72" s="3"/>
      <c r="AO72" s="3"/>
      <c r="AP72" s="3"/>
      <c r="AQ72" s="3"/>
      <c r="AR72" s="3"/>
      <c r="AS72" s="3"/>
      <c r="AT72" s="3"/>
      <c r="AU72" s="3"/>
      <c r="AV72" s="3"/>
      <c r="AW72" s="3"/>
      <c r="AX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row>
    <row r="73" spans="1:110" x14ac:dyDescent="0.25">
      <c r="A73" t="s">
        <v>5022</v>
      </c>
      <c r="B73" t="s">
        <v>5169</v>
      </c>
      <c r="C73" t="str">
        <f t="shared" si="3"/>
        <v>https://www.amazon.in/dp/B0BQRKZK7N</v>
      </c>
      <c r="D73" t="s">
        <v>5059</v>
      </c>
      <c r="E73" t="str">
        <f t="shared" si="4"/>
        <v>Hair Oil</v>
      </c>
      <c r="F73" t="s">
        <v>5170</v>
      </c>
      <c r="G73">
        <v>2128</v>
      </c>
      <c r="H73">
        <v>384143</v>
      </c>
      <c r="I73">
        <f t="shared" si="5"/>
        <v>4609.7160000000003</v>
      </c>
      <c r="O73" s="22"/>
      <c r="AD73" s="3"/>
      <c r="AE73" s="3"/>
      <c r="AF73" s="3"/>
      <c r="AG73" s="3"/>
      <c r="AH73" s="3"/>
      <c r="AI73" s="3"/>
      <c r="AJ73" s="3"/>
      <c r="AK73" s="3"/>
      <c r="AL73" s="3"/>
      <c r="AM73" s="3"/>
      <c r="AO73" s="3"/>
      <c r="AP73" s="3"/>
      <c r="AQ73" s="3"/>
      <c r="AR73" s="3"/>
      <c r="AS73" s="3"/>
      <c r="AT73" s="3"/>
      <c r="AU73" s="3"/>
      <c r="AV73" s="3"/>
      <c r="AW73" s="3"/>
      <c r="AX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row>
    <row r="74" spans="1:110" x14ac:dyDescent="0.25">
      <c r="A74" t="s">
        <v>5022</v>
      </c>
      <c r="B74" t="s">
        <v>5171</v>
      </c>
      <c r="C74" t="str">
        <f t="shared" si="3"/>
        <v>https://www.amazon.in/dp/B00A8VQ5D2</v>
      </c>
      <c r="D74" t="s">
        <v>5028</v>
      </c>
      <c r="E74" t="str">
        <f t="shared" si="4"/>
        <v>Hair Oil</v>
      </c>
      <c r="F74" t="s">
        <v>5172</v>
      </c>
      <c r="G74">
        <v>13693</v>
      </c>
      <c r="H74">
        <v>433429.73290033656</v>
      </c>
      <c r="I74">
        <f t="shared" si="5"/>
        <v>5201.1567948040392</v>
      </c>
      <c r="O74" s="22"/>
      <c r="AD74" s="3"/>
      <c r="AE74" s="3"/>
      <c r="AF74" s="3"/>
      <c r="AG74" s="3"/>
      <c r="AH74" s="3"/>
      <c r="AI74" s="3"/>
      <c r="AJ74" s="3"/>
      <c r="AK74" s="3"/>
      <c r="AL74" s="3"/>
      <c r="AM74" s="3"/>
      <c r="AO74" s="3"/>
      <c r="AP74" s="3"/>
      <c r="AQ74" s="3"/>
      <c r="AR74" s="3"/>
      <c r="AS74" s="3"/>
      <c r="AT74" s="3"/>
      <c r="AU74" s="3"/>
      <c r="AV74" s="3"/>
      <c r="AW74" s="3"/>
      <c r="AX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row>
    <row r="75" spans="1:110" x14ac:dyDescent="0.25">
      <c r="A75" t="s">
        <v>5022</v>
      </c>
      <c r="B75" t="s">
        <v>5173</v>
      </c>
      <c r="C75" t="str">
        <f t="shared" si="3"/>
        <v>https://www.amazon.in/dp/B06VY94QPV</v>
      </c>
      <c r="D75" t="s">
        <v>5028</v>
      </c>
      <c r="E75" t="str">
        <f t="shared" si="4"/>
        <v>Hair Oil</v>
      </c>
      <c r="F75" t="s">
        <v>5174</v>
      </c>
      <c r="G75">
        <v>7455</v>
      </c>
      <c r="H75">
        <v>1457048.322852972</v>
      </c>
      <c r="I75">
        <f t="shared" si="5"/>
        <v>17484.579874235664</v>
      </c>
      <c r="O75" s="22"/>
      <c r="AD75" s="3"/>
      <c r="AE75" s="3"/>
      <c r="AF75" s="3"/>
      <c r="AG75" s="3"/>
      <c r="AH75" s="3"/>
      <c r="AI75" s="3"/>
      <c r="AJ75" s="3"/>
      <c r="AK75" s="3"/>
      <c r="AL75" s="3"/>
      <c r="AM75" s="3"/>
      <c r="AO75" s="3"/>
      <c r="AP75" s="3"/>
      <c r="AQ75" s="3"/>
      <c r="AR75" s="3"/>
      <c r="AS75" s="3"/>
      <c r="AT75" s="3"/>
      <c r="AU75" s="3"/>
      <c r="AV75" s="3"/>
      <c r="AW75" s="3"/>
      <c r="AX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row>
    <row r="76" spans="1:110" x14ac:dyDescent="0.25">
      <c r="A76" t="s">
        <v>5022</v>
      </c>
      <c r="B76" t="s">
        <v>5175</v>
      </c>
      <c r="C76" t="str">
        <f t="shared" si="3"/>
        <v>https://www.amazon.in/dp/B00CBRHYKO</v>
      </c>
      <c r="D76" t="s">
        <v>5024</v>
      </c>
      <c r="E76" t="str">
        <f t="shared" si="4"/>
        <v>Hair Oil</v>
      </c>
      <c r="F76" t="s">
        <v>5176</v>
      </c>
      <c r="G76">
        <v>11538</v>
      </c>
      <c r="H76">
        <v>1557543.4445458807</v>
      </c>
      <c r="I76">
        <f t="shared" si="5"/>
        <v>18690.521334550569</v>
      </c>
      <c r="O76" s="22"/>
      <c r="AD76" s="3"/>
      <c r="AE76" s="3"/>
      <c r="AF76" s="3"/>
      <c r="AG76" s="3"/>
      <c r="AH76" s="3"/>
      <c r="AI76" s="3"/>
      <c r="AJ76" s="3"/>
      <c r="AK76" s="3"/>
      <c r="AL76" s="3"/>
      <c r="AM76" s="3"/>
      <c r="AO76" s="3"/>
      <c r="AP76" s="3"/>
      <c r="AQ76" s="3"/>
      <c r="AR76" s="3"/>
      <c r="AS76" s="3"/>
      <c r="AT76" s="3"/>
      <c r="AU76" s="3"/>
      <c r="AV76" s="3"/>
      <c r="AW76" s="3"/>
      <c r="AX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row>
    <row r="77" spans="1:110" x14ac:dyDescent="0.25">
      <c r="A77" t="s">
        <v>5022</v>
      </c>
      <c r="B77" t="s">
        <v>5177</v>
      </c>
      <c r="C77" t="str">
        <f t="shared" si="3"/>
        <v>https://www.amazon.in/dp/B0BLKHG5BM</v>
      </c>
      <c r="D77" t="s">
        <v>5178</v>
      </c>
      <c r="E77" t="str">
        <f t="shared" si="4"/>
        <v>Hair Oil</v>
      </c>
      <c r="F77" t="s">
        <v>5179</v>
      </c>
      <c r="G77">
        <v>7605</v>
      </c>
      <c r="H77">
        <v>1632559</v>
      </c>
      <c r="I77">
        <f t="shared" si="5"/>
        <v>19590.707999999999</v>
      </c>
      <c r="O77" s="22"/>
      <c r="AD77" s="3"/>
      <c r="AE77" s="3"/>
      <c r="AF77" s="3"/>
      <c r="AG77" s="3"/>
      <c r="AH77" s="3"/>
      <c r="AI77" s="3"/>
      <c r="AJ77" s="3"/>
      <c r="AK77" s="3"/>
      <c r="AL77" s="3"/>
      <c r="AM77" s="3"/>
      <c r="AO77" s="3"/>
      <c r="AP77" s="3"/>
      <c r="AQ77" s="3"/>
      <c r="AR77" s="3"/>
      <c r="AS77" s="3"/>
      <c r="AT77" s="3"/>
      <c r="AU77" s="3"/>
      <c r="AV77" s="3"/>
      <c r="AW77" s="3"/>
      <c r="AX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row>
    <row r="78" spans="1:110" x14ac:dyDescent="0.25">
      <c r="A78" t="s">
        <v>5022</v>
      </c>
      <c r="B78" t="s">
        <v>5180</v>
      </c>
      <c r="C78" t="str">
        <f t="shared" si="3"/>
        <v>https://www.amazon.in/dp/B07N87S9T8</v>
      </c>
      <c r="D78" t="s">
        <v>5052</v>
      </c>
      <c r="E78" t="str">
        <f t="shared" si="4"/>
        <v>Essential/Cold Press</v>
      </c>
      <c r="F78" t="s">
        <v>5181</v>
      </c>
      <c r="G78">
        <v>11275</v>
      </c>
      <c r="H78">
        <v>4335956.797112368</v>
      </c>
      <c r="I78">
        <f t="shared" si="5"/>
        <v>52031.481565348418</v>
      </c>
      <c r="O78" s="22"/>
      <c r="AD78" s="3"/>
      <c r="AE78" s="3"/>
      <c r="AF78" s="3"/>
      <c r="AG78" s="3"/>
      <c r="AH78" s="3"/>
      <c r="AI78" s="3"/>
      <c r="AJ78" s="3"/>
      <c r="AK78" s="3"/>
      <c r="AL78" s="3"/>
      <c r="AM78" s="3"/>
      <c r="AO78" s="3"/>
      <c r="AP78" s="3"/>
      <c r="AQ78" s="3"/>
      <c r="AR78" s="3"/>
      <c r="AS78" s="3"/>
      <c r="AT78" s="3"/>
      <c r="AU78" s="3"/>
      <c r="AV78" s="3"/>
      <c r="AW78" s="3"/>
      <c r="AX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row>
    <row r="79" spans="1:110" x14ac:dyDescent="0.25">
      <c r="A79" t="s">
        <v>5022</v>
      </c>
      <c r="B79" t="s">
        <v>5182</v>
      </c>
      <c r="C79" t="str">
        <f t="shared" si="3"/>
        <v>https://www.amazon.in/dp/B07WLDJS3L</v>
      </c>
      <c r="D79" t="s">
        <v>5028</v>
      </c>
      <c r="E79" t="str">
        <f t="shared" si="4"/>
        <v>Hair Oil</v>
      </c>
      <c r="F79" t="s">
        <v>5183</v>
      </c>
      <c r="G79">
        <v>24640</v>
      </c>
      <c r="H79">
        <v>3885270.1050866386</v>
      </c>
      <c r="I79">
        <f t="shared" si="5"/>
        <v>46623.241261039664</v>
      </c>
      <c r="O79" s="22"/>
      <c r="AD79" s="3"/>
      <c r="AE79" s="3"/>
      <c r="AF79" s="3"/>
      <c r="AG79" s="3"/>
      <c r="AH79" s="3"/>
      <c r="AI79" s="3"/>
      <c r="AJ79" s="3"/>
      <c r="AK79" s="3"/>
      <c r="AL79" s="3"/>
      <c r="AM79" s="3"/>
      <c r="AO79" s="3"/>
      <c r="AP79" s="3"/>
      <c r="AQ79" s="3"/>
      <c r="AR79" s="3"/>
      <c r="AS79" s="3"/>
      <c r="AT79" s="3"/>
      <c r="AU79" s="3"/>
      <c r="AV79" s="3"/>
      <c r="AW79" s="3"/>
      <c r="AX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row>
    <row r="80" spans="1:110" x14ac:dyDescent="0.25">
      <c r="A80" t="s">
        <v>5022</v>
      </c>
      <c r="B80" t="s">
        <v>1601</v>
      </c>
      <c r="C80" t="str">
        <f t="shared" si="3"/>
        <v>https://www.amazon.in/dp/B08B2N5JNS</v>
      </c>
      <c r="D80" t="s">
        <v>5034</v>
      </c>
      <c r="E80" t="str">
        <f t="shared" si="4"/>
        <v>Hair Oil</v>
      </c>
      <c r="F80" t="s">
        <v>5184</v>
      </c>
      <c r="G80">
        <v>11964</v>
      </c>
      <c r="H80">
        <v>4241522.6768745519</v>
      </c>
      <c r="I80">
        <f t="shared" si="5"/>
        <v>50898.272122494622</v>
      </c>
      <c r="O80" s="22"/>
      <c r="AD80" s="3"/>
      <c r="AE80" s="3"/>
      <c r="AF80" s="3"/>
      <c r="AG80" s="3"/>
      <c r="AH80" s="3"/>
      <c r="AI80" s="3"/>
      <c r="AJ80" s="3"/>
      <c r="AK80" s="3"/>
      <c r="AL80" s="3"/>
      <c r="AM80" s="3"/>
      <c r="AO80" s="3"/>
      <c r="AP80" s="3"/>
      <c r="AQ80" s="3"/>
      <c r="AR80" s="3"/>
      <c r="AS80" s="3"/>
      <c r="AT80" s="3"/>
      <c r="AU80" s="3"/>
      <c r="AV80" s="3"/>
      <c r="AW80" s="3"/>
      <c r="AX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row>
    <row r="81" spans="1:110" x14ac:dyDescent="0.25">
      <c r="A81" t="s">
        <v>5022</v>
      </c>
      <c r="B81" t="s">
        <v>5185</v>
      </c>
      <c r="C81" t="str">
        <f t="shared" si="3"/>
        <v>https://www.amazon.in/dp/B004CRY5G2</v>
      </c>
      <c r="D81" t="s">
        <v>5049</v>
      </c>
      <c r="E81" t="str">
        <f t="shared" si="4"/>
        <v>Hair Oil</v>
      </c>
      <c r="F81" t="s">
        <v>5186</v>
      </c>
      <c r="G81">
        <v>3937</v>
      </c>
      <c r="H81">
        <v>440576.74906807858</v>
      </c>
      <c r="I81">
        <f t="shared" si="5"/>
        <v>5286.9209888169435</v>
      </c>
      <c r="O81" s="22"/>
      <c r="AD81" s="3"/>
      <c r="AE81" s="3"/>
      <c r="AF81" s="3"/>
      <c r="AG81" s="3"/>
      <c r="AH81" s="3"/>
      <c r="AI81" s="3"/>
      <c r="AJ81" s="3"/>
      <c r="AK81" s="3"/>
      <c r="AL81" s="3"/>
      <c r="AM81" s="3"/>
      <c r="AO81" s="3"/>
      <c r="AP81" s="3"/>
      <c r="AQ81" s="3"/>
      <c r="AR81" s="3"/>
      <c r="AS81" s="3"/>
      <c r="AT81" s="3"/>
      <c r="AU81" s="3"/>
      <c r="AV81" s="3"/>
      <c r="AW81" s="3"/>
      <c r="AX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row>
    <row r="82" spans="1:110" x14ac:dyDescent="0.25">
      <c r="A82" t="s">
        <v>5022</v>
      </c>
      <c r="B82" t="s">
        <v>1683</v>
      </c>
      <c r="C82" t="str">
        <f t="shared" si="3"/>
        <v>https://www.amazon.in/dp/B07P5L94Z6</v>
      </c>
      <c r="D82" t="s">
        <v>5034</v>
      </c>
      <c r="E82" t="str">
        <f t="shared" si="4"/>
        <v>Essential/Cold Press</v>
      </c>
      <c r="F82" t="s">
        <v>5187</v>
      </c>
      <c r="G82">
        <v>12736</v>
      </c>
      <c r="H82">
        <v>3690594.2013930432</v>
      </c>
      <c r="I82">
        <f t="shared" si="5"/>
        <v>44287.130416716522</v>
      </c>
      <c r="O82" s="22"/>
      <c r="AD82" s="3"/>
      <c r="AE82" s="3"/>
      <c r="AF82" s="3"/>
      <c r="AG82" s="3"/>
      <c r="AH82" s="3"/>
      <c r="AI82" s="3"/>
      <c r="AJ82" s="3"/>
      <c r="AK82" s="3"/>
      <c r="AL82" s="3"/>
      <c r="AM82" s="3"/>
      <c r="AO82" s="3"/>
      <c r="AP82" s="3"/>
      <c r="AQ82" s="3"/>
      <c r="AR82" s="3"/>
      <c r="AS82" s="3"/>
      <c r="AT82" s="3"/>
      <c r="AU82" s="3"/>
      <c r="AV82" s="3"/>
      <c r="AW82" s="3"/>
      <c r="AX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row>
    <row r="83" spans="1:110" x14ac:dyDescent="0.25">
      <c r="A83" t="s">
        <v>5022</v>
      </c>
      <c r="B83" t="s">
        <v>5188</v>
      </c>
      <c r="C83" t="str">
        <f t="shared" si="3"/>
        <v>https://www.amazon.in/dp/B082MJTZ35</v>
      </c>
      <c r="D83" t="s">
        <v>5189</v>
      </c>
      <c r="E83" t="str">
        <f t="shared" si="4"/>
        <v>Essential/Cold Press</v>
      </c>
      <c r="F83" t="s">
        <v>5190</v>
      </c>
      <c r="G83">
        <v>838</v>
      </c>
      <c r="H83">
        <v>411900</v>
      </c>
      <c r="I83">
        <f t="shared" si="5"/>
        <v>4942.8</v>
      </c>
      <c r="O83" s="22"/>
      <c r="AD83" s="3"/>
      <c r="AE83" s="3"/>
      <c r="AF83" s="3"/>
      <c r="AG83" s="3"/>
      <c r="AH83" s="3"/>
      <c r="AI83" s="3"/>
      <c r="AJ83" s="3"/>
      <c r="AK83" s="3"/>
      <c r="AL83" s="3"/>
      <c r="AM83" s="3"/>
      <c r="AO83" s="3"/>
      <c r="AP83" s="3"/>
      <c r="AQ83" s="3"/>
      <c r="AR83" s="3"/>
      <c r="AS83" s="3"/>
      <c r="AT83" s="3"/>
      <c r="AU83" s="3"/>
      <c r="AV83" s="3"/>
      <c r="AW83" s="3"/>
      <c r="AX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row>
    <row r="84" spans="1:110" x14ac:dyDescent="0.25">
      <c r="A84" t="s">
        <v>5022</v>
      </c>
      <c r="B84" t="s">
        <v>1608</v>
      </c>
      <c r="C84" t="str">
        <f t="shared" si="3"/>
        <v>https://www.amazon.in/dp/B08B2RMD3V</v>
      </c>
      <c r="D84" t="s">
        <v>5034</v>
      </c>
      <c r="E84" t="str">
        <f t="shared" si="4"/>
        <v>Hair Oil</v>
      </c>
      <c r="F84" t="s">
        <v>5191</v>
      </c>
      <c r="G84">
        <v>11613</v>
      </c>
      <c r="H84">
        <v>3286682.8883001707</v>
      </c>
      <c r="I84">
        <f t="shared" si="5"/>
        <v>39440.19465960205</v>
      </c>
      <c r="O84" s="22"/>
      <c r="AD84" s="3"/>
      <c r="AE84" s="3"/>
      <c r="AF84" s="3"/>
      <c r="AG84" s="3"/>
      <c r="AH84" s="3"/>
      <c r="AI84" s="3"/>
      <c r="AJ84" s="3"/>
      <c r="AK84" s="3"/>
      <c r="AL84" s="3"/>
      <c r="AM84" s="3"/>
      <c r="AO84" s="3"/>
      <c r="AP84" s="3"/>
      <c r="AQ84" s="3"/>
      <c r="AR84" s="3"/>
      <c r="AS84" s="3"/>
      <c r="AT84" s="3"/>
      <c r="AU84" s="3"/>
      <c r="AV84" s="3"/>
      <c r="AW84" s="3"/>
      <c r="AX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row>
    <row r="85" spans="1:110" x14ac:dyDescent="0.25">
      <c r="A85" t="s">
        <v>5022</v>
      </c>
      <c r="B85" t="s">
        <v>5192</v>
      </c>
      <c r="C85" t="str">
        <f t="shared" si="3"/>
        <v>https://www.amazon.in/dp/B013UT2PJQ</v>
      </c>
      <c r="D85" t="s">
        <v>5037</v>
      </c>
      <c r="E85" t="str">
        <f t="shared" si="4"/>
        <v>Hair Oil</v>
      </c>
      <c r="F85" t="s">
        <v>5193</v>
      </c>
      <c r="G85">
        <v>3833</v>
      </c>
      <c r="H85">
        <v>246656.45852144694</v>
      </c>
      <c r="I85">
        <f t="shared" si="5"/>
        <v>2959.8775022573632</v>
      </c>
      <c r="O85" s="22"/>
      <c r="AD85" s="3"/>
      <c r="AE85" s="3"/>
      <c r="AF85" s="3"/>
      <c r="AG85" s="3"/>
      <c r="AH85" s="3"/>
      <c r="AI85" s="3"/>
      <c r="AJ85" s="3"/>
      <c r="AK85" s="3"/>
      <c r="AL85" s="3"/>
      <c r="AM85" s="3"/>
      <c r="AO85" s="3"/>
      <c r="AP85" s="3"/>
      <c r="AQ85" s="3"/>
      <c r="AR85" s="3"/>
      <c r="AS85" s="3"/>
      <c r="AT85" s="3"/>
      <c r="AU85" s="3"/>
      <c r="AV85" s="3"/>
      <c r="AW85" s="3"/>
      <c r="AX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row>
    <row r="86" spans="1:110" x14ac:dyDescent="0.25">
      <c r="A86" t="s">
        <v>5022</v>
      </c>
      <c r="B86" t="s">
        <v>5194</v>
      </c>
      <c r="C86" t="str">
        <f t="shared" si="3"/>
        <v>https://www.amazon.in/dp/B0BT9WN6KC</v>
      </c>
      <c r="D86" t="s">
        <v>5110</v>
      </c>
      <c r="E86" t="str">
        <f t="shared" si="4"/>
        <v>Hair Oil</v>
      </c>
      <c r="F86" t="s">
        <v>5195</v>
      </c>
      <c r="G86">
        <v>1058</v>
      </c>
      <c r="H86">
        <v>608508</v>
      </c>
      <c r="I86">
        <f t="shared" si="5"/>
        <v>7302.0960000000005</v>
      </c>
      <c r="O86" s="22"/>
      <c r="AD86" s="3"/>
      <c r="AE86" s="3"/>
      <c r="AF86" s="3"/>
      <c r="AG86" s="3"/>
      <c r="AH86" s="3"/>
      <c r="AI86" s="3"/>
      <c r="AJ86" s="3"/>
      <c r="AK86" s="3"/>
      <c r="AL86" s="3"/>
      <c r="AM86" s="3"/>
      <c r="AO86" s="3"/>
      <c r="AP86" s="3"/>
      <c r="AQ86" s="3"/>
      <c r="AR86" s="3"/>
      <c r="AS86" s="3"/>
      <c r="AT86" s="3"/>
      <c r="AU86" s="3"/>
      <c r="AV86" s="3"/>
      <c r="AW86" s="3"/>
      <c r="AX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row>
    <row r="87" spans="1:110" x14ac:dyDescent="0.25">
      <c r="A87" t="s">
        <v>5022</v>
      </c>
      <c r="B87" t="s">
        <v>5196</v>
      </c>
      <c r="C87" t="str">
        <f t="shared" si="3"/>
        <v>https://www.amazon.in/dp/B099BNGMW7</v>
      </c>
      <c r="D87" t="s">
        <v>5041</v>
      </c>
      <c r="E87" t="str">
        <f t="shared" si="4"/>
        <v>Hair Oil</v>
      </c>
      <c r="F87" t="s">
        <v>5197</v>
      </c>
      <c r="G87">
        <v>2376</v>
      </c>
      <c r="H87">
        <v>610478.80130004883</v>
      </c>
      <c r="I87">
        <f t="shared" si="5"/>
        <v>7325.7456156005865</v>
      </c>
      <c r="O87" s="22"/>
      <c r="AD87" s="3"/>
      <c r="AE87" s="3"/>
      <c r="AF87" s="3"/>
      <c r="AG87" s="3"/>
      <c r="AH87" s="3"/>
      <c r="AI87" s="3"/>
      <c r="AJ87" s="3"/>
      <c r="AK87" s="3"/>
      <c r="AL87" s="3"/>
      <c r="AM87" s="3"/>
      <c r="AO87" s="3"/>
      <c r="AP87" s="3"/>
      <c r="AQ87" s="3"/>
      <c r="AR87" s="3"/>
      <c r="AS87" s="3"/>
      <c r="AT87" s="3"/>
      <c r="AU87" s="3"/>
      <c r="AV87" s="3"/>
      <c r="AW87" s="3"/>
      <c r="AX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row>
    <row r="88" spans="1:110" x14ac:dyDescent="0.25">
      <c r="A88" t="s">
        <v>5022</v>
      </c>
      <c r="B88" t="s">
        <v>5198</v>
      </c>
      <c r="C88" t="str">
        <f t="shared" si="3"/>
        <v>https://www.amazon.in/dp/B09SLW3P71</v>
      </c>
      <c r="D88" t="s">
        <v>5028</v>
      </c>
      <c r="E88" t="str">
        <f t="shared" si="4"/>
        <v>Hair Oil</v>
      </c>
      <c r="F88" t="s">
        <v>5199</v>
      </c>
      <c r="G88">
        <v>4242</v>
      </c>
      <c r="H88">
        <v>501199.15041766386</v>
      </c>
      <c r="I88">
        <f t="shared" si="5"/>
        <v>6014.389805011966</v>
      </c>
      <c r="O88" s="22"/>
      <c r="AD88" s="3"/>
      <c r="AE88" s="3"/>
      <c r="AF88" s="3"/>
      <c r="AG88" s="3"/>
      <c r="AH88" s="3"/>
      <c r="AI88" s="3"/>
      <c r="AJ88" s="3"/>
      <c r="AK88" s="3"/>
      <c r="AL88" s="3"/>
      <c r="AM88" s="3"/>
      <c r="AO88" s="3"/>
      <c r="AP88" s="3"/>
      <c r="AQ88" s="3"/>
      <c r="AR88" s="3"/>
      <c r="AS88" s="3"/>
      <c r="AT88" s="3"/>
      <c r="AU88" s="3"/>
      <c r="AV88" s="3"/>
      <c r="AW88" s="3"/>
      <c r="AX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row>
    <row r="89" spans="1:110" x14ac:dyDescent="0.25">
      <c r="A89" t="s">
        <v>5022</v>
      </c>
      <c r="B89" t="s">
        <v>5200</v>
      </c>
      <c r="C89" t="str">
        <f t="shared" si="3"/>
        <v>https://www.amazon.in/dp/B0BJX8MHXW</v>
      </c>
      <c r="D89" t="s">
        <v>5201</v>
      </c>
      <c r="E89" t="str">
        <f t="shared" si="4"/>
        <v>Hair Oil</v>
      </c>
      <c r="F89" t="s">
        <v>5202</v>
      </c>
      <c r="G89">
        <v>2465</v>
      </c>
      <c r="H89">
        <v>1024001</v>
      </c>
      <c r="I89">
        <f t="shared" si="5"/>
        <v>12288.012000000001</v>
      </c>
      <c r="O89" s="22"/>
      <c r="AD89" s="3"/>
      <c r="AE89" s="3"/>
      <c r="AF89" s="3"/>
      <c r="AG89" s="3"/>
      <c r="AH89" s="3"/>
      <c r="AI89" s="3"/>
      <c r="AJ89" s="3"/>
      <c r="AK89" s="3"/>
      <c r="AL89" s="3"/>
      <c r="AM89" s="3"/>
      <c r="AO89" s="3"/>
      <c r="AP89" s="3"/>
      <c r="AQ89" s="3"/>
      <c r="AR89" s="3"/>
      <c r="AS89" s="3"/>
      <c r="AT89" s="3"/>
      <c r="AU89" s="3"/>
      <c r="AV89" s="3"/>
      <c r="AW89" s="3"/>
      <c r="AX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row>
    <row r="90" spans="1:110" x14ac:dyDescent="0.25">
      <c r="A90" t="s">
        <v>5022</v>
      </c>
      <c r="B90" t="s">
        <v>5203</v>
      </c>
      <c r="C90" t="str">
        <f t="shared" si="3"/>
        <v>https://www.amazon.in/dp/B09WLZJG7M</v>
      </c>
      <c r="D90" t="s">
        <v>5049</v>
      </c>
      <c r="E90" t="str">
        <f t="shared" si="4"/>
        <v>Hair Oil</v>
      </c>
      <c r="F90" t="s">
        <v>5204</v>
      </c>
      <c r="G90">
        <v>5010</v>
      </c>
      <c r="H90">
        <v>1248956.7495727539</v>
      </c>
      <c r="I90">
        <f t="shared" si="5"/>
        <v>14987.480994873047</v>
      </c>
      <c r="O90" s="22"/>
      <c r="AD90" s="3"/>
      <c r="AE90" s="3"/>
      <c r="AF90" s="3"/>
      <c r="AG90" s="3"/>
      <c r="AH90" s="3"/>
      <c r="AI90" s="3"/>
      <c r="AJ90" s="3"/>
      <c r="AK90" s="3"/>
      <c r="AL90" s="3"/>
      <c r="AM90" s="3"/>
      <c r="AO90" s="3"/>
      <c r="AP90" s="3"/>
      <c r="AQ90" s="3"/>
      <c r="AR90" s="3"/>
      <c r="AS90" s="3"/>
      <c r="AT90" s="3"/>
      <c r="AU90" s="3"/>
      <c r="AV90" s="3"/>
      <c r="AW90" s="3"/>
      <c r="AX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row>
    <row r="91" spans="1:110" x14ac:dyDescent="0.25">
      <c r="A91" t="s">
        <v>5022</v>
      </c>
      <c r="B91" t="s">
        <v>3066</v>
      </c>
      <c r="C91" t="str">
        <f t="shared" si="3"/>
        <v>https://www.amazon.in/dp/B00AF73C6M</v>
      </c>
      <c r="D91" t="s">
        <v>5165</v>
      </c>
      <c r="E91" t="str">
        <f t="shared" si="4"/>
        <v>Hair Oil</v>
      </c>
      <c r="F91" t="s">
        <v>5205</v>
      </c>
      <c r="G91">
        <v>3947</v>
      </c>
      <c r="H91">
        <v>1232805.4264867306</v>
      </c>
      <c r="I91">
        <f t="shared" si="5"/>
        <v>14793.665117840766</v>
      </c>
      <c r="O91" s="22"/>
      <c r="AD91" s="3"/>
      <c r="AE91" s="3"/>
      <c r="AF91" s="3"/>
      <c r="AG91" s="3"/>
      <c r="AH91" s="3"/>
      <c r="AI91" s="3"/>
      <c r="AJ91" s="3"/>
      <c r="AK91" s="3"/>
      <c r="AL91" s="3"/>
      <c r="AM91" s="3"/>
      <c r="AO91" s="3"/>
      <c r="AP91" s="3"/>
      <c r="AQ91" s="3"/>
      <c r="AR91" s="3"/>
      <c r="AS91" s="3"/>
      <c r="AT91" s="3"/>
      <c r="AU91" s="3"/>
      <c r="AV91" s="3"/>
      <c r="AW91" s="3"/>
      <c r="AX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row>
    <row r="92" spans="1:110" x14ac:dyDescent="0.25">
      <c r="A92" t="s">
        <v>5022</v>
      </c>
      <c r="B92" t="s">
        <v>5206</v>
      </c>
      <c r="C92" t="str">
        <f t="shared" si="3"/>
        <v>https://www.amazon.in/dp/B08S34BGPY</v>
      </c>
      <c r="D92" t="s">
        <v>5207</v>
      </c>
      <c r="E92" t="str">
        <f t="shared" si="4"/>
        <v>Essential/Cold Press</v>
      </c>
      <c r="F92" t="s">
        <v>5208</v>
      </c>
      <c r="G92">
        <v>140</v>
      </c>
      <c r="H92">
        <v>152139</v>
      </c>
      <c r="I92">
        <f t="shared" si="5"/>
        <v>1825.6680000000001</v>
      </c>
      <c r="O92" s="22"/>
      <c r="AD92" s="3"/>
      <c r="AE92" s="3"/>
      <c r="AF92" s="3"/>
      <c r="AG92" s="3"/>
      <c r="AH92" s="3"/>
      <c r="AI92" s="3"/>
      <c r="AJ92" s="3"/>
      <c r="AK92" s="3"/>
      <c r="AL92" s="3"/>
      <c r="AM92" s="3"/>
      <c r="AO92" s="3"/>
      <c r="AP92" s="3"/>
      <c r="AQ92" s="3"/>
      <c r="AR92" s="3"/>
      <c r="AS92" s="3"/>
      <c r="AT92" s="3"/>
      <c r="AU92" s="3"/>
      <c r="AV92" s="3"/>
      <c r="AW92" s="3"/>
      <c r="AX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row>
    <row r="93" spans="1:110" x14ac:dyDescent="0.25">
      <c r="A93" t="s">
        <v>5022</v>
      </c>
      <c r="B93" t="s">
        <v>5209</v>
      </c>
      <c r="C93" t="str">
        <f t="shared" si="3"/>
        <v>https://www.amazon.in/dp/B0BD8R1491</v>
      </c>
      <c r="D93" t="s">
        <v>5049</v>
      </c>
      <c r="E93" t="str">
        <f t="shared" si="4"/>
        <v>Hair Oil</v>
      </c>
      <c r="F93" t="s">
        <v>5210</v>
      </c>
      <c r="G93">
        <v>3561</v>
      </c>
      <c r="H93">
        <v>1183766.9673632928</v>
      </c>
      <c r="I93">
        <f t="shared" si="5"/>
        <v>14205.203608359514</v>
      </c>
      <c r="O93" s="22"/>
      <c r="AD93" s="3"/>
      <c r="AE93" s="3"/>
      <c r="AF93" s="3"/>
      <c r="AG93" s="3"/>
      <c r="AH93" s="3"/>
      <c r="AI93" s="3"/>
      <c r="AJ93" s="3"/>
      <c r="AK93" s="3"/>
      <c r="AL93" s="3"/>
      <c r="AM93" s="3"/>
      <c r="AO93" s="3"/>
      <c r="AP93" s="3"/>
      <c r="AQ93" s="3"/>
      <c r="AR93" s="3"/>
      <c r="AS93" s="3"/>
      <c r="AT93" s="3"/>
      <c r="AU93" s="3"/>
      <c r="AV93" s="3"/>
      <c r="AW93" s="3"/>
      <c r="AX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row>
    <row r="94" spans="1:110" x14ac:dyDescent="0.25">
      <c r="A94" t="s">
        <v>5022</v>
      </c>
      <c r="B94" t="s">
        <v>5211</v>
      </c>
      <c r="C94" t="str">
        <f t="shared" si="3"/>
        <v>https://www.amazon.in/dp/B078S925BY</v>
      </c>
      <c r="D94" t="s">
        <v>5059</v>
      </c>
      <c r="E94" t="str">
        <f t="shared" si="4"/>
        <v>Essential/Cold Press</v>
      </c>
      <c r="F94" t="s">
        <v>5212</v>
      </c>
      <c r="G94">
        <v>9792</v>
      </c>
      <c r="H94">
        <v>2824152.7542112875</v>
      </c>
      <c r="I94">
        <f t="shared" si="5"/>
        <v>33889.833050535453</v>
      </c>
      <c r="O94" s="22"/>
      <c r="AD94" s="3"/>
      <c r="AE94" s="3"/>
      <c r="AF94" s="3"/>
      <c r="AG94" s="3"/>
      <c r="AH94" s="3"/>
      <c r="AI94" s="3"/>
      <c r="AJ94" s="3"/>
      <c r="AK94" s="3"/>
      <c r="AL94" s="3"/>
      <c r="AM94" s="3"/>
      <c r="AO94" s="3"/>
      <c r="AP94" s="3"/>
      <c r="AQ94" s="3"/>
      <c r="AR94" s="3"/>
      <c r="AS94" s="3"/>
      <c r="AT94" s="3"/>
      <c r="AU94" s="3"/>
      <c r="AV94" s="3"/>
      <c r="AW94" s="3"/>
      <c r="AX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row>
    <row r="95" spans="1:110" x14ac:dyDescent="0.25">
      <c r="A95" t="s">
        <v>5022</v>
      </c>
      <c r="B95" t="s">
        <v>5213</v>
      </c>
      <c r="C95" t="str">
        <f t="shared" si="3"/>
        <v>https://www.amazon.in/dp/B09C8DC2KM</v>
      </c>
      <c r="D95" t="s">
        <v>5034</v>
      </c>
      <c r="E95" t="str">
        <f t="shared" si="4"/>
        <v>Hair Oil</v>
      </c>
      <c r="F95" t="s">
        <v>5214</v>
      </c>
      <c r="G95">
        <v>3099</v>
      </c>
      <c r="H95">
        <v>2691858</v>
      </c>
      <c r="I95">
        <f t="shared" si="5"/>
        <v>32302.296000000002</v>
      </c>
      <c r="O95" s="22"/>
      <c r="AD95" s="3"/>
      <c r="AE95" s="3"/>
      <c r="AF95" s="3"/>
      <c r="AG95" s="3"/>
      <c r="AH95" s="3"/>
      <c r="AI95" s="3"/>
      <c r="AJ95" s="3"/>
      <c r="AK95" s="3"/>
      <c r="AL95" s="3"/>
      <c r="AM95" s="3"/>
      <c r="AO95" s="3"/>
      <c r="AP95" s="3"/>
      <c r="AQ95" s="3"/>
      <c r="AR95" s="3"/>
      <c r="AS95" s="3"/>
      <c r="AT95" s="3"/>
      <c r="AU95" s="3"/>
      <c r="AV95" s="3"/>
      <c r="AW95" s="3"/>
      <c r="AX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row>
    <row r="96" spans="1:110" x14ac:dyDescent="0.25">
      <c r="A96" t="s">
        <v>5022</v>
      </c>
      <c r="B96" t="s">
        <v>5215</v>
      </c>
      <c r="C96" t="str">
        <f t="shared" si="3"/>
        <v>https://www.amazon.in/dp/B08P2TPB7Q</v>
      </c>
      <c r="D96" t="s">
        <v>5041</v>
      </c>
      <c r="E96" t="str">
        <f t="shared" si="4"/>
        <v>Hair Oil</v>
      </c>
      <c r="F96" t="s">
        <v>5216</v>
      </c>
      <c r="G96">
        <v>2241</v>
      </c>
      <c r="H96">
        <v>449889</v>
      </c>
      <c r="I96">
        <f t="shared" si="5"/>
        <v>5398.6679999999997</v>
      </c>
      <c r="O96" s="22"/>
      <c r="AD96" s="3"/>
      <c r="AE96" s="3"/>
      <c r="AF96" s="3"/>
      <c r="AG96" s="3"/>
      <c r="AH96" s="3"/>
      <c r="AI96" s="3"/>
      <c r="AJ96" s="3"/>
      <c r="AK96" s="3"/>
      <c r="AL96" s="3"/>
      <c r="AM96" s="3"/>
      <c r="AO96" s="3"/>
      <c r="AP96" s="3"/>
      <c r="AQ96" s="3"/>
      <c r="AR96" s="3"/>
      <c r="AS96" s="3"/>
      <c r="AT96" s="3"/>
      <c r="AU96" s="3"/>
      <c r="AV96" s="3"/>
      <c r="AW96" s="3"/>
      <c r="AX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row>
    <row r="97" spans="1:110" x14ac:dyDescent="0.25">
      <c r="A97" t="s">
        <v>5022</v>
      </c>
      <c r="B97" t="s">
        <v>5217</v>
      </c>
      <c r="C97" t="str">
        <f t="shared" si="3"/>
        <v>https://www.amazon.in/dp/B07JLP5J13</v>
      </c>
      <c r="D97" t="s">
        <v>5124</v>
      </c>
      <c r="E97" t="str">
        <f t="shared" si="4"/>
        <v>Hair Oil</v>
      </c>
      <c r="F97" t="s">
        <v>5218</v>
      </c>
      <c r="G97">
        <v>10816</v>
      </c>
      <c r="H97">
        <v>1923157.2941744954</v>
      </c>
      <c r="I97">
        <f t="shared" si="5"/>
        <v>23077.887530093943</v>
      </c>
      <c r="O97" s="22"/>
      <c r="AD97" s="3"/>
      <c r="AE97" s="3"/>
      <c r="AF97" s="3"/>
      <c r="AG97" s="3"/>
      <c r="AH97" s="3"/>
      <c r="AI97" s="3"/>
      <c r="AJ97" s="3"/>
      <c r="AK97" s="3"/>
      <c r="AL97" s="3"/>
      <c r="AM97" s="3"/>
      <c r="AO97" s="3"/>
      <c r="AP97" s="3"/>
      <c r="AQ97" s="3"/>
      <c r="AR97" s="3"/>
      <c r="AS97" s="3"/>
      <c r="AT97" s="3"/>
      <c r="AU97" s="3"/>
      <c r="AV97" s="3"/>
      <c r="AW97" s="3"/>
      <c r="AX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row>
    <row r="98" spans="1:110" x14ac:dyDescent="0.25">
      <c r="A98" t="s">
        <v>5022</v>
      </c>
      <c r="B98" t="s">
        <v>5219</v>
      </c>
      <c r="C98" t="str">
        <f t="shared" si="3"/>
        <v>https://www.amazon.in/dp/B0B299J14J</v>
      </c>
      <c r="D98" t="s">
        <v>5037</v>
      </c>
      <c r="E98" t="str">
        <f t="shared" si="4"/>
        <v>Hair Oil</v>
      </c>
      <c r="F98" t="s">
        <v>5220</v>
      </c>
      <c r="G98">
        <v>4671</v>
      </c>
      <c r="H98">
        <v>1411311.5288085938</v>
      </c>
      <c r="I98">
        <f t="shared" si="5"/>
        <v>16935.738345703125</v>
      </c>
      <c r="O98" s="22"/>
      <c r="AD98" s="3"/>
      <c r="AE98" s="3"/>
      <c r="AF98" s="3"/>
      <c r="AG98" s="3"/>
      <c r="AH98" s="3"/>
      <c r="AI98" s="3"/>
      <c r="AJ98" s="3"/>
      <c r="AK98" s="3"/>
      <c r="AL98" s="3"/>
      <c r="AM98" s="3"/>
      <c r="AO98" s="3"/>
      <c r="AP98" s="3"/>
      <c r="AQ98" s="3"/>
      <c r="AR98" s="3"/>
      <c r="AS98" s="3"/>
      <c r="AT98" s="3"/>
      <c r="AU98" s="3"/>
      <c r="AV98" s="3"/>
      <c r="AW98" s="3"/>
      <c r="AX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row>
    <row r="99" spans="1:110" x14ac:dyDescent="0.25">
      <c r="A99" t="s">
        <v>5022</v>
      </c>
      <c r="B99" t="s">
        <v>5221</v>
      </c>
      <c r="C99" t="str">
        <f t="shared" si="3"/>
        <v>https://www.amazon.in/dp/B09RPQWC7L</v>
      </c>
      <c r="D99" t="s">
        <v>5165</v>
      </c>
      <c r="E99" t="str">
        <f t="shared" si="4"/>
        <v>Essential/Cold Press</v>
      </c>
      <c r="F99" t="s">
        <v>5222</v>
      </c>
      <c r="G99">
        <v>1232</v>
      </c>
      <c r="H99">
        <v>311035.14974975586</v>
      </c>
      <c r="I99">
        <f t="shared" si="5"/>
        <v>3732.4217969970705</v>
      </c>
      <c r="O99" s="22"/>
      <c r="AD99" s="3"/>
      <c r="AE99" s="3"/>
      <c r="AF99" s="3"/>
      <c r="AG99" s="3"/>
      <c r="AH99" s="3"/>
      <c r="AI99" s="3"/>
      <c r="AJ99" s="3"/>
      <c r="AK99" s="3"/>
      <c r="AL99" s="3"/>
      <c r="AM99" s="3"/>
      <c r="AO99" s="3"/>
      <c r="AP99" s="3"/>
      <c r="AQ99" s="3"/>
      <c r="AR99" s="3"/>
      <c r="AS99" s="3"/>
      <c r="AT99" s="3"/>
      <c r="AU99" s="3"/>
      <c r="AV99" s="3"/>
      <c r="AW99" s="3"/>
      <c r="AX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row>
    <row r="100" spans="1:110" x14ac:dyDescent="0.25">
      <c r="A100" t="s">
        <v>5022</v>
      </c>
      <c r="B100" t="s">
        <v>5223</v>
      </c>
      <c r="C100" t="str">
        <f t="shared" si="3"/>
        <v>https://www.amazon.in/dp/B0BCFN5C6P</v>
      </c>
      <c r="D100" t="s">
        <v>5063</v>
      </c>
      <c r="E100" t="str">
        <f t="shared" si="4"/>
        <v>Hair Oil</v>
      </c>
      <c r="F100" t="s">
        <v>5224</v>
      </c>
      <c r="G100">
        <v>683</v>
      </c>
      <c r="H100">
        <v>208881.89806257695</v>
      </c>
      <c r="I100">
        <f t="shared" si="5"/>
        <v>2506.5827767509236</v>
      </c>
      <c r="O100" s="22"/>
      <c r="AD100" s="3"/>
      <c r="AE100" s="3"/>
      <c r="AF100" s="3"/>
      <c r="AG100" s="3"/>
      <c r="AH100" s="3"/>
      <c r="AI100" s="3"/>
      <c r="AJ100" s="3"/>
      <c r="AK100" s="3"/>
      <c r="AL100" s="3"/>
      <c r="AM100" s="3"/>
      <c r="AO100" s="3"/>
      <c r="AP100" s="3"/>
      <c r="AQ100" s="3"/>
      <c r="AR100" s="3"/>
      <c r="AS100" s="3"/>
      <c r="AT100" s="3"/>
      <c r="AU100" s="3"/>
      <c r="AV100" s="3"/>
      <c r="AW100" s="3"/>
      <c r="AX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row>
    <row r="101" spans="1:110" x14ac:dyDescent="0.25">
      <c r="A101" t="s">
        <v>5022</v>
      </c>
      <c r="B101" t="s">
        <v>5225</v>
      </c>
      <c r="C101" t="str">
        <f t="shared" si="3"/>
        <v>https://www.amazon.in/dp/B07RDJHPZS</v>
      </c>
      <c r="D101" t="s">
        <v>5226</v>
      </c>
      <c r="E101" t="str">
        <f t="shared" si="4"/>
        <v>Hair Oil</v>
      </c>
      <c r="F101" t="s">
        <v>5227</v>
      </c>
      <c r="G101">
        <v>6149</v>
      </c>
      <c r="H101">
        <v>2804346.1704140659</v>
      </c>
      <c r="I101">
        <f t="shared" si="5"/>
        <v>33652.154044968789</v>
      </c>
      <c r="O101" s="22"/>
      <c r="AD101" s="3"/>
      <c r="AE101" s="3"/>
      <c r="AF101" s="3"/>
      <c r="AG101" s="3"/>
      <c r="AH101" s="3"/>
      <c r="AI101" s="3"/>
      <c r="AJ101" s="3"/>
      <c r="AK101" s="3"/>
      <c r="AL101" s="3"/>
      <c r="AM101" s="3"/>
      <c r="AO101" s="3"/>
      <c r="AP101" s="3"/>
      <c r="AQ101" s="3"/>
      <c r="AR101" s="3"/>
      <c r="AS101" s="3"/>
      <c r="AT101" s="3"/>
      <c r="AU101" s="3"/>
      <c r="AV101" s="3"/>
      <c r="AW101" s="3"/>
      <c r="AX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row>
    <row r="102" spans="1:110" x14ac:dyDescent="0.25">
      <c r="A102" t="s">
        <v>5022</v>
      </c>
      <c r="B102" t="s">
        <v>1610</v>
      </c>
      <c r="C102" t="str">
        <f t="shared" si="3"/>
        <v>https://www.amazon.in/dp/B08RP3Z9ZS</v>
      </c>
      <c r="D102" t="s">
        <v>5034</v>
      </c>
      <c r="E102" t="str">
        <f t="shared" si="4"/>
        <v>Hair Oil</v>
      </c>
      <c r="F102" t="s">
        <v>5228</v>
      </c>
      <c r="G102">
        <v>2972</v>
      </c>
      <c r="H102">
        <v>629800.91818815051</v>
      </c>
      <c r="I102">
        <f t="shared" si="5"/>
        <v>7557.6110182578059</v>
      </c>
      <c r="O102" s="22"/>
      <c r="AD102" s="3"/>
      <c r="AE102" s="3"/>
      <c r="AF102" s="3"/>
      <c r="AG102" s="3"/>
      <c r="AH102" s="3"/>
      <c r="AI102" s="3"/>
      <c r="AJ102" s="3"/>
      <c r="AK102" s="3"/>
      <c r="AL102" s="3"/>
      <c r="AM102" s="3"/>
      <c r="AO102" s="3"/>
      <c r="AP102" s="3"/>
      <c r="AQ102" s="3"/>
      <c r="AR102" s="3"/>
      <c r="AS102" s="3"/>
      <c r="AT102" s="3"/>
      <c r="AU102" s="3"/>
      <c r="AV102" s="3"/>
      <c r="AW102" s="3"/>
      <c r="AX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row>
    <row r="103" spans="1:110" x14ac:dyDescent="0.25">
      <c r="A103" t="s">
        <v>5022</v>
      </c>
      <c r="B103" t="s">
        <v>5229</v>
      </c>
      <c r="C103" t="str">
        <f t="shared" si="3"/>
        <v>https://www.amazon.in/dp/B09RSKMZ9N</v>
      </c>
      <c r="D103" t="s">
        <v>5108</v>
      </c>
      <c r="E103" t="str">
        <f t="shared" si="4"/>
        <v>Hair Oil</v>
      </c>
      <c r="F103" t="s">
        <v>5230</v>
      </c>
      <c r="G103">
        <v>350</v>
      </c>
      <c r="H103">
        <v>155640</v>
      </c>
      <c r="I103">
        <f t="shared" si="5"/>
        <v>1867.68</v>
      </c>
      <c r="O103" s="22"/>
      <c r="AD103" s="3"/>
      <c r="AE103" s="3"/>
      <c r="AF103" s="3"/>
      <c r="AG103" s="3"/>
      <c r="AH103" s="3"/>
      <c r="AI103" s="3"/>
      <c r="AJ103" s="3"/>
      <c r="AK103" s="3"/>
      <c r="AL103" s="3"/>
      <c r="AM103" s="3"/>
      <c r="AO103" s="3"/>
      <c r="AP103" s="3"/>
      <c r="AQ103" s="3"/>
      <c r="AR103" s="3"/>
      <c r="AS103" s="3"/>
      <c r="AT103" s="3"/>
      <c r="AU103" s="3"/>
      <c r="AV103" s="3"/>
      <c r="AW103" s="3"/>
      <c r="AX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row>
    <row r="104" spans="1:110" x14ac:dyDescent="0.25">
      <c r="A104" t="s">
        <v>5022</v>
      </c>
      <c r="B104" t="s">
        <v>5231</v>
      </c>
      <c r="C104" t="str">
        <f t="shared" si="3"/>
        <v>https://www.amazon.in/dp/B09DSKCNL1</v>
      </c>
      <c r="D104" t="s">
        <v>5167</v>
      </c>
      <c r="E104" t="str">
        <f t="shared" si="4"/>
        <v>Hair Oil</v>
      </c>
      <c r="F104" t="s">
        <v>5232</v>
      </c>
      <c r="G104">
        <v>531</v>
      </c>
      <c r="H104">
        <v>471920</v>
      </c>
      <c r="I104">
        <f t="shared" si="5"/>
        <v>5663.04</v>
      </c>
      <c r="O104" s="22"/>
      <c r="AD104" s="3"/>
      <c r="AE104" s="3"/>
      <c r="AF104" s="3"/>
      <c r="AG104" s="3"/>
      <c r="AH104" s="3"/>
      <c r="AI104" s="3"/>
      <c r="AJ104" s="3"/>
      <c r="AK104" s="3"/>
      <c r="AL104" s="3"/>
      <c r="AM104" s="3"/>
      <c r="AO104" s="3"/>
      <c r="AP104" s="3"/>
      <c r="AQ104" s="3"/>
      <c r="AR104" s="3"/>
      <c r="AS104" s="3"/>
      <c r="AT104" s="3"/>
      <c r="AU104" s="3"/>
      <c r="AV104" s="3"/>
      <c r="AW104" s="3"/>
      <c r="AX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row>
    <row r="105" spans="1:110" x14ac:dyDescent="0.25">
      <c r="A105" t="s">
        <v>5022</v>
      </c>
      <c r="B105" t="s">
        <v>5233</v>
      </c>
      <c r="C105" t="str">
        <f t="shared" si="3"/>
        <v>https://www.amazon.in/dp/B09VT2M9N6</v>
      </c>
      <c r="D105" t="s">
        <v>5234</v>
      </c>
      <c r="E105" t="str">
        <f t="shared" si="4"/>
        <v>Hair Oil</v>
      </c>
      <c r="F105" t="s">
        <v>5235</v>
      </c>
      <c r="G105">
        <v>1820</v>
      </c>
      <c r="H105">
        <v>414729.38883503713</v>
      </c>
      <c r="I105">
        <f t="shared" si="5"/>
        <v>4976.7526660204458</v>
      </c>
      <c r="O105" s="22"/>
      <c r="AD105" s="3"/>
      <c r="AE105" s="3"/>
      <c r="AF105" s="3"/>
      <c r="AG105" s="3"/>
      <c r="AH105" s="3"/>
      <c r="AI105" s="3"/>
      <c r="AJ105" s="3"/>
      <c r="AK105" s="3"/>
      <c r="AL105" s="3"/>
      <c r="AM105" s="3"/>
      <c r="AO105" s="3"/>
      <c r="AP105" s="3"/>
      <c r="AQ105" s="3"/>
      <c r="AR105" s="3"/>
      <c r="AS105" s="3"/>
      <c r="AT105" s="3"/>
      <c r="AU105" s="3"/>
      <c r="AV105" s="3"/>
      <c r="AW105" s="3"/>
      <c r="AX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row>
    <row r="106" spans="1:110" x14ac:dyDescent="0.25">
      <c r="A106" t="s">
        <v>5022</v>
      </c>
      <c r="B106" t="s">
        <v>5236</v>
      </c>
      <c r="C106" t="str">
        <f t="shared" si="3"/>
        <v>https://www.amazon.in/dp/B086QDT64L</v>
      </c>
      <c r="D106" t="s">
        <v>5090</v>
      </c>
      <c r="E106" t="str">
        <f t="shared" si="4"/>
        <v>Hair Oil</v>
      </c>
      <c r="F106" t="s">
        <v>5237</v>
      </c>
      <c r="G106">
        <v>6567</v>
      </c>
      <c r="H106">
        <v>5620784.7138674278</v>
      </c>
      <c r="I106">
        <f t="shared" si="5"/>
        <v>67449.416566409142</v>
      </c>
      <c r="O106" s="22"/>
      <c r="AD106" s="3"/>
      <c r="AE106" s="3"/>
      <c r="AF106" s="3"/>
      <c r="AG106" s="3"/>
      <c r="AH106" s="3"/>
      <c r="AI106" s="3"/>
      <c r="AJ106" s="3"/>
      <c r="AK106" s="3"/>
      <c r="AL106" s="3"/>
      <c r="AM106" s="3"/>
      <c r="AO106" s="3"/>
      <c r="AP106" s="3"/>
      <c r="AQ106" s="3"/>
      <c r="AR106" s="3"/>
      <c r="AS106" s="3"/>
      <c r="AT106" s="3"/>
      <c r="AU106" s="3"/>
      <c r="AV106" s="3"/>
      <c r="AW106" s="3"/>
      <c r="AX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row>
    <row r="107" spans="1:110" x14ac:dyDescent="0.25">
      <c r="A107" t="s">
        <v>5022</v>
      </c>
      <c r="B107" t="s">
        <v>1839</v>
      </c>
      <c r="C107" t="str">
        <f t="shared" si="3"/>
        <v>https://www.amazon.in/dp/B00S850C5C</v>
      </c>
      <c r="D107" t="s">
        <v>5090</v>
      </c>
      <c r="E107" t="str">
        <f t="shared" si="4"/>
        <v>Hair Oil</v>
      </c>
      <c r="F107" t="s">
        <v>5238</v>
      </c>
      <c r="G107">
        <v>53720</v>
      </c>
      <c r="H107">
        <v>19316436.5520395</v>
      </c>
      <c r="I107">
        <f t="shared" si="5"/>
        <v>231797.238624474</v>
      </c>
      <c r="O107" s="22"/>
      <c r="AD107" s="3"/>
      <c r="AE107" s="3"/>
      <c r="AF107" s="3"/>
      <c r="AG107" s="3"/>
      <c r="AH107" s="3"/>
      <c r="AI107" s="3"/>
      <c r="AJ107" s="3"/>
      <c r="AK107" s="3"/>
      <c r="AL107" s="3"/>
      <c r="AM107" s="3"/>
      <c r="AO107" s="3"/>
      <c r="AP107" s="3"/>
      <c r="AQ107" s="3"/>
      <c r="AR107" s="3"/>
      <c r="AS107" s="3"/>
      <c r="AT107" s="3"/>
      <c r="AU107" s="3"/>
      <c r="AV107" s="3"/>
      <c r="AW107" s="3"/>
      <c r="AX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row>
    <row r="108" spans="1:110" x14ac:dyDescent="0.25">
      <c r="A108" t="s">
        <v>5022</v>
      </c>
      <c r="B108" t="s">
        <v>5239</v>
      </c>
      <c r="C108" t="str">
        <f t="shared" si="3"/>
        <v>https://www.amazon.in/dp/B08N7RD3GM</v>
      </c>
      <c r="D108" t="s">
        <v>5024</v>
      </c>
      <c r="E108" t="str">
        <f t="shared" si="4"/>
        <v>Hair Oil</v>
      </c>
      <c r="F108" t="s">
        <v>5240</v>
      </c>
      <c r="G108">
        <v>1148</v>
      </c>
      <c r="H108">
        <v>367392.13583337277</v>
      </c>
      <c r="I108">
        <f t="shared" si="5"/>
        <v>4408.7056300004733</v>
      </c>
      <c r="O108" s="22"/>
      <c r="AD108" s="3"/>
      <c r="AE108" s="3"/>
      <c r="AF108" s="3"/>
      <c r="AG108" s="3"/>
      <c r="AH108" s="3"/>
      <c r="AI108" s="3"/>
      <c r="AJ108" s="3"/>
      <c r="AK108" s="3"/>
      <c r="AL108" s="3"/>
      <c r="AM108" s="3"/>
      <c r="AO108" s="3"/>
      <c r="AP108" s="3"/>
      <c r="AQ108" s="3"/>
      <c r="AR108" s="3"/>
      <c r="AS108" s="3"/>
      <c r="AT108" s="3"/>
      <c r="AU108" s="3"/>
      <c r="AV108" s="3"/>
      <c r="AW108" s="3"/>
      <c r="AX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row>
    <row r="109" spans="1:110" x14ac:dyDescent="0.25">
      <c r="A109" t="s">
        <v>5022</v>
      </c>
      <c r="B109" t="s">
        <v>1543</v>
      </c>
      <c r="C109" t="str">
        <f t="shared" si="3"/>
        <v>https://www.amazon.in/dp/B07HHMY49R</v>
      </c>
      <c r="D109" t="s">
        <v>5063</v>
      </c>
      <c r="E109" t="str">
        <f t="shared" si="4"/>
        <v>Hair Oil</v>
      </c>
      <c r="F109" t="s">
        <v>5241</v>
      </c>
      <c r="G109">
        <v>2907</v>
      </c>
      <c r="H109">
        <v>455137.91155056847</v>
      </c>
      <c r="I109">
        <f t="shared" si="5"/>
        <v>5461.6549386068218</v>
      </c>
      <c r="O109" s="22"/>
      <c r="AD109" s="3"/>
      <c r="AE109" s="3"/>
      <c r="AF109" s="3"/>
      <c r="AG109" s="3"/>
      <c r="AH109" s="3"/>
      <c r="AI109" s="3"/>
      <c r="AJ109" s="3"/>
      <c r="AK109" s="3"/>
      <c r="AL109" s="3"/>
      <c r="AM109" s="3"/>
      <c r="AO109" s="3"/>
      <c r="AP109" s="3"/>
      <c r="AQ109" s="3"/>
      <c r="AR109" s="3"/>
      <c r="AS109" s="3"/>
      <c r="AT109" s="3"/>
      <c r="AU109" s="3"/>
      <c r="AV109" s="3"/>
      <c r="AW109" s="3"/>
      <c r="AX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row>
    <row r="110" spans="1:110" x14ac:dyDescent="0.25">
      <c r="A110" t="s">
        <v>5022</v>
      </c>
      <c r="B110" t="s">
        <v>5242</v>
      </c>
      <c r="C110" t="str">
        <f t="shared" si="3"/>
        <v>https://www.amazon.in/dp/B0BJ792V2D</v>
      </c>
      <c r="D110" t="s">
        <v>5052</v>
      </c>
      <c r="E110" t="str">
        <f t="shared" si="4"/>
        <v>Essential/Cold Press</v>
      </c>
      <c r="F110" t="s">
        <v>5243</v>
      </c>
      <c r="G110">
        <v>765</v>
      </c>
      <c r="H110">
        <v>245391</v>
      </c>
      <c r="I110">
        <f t="shared" si="5"/>
        <v>2944.692</v>
      </c>
      <c r="O110" s="22"/>
      <c r="AD110" s="3"/>
      <c r="AE110" s="3"/>
      <c r="AF110" s="3"/>
      <c r="AG110" s="3"/>
      <c r="AH110" s="3"/>
      <c r="AI110" s="3"/>
      <c r="AJ110" s="3"/>
      <c r="AK110" s="3"/>
      <c r="AL110" s="3"/>
      <c r="AM110" s="3"/>
      <c r="AO110" s="3"/>
      <c r="AP110" s="3"/>
      <c r="AQ110" s="3"/>
      <c r="AR110" s="3"/>
      <c r="AS110" s="3"/>
      <c r="AT110" s="3"/>
      <c r="AU110" s="3"/>
      <c r="AV110" s="3"/>
      <c r="AW110" s="3"/>
      <c r="AX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row>
    <row r="111" spans="1:110" x14ac:dyDescent="0.25">
      <c r="A111" t="s">
        <v>5022</v>
      </c>
      <c r="B111" t="s">
        <v>5244</v>
      </c>
      <c r="C111" t="str">
        <f t="shared" si="3"/>
        <v>https://www.amazon.in/dp/B00CBRHLJ8</v>
      </c>
      <c r="D111" t="s">
        <v>5028</v>
      </c>
      <c r="E111" t="str">
        <f t="shared" si="4"/>
        <v>Hair Oil</v>
      </c>
      <c r="F111" t="s">
        <v>5245</v>
      </c>
      <c r="G111">
        <v>1609</v>
      </c>
      <c r="H111">
        <v>236419.23748851463</v>
      </c>
      <c r="I111">
        <f t="shared" si="5"/>
        <v>2837.0308498621757</v>
      </c>
      <c r="O111" s="22"/>
      <c r="AD111" s="3"/>
      <c r="AE111" s="3"/>
      <c r="AF111" s="3"/>
      <c r="AG111" s="3"/>
      <c r="AH111" s="3"/>
      <c r="AI111" s="3"/>
      <c r="AJ111" s="3"/>
      <c r="AK111" s="3"/>
      <c r="AL111" s="3"/>
      <c r="AM111" s="3"/>
      <c r="AO111" s="3"/>
      <c r="AP111" s="3"/>
      <c r="AQ111" s="3"/>
      <c r="AR111" s="3"/>
      <c r="AS111" s="3"/>
      <c r="AT111" s="3"/>
      <c r="AU111" s="3"/>
      <c r="AV111" s="3"/>
      <c r="AW111" s="3"/>
      <c r="AX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row>
    <row r="112" spans="1:110" x14ac:dyDescent="0.25">
      <c r="A112" t="s">
        <v>5022</v>
      </c>
      <c r="B112" t="s">
        <v>5246</v>
      </c>
      <c r="C112" t="str">
        <f t="shared" si="3"/>
        <v>https://www.amazon.in/dp/B08JR3V8JK</v>
      </c>
      <c r="D112" t="s">
        <v>5074</v>
      </c>
      <c r="E112" t="str">
        <f t="shared" si="4"/>
        <v>Hair Oil</v>
      </c>
      <c r="F112" t="s">
        <v>5247</v>
      </c>
      <c r="G112">
        <v>4110</v>
      </c>
      <c r="H112">
        <v>991429.6797332986</v>
      </c>
      <c r="I112">
        <f t="shared" si="5"/>
        <v>11897.156156799583</v>
      </c>
      <c r="O112" s="22"/>
      <c r="AD112" s="3"/>
      <c r="AE112" s="3"/>
      <c r="AF112" s="3"/>
      <c r="AG112" s="3"/>
      <c r="AH112" s="3"/>
      <c r="AI112" s="3"/>
      <c r="AJ112" s="3"/>
      <c r="AK112" s="3"/>
      <c r="AL112" s="3"/>
      <c r="AM112" s="3"/>
      <c r="AO112" s="3"/>
      <c r="AP112" s="3"/>
      <c r="AQ112" s="3"/>
      <c r="AR112" s="3"/>
      <c r="AS112" s="3"/>
      <c r="AT112" s="3"/>
      <c r="AU112" s="3"/>
      <c r="AV112" s="3"/>
      <c r="AW112" s="3"/>
      <c r="AX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row>
    <row r="113" spans="1:110" x14ac:dyDescent="0.25">
      <c r="A113" t="s">
        <v>5022</v>
      </c>
      <c r="B113" t="s">
        <v>5248</v>
      </c>
      <c r="C113" t="str">
        <f t="shared" si="3"/>
        <v>https://www.amazon.in/dp/B0B12PMQ7V</v>
      </c>
      <c r="D113" t="s">
        <v>5037</v>
      </c>
      <c r="E113" t="str">
        <f t="shared" si="4"/>
        <v>Hair Oil</v>
      </c>
      <c r="F113" t="s">
        <v>5249</v>
      </c>
      <c r="G113">
        <v>220</v>
      </c>
      <c r="H113">
        <v>62479</v>
      </c>
      <c r="I113">
        <f t="shared" si="5"/>
        <v>749.74800000000005</v>
      </c>
      <c r="O113" s="22"/>
      <c r="AD113" s="3"/>
      <c r="AE113" s="3"/>
      <c r="AF113" s="3"/>
      <c r="AG113" s="3"/>
      <c r="AH113" s="3"/>
      <c r="AI113" s="3"/>
      <c r="AJ113" s="3"/>
      <c r="AK113" s="3"/>
      <c r="AL113" s="3"/>
      <c r="AM113" s="3"/>
      <c r="AO113" s="3"/>
      <c r="AP113" s="3"/>
      <c r="AQ113" s="3"/>
      <c r="AR113" s="3"/>
      <c r="AS113" s="3"/>
      <c r="AT113" s="3"/>
      <c r="AU113" s="3"/>
      <c r="AV113" s="3"/>
      <c r="AW113" s="3"/>
      <c r="AX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row>
    <row r="114" spans="1:110" x14ac:dyDescent="0.25">
      <c r="A114" t="s">
        <v>5022</v>
      </c>
      <c r="B114" t="s">
        <v>5250</v>
      </c>
      <c r="C114" t="str">
        <f t="shared" si="3"/>
        <v>https://www.amazon.in/dp/B0BCH411HY</v>
      </c>
      <c r="D114" t="s">
        <v>5251</v>
      </c>
      <c r="E114" t="str">
        <f t="shared" si="4"/>
        <v>Hair Oil</v>
      </c>
      <c r="F114" t="s">
        <v>5252</v>
      </c>
      <c r="G114">
        <v>3975</v>
      </c>
      <c r="H114">
        <v>907097</v>
      </c>
      <c r="I114">
        <f t="shared" si="5"/>
        <v>10885.164000000001</v>
      </c>
      <c r="O114" s="22"/>
      <c r="AD114" s="3"/>
      <c r="AE114" s="3"/>
      <c r="AF114" s="3"/>
      <c r="AG114" s="3"/>
      <c r="AH114" s="3"/>
      <c r="AI114" s="3"/>
      <c r="AJ114" s="3"/>
      <c r="AK114" s="3"/>
      <c r="AL114" s="3"/>
      <c r="AM114" s="3"/>
      <c r="AO114" s="3"/>
      <c r="AP114" s="3"/>
      <c r="AQ114" s="3"/>
      <c r="AR114" s="3"/>
      <c r="AS114" s="3"/>
      <c r="AT114" s="3"/>
      <c r="AU114" s="3"/>
      <c r="AV114" s="3"/>
      <c r="AW114" s="3"/>
      <c r="AX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row>
    <row r="115" spans="1:110" x14ac:dyDescent="0.25">
      <c r="A115" t="s">
        <v>5022</v>
      </c>
      <c r="B115" t="s">
        <v>2117</v>
      </c>
      <c r="C115" t="str">
        <f t="shared" si="3"/>
        <v>https://www.amazon.in/dp/B01GCB8700</v>
      </c>
      <c r="D115" t="s">
        <v>5253</v>
      </c>
      <c r="E115" t="str">
        <f t="shared" si="4"/>
        <v>Hair Oil</v>
      </c>
      <c r="F115" t="s">
        <v>5254</v>
      </c>
      <c r="G115">
        <v>553</v>
      </c>
      <c r="H115">
        <v>257911</v>
      </c>
      <c r="I115">
        <f t="shared" si="5"/>
        <v>3094.9320000000002</v>
      </c>
      <c r="O115" s="22"/>
      <c r="AD115" s="3"/>
      <c r="AE115" s="3"/>
      <c r="AF115" s="3"/>
      <c r="AG115" s="3"/>
      <c r="AH115" s="3"/>
      <c r="AI115" s="3"/>
      <c r="AJ115" s="3"/>
      <c r="AK115" s="3"/>
      <c r="AL115" s="3"/>
      <c r="AM115" s="3"/>
      <c r="AO115" s="3"/>
      <c r="AP115" s="3"/>
      <c r="AQ115" s="3"/>
      <c r="AR115" s="3"/>
      <c r="AS115" s="3"/>
      <c r="AT115" s="3"/>
      <c r="AU115" s="3"/>
      <c r="AV115" s="3"/>
      <c r="AW115" s="3"/>
      <c r="AX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row>
    <row r="116" spans="1:110" x14ac:dyDescent="0.25">
      <c r="A116" t="s">
        <v>5022</v>
      </c>
      <c r="B116" t="s">
        <v>5255</v>
      </c>
      <c r="C116" t="str">
        <f t="shared" si="3"/>
        <v>https://www.amazon.in/dp/B00M711DFQ</v>
      </c>
      <c r="D116" t="s">
        <v>5256</v>
      </c>
      <c r="E116" t="str">
        <f t="shared" si="4"/>
        <v>Hair Oil</v>
      </c>
      <c r="F116" t="s">
        <v>5257</v>
      </c>
      <c r="G116">
        <v>566</v>
      </c>
      <c r="H116">
        <v>97394.243526985534</v>
      </c>
      <c r="I116">
        <f t="shared" si="5"/>
        <v>1168.7309223238265</v>
      </c>
      <c r="O116" s="22"/>
      <c r="AD116" s="3"/>
      <c r="AE116" s="3"/>
      <c r="AF116" s="3"/>
      <c r="AG116" s="3"/>
      <c r="AH116" s="3"/>
      <c r="AI116" s="3"/>
      <c r="AJ116" s="3"/>
      <c r="AK116" s="3"/>
      <c r="AL116" s="3"/>
      <c r="AM116" s="3"/>
      <c r="AO116" s="3"/>
      <c r="AP116" s="3"/>
      <c r="AQ116" s="3"/>
      <c r="AR116" s="3"/>
      <c r="AS116" s="3"/>
      <c r="AT116" s="3"/>
      <c r="AU116" s="3"/>
      <c r="AV116" s="3"/>
      <c r="AW116" s="3"/>
      <c r="AX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row>
    <row r="117" spans="1:110" x14ac:dyDescent="0.25">
      <c r="A117" t="s">
        <v>5022</v>
      </c>
      <c r="B117" t="s">
        <v>5258</v>
      </c>
      <c r="C117" t="str">
        <f t="shared" si="3"/>
        <v>https://www.amazon.in/dp/B08P2NSS15</v>
      </c>
      <c r="D117" t="s">
        <v>5041</v>
      </c>
      <c r="E117" t="str">
        <f t="shared" si="4"/>
        <v>Hair Oil</v>
      </c>
      <c r="F117" t="s">
        <v>5259</v>
      </c>
      <c r="G117">
        <v>744</v>
      </c>
      <c r="H117">
        <v>118374</v>
      </c>
      <c r="I117">
        <f t="shared" si="5"/>
        <v>1420.4880000000001</v>
      </c>
      <c r="O117" s="22"/>
      <c r="AD117" s="3"/>
      <c r="AE117" s="3"/>
      <c r="AF117" s="3"/>
      <c r="AG117" s="3"/>
      <c r="AH117" s="3"/>
      <c r="AI117" s="3"/>
      <c r="AJ117" s="3"/>
      <c r="AK117" s="3"/>
      <c r="AL117" s="3"/>
      <c r="AM117" s="3"/>
      <c r="AO117" s="3"/>
      <c r="AP117" s="3"/>
      <c r="AQ117" s="3"/>
      <c r="AR117" s="3"/>
      <c r="AS117" s="3"/>
      <c r="AT117" s="3"/>
      <c r="AU117" s="3"/>
      <c r="AV117" s="3"/>
      <c r="AW117" s="3"/>
      <c r="AX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row>
    <row r="118" spans="1:110" x14ac:dyDescent="0.25">
      <c r="A118" t="s">
        <v>5022</v>
      </c>
      <c r="B118" t="s">
        <v>5260</v>
      </c>
      <c r="C118" t="str">
        <f t="shared" si="3"/>
        <v>https://www.amazon.in/dp/B08QVCTQQ6</v>
      </c>
      <c r="D118" t="s">
        <v>5201</v>
      </c>
      <c r="E118" t="str">
        <f t="shared" si="4"/>
        <v>Hair Oil</v>
      </c>
      <c r="F118" t="s">
        <v>5261</v>
      </c>
      <c r="G118">
        <v>2295</v>
      </c>
      <c r="H118">
        <v>1022387</v>
      </c>
      <c r="I118">
        <f t="shared" si="5"/>
        <v>12268.644</v>
      </c>
      <c r="O118" s="22"/>
      <c r="AD118" s="3"/>
      <c r="AE118" s="3"/>
      <c r="AF118" s="3"/>
      <c r="AG118" s="3"/>
      <c r="AH118" s="3"/>
      <c r="AI118" s="3"/>
      <c r="AJ118" s="3"/>
      <c r="AK118" s="3"/>
      <c r="AL118" s="3"/>
      <c r="AM118" s="3"/>
      <c r="AO118" s="3"/>
      <c r="AP118" s="3"/>
      <c r="AQ118" s="3"/>
      <c r="AR118" s="3"/>
      <c r="AS118" s="3"/>
      <c r="AT118" s="3"/>
      <c r="AU118" s="3"/>
      <c r="AV118" s="3"/>
      <c r="AW118" s="3"/>
      <c r="AX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row>
    <row r="119" spans="1:110" x14ac:dyDescent="0.25">
      <c r="A119" t="s">
        <v>5022</v>
      </c>
      <c r="B119" t="s">
        <v>2893</v>
      </c>
      <c r="C119" t="str">
        <f t="shared" si="3"/>
        <v>https://www.amazon.in/dp/B06XYRXJVB</v>
      </c>
      <c r="D119" t="s">
        <v>5034</v>
      </c>
      <c r="E119" t="str">
        <f t="shared" si="4"/>
        <v>Hair Oil</v>
      </c>
      <c r="F119" t="s">
        <v>5262</v>
      </c>
      <c r="G119">
        <v>3993</v>
      </c>
      <c r="H119">
        <v>1539918.4917166575</v>
      </c>
      <c r="I119">
        <f t="shared" si="5"/>
        <v>18479.021900599892</v>
      </c>
      <c r="O119" s="22"/>
      <c r="AD119" s="3"/>
      <c r="AE119" s="3"/>
      <c r="AF119" s="3"/>
      <c r="AG119" s="3"/>
      <c r="AH119" s="3"/>
      <c r="AI119" s="3"/>
      <c r="AJ119" s="3"/>
      <c r="AK119" s="3"/>
      <c r="AL119" s="3"/>
      <c r="AM119" s="3"/>
      <c r="AO119" s="3"/>
      <c r="AP119" s="3"/>
      <c r="AQ119" s="3"/>
      <c r="AR119" s="3"/>
      <c r="AS119" s="3"/>
      <c r="AT119" s="3"/>
      <c r="AU119" s="3"/>
      <c r="AV119" s="3"/>
      <c r="AW119" s="3"/>
      <c r="AX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row>
    <row r="120" spans="1:110" x14ac:dyDescent="0.25">
      <c r="A120" t="s">
        <v>5022</v>
      </c>
      <c r="B120" t="s">
        <v>5263</v>
      </c>
      <c r="C120" t="str">
        <f t="shared" si="3"/>
        <v>https://www.amazon.in/dp/B0B5TQX3NX</v>
      </c>
      <c r="D120" t="s">
        <v>5264</v>
      </c>
      <c r="E120" t="str">
        <f t="shared" si="4"/>
        <v>Serum Oil</v>
      </c>
      <c r="F120" t="s">
        <v>5265</v>
      </c>
      <c r="G120">
        <v>391</v>
      </c>
      <c r="H120">
        <v>146263</v>
      </c>
      <c r="I120">
        <f t="shared" si="5"/>
        <v>1755.1559999999999</v>
      </c>
      <c r="O120" s="22"/>
      <c r="AD120" s="3"/>
      <c r="AE120" s="3"/>
      <c r="AF120" s="3"/>
      <c r="AG120" s="3"/>
      <c r="AH120" s="3"/>
      <c r="AI120" s="3"/>
      <c r="AJ120" s="3"/>
      <c r="AK120" s="3"/>
      <c r="AL120" s="3"/>
      <c r="AM120" s="3"/>
      <c r="AO120" s="3"/>
      <c r="AP120" s="3"/>
      <c r="AQ120" s="3"/>
      <c r="AR120" s="3"/>
      <c r="AS120" s="3"/>
      <c r="AT120" s="3"/>
      <c r="AU120" s="3"/>
      <c r="AV120" s="3"/>
      <c r="AW120" s="3"/>
      <c r="AX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row>
    <row r="121" spans="1:110" x14ac:dyDescent="0.25">
      <c r="A121" t="s">
        <v>5022</v>
      </c>
      <c r="B121" t="s">
        <v>5266</v>
      </c>
      <c r="C121" t="str">
        <f t="shared" si="3"/>
        <v>https://www.amazon.in/dp/B00LEKJGZU</v>
      </c>
      <c r="D121" t="s">
        <v>5037</v>
      </c>
      <c r="E121" t="str">
        <f t="shared" si="4"/>
        <v>Hair Oil</v>
      </c>
      <c r="F121" t="s">
        <v>5267</v>
      </c>
      <c r="G121">
        <v>1791</v>
      </c>
      <c r="H121">
        <v>393254.39930725098</v>
      </c>
      <c r="I121">
        <f t="shared" si="5"/>
        <v>4719.0527916870114</v>
      </c>
      <c r="O121" s="22"/>
      <c r="AD121" s="3"/>
      <c r="AE121" s="3"/>
      <c r="AF121" s="3"/>
      <c r="AG121" s="3"/>
      <c r="AH121" s="3"/>
      <c r="AI121" s="3"/>
      <c r="AJ121" s="3"/>
      <c r="AK121" s="3"/>
      <c r="AL121" s="3"/>
      <c r="AM121" s="3"/>
      <c r="AO121" s="3"/>
      <c r="AP121" s="3"/>
      <c r="AQ121" s="3"/>
      <c r="AR121" s="3"/>
      <c r="AS121" s="3"/>
      <c r="AT121" s="3"/>
      <c r="AU121" s="3"/>
      <c r="AV121" s="3"/>
      <c r="AW121" s="3"/>
      <c r="AX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row>
    <row r="122" spans="1:110" x14ac:dyDescent="0.25">
      <c r="A122" t="s">
        <v>5022</v>
      </c>
      <c r="B122" t="s">
        <v>5268</v>
      </c>
      <c r="C122" t="str">
        <f t="shared" si="3"/>
        <v>https://www.amazon.in/dp/B00SUTAE6S</v>
      </c>
      <c r="D122" t="s">
        <v>5269</v>
      </c>
      <c r="E122" t="str">
        <f t="shared" si="4"/>
        <v>Hair Oil</v>
      </c>
      <c r="F122" t="s">
        <v>5270</v>
      </c>
      <c r="G122">
        <v>7190</v>
      </c>
      <c r="H122">
        <v>9136572.6769228429</v>
      </c>
      <c r="I122">
        <f t="shared" si="5"/>
        <v>109638.87212307412</v>
      </c>
      <c r="O122" s="22"/>
      <c r="AD122" s="3"/>
      <c r="AE122" s="3"/>
      <c r="AF122" s="3"/>
      <c r="AG122" s="3"/>
      <c r="AH122" s="3"/>
      <c r="AI122" s="3"/>
      <c r="AJ122" s="3"/>
      <c r="AK122" s="3"/>
      <c r="AL122" s="3"/>
      <c r="AM122" s="3"/>
      <c r="AO122" s="3"/>
      <c r="AP122" s="3"/>
      <c r="AQ122" s="3"/>
      <c r="AR122" s="3"/>
      <c r="AS122" s="3"/>
      <c r="AT122" s="3"/>
      <c r="AU122" s="3"/>
      <c r="AV122" s="3"/>
      <c r="AW122" s="3"/>
      <c r="AX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row>
    <row r="123" spans="1:110" x14ac:dyDescent="0.25">
      <c r="A123" t="s">
        <v>5022</v>
      </c>
      <c r="B123" t="s">
        <v>5271</v>
      </c>
      <c r="C123" t="str">
        <f t="shared" si="3"/>
        <v>https://www.amazon.in/dp/B0B2918K5R</v>
      </c>
      <c r="D123" t="s">
        <v>5037</v>
      </c>
      <c r="E123" t="str">
        <f t="shared" si="4"/>
        <v>Hair Oil</v>
      </c>
      <c r="F123" t="s">
        <v>5272</v>
      </c>
      <c r="G123">
        <v>788</v>
      </c>
      <c r="H123">
        <v>258129.60842266766</v>
      </c>
      <c r="I123">
        <f t="shared" si="5"/>
        <v>3097.5553010720118</v>
      </c>
      <c r="O123" s="22"/>
      <c r="AD123" s="3"/>
      <c r="AE123" s="3"/>
      <c r="AF123" s="3"/>
      <c r="AG123" s="3"/>
      <c r="AH123" s="3"/>
      <c r="AI123" s="3"/>
      <c r="AJ123" s="3"/>
      <c r="AK123" s="3"/>
      <c r="AL123" s="3"/>
      <c r="AM123" s="3"/>
      <c r="AO123" s="3"/>
      <c r="AP123" s="3"/>
      <c r="AQ123" s="3"/>
      <c r="AR123" s="3"/>
      <c r="AS123" s="3"/>
      <c r="AT123" s="3"/>
      <c r="AU123" s="3"/>
      <c r="AV123" s="3"/>
      <c r="AW123" s="3"/>
      <c r="AX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row>
    <row r="124" spans="1:110" x14ac:dyDescent="0.25">
      <c r="A124" t="s">
        <v>5022</v>
      </c>
      <c r="B124" t="s">
        <v>5273</v>
      </c>
      <c r="C124" t="str">
        <f t="shared" si="3"/>
        <v>https://www.amazon.in/dp/B07TFPJ4KY</v>
      </c>
      <c r="D124" t="s">
        <v>5274</v>
      </c>
      <c r="E124" t="str">
        <f t="shared" si="4"/>
        <v>Hair Oil</v>
      </c>
      <c r="F124" t="s">
        <v>5275</v>
      </c>
      <c r="G124">
        <v>2715</v>
      </c>
      <c r="H124">
        <v>861615.87301709957</v>
      </c>
      <c r="I124">
        <f t="shared" si="5"/>
        <v>10339.390476205195</v>
      </c>
      <c r="O124" s="22"/>
      <c r="AD124" s="3"/>
      <c r="AE124" s="3"/>
      <c r="AF124" s="3"/>
      <c r="AG124" s="3"/>
      <c r="AH124" s="3"/>
      <c r="AI124" s="3"/>
      <c r="AJ124" s="3"/>
      <c r="AK124" s="3"/>
      <c r="AL124" s="3"/>
      <c r="AM124" s="3"/>
      <c r="AO124" s="3"/>
      <c r="AP124" s="3"/>
      <c r="AQ124" s="3"/>
      <c r="AR124" s="3"/>
      <c r="AS124" s="3"/>
      <c r="AT124" s="3"/>
      <c r="AU124" s="3"/>
      <c r="AV124" s="3"/>
      <c r="AW124" s="3"/>
      <c r="AX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row>
    <row r="125" spans="1:110" x14ac:dyDescent="0.25">
      <c r="A125" t="s">
        <v>5022</v>
      </c>
      <c r="B125" t="s">
        <v>2004</v>
      </c>
      <c r="C125" t="str">
        <f t="shared" si="3"/>
        <v>https://www.amazon.in/dp/B083DYC5PY</v>
      </c>
      <c r="D125" t="s">
        <v>5046</v>
      </c>
      <c r="E125" t="str">
        <f t="shared" si="4"/>
        <v>Essential/Cold Press</v>
      </c>
      <c r="F125" t="s">
        <v>5276</v>
      </c>
      <c r="G125">
        <v>2713</v>
      </c>
      <c r="H125">
        <v>564163.79256408813</v>
      </c>
      <c r="I125">
        <f t="shared" si="5"/>
        <v>6769.9655107690578</v>
      </c>
      <c r="O125" s="22"/>
      <c r="AD125" s="3"/>
      <c r="AE125" s="3"/>
      <c r="AF125" s="3"/>
      <c r="AG125" s="3"/>
      <c r="AH125" s="3"/>
      <c r="AI125" s="3"/>
      <c r="AJ125" s="3"/>
      <c r="AK125" s="3"/>
      <c r="AL125" s="3"/>
      <c r="AM125" s="3"/>
      <c r="AO125" s="3"/>
      <c r="AP125" s="3"/>
      <c r="AQ125" s="3"/>
      <c r="AR125" s="3"/>
      <c r="AS125" s="3"/>
      <c r="AT125" s="3"/>
      <c r="AU125" s="3"/>
      <c r="AV125" s="3"/>
      <c r="AW125" s="3"/>
      <c r="AX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row>
    <row r="126" spans="1:110" x14ac:dyDescent="0.25">
      <c r="A126" t="s">
        <v>5022</v>
      </c>
      <c r="B126" t="s">
        <v>5277</v>
      </c>
      <c r="C126" t="str">
        <f t="shared" si="3"/>
        <v>https://www.amazon.in/dp/B07SNF6KP1</v>
      </c>
      <c r="D126" t="s">
        <v>5278</v>
      </c>
      <c r="E126" t="str">
        <f t="shared" si="4"/>
        <v>Hair Oil</v>
      </c>
      <c r="F126" t="s">
        <v>5279</v>
      </c>
      <c r="G126">
        <v>291</v>
      </c>
      <c r="H126">
        <v>90193</v>
      </c>
      <c r="I126">
        <f t="shared" si="5"/>
        <v>1082.316</v>
      </c>
      <c r="O126" s="22"/>
      <c r="AD126" s="3"/>
      <c r="AE126" s="3"/>
      <c r="AF126" s="3"/>
      <c r="AG126" s="3"/>
      <c r="AH126" s="3"/>
      <c r="AI126" s="3"/>
      <c r="AJ126" s="3"/>
      <c r="AK126" s="3"/>
      <c r="AL126" s="3"/>
      <c r="AM126" s="3"/>
      <c r="AO126" s="3"/>
      <c r="AP126" s="3"/>
      <c r="AQ126" s="3"/>
      <c r="AR126" s="3"/>
      <c r="AS126" s="3"/>
      <c r="AT126" s="3"/>
      <c r="AU126" s="3"/>
      <c r="AV126" s="3"/>
      <c r="AW126" s="3"/>
      <c r="AX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row>
    <row r="127" spans="1:110" x14ac:dyDescent="0.25">
      <c r="A127" t="s">
        <v>5022</v>
      </c>
      <c r="B127" t="s">
        <v>5280</v>
      </c>
      <c r="C127" t="str">
        <f t="shared" si="3"/>
        <v>https://www.amazon.in/dp/B0BQR3FTHH</v>
      </c>
      <c r="D127" t="s">
        <v>5052</v>
      </c>
      <c r="E127" t="str">
        <f t="shared" si="4"/>
        <v>Hair Oil</v>
      </c>
      <c r="F127" t="s">
        <v>5281</v>
      </c>
      <c r="G127">
        <v>8462</v>
      </c>
      <c r="H127">
        <v>2564298</v>
      </c>
      <c r="I127">
        <f t="shared" si="5"/>
        <v>30771.576000000001</v>
      </c>
      <c r="O127" s="22"/>
      <c r="AD127" s="3"/>
      <c r="AE127" s="3"/>
      <c r="AF127" s="3"/>
      <c r="AG127" s="3"/>
      <c r="AH127" s="3"/>
      <c r="AI127" s="3"/>
      <c r="AJ127" s="3"/>
      <c r="AK127" s="3"/>
      <c r="AL127" s="3"/>
      <c r="AM127" s="3"/>
      <c r="AO127" s="3"/>
      <c r="AP127" s="3"/>
      <c r="AQ127" s="3"/>
      <c r="AR127" s="3"/>
      <c r="AS127" s="3"/>
      <c r="AT127" s="3"/>
      <c r="AU127" s="3"/>
      <c r="AV127" s="3"/>
      <c r="AW127" s="3"/>
      <c r="AX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row>
    <row r="128" spans="1:110" x14ac:dyDescent="0.25">
      <c r="A128" t="s">
        <v>5022</v>
      </c>
      <c r="B128" t="s">
        <v>5282</v>
      </c>
      <c r="C128" t="str">
        <f t="shared" si="3"/>
        <v>https://www.amazon.in/dp/B07RTPG5MX</v>
      </c>
      <c r="D128" t="s">
        <v>5165</v>
      </c>
      <c r="E128" t="str">
        <f t="shared" si="4"/>
        <v>Hair Oil</v>
      </c>
      <c r="F128" t="s">
        <v>5283</v>
      </c>
      <c r="G128">
        <v>6204</v>
      </c>
      <c r="H128">
        <v>809876</v>
      </c>
      <c r="I128">
        <f t="shared" si="5"/>
        <v>9718.5120000000006</v>
      </c>
      <c r="O128" s="22"/>
      <c r="AD128" s="3"/>
      <c r="AE128" s="3"/>
      <c r="AF128" s="3"/>
      <c r="AG128" s="3"/>
      <c r="AH128" s="3"/>
      <c r="AI128" s="3"/>
      <c r="AJ128" s="3"/>
      <c r="AK128" s="3"/>
      <c r="AL128" s="3"/>
      <c r="AM128" s="3"/>
      <c r="AO128" s="3"/>
      <c r="AP128" s="3"/>
      <c r="AQ128" s="3"/>
      <c r="AR128" s="3"/>
      <c r="AS128" s="3"/>
      <c r="AT128" s="3"/>
      <c r="AU128" s="3"/>
      <c r="AV128" s="3"/>
      <c r="AW128" s="3"/>
      <c r="AX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row>
    <row r="129" spans="1:110" x14ac:dyDescent="0.25">
      <c r="A129" t="s">
        <v>5022</v>
      </c>
      <c r="B129" t="s">
        <v>5284</v>
      </c>
      <c r="C129" t="str">
        <f t="shared" si="3"/>
        <v>https://www.amazon.in/dp/B0886TWQ3S</v>
      </c>
      <c r="D129" t="s">
        <v>5037</v>
      </c>
      <c r="E129" t="str">
        <f t="shared" si="4"/>
        <v>Hair Oil</v>
      </c>
      <c r="F129" t="s">
        <v>5285</v>
      </c>
      <c r="G129">
        <v>39095</v>
      </c>
      <c r="H129">
        <v>10703617.602744784</v>
      </c>
      <c r="I129">
        <f t="shared" si="5"/>
        <v>128443.41123293742</v>
      </c>
      <c r="O129" s="22"/>
      <c r="AD129" s="3"/>
      <c r="AE129" s="3"/>
      <c r="AF129" s="3"/>
      <c r="AG129" s="3"/>
      <c r="AH129" s="3"/>
      <c r="AI129" s="3"/>
      <c r="AJ129" s="3"/>
      <c r="AK129" s="3"/>
      <c r="AL129" s="3"/>
      <c r="AM129" s="3"/>
      <c r="AO129" s="3"/>
      <c r="AP129" s="3"/>
      <c r="AQ129" s="3"/>
      <c r="AR129" s="3"/>
      <c r="AS129" s="3"/>
      <c r="AT129" s="3"/>
      <c r="AU129" s="3"/>
      <c r="AV129" s="3"/>
      <c r="AW129" s="3"/>
      <c r="AX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row>
    <row r="130" spans="1:110" x14ac:dyDescent="0.25">
      <c r="A130" t="s">
        <v>5022</v>
      </c>
      <c r="B130" t="s">
        <v>5286</v>
      </c>
      <c r="C130" t="str">
        <f t="shared" si="3"/>
        <v>https://www.amazon.in/dp/B096KSSDTJ</v>
      </c>
      <c r="D130" t="s">
        <v>5287</v>
      </c>
      <c r="E130" t="str">
        <f t="shared" si="4"/>
        <v>Hair Oil</v>
      </c>
      <c r="F130" t="s">
        <v>5288</v>
      </c>
      <c r="G130">
        <v>537</v>
      </c>
      <c r="H130">
        <v>89198.877766417019</v>
      </c>
      <c r="I130">
        <f t="shared" si="5"/>
        <v>1070.3865331970042</v>
      </c>
      <c r="O130" s="22"/>
      <c r="AD130" s="3"/>
      <c r="AE130" s="3"/>
      <c r="AF130" s="3"/>
      <c r="AG130" s="3"/>
      <c r="AH130" s="3"/>
      <c r="AI130" s="3"/>
      <c r="AJ130" s="3"/>
      <c r="AK130" s="3"/>
      <c r="AL130" s="3"/>
      <c r="AM130" s="3"/>
      <c r="AO130" s="3"/>
      <c r="AP130" s="3"/>
      <c r="AQ130" s="3"/>
      <c r="AR130" s="3"/>
      <c r="AS130" s="3"/>
      <c r="AT130" s="3"/>
      <c r="AU130" s="3"/>
      <c r="AV130" s="3"/>
      <c r="AW130" s="3"/>
      <c r="AX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row>
    <row r="131" spans="1:110" x14ac:dyDescent="0.25">
      <c r="A131" t="s">
        <v>5022</v>
      </c>
      <c r="B131" t="s">
        <v>5289</v>
      </c>
      <c r="C131" t="str">
        <f t="shared" si="3"/>
        <v>https://www.amazon.in/dp/B0B2GMSZ3S</v>
      </c>
      <c r="D131" t="s">
        <v>5290</v>
      </c>
      <c r="E131" t="str">
        <f t="shared" si="4"/>
        <v>Essential/Cold Press</v>
      </c>
      <c r="F131" t="s">
        <v>5291</v>
      </c>
      <c r="G131">
        <v>2741</v>
      </c>
      <c r="H131">
        <v>981513.40342989378</v>
      </c>
      <c r="I131">
        <f t="shared" si="5"/>
        <v>11778.160841158726</v>
      </c>
      <c r="O131" s="22"/>
      <c r="AD131" s="3"/>
      <c r="AE131" s="3"/>
      <c r="AF131" s="3"/>
      <c r="AG131" s="3"/>
      <c r="AH131" s="3"/>
      <c r="AI131" s="3"/>
      <c r="AJ131" s="3"/>
      <c r="AK131" s="3"/>
      <c r="AL131" s="3"/>
      <c r="AM131" s="3"/>
      <c r="AO131" s="3"/>
      <c r="AP131" s="3"/>
      <c r="AQ131" s="3"/>
      <c r="AR131" s="3"/>
      <c r="AS131" s="3"/>
      <c r="AT131" s="3"/>
      <c r="AU131" s="3"/>
      <c r="AV131" s="3"/>
      <c r="AW131" s="3"/>
      <c r="AX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row>
    <row r="132" spans="1:110" x14ac:dyDescent="0.25">
      <c r="A132" t="s">
        <v>5022</v>
      </c>
      <c r="B132" t="s">
        <v>5292</v>
      </c>
      <c r="C132" t="str">
        <f t="shared" ref="C132:C195" si="6">"https://www.amazon.in/dp/"&amp;B132</f>
        <v>https://www.amazon.in/dp/B0BJ6TFS88</v>
      </c>
      <c r="D132" t="s">
        <v>5052</v>
      </c>
      <c r="E132" t="str">
        <f t="shared" ref="E132:E195" si="7">IF(ISNUMBER(SEARCH("serum", F132)), "Serum Oil",
    IF(AND(Y132 &lt;= 50, ISNUMBER(SEARCH("cold", F132))), "Essential/Cold Press",
        "Hair Oil"))</f>
        <v>Essential/Cold Press</v>
      </c>
      <c r="F132" t="s">
        <v>5293</v>
      </c>
      <c r="G132">
        <v>237</v>
      </c>
      <c r="H132">
        <v>43729.297660235359</v>
      </c>
      <c r="I132">
        <f t="shared" ref="I132:I195" si="8">H132*0.012</f>
        <v>524.75157192282427</v>
      </c>
      <c r="O132" s="22"/>
      <c r="AD132" s="3"/>
      <c r="AE132" s="3"/>
      <c r="AF132" s="3"/>
      <c r="AG132" s="3"/>
      <c r="AH132" s="3"/>
      <c r="AI132" s="3"/>
      <c r="AJ132" s="3"/>
      <c r="AK132" s="3"/>
      <c r="AL132" s="3"/>
      <c r="AM132" s="3"/>
      <c r="AO132" s="3"/>
      <c r="AP132" s="3"/>
      <c r="AQ132" s="3"/>
      <c r="AR132" s="3"/>
      <c r="AS132" s="3"/>
      <c r="AT132" s="3"/>
      <c r="AU132" s="3"/>
      <c r="AV132" s="3"/>
      <c r="AW132" s="3"/>
      <c r="AX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row>
    <row r="133" spans="1:110" x14ac:dyDescent="0.25">
      <c r="A133" t="s">
        <v>5022</v>
      </c>
      <c r="B133" t="s">
        <v>5294</v>
      </c>
      <c r="C133" t="str">
        <f t="shared" si="6"/>
        <v>https://www.amazon.in/dp/B08GJDLLXB</v>
      </c>
      <c r="D133" t="s">
        <v>5295</v>
      </c>
      <c r="E133" t="str">
        <f t="shared" si="7"/>
        <v>Essential/Cold Press</v>
      </c>
      <c r="F133" t="s">
        <v>5296</v>
      </c>
      <c r="G133">
        <v>2293</v>
      </c>
      <c r="H133">
        <v>1071481.3410339355</v>
      </c>
      <c r="I133">
        <f t="shared" si="8"/>
        <v>12857.776092407226</v>
      </c>
      <c r="O133" s="22"/>
      <c r="AD133" s="3"/>
      <c r="AE133" s="3"/>
      <c r="AF133" s="3"/>
      <c r="AG133" s="3"/>
      <c r="AH133" s="3"/>
      <c r="AI133" s="3"/>
      <c r="AJ133" s="3"/>
      <c r="AK133" s="3"/>
      <c r="AL133" s="3"/>
      <c r="AM133" s="3"/>
      <c r="AO133" s="3"/>
      <c r="AP133" s="3"/>
      <c r="AQ133" s="3"/>
      <c r="AR133" s="3"/>
      <c r="AS133" s="3"/>
      <c r="AT133" s="3"/>
      <c r="AU133" s="3"/>
      <c r="AV133" s="3"/>
      <c r="AW133" s="3"/>
      <c r="AX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row>
    <row r="134" spans="1:110" x14ac:dyDescent="0.25">
      <c r="A134" t="s">
        <v>5022</v>
      </c>
      <c r="B134" t="s">
        <v>5297</v>
      </c>
      <c r="C134" t="str">
        <f t="shared" si="6"/>
        <v>https://www.amazon.in/dp/B0B5LLPLX5</v>
      </c>
      <c r="D134" t="s">
        <v>5298</v>
      </c>
      <c r="E134" t="str">
        <f t="shared" si="7"/>
        <v>Hair Oil</v>
      </c>
      <c r="F134" t="s">
        <v>5299</v>
      </c>
      <c r="G134">
        <v>399</v>
      </c>
      <c r="H134">
        <v>184391</v>
      </c>
      <c r="I134">
        <f t="shared" si="8"/>
        <v>2212.692</v>
      </c>
      <c r="O134" s="22"/>
      <c r="AD134" s="3"/>
      <c r="AE134" s="3"/>
      <c r="AF134" s="3"/>
      <c r="AG134" s="3"/>
      <c r="AH134" s="3"/>
      <c r="AI134" s="3"/>
      <c r="AJ134" s="3"/>
      <c r="AK134" s="3"/>
      <c r="AL134" s="3"/>
      <c r="AM134" s="3"/>
      <c r="AO134" s="3"/>
      <c r="AP134" s="3"/>
      <c r="AQ134" s="3"/>
      <c r="AR134" s="3"/>
      <c r="AS134" s="3"/>
      <c r="AT134" s="3"/>
      <c r="AU134" s="3"/>
      <c r="AV134" s="3"/>
      <c r="AW134" s="3"/>
      <c r="AX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row>
    <row r="135" spans="1:110" x14ac:dyDescent="0.25">
      <c r="A135" t="s">
        <v>5022</v>
      </c>
      <c r="B135" t="s">
        <v>5300</v>
      </c>
      <c r="C135" t="str">
        <f t="shared" si="6"/>
        <v>https://www.amazon.in/dp/B08GJSX3T3</v>
      </c>
      <c r="D135" t="s">
        <v>5295</v>
      </c>
      <c r="E135" t="str">
        <f t="shared" si="7"/>
        <v>Essential/Cold Press</v>
      </c>
      <c r="F135" t="s">
        <v>5301</v>
      </c>
      <c r="G135">
        <v>443</v>
      </c>
      <c r="H135">
        <v>150308</v>
      </c>
      <c r="I135">
        <f t="shared" si="8"/>
        <v>1803.6960000000001</v>
      </c>
      <c r="O135" s="22"/>
      <c r="AD135" s="3"/>
      <c r="AE135" s="3"/>
      <c r="AF135" s="3"/>
      <c r="AG135" s="3"/>
      <c r="AH135" s="3"/>
      <c r="AI135" s="3"/>
      <c r="AJ135" s="3"/>
      <c r="AK135" s="3"/>
      <c r="AL135" s="3"/>
      <c r="AM135" s="3"/>
      <c r="AO135" s="3"/>
      <c r="AP135" s="3"/>
      <c r="AQ135" s="3"/>
      <c r="AR135" s="3"/>
      <c r="AS135" s="3"/>
      <c r="AT135" s="3"/>
      <c r="AU135" s="3"/>
      <c r="AV135" s="3"/>
      <c r="AW135" s="3"/>
      <c r="AX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row>
    <row r="136" spans="1:110" x14ac:dyDescent="0.25">
      <c r="A136" t="s">
        <v>5022</v>
      </c>
      <c r="B136" t="s">
        <v>787</v>
      </c>
      <c r="C136" t="str">
        <f t="shared" si="6"/>
        <v>https://www.amazon.in/dp/B004EFG4BG</v>
      </c>
      <c r="D136" t="s">
        <v>5302</v>
      </c>
      <c r="E136" t="str">
        <f t="shared" si="7"/>
        <v>Hair Oil</v>
      </c>
      <c r="F136" t="s">
        <v>5303</v>
      </c>
      <c r="G136">
        <v>262</v>
      </c>
      <c r="H136">
        <v>494224</v>
      </c>
      <c r="I136">
        <f t="shared" si="8"/>
        <v>5930.6880000000001</v>
      </c>
      <c r="O136" s="22"/>
      <c r="AD136" s="3"/>
      <c r="AE136" s="3"/>
      <c r="AF136" s="3"/>
      <c r="AG136" s="3"/>
      <c r="AH136" s="3"/>
      <c r="AI136" s="3"/>
      <c r="AJ136" s="3"/>
      <c r="AK136" s="3"/>
      <c r="AL136" s="3"/>
      <c r="AM136" s="3"/>
      <c r="AO136" s="3"/>
      <c r="AP136" s="3"/>
      <c r="AQ136" s="3"/>
      <c r="AR136" s="3"/>
      <c r="AS136" s="3"/>
      <c r="AT136" s="3"/>
      <c r="AU136" s="3"/>
      <c r="AV136" s="3"/>
      <c r="AW136" s="3"/>
      <c r="AX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row>
    <row r="137" spans="1:110" x14ac:dyDescent="0.25">
      <c r="A137" t="s">
        <v>5022</v>
      </c>
      <c r="B137" t="s">
        <v>5304</v>
      </c>
      <c r="C137" t="str">
        <f t="shared" si="6"/>
        <v>https://www.amazon.in/dp/B00KOCEE06</v>
      </c>
      <c r="D137" t="s">
        <v>5305</v>
      </c>
      <c r="E137" t="str">
        <f t="shared" si="7"/>
        <v>Hair Oil</v>
      </c>
      <c r="F137" t="s">
        <v>5306</v>
      </c>
      <c r="G137">
        <v>276</v>
      </c>
      <c r="H137">
        <v>278384</v>
      </c>
      <c r="I137">
        <f t="shared" si="8"/>
        <v>3340.6080000000002</v>
      </c>
      <c r="O137" s="22"/>
      <c r="AD137" s="3"/>
      <c r="AE137" s="3"/>
      <c r="AF137" s="3"/>
      <c r="AG137" s="3"/>
      <c r="AH137" s="3"/>
      <c r="AI137" s="3"/>
      <c r="AJ137" s="3"/>
      <c r="AK137" s="3"/>
      <c r="AL137" s="3"/>
      <c r="AM137" s="3"/>
      <c r="AO137" s="3"/>
      <c r="AP137" s="3"/>
      <c r="AQ137" s="3"/>
      <c r="AR137" s="3"/>
      <c r="AS137" s="3"/>
      <c r="AT137" s="3"/>
      <c r="AU137" s="3"/>
      <c r="AV137" s="3"/>
      <c r="AW137" s="3"/>
      <c r="AX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row>
    <row r="138" spans="1:110" x14ac:dyDescent="0.25">
      <c r="A138" t="s">
        <v>5022</v>
      </c>
      <c r="B138" t="s">
        <v>5307</v>
      </c>
      <c r="C138" t="str">
        <f t="shared" si="6"/>
        <v>https://www.amazon.in/dp/B08PZ9FK92</v>
      </c>
      <c r="D138" t="s">
        <v>5308</v>
      </c>
      <c r="E138" t="str">
        <f t="shared" si="7"/>
        <v>Hair Oil</v>
      </c>
      <c r="F138" t="s">
        <v>5309</v>
      </c>
      <c r="G138">
        <v>1055</v>
      </c>
      <c r="H138">
        <v>316672.22478580457</v>
      </c>
      <c r="I138">
        <f t="shared" si="8"/>
        <v>3800.0666974296551</v>
      </c>
      <c r="O138" s="22"/>
      <c r="AD138" s="3"/>
      <c r="AE138" s="3"/>
      <c r="AF138" s="3"/>
      <c r="AG138" s="3"/>
      <c r="AH138" s="3"/>
      <c r="AI138" s="3"/>
      <c r="AJ138" s="3"/>
      <c r="AK138" s="3"/>
      <c r="AL138" s="3"/>
      <c r="AM138" s="3"/>
      <c r="AO138" s="3"/>
      <c r="AP138" s="3"/>
      <c r="AQ138" s="3"/>
      <c r="AR138" s="3"/>
      <c r="AS138" s="3"/>
      <c r="AT138" s="3"/>
      <c r="AU138" s="3"/>
      <c r="AV138" s="3"/>
      <c r="AW138" s="3"/>
      <c r="AX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row>
    <row r="139" spans="1:110" x14ac:dyDescent="0.25">
      <c r="A139" t="s">
        <v>5022</v>
      </c>
      <c r="B139" t="s">
        <v>5310</v>
      </c>
      <c r="C139" t="str">
        <f t="shared" si="6"/>
        <v>https://www.amazon.in/dp/B09JBKB32P</v>
      </c>
      <c r="D139" t="s">
        <v>5108</v>
      </c>
      <c r="E139" t="str">
        <f t="shared" si="7"/>
        <v>Hair Oil</v>
      </c>
      <c r="F139" t="s">
        <v>5311</v>
      </c>
      <c r="G139">
        <v>420</v>
      </c>
      <c r="H139">
        <v>113680</v>
      </c>
      <c r="I139">
        <f t="shared" si="8"/>
        <v>1364.16</v>
      </c>
      <c r="O139" s="22"/>
      <c r="AD139" s="3"/>
      <c r="AE139" s="3"/>
      <c r="AF139" s="3"/>
      <c r="AG139" s="3"/>
      <c r="AH139" s="3"/>
      <c r="AI139" s="3"/>
      <c r="AJ139" s="3"/>
      <c r="AK139" s="3"/>
      <c r="AL139" s="3"/>
      <c r="AM139" s="3"/>
      <c r="AO139" s="3"/>
      <c r="AP139" s="3"/>
      <c r="AQ139" s="3"/>
      <c r="AR139" s="3"/>
      <c r="AS139" s="3"/>
      <c r="AT139" s="3"/>
      <c r="AU139" s="3"/>
      <c r="AV139" s="3"/>
      <c r="AW139" s="3"/>
      <c r="AX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row>
    <row r="140" spans="1:110" x14ac:dyDescent="0.25">
      <c r="A140" t="s">
        <v>5022</v>
      </c>
      <c r="B140" t="s">
        <v>5312</v>
      </c>
      <c r="C140" t="str">
        <f t="shared" si="6"/>
        <v>https://www.amazon.in/dp/B0B9RB1R2L</v>
      </c>
      <c r="D140" t="s">
        <v>5037</v>
      </c>
      <c r="E140" t="str">
        <f t="shared" si="7"/>
        <v>Hair Oil</v>
      </c>
      <c r="F140" t="s">
        <v>5313</v>
      </c>
      <c r="G140">
        <v>71</v>
      </c>
      <c r="H140">
        <v>45691</v>
      </c>
      <c r="I140">
        <f t="shared" si="8"/>
        <v>548.29200000000003</v>
      </c>
      <c r="O140" s="22"/>
      <c r="AD140" s="3"/>
      <c r="AE140" s="3"/>
      <c r="AF140" s="3"/>
      <c r="AG140" s="3"/>
      <c r="AH140" s="3"/>
      <c r="AI140" s="3"/>
      <c r="AJ140" s="3"/>
      <c r="AK140" s="3"/>
      <c r="AL140" s="3"/>
      <c r="AM140" s="3"/>
      <c r="AO140" s="3"/>
      <c r="AP140" s="3"/>
      <c r="AQ140" s="3"/>
      <c r="AR140" s="3"/>
      <c r="AS140" s="3"/>
      <c r="AT140" s="3"/>
      <c r="AU140" s="3"/>
      <c r="AV140" s="3"/>
      <c r="AW140" s="3"/>
      <c r="AX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row>
    <row r="141" spans="1:110" x14ac:dyDescent="0.25">
      <c r="A141" t="s">
        <v>5022</v>
      </c>
      <c r="B141" t="s">
        <v>5314</v>
      </c>
      <c r="C141" t="str">
        <f t="shared" si="6"/>
        <v>https://www.amazon.in/dp/B0BB35LRKD</v>
      </c>
      <c r="D141" t="s">
        <v>5063</v>
      </c>
      <c r="E141" t="str">
        <f t="shared" si="7"/>
        <v>Hair Oil</v>
      </c>
      <c r="F141" t="s">
        <v>5315</v>
      </c>
      <c r="G141">
        <v>2198</v>
      </c>
      <c r="H141">
        <v>1329340.262890286</v>
      </c>
      <c r="I141">
        <f t="shared" si="8"/>
        <v>15952.083154683432</v>
      </c>
      <c r="O141" s="22"/>
      <c r="AD141" s="3"/>
      <c r="AE141" s="3"/>
      <c r="AF141" s="3"/>
      <c r="AG141" s="3"/>
      <c r="AH141" s="3"/>
      <c r="AI141" s="3"/>
      <c r="AJ141" s="3"/>
      <c r="AK141" s="3"/>
      <c r="AL141" s="3"/>
      <c r="AM141" s="3"/>
      <c r="AO141" s="3"/>
      <c r="AP141" s="3"/>
      <c r="AQ141" s="3"/>
      <c r="AR141" s="3"/>
      <c r="AS141" s="3"/>
      <c r="AT141" s="3"/>
      <c r="AU141" s="3"/>
      <c r="AV141" s="3"/>
      <c r="AW141" s="3"/>
      <c r="AX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row>
    <row r="142" spans="1:110" x14ac:dyDescent="0.25">
      <c r="A142" t="s">
        <v>5022</v>
      </c>
      <c r="B142" t="s">
        <v>5316</v>
      </c>
      <c r="C142" t="str">
        <f t="shared" si="6"/>
        <v>https://www.amazon.in/dp/B0937TM5ND</v>
      </c>
      <c r="D142" t="s">
        <v>5037</v>
      </c>
      <c r="E142" t="str">
        <f t="shared" si="7"/>
        <v>Hair Oil</v>
      </c>
      <c r="F142" t="s">
        <v>5317</v>
      </c>
      <c r="G142">
        <v>3257</v>
      </c>
      <c r="H142">
        <v>1380965</v>
      </c>
      <c r="I142">
        <f t="shared" si="8"/>
        <v>16571.580000000002</v>
      </c>
      <c r="O142" s="22"/>
      <c r="AD142" s="3"/>
      <c r="AE142" s="3"/>
      <c r="AF142" s="3"/>
      <c r="AG142" s="3"/>
      <c r="AH142" s="3"/>
      <c r="AI142" s="3"/>
      <c r="AJ142" s="3"/>
      <c r="AK142" s="3"/>
      <c r="AL142" s="3"/>
      <c r="AM142" s="3"/>
      <c r="AO142" s="3"/>
      <c r="AP142" s="3"/>
      <c r="AQ142" s="3"/>
      <c r="AR142" s="3"/>
      <c r="AS142" s="3"/>
      <c r="AT142" s="3"/>
      <c r="AU142" s="3"/>
      <c r="AV142" s="3"/>
      <c r="AW142" s="3"/>
      <c r="AX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row>
    <row r="143" spans="1:110" x14ac:dyDescent="0.25">
      <c r="A143" t="s">
        <v>5022</v>
      </c>
      <c r="B143" t="s">
        <v>5318</v>
      </c>
      <c r="C143" t="str">
        <f t="shared" si="6"/>
        <v>https://www.amazon.in/dp/B0BCVPG7J3</v>
      </c>
      <c r="D143" t="s">
        <v>5319</v>
      </c>
      <c r="E143" t="str">
        <f t="shared" si="7"/>
        <v>Hair Oil</v>
      </c>
      <c r="F143" t="s">
        <v>5320</v>
      </c>
      <c r="G143">
        <v>4123</v>
      </c>
      <c r="H143">
        <v>1144061</v>
      </c>
      <c r="I143">
        <f t="shared" si="8"/>
        <v>13728.732</v>
      </c>
      <c r="O143" s="22"/>
      <c r="AD143" s="3"/>
      <c r="AE143" s="3"/>
      <c r="AF143" s="3"/>
      <c r="AG143" s="3"/>
      <c r="AH143" s="3"/>
      <c r="AI143" s="3"/>
      <c r="AJ143" s="3"/>
      <c r="AK143" s="3"/>
      <c r="AL143" s="3"/>
      <c r="AM143" s="3"/>
      <c r="AO143" s="3"/>
      <c r="AP143" s="3"/>
      <c r="AQ143" s="3"/>
      <c r="AR143" s="3"/>
      <c r="AS143" s="3"/>
      <c r="AT143" s="3"/>
      <c r="AU143" s="3"/>
      <c r="AV143" s="3"/>
      <c r="AW143" s="3"/>
      <c r="AX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row>
    <row r="144" spans="1:110" x14ac:dyDescent="0.25">
      <c r="A144" t="s">
        <v>5022</v>
      </c>
      <c r="B144" t="s">
        <v>5321</v>
      </c>
      <c r="C144" t="str">
        <f t="shared" si="6"/>
        <v>https://www.amazon.in/dp/B078S97NLG</v>
      </c>
      <c r="D144" t="s">
        <v>5059</v>
      </c>
      <c r="E144" t="str">
        <f t="shared" si="7"/>
        <v>Essential/Cold Press</v>
      </c>
      <c r="F144" t="s">
        <v>5322</v>
      </c>
      <c r="G144">
        <v>598</v>
      </c>
      <c r="H144">
        <v>189622</v>
      </c>
      <c r="I144">
        <f t="shared" si="8"/>
        <v>2275.4639999999999</v>
      </c>
      <c r="O144" s="22"/>
      <c r="AD144" s="3"/>
      <c r="AE144" s="3"/>
      <c r="AF144" s="3"/>
      <c r="AG144" s="3"/>
      <c r="AH144" s="3"/>
      <c r="AI144" s="3"/>
      <c r="AJ144" s="3"/>
      <c r="AK144" s="3"/>
      <c r="AL144" s="3"/>
      <c r="AM144" s="3"/>
      <c r="AO144" s="3"/>
      <c r="AP144" s="3"/>
      <c r="AQ144" s="3"/>
      <c r="AR144" s="3"/>
      <c r="AS144" s="3"/>
      <c r="AT144" s="3"/>
      <c r="AU144" s="3"/>
      <c r="AV144" s="3"/>
      <c r="AW144" s="3"/>
      <c r="AX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row>
    <row r="145" spans="1:110" x14ac:dyDescent="0.25">
      <c r="A145" t="s">
        <v>5022</v>
      </c>
      <c r="B145" t="s">
        <v>5323</v>
      </c>
      <c r="C145" t="str">
        <f t="shared" si="6"/>
        <v>https://www.amazon.in/dp/B083F1CYMX</v>
      </c>
      <c r="D145" t="s">
        <v>5046</v>
      </c>
      <c r="E145" t="str">
        <f t="shared" si="7"/>
        <v>Essential/Cold Press</v>
      </c>
      <c r="F145" t="s">
        <v>5324</v>
      </c>
      <c r="G145">
        <v>789</v>
      </c>
      <c r="H145">
        <v>301669.67902599176</v>
      </c>
      <c r="I145">
        <f t="shared" si="8"/>
        <v>3620.0361483119013</v>
      </c>
      <c r="O145" s="22"/>
      <c r="AD145" s="3"/>
      <c r="AE145" s="3"/>
      <c r="AF145" s="3"/>
      <c r="AG145" s="3"/>
      <c r="AH145" s="3"/>
      <c r="AI145" s="3"/>
      <c r="AJ145" s="3"/>
      <c r="AK145" s="3"/>
      <c r="AL145" s="3"/>
      <c r="AM145" s="3"/>
      <c r="AO145" s="3"/>
      <c r="AP145" s="3"/>
      <c r="AQ145" s="3"/>
      <c r="AR145" s="3"/>
      <c r="AS145" s="3"/>
      <c r="AT145" s="3"/>
      <c r="AU145" s="3"/>
      <c r="AV145" s="3"/>
      <c r="AW145" s="3"/>
      <c r="AX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row>
    <row r="146" spans="1:110" x14ac:dyDescent="0.25">
      <c r="A146" t="s">
        <v>5022</v>
      </c>
      <c r="B146" t="s">
        <v>5325</v>
      </c>
      <c r="C146" t="str">
        <f t="shared" si="6"/>
        <v>https://www.amazon.in/dp/B08GG4SLLV</v>
      </c>
      <c r="D146" t="s">
        <v>5326</v>
      </c>
      <c r="E146" t="str">
        <f t="shared" si="7"/>
        <v>Hair Oil</v>
      </c>
      <c r="F146" t="s">
        <v>5327</v>
      </c>
      <c r="G146">
        <v>836</v>
      </c>
      <c r="H146">
        <v>272706</v>
      </c>
      <c r="I146">
        <f t="shared" si="8"/>
        <v>3272.4720000000002</v>
      </c>
      <c r="O146" s="22"/>
      <c r="AD146" s="3"/>
      <c r="AE146" s="3"/>
      <c r="AF146" s="3"/>
      <c r="AG146" s="3"/>
      <c r="AH146" s="3"/>
      <c r="AI146" s="3"/>
      <c r="AJ146" s="3"/>
      <c r="AK146" s="3"/>
      <c r="AL146" s="3"/>
      <c r="AM146" s="3"/>
      <c r="AO146" s="3"/>
      <c r="AP146" s="3"/>
      <c r="AQ146" s="3"/>
      <c r="AR146" s="3"/>
      <c r="AS146" s="3"/>
      <c r="AT146" s="3"/>
      <c r="AU146" s="3"/>
      <c r="AV146" s="3"/>
      <c r="AW146" s="3"/>
      <c r="AX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row>
    <row r="147" spans="1:110" x14ac:dyDescent="0.25">
      <c r="A147" t="s">
        <v>5022</v>
      </c>
      <c r="B147" t="s">
        <v>5328</v>
      </c>
      <c r="C147" t="str">
        <f t="shared" si="6"/>
        <v>https://www.amazon.in/dp/B015RCKIS4</v>
      </c>
      <c r="D147" t="s">
        <v>5059</v>
      </c>
      <c r="E147" t="str">
        <f t="shared" si="7"/>
        <v>Essential/Cold Press</v>
      </c>
      <c r="F147" t="s">
        <v>5329</v>
      </c>
      <c r="G147">
        <v>2396</v>
      </c>
      <c r="H147">
        <v>1304559.0010627469</v>
      </c>
      <c r="I147">
        <f t="shared" si="8"/>
        <v>15654.708012752963</v>
      </c>
      <c r="O147" s="22"/>
      <c r="AD147" s="3"/>
      <c r="AE147" s="3"/>
      <c r="AF147" s="3"/>
      <c r="AG147" s="3"/>
      <c r="AH147" s="3"/>
      <c r="AI147" s="3"/>
      <c r="AJ147" s="3"/>
      <c r="AK147" s="3"/>
      <c r="AL147" s="3"/>
      <c r="AM147" s="3"/>
      <c r="AO147" s="3"/>
      <c r="AP147" s="3"/>
      <c r="AQ147" s="3"/>
      <c r="AR147" s="3"/>
      <c r="AS147" s="3"/>
      <c r="AT147" s="3"/>
      <c r="AU147" s="3"/>
      <c r="AV147" s="3"/>
      <c r="AW147" s="3"/>
      <c r="AX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row>
    <row r="148" spans="1:110" x14ac:dyDescent="0.25">
      <c r="A148" t="s">
        <v>5022</v>
      </c>
      <c r="B148" t="s">
        <v>5330</v>
      </c>
      <c r="C148" t="str">
        <f t="shared" si="6"/>
        <v>https://www.amazon.in/dp/B078V5PHKJ</v>
      </c>
      <c r="D148" t="s">
        <v>5059</v>
      </c>
      <c r="E148" t="str">
        <f t="shared" si="7"/>
        <v>Essential/Cold Press</v>
      </c>
      <c r="F148" t="s">
        <v>5331</v>
      </c>
      <c r="G148">
        <v>269</v>
      </c>
      <c r="H148">
        <v>179380</v>
      </c>
      <c r="I148">
        <f t="shared" si="8"/>
        <v>2152.56</v>
      </c>
      <c r="O148" s="22"/>
      <c r="AD148" s="3"/>
      <c r="AE148" s="3"/>
      <c r="AF148" s="3"/>
      <c r="AG148" s="3"/>
      <c r="AH148" s="3"/>
      <c r="AI148" s="3"/>
      <c r="AJ148" s="3"/>
      <c r="AK148" s="3"/>
      <c r="AL148" s="3"/>
      <c r="AM148" s="3"/>
      <c r="AO148" s="3"/>
      <c r="AP148" s="3"/>
      <c r="AQ148" s="3"/>
      <c r="AR148" s="3"/>
      <c r="AS148" s="3"/>
      <c r="AT148" s="3"/>
      <c r="AU148" s="3"/>
      <c r="AV148" s="3"/>
      <c r="AW148" s="3"/>
      <c r="AX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row>
    <row r="149" spans="1:110" x14ac:dyDescent="0.25">
      <c r="A149" t="s">
        <v>5022</v>
      </c>
      <c r="B149" t="s">
        <v>2107</v>
      </c>
      <c r="C149" t="str">
        <f t="shared" si="6"/>
        <v>https://www.amazon.in/dp/B085WSTHJ3</v>
      </c>
      <c r="D149" t="s">
        <v>5207</v>
      </c>
      <c r="E149" t="str">
        <f t="shared" si="7"/>
        <v>Hair Oil</v>
      </c>
      <c r="F149" t="s">
        <v>5332</v>
      </c>
      <c r="G149">
        <v>1248</v>
      </c>
      <c r="H149">
        <v>485893.18005296949</v>
      </c>
      <c r="I149">
        <f t="shared" si="8"/>
        <v>5830.7181606356344</v>
      </c>
      <c r="O149" s="22"/>
      <c r="AD149" s="3"/>
      <c r="AE149" s="3"/>
      <c r="AF149" s="3"/>
      <c r="AG149" s="3"/>
      <c r="AH149" s="3"/>
      <c r="AI149" s="3"/>
      <c r="AJ149" s="3"/>
      <c r="AK149" s="3"/>
      <c r="AL149" s="3"/>
      <c r="AM149" s="3"/>
      <c r="AO149" s="3"/>
      <c r="AP149" s="3"/>
      <c r="AQ149" s="3"/>
      <c r="AR149" s="3"/>
      <c r="AS149" s="3"/>
      <c r="AT149" s="3"/>
      <c r="AU149" s="3"/>
      <c r="AV149" s="3"/>
      <c r="AW149" s="3"/>
      <c r="AX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row>
    <row r="150" spans="1:110" x14ac:dyDescent="0.25">
      <c r="A150" t="s">
        <v>5022</v>
      </c>
      <c r="B150" t="s">
        <v>5333</v>
      </c>
      <c r="C150" t="str">
        <f t="shared" si="6"/>
        <v>https://www.amazon.in/dp/B09V2ZR7RY</v>
      </c>
      <c r="D150" t="s">
        <v>5049</v>
      </c>
      <c r="E150" t="str">
        <f t="shared" si="7"/>
        <v>Hair Oil</v>
      </c>
      <c r="F150" t="s">
        <v>5334</v>
      </c>
      <c r="G150">
        <v>6839</v>
      </c>
      <c r="H150">
        <v>889029.32632158406</v>
      </c>
      <c r="I150">
        <f t="shared" si="8"/>
        <v>10668.35191585901</v>
      </c>
      <c r="O150" s="22"/>
      <c r="AD150" s="3"/>
      <c r="AE150" s="3"/>
      <c r="AF150" s="3"/>
      <c r="AG150" s="3"/>
      <c r="AH150" s="3"/>
      <c r="AI150" s="3"/>
      <c r="AJ150" s="3"/>
      <c r="AK150" s="3"/>
      <c r="AL150" s="3"/>
      <c r="AM150" s="3"/>
      <c r="AO150" s="3"/>
      <c r="AP150" s="3"/>
      <c r="AQ150" s="3"/>
      <c r="AR150" s="3"/>
      <c r="AS150" s="3"/>
      <c r="AT150" s="3"/>
      <c r="AU150" s="3"/>
      <c r="AV150" s="3"/>
      <c r="AW150" s="3"/>
      <c r="AX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row>
    <row r="151" spans="1:110" x14ac:dyDescent="0.25">
      <c r="A151" t="s">
        <v>5022</v>
      </c>
      <c r="B151" t="s">
        <v>3106</v>
      </c>
      <c r="C151" t="str">
        <f t="shared" si="6"/>
        <v>https://www.amazon.in/dp/B06XFWVWMS</v>
      </c>
      <c r="D151" t="s">
        <v>5059</v>
      </c>
      <c r="E151" t="str">
        <f t="shared" si="7"/>
        <v>Hair Oil</v>
      </c>
      <c r="F151" t="s">
        <v>5335</v>
      </c>
      <c r="G151">
        <v>7113</v>
      </c>
      <c r="H151">
        <v>2065064.734458515</v>
      </c>
      <c r="I151">
        <f t="shared" si="8"/>
        <v>24780.77681350218</v>
      </c>
      <c r="O151" s="22"/>
      <c r="AD151" s="3"/>
      <c r="AE151" s="3"/>
      <c r="AF151" s="3"/>
      <c r="AG151" s="3"/>
      <c r="AH151" s="3"/>
      <c r="AI151" s="3"/>
      <c r="AJ151" s="3"/>
      <c r="AK151" s="3"/>
      <c r="AL151" s="3"/>
      <c r="AM151" s="3"/>
      <c r="AO151" s="3"/>
      <c r="AP151" s="3"/>
      <c r="AQ151" s="3"/>
      <c r="AR151" s="3"/>
      <c r="AS151" s="3"/>
      <c r="AT151" s="3"/>
      <c r="AU151" s="3"/>
      <c r="AV151" s="3"/>
      <c r="AW151" s="3"/>
      <c r="AX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row>
    <row r="152" spans="1:110" x14ac:dyDescent="0.25">
      <c r="A152" t="s">
        <v>5022</v>
      </c>
      <c r="B152" t="s">
        <v>5336</v>
      </c>
      <c r="C152" t="str">
        <f t="shared" si="6"/>
        <v>https://www.amazon.in/dp/B07N2X73NL</v>
      </c>
      <c r="D152" t="s">
        <v>5337</v>
      </c>
      <c r="E152" t="str">
        <f t="shared" si="7"/>
        <v>Hair Oil</v>
      </c>
      <c r="F152" t="s">
        <v>5338</v>
      </c>
      <c r="G152">
        <v>762</v>
      </c>
      <c r="H152">
        <v>200212</v>
      </c>
      <c r="I152">
        <f t="shared" si="8"/>
        <v>2402.5439999999999</v>
      </c>
      <c r="O152" s="22"/>
      <c r="AD152" s="3"/>
      <c r="AE152" s="3"/>
      <c r="AF152" s="3"/>
      <c r="AG152" s="3"/>
      <c r="AH152" s="3"/>
      <c r="AI152" s="3"/>
      <c r="AJ152" s="3"/>
      <c r="AK152" s="3"/>
      <c r="AL152" s="3"/>
      <c r="AM152" s="3"/>
      <c r="AO152" s="3"/>
      <c r="AP152" s="3"/>
      <c r="AQ152" s="3"/>
      <c r="AR152" s="3"/>
      <c r="AS152" s="3"/>
      <c r="AT152" s="3"/>
      <c r="AU152" s="3"/>
      <c r="AV152" s="3"/>
      <c r="AW152" s="3"/>
      <c r="AX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row>
    <row r="153" spans="1:110" x14ac:dyDescent="0.25">
      <c r="A153" t="s">
        <v>5022</v>
      </c>
      <c r="B153" t="s">
        <v>5339</v>
      </c>
      <c r="C153" t="str">
        <f t="shared" si="6"/>
        <v>https://www.amazon.in/dp/B0B5DBSS27</v>
      </c>
      <c r="D153" t="s">
        <v>5298</v>
      </c>
      <c r="E153" t="str">
        <f t="shared" si="7"/>
        <v>Hair Oil</v>
      </c>
      <c r="F153" t="s">
        <v>5340</v>
      </c>
      <c r="G153">
        <v>1044</v>
      </c>
      <c r="H153">
        <v>474207.48282672412</v>
      </c>
      <c r="I153">
        <f t="shared" si="8"/>
        <v>5690.4897939206894</v>
      </c>
      <c r="O153" s="22"/>
      <c r="AD153" s="3"/>
      <c r="AE153" s="3"/>
      <c r="AF153" s="3"/>
      <c r="AG153" s="3"/>
      <c r="AH153" s="3"/>
      <c r="AI153" s="3"/>
      <c r="AJ153" s="3"/>
      <c r="AK153" s="3"/>
      <c r="AL153" s="3"/>
      <c r="AM153" s="3"/>
      <c r="AO153" s="3"/>
      <c r="AP153" s="3"/>
      <c r="AQ153" s="3"/>
      <c r="AR153" s="3"/>
      <c r="AS153" s="3"/>
      <c r="AT153" s="3"/>
      <c r="AU153" s="3"/>
      <c r="AV153" s="3"/>
      <c r="AW153" s="3"/>
      <c r="AX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row>
    <row r="154" spans="1:110" x14ac:dyDescent="0.25">
      <c r="A154" t="s">
        <v>5022</v>
      </c>
      <c r="B154" t="s">
        <v>5341</v>
      </c>
      <c r="C154" t="str">
        <f t="shared" si="6"/>
        <v>https://www.amazon.in/dp/B00AYKRUUO</v>
      </c>
      <c r="D154" t="s">
        <v>5028</v>
      </c>
      <c r="E154" t="str">
        <f t="shared" si="7"/>
        <v>Hair Oil</v>
      </c>
      <c r="F154" t="s">
        <v>5342</v>
      </c>
      <c r="G154">
        <v>843</v>
      </c>
      <c r="H154">
        <v>106978</v>
      </c>
      <c r="I154">
        <f t="shared" si="8"/>
        <v>1283.7360000000001</v>
      </c>
      <c r="O154" s="22"/>
      <c r="AD154" s="3"/>
      <c r="AE154" s="3"/>
      <c r="AF154" s="3"/>
      <c r="AG154" s="3"/>
      <c r="AH154" s="3"/>
      <c r="AI154" s="3"/>
      <c r="AJ154" s="3"/>
      <c r="AK154" s="3"/>
      <c r="AL154" s="3"/>
      <c r="AM154" s="3"/>
      <c r="AO154" s="3"/>
      <c r="AP154" s="3"/>
      <c r="AQ154" s="3"/>
      <c r="AR154" s="3"/>
      <c r="AS154" s="3"/>
      <c r="AT154" s="3"/>
      <c r="AU154" s="3"/>
      <c r="AV154" s="3"/>
      <c r="AW154" s="3"/>
      <c r="AX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row>
    <row r="155" spans="1:110" x14ac:dyDescent="0.25">
      <c r="A155" t="s">
        <v>5022</v>
      </c>
      <c r="B155" t="s">
        <v>5343</v>
      </c>
      <c r="C155" t="str">
        <f t="shared" si="6"/>
        <v>https://www.amazon.in/dp/B09311BRD2</v>
      </c>
      <c r="D155" t="s">
        <v>5344</v>
      </c>
      <c r="E155" t="str">
        <f t="shared" si="7"/>
        <v>Hair Oil</v>
      </c>
      <c r="F155" t="s">
        <v>5345</v>
      </c>
      <c r="G155">
        <v>230</v>
      </c>
      <c r="H155">
        <v>74420</v>
      </c>
      <c r="I155">
        <f t="shared" si="8"/>
        <v>893.04</v>
      </c>
      <c r="O155" s="22"/>
      <c r="AD155" s="3"/>
      <c r="AE155" s="3"/>
      <c r="AF155" s="3"/>
      <c r="AG155" s="3"/>
      <c r="AH155" s="3"/>
      <c r="AI155" s="3"/>
      <c r="AJ155" s="3"/>
      <c r="AK155" s="3"/>
      <c r="AL155" s="3"/>
      <c r="AM155" s="3"/>
      <c r="AO155" s="3"/>
      <c r="AP155" s="3"/>
      <c r="AQ155" s="3"/>
      <c r="AR155" s="3"/>
      <c r="AS155" s="3"/>
      <c r="AT155" s="3"/>
      <c r="AU155" s="3"/>
      <c r="AV155" s="3"/>
      <c r="AW155" s="3"/>
      <c r="AX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row>
    <row r="156" spans="1:110" x14ac:dyDescent="0.25">
      <c r="A156" t="s">
        <v>5022</v>
      </c>
      <c r="B156" t="s">
        <v>5346</v>
      </c>
      <c r="C156" t="str">
        <f t="shared" si="6"/>
        <v>https://www.amazon.in/dp/B01LY16YHY</v>
      </c>
      <c r="D156" t="s">
        <v>5347</v>
      </c>
      <c r="E156" t="str">
        <f t="shared" si="7"/>
        <v>Hair Oil</v>
      </c>
      <c r="F156" t="s">
        <v>5348</v>
      </c>
      <c r="G156">
        <v>2334</v>
      </c>
      <c r="H156">
        <v>730485.85845662165</v>
      </c>
      <c r="I156">
        <f t="shared" si="8"/>
        <v>8765.8303014794601</v>
      </c>
      <c r="O156" s="22"/>
      <c r="AD156" s="3"/>
      <c r="AE156" s="3"/>
      <c r="AF156" s="3"/>
      <c r="AG156" s="3"/>
      <c r="AH156" s="3"/>
      <c r="AI156" s="3"/>
      <c r="AJ156" s="3"/>
      <c r="AK156" s="3"/>
      <c r="AL156" s="3"/>
      <c r="AM156" s="3"/>
      <c r="AO156" s="3"/>
      <c r="AP156" s="3"/>
      <c r="AQ156" s="3"/>
      <c r="AR156" s="3"/>
      <c r="AS156" s="3"/>
      <c r="AT156" s="3"/>
      <c r="AU156" s="3"/>
      <c r="AV156" s="3"/>
      <c r="AW156" s="3"/>
      <c r="AX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row>
    <row r="157" spans="1:110" x14ac:dyDescent="0.25">
      <c r="A157" t="s">
        <v>5022</v>
      </c>
      <c r="B157" t="s">
        <v>5349</v>
      </c>
      <c r="C157" t="str">
        <f t="shared" si="6"/>
        <v>https://www.amazon.in/dp/B09HH1KC39</v>
      </c>
      <c r="D157" t="s">
        <v>5350</v>
      </c>
      <c r="E157" t="str">
        <f t="shared" si="7"/>
        <v>Essential/Cold Press</v>
      </c>
      <c r="F157" t="s">
        <v>5351</v>
      </c>
      <c r="G157">
        <v>6806</v>
      </c>
      <c r="H157">
        <v>881847</v>
      </c>
      <c r="I157">
        <f t="shared" si="8"/>
        <v>10582.164000000001</v>
      </c>
      <c r="O157" s="22"/>
      <c r="AD157" s="3"/>
      <c r="AE157" s="3"/>
      <c r="AF157" s="3"/>
      <c r="AG157" s="3"/>
      <c r="AH157" s="3"/>
      <c r="AI157" s="3"/>
      <c r="AJ157" s="3"/>
      <c r="AK157" s="3"/>
      <c r="AL157" s="3"/>
      <c r="AM157" s="3"/>
      <c r="AO157" s="3"/>
      <c r="AP157" s="3"/>
      <c r="AQ157" s="3"/>
      <c r="AR157" s="3"/>
      <c r="AS157" s="3"/>
      <c r="AT157" s="3"/>
      <c r="AU157" s="3"/>
      <c r="AV157" s="3"/>
      <c r="AW157" s="3"/>
      <c r="AX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row>
    <row r="158" spans="1:110" x14ac:dyDescent="0.25">
      <c r="A158" t="s">
        <v>5022</v>
      </c>
      <c r="B158" t="s">
        <v>2945</v>
      </c>
      <c r="C158" t="str">
        <f t="shared" si="6"/>
        <v>https://www.amazon.in/dp/B01NCAWI7Z</v>
      </c>
      <c r="D158" t="s">
        <v>5143</v>
      </c>
      <c r="E158" t="str">
        <f t="shared" si="7"/>
        <v>Hair Oil</v>
      </c>
      <c r="F158" t="s">
        <v>5352</v>
      </c>
      <c r="G158">
        <v>4109</v>
      </c>
      <c r="H158">
        <v>753071.53586192464</v>
      </c>
      <c r="I158">
        <f t="shared" si="8"/>
        <v>9036.8584303430962</v>
      </c>
      <c r="O158" s="22"/>
      <c r="AD158" s="3"/>
      <c r="AE158" s="3"/>
      <c r="AF158" s="3"/>
      <c r="AG158" s="3"/>
      <c r="AH158" s="3"/>
      <c r="AI158" s="3"/>
      <c r="AJ158" s="3"/>
      <c r="AK158" s="3"/>
      <c r="AL158" s="3"/>
      <c r="AM158" s="3"/>
      <c r="AO158" s="3"/>
      <c r="AP158" s="3"/>
      <c r="AQ158" s="3"/>
      <c r="AR158" s="3"/>
      <c r="AS158" s="3"/>
      <c r="AT158" s="3"/>
      <c r="AU158" s="3"/>
      <c r="AV158" s="3"/>
      <c r="AW158" s="3"/>
      <c r="AX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row>
    <row r="159" spans="1:110" x14ac:dyDescent="0.25">
      <c r="A159" t="s">
        <v>5022</v>
      </c>
      <c r="B159" t="s">
        <v>5353</v>
      </c>
      <c r="C159" t="str">
        <f t="shared" si="6"/>
        <v>https://www.amazon.in/dp/B078V81QH9</v>
      </c>
      <c r="D159" t="s">
        <v>5059</v>
      </c>
      <c r="E159" t="str">
        <f t="shared" si="7"/>
        <v>Essential/Cold Press</v>
      </c>
      <c r="F159" t="s">
        <v>5354</v>
      </c>
      <c r="G159">
        <v>438</v>
      </c>
      <c r="H159">
        <v>229051</v>
      </c>
      <c r="I159">
        <f t="shared" si="8"/>
        <v>2748.6120000000001</v>
      </c>
      <c r="O159" s="22"/>
      <c r="AD159" s="3"/>
      <c r="AE159" s="3"/>
      <c r="AF159" s="3"/>
      <c r="AG159" s="3"/>
      <c r="AH159" s="3"/>
      <c r="AI159" s="3"/>
      <c r="AJ159" s="3"/>
      <c r="AK159" s="3"/>
      <c r="AL159" s="3"/>
      <c r="AM159" s="3"/>
      <c r="AO159" s="3"/>
      <c r="AP159" s="3"/>
      <c r="AQ159" s="3"/>
      <c r="AR159" s="3"/>
      <c r="AS159" s="3"/>
      <c r="AT159" s="3"/>
      <c r="AU159" s="3"/>
      <c r="AV159" s="3"/>
      <c r="AW159" s="3"/>
      <c r="AX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row>
    <row r="160" spans="1:110" x14ac:dyDescent="0.25">
      <c r="A160" t="s">
        <v>5022</v>
      </c>
      <c r="B160" t="s">
        <v>1440</v>
      </c>
      <c r="C160" t="str">
        <f t="shared" si="6"/>
        <v>https://www.amazon.in/dp/B08CT827QR</v>
      </c>
      <c r="D160" t="s">
        <v>5034</v>
      </c>
      <c r="E160" t="str">
        <f t="shared" si="7"/>
        <v>Hair Oil</v>
      </c>
      <c r="F160" t="s">
        <v>1441</v>
      </c>
      <c r="G160">
        <v>672</v>
      </c>
      <c r="H160">
        <v>306081</v>
      </c>
      <c r="I160">
        <f t="shared" si="8"/>
        <v>3672.9720000000002</v>
      </c>
      <c r="O160" s="22"/>
      <c r="AD160" s="3"/>
      <c r="AE160" s="3"/>
      <c r="AF160" s="3"/>
      <c r="AG160" s="3"/>
      <c r="AH160" s="3"/>
      <c r="AI160" s="3"/>
      <c r="AJ160" s="3"/>
      <c r="AK160" s="3"/>
      <c r="AL160" s="3"/>
      <c r="AM160" s="3"/>
      <c r="AO160" s="3"/>
      <c r="AP160" s="3"/>
      <c r="AQ160" s="3"/>
      <c r="AR160" s="3"/>
      <c r="AS160" s="3"/>
      <c r="AT160" s="3"/>
      <c r="AU160" s="3"/>
      <c r="AV160" s="3"/>
      <c r="AW160" s="3"/>
      <c r="AX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row>
    <row r="161" spans="1:110" x14ac:dyDescent="0.25">
      <c r="A161" t="s">
        <v>5022</v>
      </c>
      <c r="B161" t="s">
        <v>5355</v>
      </c>
      <c r="C161" t="str">
        <f t="shared" si="6"/>
        <v>https://www.amazon.in/dp/B09J94MJMN</v>
      </c>
      <c r="D161" t="s">
        <v>5295</v>
      </c>
      <c r="E161" t="str">
        <f t="shared" si="7"/>
        <v>Hair Oil</v>
      </c>
      <c r="F161" t="s">
        <v>5356</v>
      </c>
      <c r="G161">
        <v>46</v>
      </c>
      <c r="H161">
        <v>22748.999877929688</v>
      </c>
      <c r="I161">
        <f t="shared" si="8"/>
        <v>272.98799853515624</v>
      </c>
      <c r="O161" s="22"/>
      <c r="AD161" s="3"/>
      <c r="AE161" s="3"/>
      <c r="AF161" s="3"/>
      <c r="AG161" s="3"/>
      <c r="AH161" s="3"/>
      <c r="AI161" s="3"/>
      <c r="AJ161" s="3"/>
      <c r="AK161" s="3"/>
      <c r="AL161" s="3"/>
      <c r="AM161" s="3"/>
      <c r="AO161" s="3"/>
      <c r="AP161" s="3"/>
      <c r="AQ161" s="3"/>
      <c r="AR161" s="3"/>
      <c r="AS161" s="3"/>
      <c r="AT161" s="3"/>
      <c r="AU161" s="3"/>
      <c r="AV161" s="3"/>
      <c r="AW161" s="3"/>
      <c r="AX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row>
    <row r="162" spans="1:110" x14ac:dyDescent="0.25">
      <c r="A162" t="s">
        <v>5022</v>
      </c>
      <c r="B162" t="s">
        <v>5357</v>
      </c>
      <c r="C162" t="str">
        <f t="shared" si="6"/>
        <v>https://www.amazon.in/dp/B0BS6CFYRD</v>
      </c>
      <c r="D162" t="s">
        <v>5026</v>
      </c>
      <c r="E162" t="str">
        <f t="shared" si="7"/>
        <v>Hair Oil</v>
      </c>
      <c r="F162" t="s">
        <v>5358</v>
      </c>
      <c r="G162">
        <v>148</v>
      </c>
      <c r="H162">
        <v>58460</v>
      </c>
      <c r="I162">
        <f t="shared" si="8"/>
        <v>701.52</v>
      </c>
      <c r="O162" s="22"/>
      <c r="AD162" s="3"/>
      <c r="AE162" s="3"/>
      <c r="AF162" s="3"/>
      <c r="AG162" s="3"/>
      <c r="AH162" s="3"/>
      <c r="AI162" s="3"/>
      <c r="AJ162" s="3"/>
      <c r="AK162" s="3"/>
      <c r="AL162" s="3"/>
      <c r="AM162" s="3"/>
      <c r="AO162" s="3"/>
      <c r="AP162" s="3"/>
      <c r="AQ162" s="3"/>
      <c r="AR162" s="3"/>
      <c r="AS162" s="3"/>
      <c r="AT162" s="3"/>
      <c r="AU162" s="3"/>
      <c r="AV162" s="3"/>
      <c r="AW162" s="3"/>
      <c r="AX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row>
    <row r="163" spans="1:110" x14ac:dyDescent="0.25">
      <c r="A163" t="s">
        <v>5022</v>
      </c>
      <c r="B163" t="s">
        <v>5359</v>
      </c>
      <c r="C163" t="str">
        <f t="shared" si="6"/>
        <v>https://www.amazon.in/dp/B0BJW77H34</v>
      </c>
      <c r="D163" t="s">
        <v>5201</v>
      </c>
      <c r="E163" t="str">
        <f t="shared" si="7"/>
        <v>Hair Oil</v>
      </c>
      <c r="F163" t="s">
        <v>5360</v>
      </c>
      <c r="G163">
        <v>299</v>
      </c>
      <c r="H163">
        <v>137254</v>
      </c>
      <c r="I163">
        <f t="shared" si="8"/>
        <v>1647.048</v>
      </c>
      <c r="O163" s="22"/>
      <c r="AD163" s="3"/>
      <c r="AE163" s="3"/>
      <c r="AF163" s="3"/>
      <c r="AG163" s="3"/>
      <c r="AH163" s="3"/>
      <c r="AI163" s="3"/>
      <c r="AJ163" s="3"/>
      <c r="AK163" s="3"/>
      <c r="AL163" s="3"/>
      <c r="AM163" s="3"/>
      <c r="AO163" s="3"/>
      <c r="AP163" s="3"/>
      <c r="AQ163" s="3"/>
      <c r="AR163" s="3"/>
      <c r="AS163" s="3"/>
      <c r="AT163" s="3"/>
      <c r="AU163" s="3"/>
      <c r="AV163" s="3"/>
      <c r="AW163" s="3"/>
      <c r="AX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row>
    <row r="164" spans="1:110" x14ac:dyDescent="0.25">
      <c r="A164" t="s">
        <v>5022</v>
      </c>
      <c r="B164" t="s">
        <v>5361</v>
      </c>
      <c r="C164" t="str">
        <f t="shared" si="6"/>
        <v>https://www.amazon.in/dp/B0B4WWZ6T4</v>
      </c>
      <c r="D164" t="s">
        <v>5028</v>
      </c>
      <c r="E164" t="str">
        <f t="shared" si="7"/>
        <v>Hair Oil</v>
      </c>
      <c r="F164" t="s">
        <v>5362</v>
      </c>
      <c r="G164">
        <v>7432</v>
      </c>
      <c r="H164">
        <v>1931890.3861574843</v>
      </c>
      <c r="I164">
        <f t="shared" si="8"/>
        <v>23182.68463388981</v>
      </c>
      <c r="O164" s="22"/>
      <c r="AD164" s="3"/>
      <c r="AE164" s="3"/>
      <c r="AF164" s="3"/>
      <c r="AG164" s="3"/>
      <c r="AH164" s="3"/>
      <c r="AI164" s="3"/>
      <c r="AJ164" s="3"/>
      <c r="AK164" s="3"/>
      <c r="AL164" s="3"/>
      <c r="AM164" s="3"/>
      <c r="AO164" s="3"/>
      <c r="AP164" s="3"/>
      <c r="AQ164" s="3"/>
      <c r="AR164" s="3"/>
      <c r="AS164" s="3"/>
      <c r="AT164" s="3"/>
      <c r="AU164" s="3"/>
      <c r="AV164" s="3"/>
      <c r="AW164" s="3"/>
      <c r="AX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row>
    <row r="165" spans="1:110" x14ac:dyDescent="0.25">
      <c r="A165" t="s">
        <v>5022</v>
      </c>
      <c r="B165" t="s">
        <v>5363</v>
      </c>
      <c r="C165" t="str">
        <f t="shared" si="6"/>
        <v>https://www.amazon.in/dp/B0874TX56D</v>
      </c>
      <c r="D165" t="s">
        <v>5364</v>
      </c>
      <c r="E165" t="str">
        <f t="shared" si="7"/>
        <v>Hair Oil</v>
      </c>
      <c r="F165" t="s">
        <v>5365</v>
      </c>
      <c r="G165">
        <v>5620</v>
      </c>
      <c r="H165">
        <v>1700343.2346897663</v>
      </c>
      <c r="I165">
        <f t="shared" si="8"/>
        <v>20404.118816277198</v>
      </c>
      <c r="O165" s="22"/>
      <c r="AD165" s="3"/>
      <c r="AE165" s="3"/>
      <c r="AF165" s="3"/>
      <c r="AG165" s="3"/>
      <c r="AH165" s="3"/>
      <c r="AI165" s="3"/>
      <c r="AJ165" s="3"/>
      <c r="AK165" s="3"/>
      <c r="AL165" s="3"/>
      <c r="AM165" s="3"/>
      <c r="AO165" s="3"/>
      <c r="AP165" s="3"/>
      <c r="AQ165" s="3"/>
      <c r="AR165" s="3"/>
      <c r="AS165" s="3"/>
      <c r="AT165" s="3"/>
      <c r="AU165" s="3"/>
      <c r="AV165" s="3"/>
      <c r="AW165" s="3"/>
      <c r="AX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row>
    <row r="166" spans="1:110" x14ac:dyDescent="0.25">
      <c r="A166" t="s">
        <v>5022</v>
      </c>
      <c r="B166" t="s">
        <v>5366</v>
      </c>
      <c r="C166" t="str">
        <f t="shared" si="6"/>
        <v>https://www.amazon.in/dp/B0BCFRNJGK</v>
      </c>
      <c r="D166" t="s">
        <v>5063</v>
      </c>
      <c r="E166" t="str">
        <f t="shared" si="7"/>
        <v>Hair Oil</v>
      </c>
      <c r="F166" t="s">
        <v>5367</v>
      </c>
      <c r="G166">
        <v>156</v>
      </c>
      <c r="H166">
        <v>30063.086424146797</v>
      </c>
      <c r="I166">
        <f t="shared" si="8"/>
        <v>360.75703708976158</v>
      </c>
      <c r="O166" s="22"/>
      <c r="AD166" s="3"/>
      <c r="AE166" s="3"/>
      <c r="AF166" s="3"/>
      <c r="AG166" s="3"/>
      <c r="AH166" s="3"/>
      <c r="AI166" s="3"/>
      <c r="AJ166" s="3"/>
      <c r="AK166" s="3"/>
      <c r="AL166" s="3"/>
      <c r="AM166" s="3"/>
      <c r="AO166" s="3"/>
      <c r="AP166" s="3"/>
      <c r="AQ166" s="3"/>
      <c r="AR166" s="3"/>
      <c r="AS166" s="3"/>
      <c r="AT166" s="3"/>
      <c r="AU166" s="3"/>
      <c r="AV166" s="3"/>
      <c r="AW166" s="3"/>
      <c r="AX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row>
    <row r="167" spans="1:110" x14ac:dyDescent="0.25">
      <c r="A167" t="s">
        <v>5022</v>
      </c>
      <c r="B167" t="s">
        <v>5368</v>
      </c>
      <c r="C167" t="str">
        <f t="shared" si="6"/>
        <v>https://www.amazon.in/dp/B08Q3GCDL9</v>
      </c>
      <c r="D167" t="s">
        <v>5344</v>
      </c>
      <c r="E167" t="str">
        <f t="shared" si="7"/>
        <v>Hair Oil</v>
      </c>
      <c r="F167" t="s">
        <v>5369</v>
      </c>
      <c r="G167">
        <v>145</v>
      </c>
      <c r="H167">
        <v>22836</v>
      </c>
      <c r="I167">
        <f t="shared" si="8"/>
        <v>274.03199999999998</v>
      </c>
      <c r="O167" s="22"/>
      <c r="AD167" s="3"/>
      <c r="AE167" s="3"/>
      <c r="AF167" s="3"/>
      <c r="AG167" s="3"/>
      <c r="AH167" s="3"/>
      <c r="AI167" s="3"/>
      <c r="AJ167" s="3"/>
      <c r="AK167" s="3"/>
      <c r="AL167" s="3"/>
      <c r="AM167" s="3"/>
      <c r="AO167" s="3"/>
      <c r="AP167" s="3"/>
      <c r="AQ167" s="3"/>
      <c r="AR167" s="3"/>
      <c r="AS167" s="3"/>
      <c r="AT167" s="3"/>
      <c r="AU167" s="3"/>
      <c r="AV167" s="3"/>
      <c r="AW167" s="3"/>
      <c r="AX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row>
    <row r="168" spans="1:110" x14ac:dyDescent="0.25">
      <c r="A168" t="s">
        <v>5022</v>
      </c>
      <c r="B168" t="s">
        <v>5370</v>
      </c>
      <c r="C168" t="str">
        <f t="shared" si="6"/>
        <v>https://www.amazon.in/dp/B0B295QZJZ</v>
      </c>
      <c r="D168" t="s">
        <v>5037</v>
      </c>
      <c r="E168" t="str">
        <f t="shared" si="7"/>
        <v>Hair Oil</v>
      </c>
      <c r="F168" t="s">
        <v>5371</v>
      </c>
      <c r="G168">
        <v>200</v>
      </c>
      <c r="H168">
        <v>83127.000183105469</v>
      </c>
      <c r="I168">
        <f t="shared" si="8"/>
        <v>997.52400219726565</v>
      </c>
      <c r="O168" s="22"/>
      <c r="AD168" s="3"/>
      <c r="AE168" s="3"/>
      <c r="AF168" s="3"/>
      <c r="AG168" s="3"/>
      <c r="AH168" s="3"/>
      <c r="AI168" s="3"/>
      <c r="AJ168" s="3"/>
      <c r="AK168" s="3"/>
      <c r="AL168" s="3"/>
      <c r="AM168" s="3"/>
      <c r="AO168" s="3"/>
      <c r="AP168" s="3"/>
      <c r="AQ168" s="3"/>
      <c r="AR168" s="3"/>
      <c r="AS168" s="3"/>
      <c r="AT168" s="3"/>
      <c r="AU168" s="3"/>
      <c r="AV168" s="3"/>
      <c r="AW168" s="3"/>
      <c r="AX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row>
    <row r="169" spans="1:110" x14ac:dyDescent="0.25">
      <c r="A169" t="s">
        <v>5022</v>
      </c>
      <c r="B169" t="s">
        <v>2801</v>
      </c>
      <c r="C169" t="str">
        <f t="shared" si="6"/>
        <v>https://www.amazon.in/dp/B094DH9W7B</v>
      </c>
      <c r="D169" t="s">
        <v>5364</v>
      </c>
      <c r="E169" t="str">
        <f t="shared" si="7"/>
        <v>Hair Oil</v>
      </c>
      <c r="F169" t="s">
        <v>2802</v>
      </c>
      <c r="G169">
        <v>145</v>
      </c>
      <c r="H169">
        <v>141723.51081709299</v>
      </c>
      <c r="I169">
        <f t="shared" si="8"/>
        <v>1700.6821298051159</v>
      </c>
      <c r="O169" s="22"/>
      <c r="AD169" s="3"/>
      <c r="AE169" s="3"/>
      <c r="AF169" s="3"/>
      <c r="AG169" s="3"/>
      <c r="AH169" s="3"/>
      <c r="AI169" s="3"/>
      <c r="AJ169" s="3"/>
      <c r="AK169" s="3"/>
      <c r="AL169" s="3"/>
      <c r="AM169" s="3"/>
      <c r="AO169" s="3"/>
      <c r="AP169" s="3"/>
      <c r="AQ169" s="3"/>
      <c r="AR169" s="3"/>
      <c r="AS169" s="3"/>
      <c r="AT169" s="3"/>
      <c r="AU169" s="3"/>
      <c r="AV169" s="3"/>
      <c r="AW169" s="3"/>
      <c r="AX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row>
    <row r="170" spans="1:110" x14ac:dyDescent="0.25">
      <c r="A170" t="s">
        <v>5022</v>
      </c>
      <c r="B170" t="s">
        <v>5372</v>
      </c>
      <c r="C170" t="str">
        <f t="shared" si="6"/>
        <v>https://www.amazon.in/dp/B01N5CSEPU</v>
      </c>
      <c r="D170" t="s">
        <v>5028</v>
      </c>
      <c r="E170" t="str">
        <f t="shared" si="7"/>
        <v>Hair Oil</v>
      </c>
      <c r="F170" t="s">
        <v>5373</v>
      </c>
      <c r="G170">
        <v>73</v>
      </c>
      <c r="H170">
        <v>10859.773529162745</v>
      </c>
      <c r="I170">
        <f t="shared" si="8"/>
        <v>130.31728234995293</v>
      </c>
      <c r="O170" s="22"/>
      <c r="AD170" s="3"/>
      <c r="AE170" s="3"/>
      <c r="AF170" s="3"/>
      <c r="AG170" s="3"/>
      <c r="AH170" s="3"/>
      <c r="AI170" s="3"/>
      <c r="AJ170" s="3"/>
      <c r="AK170" s="3"/>
      <c r="AL170" s="3"/>
      <c r="AM170" s="3"/>
      <c r="AO170" s="3"/>
      <c r="AP170" s="3"/>
      <c r="AQ170" s="3"/>
      <c r="AR170" s="3"/>
      <c r="AS170" s="3"/>
      <c r="AT170" s="3"/>
      <c r="AU170" s="3"/>
      <c r="AV170" s="3"/>
      <c r="AW170" s="3"/>
      <c r="AX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row>
    <row r="171" spans="1:110" x14ac:dyDescent="0.25">
      <c r="A171" t="s">
        <v>5022</v>
      </c>
      <c r="B171" t="s">
        <v>2689</v>
      </c>
      <c r="C171" t="str">
        <f t="shared" si="6"/>
        <v>https://www.amazon.in/dp/B06XFMPYWD</v>
      </c>
      <c r="D171" t="s">
        <v>5059</v>
      </c>
      <c r="E171" t="str">
        <f t="shared" si="7"/>
        <v>Essential/Cold Press</v>
      </c>
      <c r="F171" t="s">
        <v>5374</v>
      </c>
      <c r="G171">
        <v>311</v>
      </c>
      <c r="H171">
        <v>101894</v>
      </c>
      <c r="I171">
        <f t="shared" si="8"/>
        <v>1222.7280000000001</v>
      </c>
      <c r="O171" s="22"/>
      <c r="AD171" s="3"/>
      <c r="AE171" s="3"/>
      <c r="AF171" s="3"/>
      <c r="AG171" s="3"/>
      <c r="AH171" s="3"/>
      <c r="AI171" s="3"/>
      <c r="AJ171" s="3"/>
      <c r="AK171" s="3"/>
      <c r="AL171" s="3"/>
      <c r="AM171" s="3"/>
      <c r="AO171" s="3"/>
      <c r="AP171" s="3"/>
      <c r="AQ171" s="3"/>
      <c r="AR171" s="3"/>
      <c r="AS171" s="3"/>
      <c r="AT171" s="3"/>
      <c r="AU171" s="3"/>
      <c r="AV171" s="3"/>
      <c r="AW171" s="3"/>
      <c r="AX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row>
    <row r="172" spans="1:110" x14ac:dyDescent="0.25">
      <c r="A172" t="s">
        <v>5022</v>
      </c>
      <c r="B172" t="s">
        <v>5375</v>
      </c>
      <c r="C172" t="str">
        <f t="shared" si="6"/>
        <v>https://www.amazon.in/dp/B09731Y6GF</v>
      </c>
      <c r="D172" t="s">
        <v>5028</v>
      </c>
      <c r="E172" t="str">
        <f t="shared" si="7"/>
        <v>Hair Oil</v>
      </c>
      <c r="F172" t="s">
        <v>5376</v>
      </c>
      <c r="G172">
        <v>162</v>
      </c>
      <c r="H172">
        <v>85188</v>
      </c>
      <c r="I172">
        <f t="shared" si="8"/>
        <v>1022.256</v>
      </c>
      <c r="O172" s="22"/>
      <c r="AD172" s="3"/>
      <c r="AE172" s="3"/>
      <c r="AF172" s="3"/>
      <c r="AG172" s="3"/>
      <c r="AH172" s="3"/>
      <c r="AI172" s="3"/>
      <c r="AJ172" s="3"/>
      <c r="AK172" s="3"/>
      <c r="AL172" s="3"/>
      <c r="AM172" s="3"/>
      <c r="AO172" s="3"/>
      <c r="AP172" s="3"/>
      <c r="AQ172" s="3"/>
      <c r="AR172" s="3"/>
      <c r="AS172" s="3"/>
      <c r="AT172" s="3"/>
      <c r="AU172" s="3"/>
      <c r="AV172" s="3"/>
      <c r="AW172" s="3"/>
      <c r="AX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row>
    <row r="173" spans="1:110" x14ac:dyDescent="0.25">
      <c r="A173" t="s">
        <v>5022</v>
      </c>
      <c r="B173" t="s">
        <v>5377</v>
      </c>
      <c r="C173" t="str">
        <f t="shared" si="6"/>
        <v>https://www.amazon.in/dp/B0B9B1LM2K</v>
      </c>
      <c r="D173" t="s">
        <v>5049</v>
      </c>
      <c r="E173" t="str">
        <f t="shared" si="7"/>
        <v>Hair Oil</v>
      </c>
      <c r="F173" t="s">
        <v>5378</v>
      </c>
      <c r="G173">
        <v>19</v>
      </c>
      <c r="H173">
        <v>19800</v>
      </c>
      <c r="I173">
        <f t="shared" si="8"/>
        <v>237.6</v>
      </c>
      <c r="O173" s="22"/>
      <c r="AD173" s="3"/>
      <c r="AE173" s="3"/>
      <c r="AF173" s="3"/>
      <c r="AG173" s="3"/>
      <c r="AH173" s="3"/>
      <c r="AI173" s="3"/>
      <c r="AJ173" s="3"/>
      <c r="AK173" s="3"/>
      <c r="AL173" s="3"/>
      <c r="AM173" s="3"/>
      <c r="AO173" s="3"/>
      <c r="AP173" s="3"/>
      <c r="AQ173" s="3"/>
      <c r="AR173" s="3"/>
      <c r="AS173" s="3"/>
      <c r="AT173" s="3"/>
      <c r="AU173" s="3"/>
      <c r="AV173" s="3"/>
      <c r="AW173" s="3"/>
      <c r="AX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row>
    <row r="174" spans="1:110" x14ac:dyDescent="0.25">
      <c r="A174" t="s">
        <v>5022</v>
      </c>
      <c r="B174" t="s">
        <v>5379</v>
      </c>
      <c r="C174" t="str">
        <f t="shared" si="6"/>
        <v>https://www.amazon.in/dp/B08Q3LGYMG</v>
      </c>
      <c r="D174" t="s">
        <v>5344</v>
      </c>
      <c r="E174" t="str">
        <f t="shared" si="7"/>
        <v>Hair Oil</v>
      </c>
      <c r="F174" t="s">
        <v>5380</v>
      </c>
      <c r="G174">
        <v>256</v>
      </c>
      <c r="H174">
        <v>66505</v>
      </c>
      <c r="I174">
        <f t="shared" si="8"/>
        <v>798.06000000000006</v>
      </c>
      <c r="O174" s="22"/>
      <c r="AD174" s="3"/>
      <c r="AE174" s="3"/>
      <c r="AF174" s="3"/>
      <c r="AG174" s="3"/>
      <c r="AH174" s="3"/>
      <c r="AI174" s="3"/>
      <c r="AJ174" s="3"/>
      <c r="AK174" s="3"/>
      <c r="AL174" s="3"/>
      <c r="AM174" s="3"/>
      <c r="AO174" s="3"/>
      <c r="AP174" s="3"/>
      <c r="AQ174" s="3"/>
      <c r="AR174" s="3"/>
      <c r="AS174" s="3"/>
      <c r="AT174" s="3"/>
      <c r="AU174" s="3"/>
      <c r="AV174" s="3"/>
      <c r="AW174" s="3"/>
      <c r="AX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row>
    <row r="175" spans="1:110" x14ac:dyDescent="0.25">
      <c r="A175" t="s">
        <v>5022</v>
      </c>
      <c r="B175" t="s">
        <v>5381</v>
      </c>
      <c r="C175" t="str">
        <f t="shared" si="6"/>
        <v>https://www.amazon.in/dp/B00NYZ4I7O</v>
      </c>
      <c r="D175" t="s">
        <v>5037</v>
      </c>
      <c r="E175" t="str">
        <f t="shared" si="7"/>
        <v>Hair Oil</v>
      </c>
      <c r="F175" t="s">
        <v>5382</v>
      </c>
      <c r="G175">
        <v>1442</v>
      </c>
      <c r="H175">
        <v>189241.2085764115</v>
      </c>
      <c r="I175">
        <f t="shared" si="8"/>
        <v>2270.8945029169381</v>
      </c>
      <c r="O175" s="22"/>
      <c r="AD175" s="3"/>
      <c r="AE175" s="3"/>
      <c r="AF175" s="3"/>
      <c r="AG175" s="3"/>
      <c r="AH175" s="3"/>
      <c r="AI175" s="3"/>
      <c r="AJ175" s="3"/>
      <c r="AK175" s="3"/>
      <c r="AL175" s="3"/>
      <c r="AM175" s="3"/>
      <c r="AO175" s="3"/>
      <c r="AP175" s="3"/>
      <c r="AQ175" s="3"/>
      <c r="AR175" s="3"/>
      <c r="AS175" s="3"/>
      <c r="AT175" s="3"/>
      <c r="AU175" s="3"/>
      <c r="AV175" s="3"/>
      <c r="AW175" s="3"/>
      <c r="AX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row>
    <row r="176" spans="1:110" x14ac:dyDescent="0.25">
      <c r="A176" t="s">
        <v>5022</v>
      </c>
      <c r="B176" t="s">
        <v>5383</v>
      </c>
      <c r="C176" t="str">
        <f t="shared" si="6"/>
        <v>https://www.amazon.in/dp/B0B99V6YL1</v>
      </c>
      <c r="D176" t="s">
        <v>5049</v>
      </c>
      <c r="E176" t="str">
        <f t="shared" si="7"/>
        <v>Essential/Cold Press</v>
      </c>
      <c r="F176" t="s">
        <v>5384</v>
      </c>
      <c r="G176">
        <v>25</v>
      </c>
      <c r="H176">
        <v>19791</v>
      </c>
      <c r="I176">
        <f t="shared" si="8"/>
        <v>237.49200000000002</v>
      </c>
      <c r="O176" s="22"/>
      <c r="AD176" s="3"/>
      <c r="AE176" s="3"/>
      <c r="AF176" s="3"/>
      <c r="AG176" s="3"/>
      <c r="AH176" s="3"/>
      <c r="AI176" s="3"/>
      <c r="AJ176" s="3"/>
      <c r="AK176" s="3"/>
      <c r="AL176" s="3"/>
      <c r="AM176" s="3"/>
      <c r="AO176" s="3"/>
      <c r="AP176" s="3"/>
      <c r="AQ176" s="3"/>
      <c r="AR176" s="3"/>
      <c r="AS176" s="3"/>
      <c r="AT176" s="3"/>
      <c r="AU176" s="3"/>
      <c r="AV176" s="3"/>
      <c r="AW176" s="3"/>
      <c r="AX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row>
    <row r="177" spans="1:110" x14ac:dyDescent="0.25">
      <c r="A177" t="s">
        <v>5022</v>
      </c>
      <c r="B177" t="s">
        <v>5385</v>
      </c>
      <c r="C177" t="str">
        <f t="shared" si="6"/>
        <v>https://www.amazon.in/dp/B0BJK9Q1S6</v>
      </c>
      <c r="D177" t="s">
        <v>5167</v>
      </c>
      <c r="E177" t="str">
        <f t="shared" si="7"/>
        <v>Hair Oil</v>
      </c>
      <c r="F177" t="s">
        <v>5386</v>
      </c>
      <c r="G177">
        <v>4345</v>
      </c>
      <c r="H177">
        <v>1367103.0881958008</v>
      </c>
      <c r="I177">
        <f t="shared" si="8"/>
        <v>16405.237058349609</v>
      </c>
      <c r="O177" s="22"/>
      <c r="AD177" s="3"/>
      <c r="AE177" s="3"/>
      <c r="AF177" s="3"/>
      <c r="AG177" s="3"/>
      <c r="AH177" s="3"/>
      <c r="AI177" s="3"/>
      <c r="AJ177" s="3"/>
      <c r="AK177" s="3"/>
      <c r="AL177" s="3"/>
      <c r="AM177" s="3"/>
      <c r="AO177" s="3"/>
      <c r="AP177" s="3"/>
      <c r="AQ177" s="3"/>
      <c r="AR177" s="3"/>
      <c r="AS177" s="3"/>
      <c r="AT177" s="3"/>
      <c r="AU177" s="3"/>
      <c r="AV177" s="3"/>
      <c r="AW177" s="3"/>
      <c r="AX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row>
    <row r="178" spans="1:110" x14ac:dyDescent="0.25">
      <c r="A178" t="s">
        <v>5022</v>
      </c>
      <c r="B178" t="s">
        <v>5387</v>
      </c>
      <c r="C178" t="str">
        <f t="shared" si="6"/>
        <v>https://www.amazon.in/dp/B085DB729L</v>
      </c>
      <c r="D178" t="s">
        <v>5388</v>
      </c>
      <c r="E178" t="str">
        <f t="shared" si="7"/>
        <v>Essential/Cold Press</v>
      </c>
      <c r="F178" t="s">
        <v>5389</v>
      </c>
      <c r="G178">
        <v>474</v>
      </c>
      <c r="H178">
        <v>213668</v>
      </c>
      <c r="I178">
        <f t="shared" si="8"/>
        <v>2564.0160000000001</v>
      </c>
      <c r="O178" s="22"/>
      <c r="AD178" s="3"/>
      <c r="AE178" s="3"/>
      <c r="AF178" s="3"/>
      <c r="AG178" s="3"/>
      <c r="AH178" s="3"/>
      <c r="AI178" s="3"/>
      <c r="AJ178" s="3"/>
      <c r="AK178" s="3"/>
      <c r="AL178" s="3"/>
      <c r="AM178" s="3"/>
      <c r="AO178" s="3"/>
      <c r="AP178" s="3"/>
      <c r="AQ178" s="3"/>
      <c r="AR178" s="3"/>
      <c r="AS178" s="3"/>
      <c r="AT178" s="3"/>
      <c r="AU178" s="3"/>
      <c r="AV178" s="3"/>
      <c r="AW178" s="3"/>
      <c r="AX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row>
    <row r="179" spans="1:110" x14ac:dyDescent="0.25">
      <c r="A179" t="s">
        <v>5022</v>
      </c>
      <c r="B179" t="s">
        <v>5390</v>
      </c>
      <c r="C179" t="str">
        <f t="shared" si="6"/>
        <v>https://www.amazon.in/dp/B07S187RCV</v>
      </c>
      <c r="D179" t="s">
        <v>5391</v>
      </c>
      <c r="E179" t="str">
        <f t="shared" si="7"/>
        <v>Hair Oil</v>
      </c>
      <c r="F179" t="s">
        <v>5392</v>
      </c>
      <c r="G179">
        <v>380</v>
      </c>
      <c r="H179">
        <v>151363.00581173808</v>
      </c>
      <c r="I179">
        <f t="shared" si="8"/>
        <v>1816.356069740857</v>
      </c>
      <c r="O179" s="22"/>
      <c r="AD179" s="3"/>
      <c r="AE179" s="3"/>
      <c r="AF179" s="3"/>
      <c r="AG179" s="3"/>
      <c r="AH179" s="3"/>
      <c r="AI179" s="3"/>
      <c r="AJ179" s="3"/>
      <c r="AK179" s="3"/>
      <c r="AL179" s="3"/>
      <c r="AM179" s="3"/>
      <c r="AO179" s="3"/>
      <c r="AP179" s="3"/>
      <c r="AQ179" s="3"/>
      <c r="AR179" s="3"/>
      <c r="AS179" s="3"/>
      <c r="AT179" s="3"/>
      <c r="AU179" s="3"/>
      <c r="AV179" s="3"/>
      <c r="AW179" s="3"/>
      <c r="AX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row>
    <row r="180" spans="1:110" x14ac:dyDescent="0.25">
      <c r="A180" t="s">
        <v>5022</v>
      </c>
      <c r="B180" t="s">
        <v>5393</v>
      </c>
      <c r="C180" t="str">
        <f t="shared" si="6"/>
        <v>https://www.amazon.in/dp/B07BG2TNDJ</v>
      </c>
      <c r="D180" t="s">
        <v>5059</v>
      </c>
      <c r="E180" t="str">
        <f t="shared" si="7"/>
        <v>Essential/Cold Press</v>
      </c>
      <c r="F180" t="s">
        <v>5394</v>
      </c>
      <c r="G180">
        <v>1847</v>
      </c>
      <c r="H180">
        <v>320393</v>
      </c>
      <c r="I180">
        <f t="shared" si="8"/>
        <v>3844.7159999999999</v>
      </c>
      <c r="O180" s="22"/>
      <c r="AD180" s="3"/>
      <c r="AE180" s="3"/>
      <c r="AF180" s="3"/>
      <c r="AG180" s="3"/>
      <c r="AH180" s="3"/>
      <c r="AI180" s="3"/>
      <c r="AJ180" s="3"/>
      <c r="AK180" s="3"/>
      <c r="AL180" s="3"/>
      <c r="AM180" s="3"/>
      <c r="AO180" s="3"/>
      <c r="AP180" s="3"/>
      <c r="AQ180" s="3"/>
      <c r="AR180" s="3"/>
      <c r="AS180" s="3"/>
      <c r="AT180" s="3"/>
      <c r="AU180" s="3"/>
      <c r="AV180" s="3"/>
      <c r="AW180" s="3"/>
      <c r="AX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row>
    <row r="181" spans="1:110" x14ac:dyDescent="0.25">
      <c r="A181" t="s">
        <v>5022</v>
      </c>
      <c r="B181" t="s">
        <v>5395</v>
      </c>
      <c r="C181" t="str">
        <f t="shared" si="6"/>
        <v>https://www.amazon.in/dp/B0BVW9NXGJ</v>
      </c>
      <c r="D181" t="s">
        <v>5096</v>
      </c>
      <c r="E181" t="str">
        <f t="shared" si="7"/>
        <v>Essential/Cold Press</v>
      </c>
      <c r="F181" t="s">
        <v>5396</v>
      </c>
      <c r="G181">
        <v>1</v>
      </c>
      <c r="H181">
        <v>3377</v>
      </c>
      <c r="I181">
        <f t="shared" si="8"/>
        <v>40.524000000000001</v>
      </c>
      <c r="O181" s="22"/>
      <c r="AD181" s="3"/>
      <c r="AE181" s="3"/>
      <c r="AF181" s="3"/>
      <c r="AG181" s="3"/>
      <c r="AH181" s="3"/>
      <c r="AI181" s="3"/>
      <c r="AJ181" s="3"/>
      <c r="AK181" s="3"/>
      <c r="AL181" s="3"/>
      <c r="AM181" s="3"/>
      <c r="AO181" s="3"/>
      <c r="AP181" s="3"/>
      <c r="AQ181" s="3"/>
      <c r="AR181" s="3"/>
      <c r="AS181" s="3"/>
      <c r="AT181" s="3"/>
      <c r="AU181" s="3"/>
      <c r="AV181" s="3"/>
      <c r="AW181" s="3"/>
      <c r="AX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row>
    <row r="182" spans="1:110" x14ac:dyDescent="0.25">
      <c r="A182" t="s">
        <v>5022</v>
      </c>
      <c r="B182" t="s">
        <v>5397</v>
      </c>
      <c r="C182" t="str">
        <f t="shared" si="6"/>
        <v>https://www.amazon.in/dp/B0811TH7QH</v>
      </c>
      <c r="D182" t="s">
        <v>5090</v>
      </c>
      <c r="E182" t="str">
        <f t="shared" si="7"/>
        <v>Hair Oil</v>
      </c>
      <c r="F182" t="s">
        <v>5398</v>
      </c>
      <c r="G182">
        <v>5448</v>
      </c>
      <c r="H182">
        <v>2416280.8238318185</v>
      </c>
      <c r="I182">
        <f t="shared" si="8"/>
        <v>28995.369885981821</v>
      </c>
      <c r="O182" s="22"/>
      <c r="AD182" s="3"/>
      <c r="AE182" s="3"/>
      <c r="AF182" s="3"/>
      <c r="AG182" s="3"/>
      <c r="AH182" s="3"/>
      <c r="AI182" s="3"/>
      <c r="AJ182" s="3"/>
      <c r="AK182" s="3"/>
      <c r="AL182" s="3"/>
      <c r="AM182" s="3"/>
      <c r="AO182" s="3"/>
      <c r="AP182" s="3"/>
      <c r="AQ182" s="3"/>
      <c r="AR182" s="3"/>
      <c r="AS182" s="3"/>
      <c r="AT182" s="3"/>
      <c r="AU182" s="3"/>
      <c r="AV182" s="3"/>
      <c r="AW182" s="3"/>
      <c r="AX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row>
    <row r="183" spans="1:110" x14ac:dyDescent="0.25">
      <c r="A183" t="s">
        <v>5022</v>
      </c>
      <c r="B183" t="s">
        <v>5399</v>
      </c>
      <c r="C183" t="str">
        <f t="shared" si="6"/>
        <v>https://www.amazon.in/dp/B0BJ7BSMYB</v>
      </c>
      <c r="D183" t="s">
        <v>5052</v>
      </c>
      <c r="E183" t="str">
        <f t="shared" si="7"/>
        <v>Essential/Cold Press</v>
      </c>
      <c r="F183" t="s">
        <v>5400</v>
      </c>
      <c r="G183">
        <v>363</v>
      </c>
      <c r="H183">
        <v>158381.83618494959</v>
      </c>
      <c r="I183">
        <f t="shared" si="8"/>
        <v>1900.5820342193952</v>
      </c>
      <c r="O183" s="22"/>
      <c r="AD183" s="3"/>
      <c r="AE183" s="3"/>
      <c r="AF183" s="3"/>
      <c r="AG183" s="3"/>
      <c r="AH183" s="3"/>
      <c r="AI183" s="3"/>
      <c r="AJ183" s="3"/>
      <c r="AK183" s="3"/>
      <c r="AL183" s="3"/>
      <c r="AM183" s="3"/>
      <c r="AO183" s="3"/>
      <c r="AP183" s="3"/>
      <c r="AQ183" s="3"/>
      <c r="AR183" s="3"/>
      <c r="AS183" s="3"/>
      <c r="AT183" s="3"/>
      <c r="AU183" s="3"/>
      <c r="AV183" s="3"/>
      <c r="AW183" s="3"/>
      <c r="AX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row>
    <row r="184" spans="1:110" x14ac:dyDescent="0.25">
      <c r="A184" t="s">
        <v>5022</v>
      </c>
      <c r="B184" t="s">
        <v>5401</v>
      </c>
      <c r="C184" t="str">
        <f t="shared" si="6"/>
        <v>https://www.amazon.in/dp/B0BCFMC664</v>
      </c>
      <c r="D184" t="s">
        <v>5063</v>
      </c>
      <c r="E184" t="str">
        <f t="shared" si="7"/>
        <v>Hair Oil</v>
      </c>
      <c r="F184" t="s">
        <v>5402</v>
      </c>
      <c r="G184">
        <v>124</v>
      </c>
      <c r="H184">
        <v>27209.419709839734</v>
      </c>
      <c r="I184">
        <f t="shared" si="8"/>
        <v>326.51303651807683</v>
      </c>
      <c r="O184" s="22"/>
      <c r="AD184" s="3"/>
      <c r="AE184" s="3"/>
      <c r="AF184" s="3"/>
      <c r="AG184" s="3"/>
      <c r="AH184" s="3"/>
      <c r="AI184" s="3"/>
      <c r="AJ184" s="3"/>
      <c r="AK184" s="3"/>
      <c r="AL184" s="3"/>
      <c r="AM184" s="3"/>
      <c r="AO184" s="3"/>
      <c r="AP184" s="3"/>
      <c r="AQ184" s="3"/>
      <c r="AR184" s="3"/>
      <c r="AS184" s="3"/>
      <c r="AT184" s="3"/>
      <c r="AU184" s="3"/>
      <c r="AV184" s="3"/>
      <c r="AW184" s="3"/>
      <c r="AX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row>
    <row r="185" spans="1:110" x14ac:dyDescent="0.25">
      <c r="A185" t="s">
        <v>5022</v>
      </c>
      <c r="B185" t="s">
        <v>1714</v>
      </c>
      <c r="C185" t="str">
        <f t="shared" si="6"/>
        <v>https://www.amazon.in/dp/B01BD5EQEG</v>
      </c>
      <c r="D185" t="s">
        <v>5063</v>
      </c>
      <c r="E185" t="str">
        <f t="shared" si="7"/>
        <v>Hair Oil</v>
      </c>
      <c r="F185" t="s">
        <v>5403</v>
      </c>
      <c r="G185">
        <v>305</v>
      </c>
      <c r="H185">
        <v>39032.526043880433</v>
      </c>
      <c r="I185">
        <f t="shared" si="8"/>
        <v>468.3903125265652</v>
      </c>
      <c r="O185" s="22"/>
      <c r="AD185" s="3"/>
      <c r="AE185" s="3"/>
      <c r="AF185" s="3"/>
      <c r="AG185" s="3"/>
      <c r="AH185" s="3"/>
      <c r="AI185" s="3"/>
      <c r="AJ185" s="3"/>
      <c r="AK185" s="3"/>
      <c r="AL185" s="3"/>
      <c r="AM185" s="3"/>
      <c r="AO185" s="3"/>
      <c r="AP185" s="3"/>
      <c r="AQ185" s="3"/>
      <c r="AR185" s="3"/>
      <c r="AS185" s="3"/>
      <c r="AT185" s="3"/>
      <c r="AU185" s="3"/>
      <c r="AV185" s="3"/>
      <c r="AW185" s="3"/>
      <c r="AX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row>
    <row r="186" spans="1:110" x14ac:dyDescent="0.25">
      <c r="A186" t="s">
        <v>5022</v>
      </c>
      <c r="B186" t="s">
        <v>5404</v>
      </c>
      <c r="C186" t="str">
        <f t="shared" si="6"/>
        <v>https://www.amazon.in/dp/B09VKVJXXT</v>
      </c>
      <c r="D186" t="s">
        <v>5043</v>
      </c>
      <c r="E186" t="str">
        <f t="shared" si="7"/>
        <v>Hair Oil</v>
      </c>
      <c r="F186" t="s">
        <v>5405</v>
      </c>
      <c r="G186">
        <v>52</v>
      </c>
      <c r="H186">
        <v>38194.307261127477</v>
      </c>
      <c r="I186">
        <f t="shared" si="8"/>
        <v>458.33168713352973</v>
      </c>
      <c r="O186" s="22"/>
      <c r="AD186" s="3"/>
      <c r="AE186" s="3"/>
      <c r="AF186" s="3"/>
      <c r="AG186" s="3"/>
      <c r="AH186" s="3"/>
      <c r="AI186" s="3"/>
      <c r="AJ186" s="3"/>
      <c r="AK186" s="3"/>
      <c r="AL186" s="3"/>
      <c r="AM186" s="3"/>
      <c r="AO186" s="3"/>
      <c r="AP186" s="3"/>
      <c r="AQ186" s="3"/>
      <c r="AR186" s="3"/>
      <c r="AS186" s="3"/>
      <c r="AT186" s="3"/>
      <c r="AU186" s="3"/>
      <c r="AV186" s="3"/>
      <c r="AW186" s="3"/>
      <c r="AX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row>
    <row r="187" spans="1:110" x14ac:dyDescent="0.25">
      <c r="A187" t="s">
        <v>5022</v>
      </c>
      <c r="B187" t="s">
        <v>2612</v>
      </c>
      <c r="C187" t="str">
        <f t="shared" si="6"/>
        <v>https://www.amazon.in/dp/B092LYQVNZ</v>
      </c>
      <c r="D187" t="s">
        <v>5364</v>
      </c>
      <c r="E187" t="str">
        <f t="shared" si="7"/>
        <v>Hair Oil</v>
      </c>
      <c r="F187" t="s">
        <v>5406</v>
      </c>
      <c r="G187">
        <v>1795</v>
      </c>
      <c r="H187">
        <v>1239773</v>
      </c>
      <c r="I187">
        <f t="shared" si="8"/>
        <v>14877.276</v>
      </c>
      <c r="O187" s="22"/>
      <c r="AD187" s="3"/>
      <c r="AE187" s="3"/>
      <c r="AF187" s="3"/>
      <c r="AG187" s="3"/>
      <c r="AH187" s="3"/>
      <c r="AI187" s="3"/>
      <c r="AJ187" s="3"/>
      <c r="AK187" s="3"/>
      <c r="AL187" s="3"/>
      <c r="AM187" s="3"/>
      <c r="AO187" s="3"/>
      <c r="AP187" s="3"/>
      <c r="AQ187" s="3"/>
      <c r="AR187" s="3"/>
      <c r="AS187" s="3"/>
      <c r="AT187" s="3"/>
      <c r="AU187" s="3"/>
      <c r="AV187" s="3"/>
      <c r="AW187" s="3"/>
      <c r="AX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row>
    <row r="188" spans="1:110" x14ac:dyDescent="0.25">
      <c r="A188" t="s">
        <v>5022</v>
      </c>
      <c r="B188" t="s">
        <v>5407</v>
      </c>
      <c r="C188" t="str">
        <f t="shared" si="6"/>
        <v>https://www.amazon.in/dp/B09J949Q97</v>
      </c>
      <c r="D188" t="s">
        <v>5295</v>
      </c>
      <c r="E188" t="str">
        <f t="shared" si="7"/>
        <v>Hair Oil</v>
      </c>
      <c r="F188" t="s">
        <v>5408</v>
      </c>
      <c r="G188">
        <v>139</v>
      </c>
      <c r="H188">
        <v>44520</v>
      </c>
      <c r="I188">
        <f t="shared" si="8"/>
        <v>534.24</v>
      </c>
      <c r="O188" s="22"/>
      <c r="AD188" s="3"/>
      <c r="AE188" s="3"/>
      <c r="AF188" s="3"/>
      <c r="AG188" s="3"/>
      <c r="AH188" s="3"/>
      <c r="AI188" s="3"/>
      <c r="AJ188" s="3"/>
      <c r="AK188" s="3"/>
      <c r="AL188" s="3"/>
      <c r="AM188" s="3"/>
      <c r="AO188" s="3"/>
      <c r="AP188" s="3"/>
      <c r="AQ188" s="3"/>
      <c r="AR188" s="3"/>
      <c r="AS188" s="3"/>
      <c r="AT188" s="3"/>
      <c r="AU188" s="3"/>
      <c r="AV188" s="3"/>
      <c r="AW188" s="3"/>
      <c r="AX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row>
    <row r="189" spans="1:110" x14ac:dyDescent="0.25">
      <c r="A189" t="s">
        <v>5022</v>
      </c>
      <c r="B189" t="s">
        <v>5409</v>
      </c>
      <c r="C189" t="str">
        <f t="shared" si="6"/>
        <v>https://www.amazon.in/dp/B0BJ7153HS</v>
      </c>
      <c r="D189" t="s">
        <v>5052</v>
      </c>
      <c r="E189" t="str">
        <f t="shared" si="7"/>
        <v>Essential/Cold Press</v>
      </c>
      <c r="F189" t="s">
        <v>5410</v>
      </c>
      <c r="G189">
        <v>20</v>
      </c>
      <c r="H189">
        <v>7317.2537527673467</v>
      </c>
      <c r="I189">
        <f t="shared" si="8"/>
        <v>87.807045033208155</v>
      </c>
      <c r="O189" s="22"/>
      <c r="AD189" s="3"/>
      <c r="AE189" s="3"/>
      <c r="AF189" s="3"/>
      <c r="AG189" s="3"/>
      <c r="AH189" s="3"/>
      <c r="AI189" s="3"/>
      <c r="AJ189" s="3"/>
      <c r="AK189" s="3"/>
      <c r="AL189" s="3"/>
      <c r="AM189" s="3"/>
      <c r="AO189" s="3"/>
      <c r="AP189" s="3"/>
      <c r="AQ189" s="3"/>
      <c r="AR189" s="3"/>
      <c r="AS189" s="3"/>
      <c r="AT189" s="3"/>
      <c r="AU189" s="3"/>
      <c r="AV189" s="3"/>
      <c r="AW189" s="3"/>
      <c r="AX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row>
    <row r="190" spans="1:110" x14ac:dyDescent="0.25">
      <c r="A190" t="s">
        <v>5022</v>
      </c>
      <c r="B190" t="s">
        <v>5411</v>
      </c>
      <c r="C190" t="str">
        <f t="shared" si="6"/>
        <v>https://www.amazon.in/dp/B09T35SDYH</v>
      </c>
      <c r="D190" t="s">
        <v>5412</v>
      </c>
      <c r="E190" t="str">
        <f t="shared" si="7"/>
        <v>Hair Oil</v>
      </c>
      <c r="F190" t="s">
        <v>5413</v>
      </c>
      <c r="G190">
        <v>212</v>
      </c>
      <c r="H190">
        <v>137800</v>
      </c>
      <c r="I190">
        <f t="shared" si="8"/>
        <v>1653.6000000000001</v>
      </c>
      <c r="O190" s="22"/>
      <c r="AD190" s="3"/>
      <c r="AE190" s="3"/>
      <c r="AF190" s="3"/>
      <c r="AG190" s="3"/>
      <c r="AH190" s="3"/>
      <c r="AI190" s="3"/>
      <c r="AJ190" s="3"/>
      <c r="AK190" s="3"/>
      <c r="AL190" s="3"/>
      <c r="AM190" s="3"/>
      <c r="AO190" s="3"/>
      <c r="AP190" s="3"/>
      <c r="AQ190" s="3"/>
      <c r="AR190" s="3"/>
      <c r="AS190" s="3"/>
      <c r="AT190" s="3"/>
      <c r="AU190" s="3"/>
      <c r="AV190" s="3"/>
      <c r="AW190" s="3"/>
      <c r="AX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row>
    <row r="191" spans="1:110" x14ac:dyDescent="0.25">
      <c r="A191" t="s">
        <v>5022</v>
      </c>
      <c r="B191" t="s">
        <v>5414</v>
      </c>
      <c r="C191" t="str">
        <f t="shared" si="6"/>
        <v>https://www.amazon.in/dp/B08PZ9CD2G</v>
      </c>
      <c r="D191" t="s">
        <v>5415</v>
      </c>
      <c r="E191" t="str">
        <f t="shared" si="7"/>
        <v>Hair Oil</v>
      </c>
      <c r="F191" t="s">
        <v>5416</v>
      </c>
      <c r="G191">
        <v>41</v>
      </c>
      <c r="H191">
        <v>23386.585382491601</v>
      </c>
      <c r="I191">
        <f t="shared" si="8"/>
        <v>280.63902458989924</v>
      </c>
      <c r="O191" s="22"/>
      <c r="AD191" s="3"/>
      <c r="AE191" s="3"/>
      <c r="AF191" s="3"/>
      <c r="AG191" s="3"/>
      <c r="AH191" s="3"/>
      <c r="AI191" s="3"/>
      <c r="AJ191" s="3"/>
      <c r="AK191" s="3"/>
      <c r="AL191" s="3"/>
      <c r="AM191" s="3"/>
      <c r="AO191" s="3"/>
      <c r="AP191" s="3"/>
      <c r="AQ191" s="3"/>
      <c r="AR191" s="3"/>
      <c r="AS191" s="3"/>
      <c r="AT191" s="3"/>
      <c r="AU191" s="3"/>
      <c r="AV191" s="3"/>
      <c r="AW191" s="3"/>
      <c r="AX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row>
    <row r="192" spans="1:110" x14ac:dyDescent="0.25">
      <c r="A192" t="s">
        <v>5022</v>
      </c>
      <c r="B192" t="s">
        <v>5417</v>
      </c>
      <c r="C192" t="str">
        <f t="shared" si="6"/>
        <v>https://www.amazon.in/dp/B0B9RC6WGZ</v>
      </c>
      <c r="D192" t="s">
        <v>5037</v>
      </c>
      <c r="E192" t="str">
        <f t="shared" si="7"/>
        <v>Hair Oil</v>
      </c>
      <c r="F192" t="s">
        <v>5418</v>
      </c>
      <c r="G192">
        <v>10</v>
      </c>
      <c r="H192">
        <v>5319</v>
      </c>
      <c r="I192">
        <f t="shared" si="8"/>
        <v>63.828000000000003</v>
      </c>
      <c r="O192" s="22"/>
      <c r="AD192" s="3"/>
      <c r="AE192" s="3"/>
      <c r="AF192" s="3"/>
      <c r="AG192" s="3"/>
      <c r="AH192" s="3"/>
      <c r="AI192" s="3"/>
      <c r="AJ192" s="3"/>
      <c r="AK192" s="3"/>
      <c r="AL192" s="3"/>
      <c r="AM192" s="3"/>
      <c r="AO192" s="3"/>
      <c r="AP192" s="3"/>
      <c r="AQ192" s="3"/>
      <c r="AR192" s="3"/>
      <c r="AS192" s="3"/>
      <c r="AT192" s="3"/>
      <c r="AU192" s="3"/>
      <c r="AV192" s="3"/>
      <c r="AW192" s="3"/>
      <c r="AX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row>
    <row r="193" spans="1:110" x14ac:dyDescent="0.25">
      <c r="A193" t="s">
        <v>5022</v>
      </c>
      <c r="B193" t="s">
        <v>2909</v>
      </c>
      <c r="C193" t="str">
        <f t="shared" si="6"/>
        <v>https://www.amazon.in/dp/B07T3F455T</v>
      </c>
      <c r="D193" t="s">
        <v>5063</v>
      </c>
      <c r="E193" t="str">
        <f t="shared" si="7"/>
        <v>Hair Oil</v>
      </c>
      <c r="F193" t="s">
        <v>5419</v>
      </c>
      <c r="G193">
        <v>761</v>
      </c>
      <c r="H193">
        <v>114103.947088594</v>
      </c>
      <c r="I193">
        <f t="shared" si="8"/>
        <v>1369.247365063128</v>
      </c>
      <c r="O193" s="22"/>
      <c r="AD193" s="3"/>
      <c r="AE193" s="3"/>
      <c r="AF193" s="3"/>
      <c r="AG193" s="3"/>
      <c r="AH193" s="3"/>
      <c r="AI193" s="3"/>
      <c r="AJ193" s="3"/>
      <c r="AK193" s="3"/>
      <c r="AL193" s="3"/>
      <c r="AM193" s="3"/>
      <c r="AO193" s="3"/>
      <c r="AP193" s="3"/>
      <c r="AQ193" s="3"/>
      <c r="AR193" s="3"/>
      <c r="AS193" s="3"/>
      <c r="AT193" s="3"/>
      <c r="AU193" s="3"/>
      <c r="AV193" s="3"/>
      <c r="AW193" s="3"/>
      <c r="AX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row>
    <row r="194" spans="1:110" x14ac:dyDescent="0.25">
      <c r="A194" t="s">
        <v>5022</v>
      </c>
      <c r="B194" t="s">
        <v>5420</v>
      </c>
      <c r="C194" t="str">
        <f t="shared" si="6"/>
        <v>https://www.amazon.in/dp/B0B292P6LT</v>
      </c>
      <c r="D194" t="s">
        <v>5037</v>
      </c>
      <c r="E194" t="str">
        <f t="shared" si="7"/>
        <v>Hair Oil</v>
      </c>
      <c r="F194" t="s">
        <v>5421</v>
      </c>
      <c r="G194">
        <v>884</v>
      </c>
      <c r="H194">
        <v>421088.14057510084</v>
      </c>
      <c r="I194">
        <f t="shared" si="8"/>
        <v>5053.0576869012102</v>
      </c>
      <c r="O194" s="22"/>
      <c r="AD194" s="3"/>
      <c r="AE194" s="3"/>
      <c r="AF194" s="3"/>
      <c r="AG194" s="3"/>
      <c r="AH194" s="3"/>
      <c r="AI194" s="3"/>
      <c r="AJ194" s="3"/>
      <c r="AK194" s="3"/>
      <c r="AL194" s="3"/>
      <c r="AM194" s="3"/>
      <c r="AO194" s="3"/>
      <c r="AP194" s="3"/>
      <c r="AQ194" s="3"/>
      <c r="AR194" s="3"/>
      <c r="AS194" s="3"/>
      <c r="AT194" s="3"/>
      <c r="AU194" s="3"/>
      <c r="AV194" s="3"/>
      <c r="AW194" s="3"/>
      <c r="AX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row>
    <row r="195" spans="1:110" x14ac:dyDescent="0.25">
      <c r="A195" t="s">
        <v>5022</v>
      </c>
      <c r="B195" t="s">
        <v>5422</v>
      </c>
      <c r="C195" t="str">
        <f t="shared" si="6"/>
        <v>https://www.amazon.in/dp/B00791FK4Y</v>
      </c>
      <c r="D195" t="s">
        <v>5119</v>
      </c>
      <c r="E195" t="str">
        <f t="shared" si="7"/>
        <v>Hair Oil</v>
      </c>
      <c r="F195" t="s">
        <v>5423</v>
      </c>
      <c r="G195">
        <v>146</v>
      </c>
      <c r="H195">
        <v>20616.152518238832</v>
      </c>
      <c r="I195">
        <f t="shared" si="8"/>
        <v>247.39383021886599</v>
      </c>
      <c r="O195" s="22"/>
      <c r="AD195" s="3"/>
      <c r="AE195" s="3"/>
      <c r="AF195" s="3"/>
      <c r="AG195" s="3"/>
      <c r="AH195" s="3"/>
      <c r="AI195" s="3"/>
      <c r="AJ195" s="3"/>
      <c r="AK195" s="3"/>
      <c r="AL195" s="3"/>
      <c r="AM195" s="3"/>
      <c r="AO195" s="3"/>
      <c r="AP195" s="3"/>
      <c r="AQ195" s="3"/>
      <c r="AR195" s="3"/>
      <c r="AS195" s="3"/>
      <c r="AT195" s="3"/>
      <c r="AU195" s="3"/>
      <c r="AV195" s="3"/>
      <c r="AW195" s="3"/>
      <c r="AX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row>
    <row r="196" spans="1:110" x14ac:dyDescent="0.25">
      <c r="A196" t="s">
        <v>5022</v>
      </c>
      <c r="B196" t="s">
        <v>5424</v>
      </c>
      <c r="C196" t="str">
        <f t="shared" ref="C196:C259" si="9">"https://www.amazon.in/dp/"&amp;B196</f>
        <v>https://www.amazon.in/dp/B09PBBX628</v>
      </c>
      <c r="D196" t="s">
        <v>5425</v>
      </c>
      <c r="E196" t="str">
        <f t="shared" ref="E196:E259" si="10">IF(ISNUMBER(SEARCH("serum", F196)), "Serum Oil",
    IF(AND(Y196 &lt;= 50, ISNUMBER(SEARCH("cold", F196))), "Essential/Cold Press",
        "Hair Oil"))</f>
        <v>Hair Oil</v>
      </c>
      <c r="F196" t="s">
        <v>5426</v>
      </c>
      <c r="G196">
        <v>8</v>
      </c>
      <c r="H196">
        <v>5263.4625373798808</v>
      </c>
      <c r="I196">
        <f t="shared" ref="I196:I259" si="11">H196*0.012</f>
        <v>63.161550448558572</v>
      </c>
      <c r="O196" s="22"/>
      <c r="AD196" s="3"/>
      <c r="AE196" s="3"/>
      <c r="AF196" s="3"/>
      <c r="AG196" s="3"/>
      <c r="AH196" s="3"/>
      <c r="AI196" s="3"/>
      <c r="AJ196" s="3"/>
      <c r="AK196" s="3"/>
      <c r="AL196" s="3"/>
      <c r="AM196" s="3"/>
      <c r="AO196" s="3"/>
      <c r="AP196" s="3"/>
      <c r="AQ196" s="3"/>
      <c r="AR196" s="3"/>
      <c r="AS196" s="3"/>
      <c r="AT196" s="3"/>
      <c r="AU196" s="3"/>
      <c r="AV196" s="3"/>
      <c r="AW196" s="3"/>
      <c r="AX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row>
    <row r="197" spans="1:110" x14ac:dyDescent="0.25">
      <c r="A197" t="s">
        <v>5022</v>
      </c>
      <c r="B197" t="s">
        <v>5427</v>
      </c>
      <c r="C197" t="str">
        <f t="shared" si="9"/>
        <v>https://www.amazon.in/dp/B07G92YDVY</v>
      </c>
      <c r="D197" t="s">
        <v>5043</v>
      </c>
      <c r="E197" t="str">
        <f t="shared" si="10"/>
        <v>Hair Oil</v>
      </c>
      <c r="F197" t="s">
        <v>5428</v>
      </c>
      <c r="G197">
        <v>12</v>
      </c>
      <c r="H197">
        <v>10094.126580509108</v>
      </c>
      <c r="I197">
        <f t="shared" si="11"/>
        <v>121.1295189661093</v>
      </c>
      <c r="O197" s="22"/>
      <c r="AD197" s="3"/>
      <c r="AE197" s="3"/>
      <c r="AF197" s="3"/>
      <c r="AG197" s="3"/>
      <c r="AH197" s="3"/>
      <c r="AI197" s="3"/>
      <c r="AJ197" s="3"/>
      <c r="AK197" s="3"/>
      <c r="AL197" s="3"/>
      <c r="AM197" s="3"/>
      <c r="AO197" s="3"/>
      <c r="AP197" s="3"/>
      <c r="AQ197" s="3"/>
      <c r="AR197" s="3"/>
      <c r="AS197" s="3"/>
      <c r="AT197" s="3"/>
      <c r="AU197" s="3"/>
      <c r="AV197" s="3"/>
      <c r="AW197" s="3"/>
      <c r="AX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row>
    <row r="198" spans="1:110" x14ac:dyDescent="0.25">
      <c r="A198" t="s">
        <v>5022</v>
      </c>
      <c r="B198" t="s">
        <v>5429</v>
      </c>
      <c r="C198" t="str">
        <f t="shared" si="9"/>
        <v>https://www.amazon.in/dp/B0BJ6Z6S6P</v>
      </c>
      <c r="D198" t="s">
        <v>5052</v>
      </c>
      <c r="E198" t="str">
        <f t="shared" si="10"/>
        <v>Essential/Cold Press</v>
      </c>
      <c r="F198" t="s">
        <v>5430</v>
      </c>
      <c r="G198">
        <v>54</v>
      </c>
      <c r="H198">
        <v>9474.8276774328006</v>
      </c>
      <c r="I198">
        <f t="shared" si="11"/>
        <v>113.6979321291936</v>
      </c>
      <c r="O198" s="22"/>
      <c r="AD198" s="3"/>
      <c r="AE198" s="3"/>
      <c r="AF198" s="3"/>
      <c r="AG198" s="3"/>
      <c r="AH198" s="3"/>
      <c r="AI198" s="3"/>
      <c r="AJ198" s="3"/>
      <c r="AK198" s="3"/>
      <c r="AL198" s="3"/>
      <c r="AM198" s="3"/>
      <c r="AO198" s="3"/>
      <c r="AP198" s="3"/>
      <c r="AQ198" s="3"/>
      <c r="AR198" s="3"/>
      <c r="AS198" s="3"/>
      <c r="AT198" s="3"/>
      <c r="AU198" s="3"/>
      <c r="AV198" s="3"/>
      <c r="AW198" s="3"/>
      <c r="AX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row>
    <row r="199" spans="1:110" x14ac:dyDescent="0.25">
      <c r="A199" t="s">
        <v>5022</v>
      </c>
      <c r="B199" t="s">
        <v>5431</v>
      </c>
      <c r="C199" t="str">
        <f t="shared" si="9"/>
        <v>https://www.amazon.in/dp/B09J92W59N</v>
      </c>
      <c r="D199" t="s">
        <v>5295</v>
      </c>
      <c r="E199" t="str">
        <f t="shared" si="10"/>
        <v>Hair Oil</v>
      </c>
      <c r="F199" t="s">
        <v>5432</v>
      </c>
      <c r="G199">
        <v>325</v>
      </c>
      <c r="H199">
        <v>98126.800903320313</v>
      </c>
      <c r="I199">
        <f t="shared" si="11"/>
        <v>1177.5216108398438</v>
      </c>
      <c r="O199" s="22"/>
      <c r="AD199" s="3"/>
      <c r="AE199" s="3"/>
      <c r="AF199" s="3"/>
      <c r="AG199" s="3"/>
      <c r="AH199" s="3"/>
      <c r="AI199" s="3"/>
      <c r="AJ199" s="3"/>
      <c r="AK199" s="3"/>
      <c r="AL199" s="3"/>
      <c r="AM199" s="3"/>
      <c r="AO199" s="3"/>
      <c r="AP199" s="3"/>
      <c r="AQ199" s="3"/>
      <c r="AR199" s="3"/>
      <c r="AS199" s="3"/>
      <c r="AT199" s="3"/>
      <c r="AU199" s="3"/>
      <c r="AV199" s="3"/>
      <c r="AW199" s="3"/>
      <c r="AX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row>
    <row r="200" spans="1:110" x14ac:dyDescent="0.25">
      <c r="A200" t="s">
        <v>5022</v>
      </c>
      <c r="B200" t="s">
        <v>5433</v>
      </c>
      <c r="C200" t="str">
        <f t="shared" si="9"/>
        <v>https://www.amazon.in/dp/B00CBRHXFU</v>
      </c>
      <c r="D200" t="s">
        <v>5024</v>
      </c>
      <c r="E200" t="str">
        <f t="shared" si="10"/>
        <v>Hair Oil</v>
      </c>
      <c r="F200" t="s">
        <v>5434</v>
      </c>
      <c r="G200">
        <v>100</v>
      </c>
      <c r="H200">
        <v>9662.4459800819113</v>
      </c>
      <c r="I200">
        <f t="shared" si="11"/>
        <v>115.94935176098294</v>
      </c>
      <c r="O200" s="22"/>
      <c r="AD200" s="3"/>
      <c r="AE200" s="3"/>
      <c r="AF200" s="3"/>
      <c r="AG200" s="3"/>
      <c r="AH200" s="3"/>
      <c r="AI200" s="3"/>
      <c r="AJ200" s="3"/>
      <c r="AK200" s="3"/>
      <c r="AL200" s="3"/>
      <c r="AM200" s="3"/>
      <c r="AO200" s="3"/>
      <c r="AP200" s="3"/>
      <c r="AQ200" s="3"/>
      <c r="AR200" s="3"/>
      <c r="AS200" s="3"/>
      <c r="AT200" s="3"/>
      <c r="AU200" s="3"/>
      <c r="AV200" s="3"/>
      <c r="AW200" s="3"/>
      <c r="AX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row>
    <row r="201" spans="1:110" x14ac:dyDescent="0.25">
      <c r="A201" t="s">
        <v>5022</v>
      </c>
      <c r="B201" t="s">
        <v>1690</v>
      </c>
      <c r="C201" t="str">
        <f t="shared" si="9"/>
        <v>https://www.amazon.in/dp/B07NDX26ZY</v>
      </c>
      <c r="D201" t="s">
        <v>5435</v>
      </c>
      <c r="E201" t="str">
        <f t="shared" si="10"/>
        <v>Essential/Cold Press</v>
      </c>
      <c r="F201" t="s">
        <v>5436</v>
      </c>
      <c r="G201">
        <v>662</v>
      </c>
      <c r="H201">
        <v>104591.41607423061</v>
      </c>
      <c r="I201">
        <f t="shared" si="11"/>
        <v>1255.0969928907673</v>
      </c>
      <c r="O201" s="22"/>
      <c r="AD201" s="3"/>
      <c r="AE201" s="3"/>
      <c r="AF201" s="3"/>
      <c r="AG201" s="3"/>
      <c r="AH201" s="3"/>
      <c r="AI201" s="3"/>
      <c r="AJ201" s="3"/>
      <c r="AK201" s="3"/>
      <c r="AL201" s="3"/>
      <c r="AM201" s="3"/>
      <c r="AO201" s="3"/>
      <c r="AP201" s="3"/>
      <c r="AQ201" s="3"/>
      <c r="AR201" s="3"/>
      <c r="AS201" s="3"/>
      <c r="AT201" s="3"/>
      <c r="AU201" s="3"/>
      <c r="AV201" s="3"/>
      <c r="AW201" s="3"/>
      <c r="AX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row>
    <row r="202" spans="1:110" x14ac:dyDescent="0.25">
      <c r="A202" t="s">
        <v>5022</v>
      </c>
      <c r="B202" t="s">
        <v>5437</v>
      </c>
      <c r="C202" t="str">
        <f t="shared" si="9"/>
        <v>https://www.amazon.in/dp/B09CMV2ZL1</v>
      </c>
      <c r="D202" t="s">
        <v>5295</v>
      </c>
      <c r="E202" t="str">
        <f t="shared" si="10"/>
        <v>Hair Oil</v>
      </c>
      <c r="F202" t="s">
        <v>5438</v>
      </c>
      <c r="G202">
        <v>65</v>
      </c>
      <c r="H202">
        <v>42931</v>
      </c>
      <c r="I202">
        <f t="shared" si="11"/>
        <v>515.17200000000003</v>
      </c>
      <c r="O202" s="22"/>
      <c r="AD202" s="3"/>
      <c r="AE202" s="3"/>
      <c r="AF202" s="3"/>
      <c r="AG202" s="3"/>
      <c r="AH202" s="3"/>
      <c r="AI202" s="3"/>
      <c r="AJ202" s="3"/>
      <c r="AK202" s="3"/>
      <c r="AL202" s="3"/>
      <c r="AM202" s="3"/>
      <c r="AO202" s="3"/>
      <c r="AP202" s="3"/>
      <c r="AQ202" s="3"/>
      <c r="AR202" s="3"/>
      <c r="AS202" s="3"/>
      <c r="AT202" s="3"/>
      <c r="AU202" s="3"/>
      <c r="AV202" s="3"/>
      <c r="AW202" s="3"/>
      <c r="AX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row>
    <row r="203" spans="1:110" x14ac:dyDescent="0.25">
      <c r="A203" t="s">
        <v>5022</v>
      </c>
      <c r="B203" t="s">
        <v>5439</v>
      </c>
      <c r="C203" t="str">
        <f t="shared" si="9"/>
        <v>https://www.amazon.in/dp/B073S46XRL</v>
      </c>
      <c r="D203" t="s">
        <v>5440</v>
      </c>
      <c r="E203" t="str">
        <f t="shared" si="10"/>
        <v>Essential/Cold Press</v>
      </c>
      <c r="F203" t="s">
        <v>5441</v>
      </c>
      <c r="G203">
        <v>123</v>
      </c>
      <c r="H203">
        <v>19110</v>
      </c>
      <c r="I203">
        <f t="shared" si="11"/>
        <v>229.32</v>
      </c>
      <c r="O203" s="22"/>
      <c r="AD203" s="3"/>
      <c r="AE203" s="3"/>
      <c r="AF203" s="3"/>
      <c r="AG203" s="3"/>
      <c r="AH203" s="3"/>
      <c r="AI203" s="3"/>
      <c r="AJ203" s="3"/>
      <c r="AK203" s="3"/>
      <c r="AL203" s="3"/>
      <c r="AM203" s="3"/>
      <c r="AO203" s="3"/>
      <c r="AP203" s="3"/>
      <c r="AQ203" s="3"/>
      <c r="AR203" s="3"/>
      <c r="AS203" s="3"/>
      <c r="AT203" s="3"/>
      <c r="AU203" s="3"/>
      <c r="AV203" s="3"/>
      <c r="AW203" s="3"/>
      <c r="AX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row>
    <row r="204" spans="1:110" x14ac:dyDescent="0.25">
      <c r="A204" t="s">
        <v>5022</v>
      </c>
      <c r="B204" t="s">
        <v>5442</v>
      </c>
      <c r="C204" t="str">
        <f t="shared" si="9"/>
        <v>https://www.amazon.in/dp/B0858SKGS8</v>
      </c>
      <c r="D204" t="s">
        <v>5069</v>
      </c>
      <c r="E204" t="str">
        <f t="shared" si="10"/>
        <v>Hair Oil</v>
      </c>
      <c r="F204" t="s">
        <v>5443</v>
      </c>
      <c r="G204">
        <v>160</v>
      </c>
      <c r="H204">
        <v>49840</v>
      </c>
      <c r="I204">
        <f t="shared" si="11"/>
        <v>598.08000000000004</v>
      </c>
      <c r="O204" s="22"/>
      <c r="AD204" s="3"/>
      <c r="AE204" s="3"/>
      <c r="AF204" s="3"/>
      <c r="AG204" s="3"/>
      <c r="AH204" s="3"/>
      <c r="AI204" s="3"/>
      <c r="AJ204" s="3"/>
      <c r="AK204" s="3"/>
      <c r="AL204" s="3"/>
      <c r="AM204" s="3"/>
      <c r="AO204" s="3"/>
      <c r="AP204" s="3"/>
      <c r="AQ204" s="3"/>
      <c r="AR204" s="3"/>
      <c r="AS204" s="3"/>
      <c r="AT204" s="3"/>
      <c r="AU204" s="3"/>
      <c r="AV204" s="3"/>
      <c r="AW204" s="3"/>
      <c r="AX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row>
    <row r="205" spans="1:110" x14ac:dyDescent="0.25">
      <c r="A205" t="s">
        <v>5022</v>
      </c>
      <c r="B205" t="s">
        <v>5444</v>
      </c>
      <c r="C205" t="str">
        <f t="shared" si="9"/>
        <v>https://www.amazon.in/dp/B07QWVM8B8</v>
      </c>
      <c r="D205" t="s">
        <v>5028</v>
      </c>
      <c r="E205" t="str">
        <f t="shared" si="10"/>
        <v>Hair Oil</v>
      </c>
      <c r="F205" t="s">
        <v>5445</v>
      </c>
      <c r="G205">
        <v>9</v>
      </c>
      <c r="H205">
        <v>4597.6025441240636</v>
      </c>
      <c r="I205">
        <f t="shared" si="11"/>
        <v>55.171230529488767</v>
      </c>
      <c r="O205" s="22"/>
      <c r="AD205" s="3"/>
      <c r="AE205" s="3"/>
      <c r="AF205" s="3"/>
      <c r="AG205" s="3"/>
      <c r="AH205" s="3"/>
      <c r="AI205" s="3"/>
      <c r="AJ205" s="3"/>
      <c r="AK205" s="3"/>
      <c r="AL205" s="3"/>
      <c r="AM205" s="3"/>
      <c r="AO205" s="3"/>
      <c r="AP205" s="3"/>
      <c r="AQ205" s="3"/>
      <c r="AR205" s="3"/>
      <c r="AS205" s="3"/>
      <c r="AT205" s="3"/>
      <c r="AU205" s="3"/>
      <c r="AV205" s="3"/>
      <c r="AW205" s="3"/>
      <c r="AX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row>
    <row r="206" spans="1:110" x14ac:dyDescent="0.25">
      <c r="A206" t="s">
        <v>5022</v>
      </c>
      <c r="B206" t="s">
        <v>5446</v>
      </c>
      <c r="C206" t="str">
        <f t="shared" si="9"/>
        <v>https://www.amazon.in/dp/B081NKL2QY</v>
      </c>
      <c r="D206" t="s">
        <v>5043</v>
      </c>
      <c r="E206" t="str">
        <f t="shared" si="10"/>
        <v>Hair Oil</v>
      </c>
      <c r="F206" t="s">
        <v>5447</v>
      </c>
      <c r="G206">
        <v>5</v>
      </c>
      <c r="H206">
        <v>5219.8905161055272</v>
      </c>
      <c r="I206">
        <f t="shared" si="11"/>
        <v>62.638686193266331</v>
      </c>
      <c r="O206" s="22"/>
      <c r="AD206" s="3"/>
      <c r="AE206" s="3"/>
      <c r="AF206" s="3"/>
      <c r="AG206" s="3"/>
      <c r="AH206" s="3"/>
      <c r="AI206" s="3"/>
      <c r="AJ206" s="3"/>
      <c r="AK206" s="3"/>
      <c r="AL206" s="3"/>
      <c r="AM206" s="3"/>
      <c r="AO206" s="3"/>
      <c r="AP206" s="3"/>
      <c r="AQ206" s="3"/>
      <c r="AR206" s="3"/>
      <c r="AS206" s="3"/>
      <c r="AT206" s="3"/>
      <c r="AU206" s="3"/>
      <c r="AV206" s="3"/>
      <c r="AW206" s="3"/>
      <c r="AX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row>
    <row r="207" spans="1:110" x14ac:dyDescent="0.25">
      <c r="A207" t="s">
        <v>5022</v>
      </c>
      <c r="B207" t="s">
        <v>5448</v>
      </c>
      <c r="C207" t="str">
        <f t="shared" si="9"/>
        <v>https://www.amazon.in/dp/B08QSK9NW9</v>
      </c>
      <c r="D207" t="s">
        <v>5043</v>
      </c>
      <c r="E207" t="str">
        <f t="shared" si="10"/>
        <v>Hair Oil</v>
      </c>
      <c r="F207" t="s">
        <v>5449</v>
      </c>
      <c r="G207">
        <v>52</v>
      </c>
      <c r="H207">
        <v>36341.610400592355</v>
      </c>
      <c r="I207">
        <f t="shared" si="11"/>
        <v>436.09932480710825</v>
      </c>
      <c r="O207" s="22"/>
      <c r="AD207" s="3"/>
      <c r="AE207" s="3"/>
      <c r="AF207" s="3"/>
      <c r="AG207" s="3"/>
      <c r="AH207" s="3"/>
      <c r="AI207" s="3"/>
      <c r="AJ207" s="3"/>
      <c r="AK207" s="3"/>
      <c r="AL207" s="3"/>
      <c r="AM207" s="3"/>
      <c r="AO207" s="3"/>
      <c r="AP207" s="3"/>
      <c r="AQ207" s="3"/>
      <c r="AR207" s="3"/>
      <c r="AS207" s="3"/>
      <c r="AT207" s="3"/>
      <c r="AU207" s="3"/>
      <c r="AV207" s="3"/>
      <c r="AW207" s="3"/>
      <c r="AX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row>
    <row r="208" spans="1:110" x14ac:dyDescent="0.25">
      <c r="A208" t="s">
        <v>5022</v>
      </c>
      <c r="B208" t="s">
        <v>5450</v>
      </c>
      <c r="C208" t="str">
        <f t="shared" si="9"/>
        <v>https://www.amazon.in/dp/B07BK4M5GV</v>
      </c>
      <c r="D208" t="s">
        <v>5451</v>
      </c>
      <c r="E208" t="str">
        <f t="shared" si="10"/>
        <v>Hair Oil</v>
      </c>
      <c r="F208" t="s">
        <v>5452</v>
      </c>
      <c r="G208">
        <v>5</v>
      </c>
      <c r="H208">
        <v>3355</v>
      </c>
      <c r="I208">
        <f t="shared" si="11"/>
        <v>40.26</v>
      </c>
      <c r="O208" s="22"/>
      <c r="AD208" s="3"/>
      <c r="AE208" s="3"/>
      <c r="AF208" s="3"/>
      <c r="AG208" s="3"/>
      <c r="AH208" s="3"/>
      <c r="AI208" s="3"/>
      <c r="AJ208" s="3"/>
      <c r="AK208" s="3"/>
      <c r="AL208" s="3"/>
      <c r="AM208" s="3"/>
      <c r="AO208" s="3"/>
      <c r="AP208" s="3"/>
      <c r="AQ208" s="3"/>
      <c r="AR208" s="3"/>
      <c r="AS208" s="3"/>
      <c r="AT208" s="3"/>
      <c r="AU208" s="3"/>
      <c r="AV208" s="3"/>
      <c r="AW208" s="3"/>
      <c r="AX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row>
    <row r="209" spans="1:110" x14ac:dyDescent="0.25">
      <c r="A209" t="s">
        <v>5022</v>
      </c>
      <c r="B209" t="s">
        <v>5453</v>
      </c>
      <c r="C209" t="str">
        <f t="shared" si="9"/>
        <v>https://www.amazon.in/dp/B002Q0PJ3K</v>
      </c>
      <c r="D209" t="s">
        <v>5124</v>
      </c>
      <c r="E209" t="str">
        <f t="shared" si="10"/>
        <v>Hair Oil</v>
      </c>
      <c r="F209" t="s">
        <v>5454</v>
      </c>
      <c r="G209">
        <v>377</v>
      </c>
      <c r="H209">
        <v>45638.682080571554</v>
      </c>
      <c r="I209">
        <f t="shared" si="11"/>
        <v>547.66418496685867</v>
      </c>
      <c r="O209" s="22"/>
      <c r="AD209" s="3"/>
      <c r="AE209" s="3"/>
      <c r="AF209" s="3"/>
      <c r="AG209" s="3"/>
      <c r="AH209" s="3"/>
      <c r="AI209" s="3"/>
      <c r="AJ209" s="3"/>
      <c r="AK209" s="3"/>
      <c r="AL209" s="3"/>
      <c r="AM209" s="3"/>
      <c r="AO209" s="3"/>
      <c r="AP209" s="3"/>
      <c r="AQ209" s="3"/>
      <c r="AR209" s="3"/>
      <c r="AS209" s="3"/>
      <c r="AT209" s="3"/>
      <c r="AU209" s="3"/>
      <c r="AV209" s="3"/>
      <c r="AW209" s="3"/>
      <c r="AX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row>
    <row r="210" spans="1:110" x14ac:dyDescent="0.25">
      <c r="A210" t="s">
        <v>5022</v>
      </c>
      <c r="B210" t="s">
        <v>5455</v>
      </c>
      <c r="C210" t="str">
        <f t="shared" si="9"/>
        <v>https://www.amazon.in/dp/B08ZCZLW7W</v>
      </c>
      <c r="D210" t="s">
        <v>5456</v>
      </c>
      <c r="E210" t="str">
        <f t="shared" si="10"/>
        <v>Hair Oil</v>
      </c>
      <c r="F210" t="s">
        <v>5457</v>
      </c>
      <c r="G210">
        <v>585</v>
      </c>
      <c r="H210">
        <v>112202.01317430064</v>
      </c>
      <c r="I210">
        <f t="shared" si="11"/>
        <v>1346.4241580916078</v>
      </c>
      <c r="O210" s="22"/>
      <c r="AD210" s="3"/>
      <c r="AE210" s="3"/>
      <c r="AF210" s="3"/>
      <c r="AG210" s="3"/>
      <c r="AH210" s="3"/>
      <c r="AI210" s="3"/>
      <c r="AJ210" s="3"/>
      <c r="AK210" s="3"/>
      <c r="AL210" s="3"/>
      <c r="AM210" s="3"/>
      <c r="AO210" s="3"/>
      <c r="AP210" s="3"/>
      <c r="AQ210" s="3"/>
      <c r="AR210" s="3"/>
      <c r="AS210" s="3"/>
      <c r="AT210" s="3"/>
      <c r="AU210" s="3"/>
      <c r="AV210" s="3"/>
      <c r="AW210" s="3"/>
      <c r="AX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row>
    <row r="211" spans="1:110" x14ac:dyDescent="0.25">
      <c r="A211" t="s">
        <v>5022</v>
      </c>
      <c r="B211" t="s">
        <v>5458</v>
      </c>
      <c r="C211" t="str">
        <f t="shared" si="9"/>
        <v>https://www.amazon.in/dp/B08CSS8K33</v>
      </c>
      <c r="D211" t="s">
        <v>5034</v>
      </c>
      <c r="E211" t="str">
        <f t="shared" si="10"/>
        <v>Essential/Cold Press</v>
      </c>
      <c r="F211" t="s">
        <v>5459</v>
      </c>
      <c r="G211">
        <v>2266</v>
      </c>
      <c r="H211">
        <v>703972.15518194402</v>
      </c>
      <c r="I211">
        <f t="shared" si="11"/>
        <v>8447.6658621833285</v>
      </c>
      <c r="O211" s="22"/>
      <c r="AD211" s="3"/>
      <c r="AE211" s="3"/>
      <c r="AF211" s="3"/>
      <c r="AG211" s="3"/>
      <c r="AH211" s="3"/>
      <c r="AI211" s="3"/>
      <c r="AJ211" s="3"/>
      <c r="AK211" s="3"/>
      <c r="AL211" s="3"/>
      <c r="AM211" s="3"/>
      <c r="AO211" s="3"/>
      <c r="AP211" s="3"/>
      <c r="AQ211" s="3"/>
      <c r="AR211" s="3"/>
      <c r="AS211" s="3"/>
      <c r="AT211" s="3"/>
      <c r="AU211" s="3"/>
      <c r="AV211" s="3"/>
      <c r="AW211" s="3"/>
      <c r="AX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row>
    <row r="212" spans="1:110" x14ac:dyDescent="0.25">
      <c r="A212" t="s">
        <v>5022</v>
      </c>
      <c r="B212" t="s">
        <v>5460</v>
      </c>
      <c r="C212" t="str">
        <f t="shared" si="9"/>
        <v>https://www.amazon.in/dp/B09RB5Q3BN</v>
      </c>
      <c r="D212" t="s">
        <v>5364</v>
      </c>
      <c r="E212" t="str">
        <f t="shared" si="10"/>
        <v>Hair Oil</v>
      </c>
      <c r="F212" t="s">
        <v>5461</v>
      </c>
      <c r="G212">
        <v>52</v>
      </c>
      <c r="H212">
        <v>27693.056182597815</v>
      </c>
      <c r="I212">
        <f t="shared" si="11"/>
        <v>332.31667419117377</v>
      </c>
      <c r="O212" s="22"/>
      <c r="AD212" s="3"/>
      <c r="AE212" s="3"/>
      <c r="AF212" s="3"/>
      <c r="AG212" s="3"/>
      <c r="AH212" s="3"/>
      <c r="AI212" s="3"/>
      <c r="AJ212" s="3"/>
      <c r="AK212" s="3"/>
      <c r="AL212" s="3"/>
      <c r="AM212" s="3"/>
      <c r="AO212" s="3"/>
      <c r="AP212" s="3"/>
      <c r="AQ212" s="3"/>
      <c r="AR212" s="3"/>
      <c r="AS212" s="3"/>
      <c r="AT212" s="3"/>
      <c r="AU212" s="3"/>
      <c r="AV212" s="3"/>
      <c r="AW212" s="3"/>
      <c r="AX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row>
    <row r="213" spans="1:110" x14ac:dyDescent="0.25">
      <c r="A213" t="s">
        <v>5022</v>
      </c>
      <c r="B213" t="s">
        <v>5462</v>
      </c>
      <c r="C213" t="str">
        <f t="shared" si="9"/>
        <v>https://www.amazon.in/dp/B0B9XSBGY7</v>
      </c>
      <c r="D213" t="s">
        <v>5119</v>
      </c>
      <c r="E213" t="str">
        <f t="shared" si="10"/>
        <v>Hair Oil</v>
      </c>
      <c r="F213" t="s">
        <v>5463</v>
      </c>
      <c r="G213">
        <v>94</v>
      </c>
      <c r="H213">
        <v>17525.781380010376</v>
      </c>
      <c r="I213">
        <f t="shared" si="11"/>
        <v>210.30937656012452</v>
      </c>
      <c r="O213" s="22"/>
      <c r="AD213" s="3"/>
      <c r="AE213" s="3"/>
      <c r="AF213" s="3"/>
      <c r="AG213" s="3"/>
      <c r="AH213" s="3"/>
      <c r="AI213" s="3"/>
      <c r="AJ213" s="3"/>
      <c r="AK213" s="3"/>
      <c r="AL213" s="3"/>
      <c r="AM213" s="3"/>
      <c r="AO213" s="3"/>
      <c r="AP213" s="3"/>
      <c r="AQ213" s="3"/>
      <c r="AR213" s="3"/>
      <c r="AS213" s="3"/>
      <c r="AT213" s="3"/>
      <c r="AU213" s="3"/>
      <c r="AV213" s="3"/>
      <c r="AW213" s="3"/>
      <c r="AX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row>
    <row r="214" spans="1:110" x14ac:dyDescent="0.25">
      <c r="A214" t="s">
        <v>5022</v>
      </c>
      <c r="B214" t="s">
        <v>1895</v>
      </c>
      <c r="C214" t="str">
        <f t="shared" si="9"/>
        <v>https://www.amazon.in/dp/B00PZX91KC</v>
      </c>
      <c r="D214" t="s">
        <v>5464</v>
      </c>
      <c r="E214" t="str">
        <f t="shared" si="10"/>
        <v>Hair Oil</v>
      </c>
      <c r="F214" t="s">
        <v>5465</v>
      </c>
      <c r="G214">
        <v>658</v>
      </c>
      <c r="H214">
        <v>129985</v>
      </c>
      <c r="I214">
        <f t="shared" si="11"/>
        <v>1559.82</v>
      </c>
      <c r="O214" s="22"/>
      <c r="AD214" s="3"/>
      <c r="AE214" s="3"/>
      <c r="AF214" s="3"/>
      <c r="AG214" s="3"/>
      <c r="AH214" s="3"/>
      <c r="AI214" s="3"/>
      <c r="AJ214" s="3"/>
      <c r="AK214" s="3"/>
      <c r="AL214" s="3"/>
      <c r="AM214" s="3"/>
      <c r="AO214" s="3"/>
      <c r="AP214" s="3"/>
      <c r="AQ214" s="3"/>
      <c r="AR214" s="3"/>
      <c r="AS214" s="3"/>
      <c r="AT214" s="3"/>
      <c r="AU214" s="3"/>
      <c r="AV214" s="3"/>
      <c r="AW214" s="3"/>
      <c r="AX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row>
    <row r="215" spans="1:110" x14ac:dyDescent="0.25">
      <c r="A215" t="s">
        <v>5022</v>
      </c>
      <c r="B215" t="s">
        <v>5466</v>
      </c>
      <c r="C215" t="str">
        <f t="shared" si="9"/>
        <v>https://www.amazon.in/dp/B084P25K2X</v>
      </c>
      <c r="D215" t="s">
        <v>5046</v>
      </c>
      <c r="E215" t="str">
        <f t="shared" si="10"/>
        <v>Essential/Cold Press</v>
      </c>
      <c r="F215" t="s">
        <v>5467</v>
      </c>
      <c r="G215">
        <v>472</v>
      </c>
      <c r="H215">
        <v>185431.92460558357</v>
      </c>
      <c r="I215">
        <f t="shared" si="11"/>
        <v>2225.183095267003</v>
      </c>
      <c r="O215" s="22"/>
      <c r="AD215" s="3"/>
      <c r="AE215" s="3"/>
      <c r="AF215" s="3"/>
      <c r="AG215" s="3"/>
      <c r="AH215" s="3"/>
      <c r="AI215" s="3"/>
      <c r="AJ215" s="3"/>
      <c r="AK215" s="3"/>
      <c r="AL215" s="3"/>
      <c r="AM215" s="3"/>
      <c r="AO215" s="3"/>
      <c r="AP215" s="3"/>
      <c r="AQ215" s="3"/>
      <c r="AR215" s="3"/>
      <c r="AS215" s="3"/>
      <c r="AT215" s="3"/>
      <c r="AU215" s="3"/>
      <c r="AV215" s="3"/>
      <c r="AW215" s="3"/>
      <c r="AX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row>
    <row r="216" spans="1:110" x14ac:dyDescent="0.25">
      <c r="A216" t="s">
        <v>5022</v>
      </c>
      <c r="B216" t="s">
        <v>5468</v>
      </c>
      <c r="C216" t="str">
        <f t="shared" si="9"/>
        <v>https://www.amazon.in/dp/B07GXR513N</v>
      </c>
      <c r="D216" t="s">
        <v>5037</v>
      </c>
      <c r="E216" t="str">
        <f t="shared" si="10"/>
        <v>Hair Oil</v>
      </c>
      <c r="F216" t="s">
        <v>5469</v>
      </c>
      <c r="G216">
        <v>1</v>
      </c>
      <c r="H216">
        <v>2739.666920719782</v>
      </c>
      <c r="I216">
        <f t="shared" si="11"/>
        <v>32.876003048637386</v>
      </c>
      <c r="O216" s="22"/>
      <c r="AD216" s="3"/>
      <c r="AE216" s="3"/>
      <c r="AF216" s="3"/>
      <c r="AG216" s="3"/>
      <c r="AH216" s="3"/>
      <c r="AI216" s="3"/>
      <c r="AJ216" s="3"/>
      <c r="AK216" s="3"/>
      <c r="AL216" s="3"/>
      <c r="AM216" s="3"/>
      <c r="AO216" s="3"/>
      <c r="AP216" s="3"/>
      <c r="AQ216" s="3"/>
      <c r="AR216" s="3"/>
      <c r="AS216" s="3"/>
      <c r="AT216" s="3"/>
      <c r="AU216" s="3"/>
      <c r="AV216" s="3"/>
      <c r="AW216" s="3"/>
      <c r="AX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row>
    <row r="217" spans="1:110" x14ac:dyDescent="0.25">
      <c r="A217" t="s">
        <v>5022</v>
      </c>
      <c r="B217" t="s">
        <v>5470</v>
      </c>
      <c r="C217" t="str">
        <f t="shared" si="9"/>
        <v>https://www.amazon.in/dp/B082V3CK7N</v>
      </c>
      <c r="D217" t="s">
        <v>5471</v>
      </c>
      <c r="E217" t="str">
        <f t="shared" si="10"/>
        <v>Hair Oil</v>
      </c>
      <c r="F217" t="s">
        <v>5472</v>
      </c>
      <c r="G217">
        <v>21</v>
      </c>
      <c r="H217">
        <v>5038.7980738337419</v>
      </c>
      <c r="I217">
        <f t="shared" si="11"/>
        <v>60.465576886004904</v>
      </c>
      <c r="O217" s="22"/>
      <c r="AD217" s="3"/>
      <c r="AE217" s="3"/>
      <c r="AF217" s="3"/>
      <c r="AG217" s="3"/>
      <c r="AH217" s="3"/>
      <c r="AI217" s="3"/>
      <c r="AJ217" s="3"/>
      <c r="AK217" s="3"/>
      <c r="AL217" s="3"/>
      <c r="AM217" s="3"/>
      <c r="AO217" s="3"/>
      <c r="AP217" s="3"/>
      <c r="AQ217" s="3"/>
      <c r="AR217" s="3"/>
      <c r="AS217" s="3"/>
      <c r="AT217" s="3"/>
      <c r="AU217" s="3"/>
      <c r="AV217" s="3"/>
      <c r="AW217" s="3"/>
      <c r="AX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row>
    <row r="218" spans="1:110" x14ac:dyDescent="0.25">
      <c r="A218" t="s">
        <v>5022</v>
      </c>
      <c r="B218" t="s">
        <v>5473</v>
      </c>
      <c r="C218" t="str">
        <f t="shared" si="9"/>
        <v>https://www.amazon.in/dp/B0BRG4JDY3</v>
      </c>
      <c r="D218" t="s">
        <v>5037</v>
      </c>
      <c r="E218" t="str">
        <f t="shared" si="10"/>
        <v>Hair Oil</v>
      </c>
      <c r="F218" t="s">
        <v>5474</v>
      </c>
      <c r="G218">
        <v>104</v>
      </c>
      <c r="H218">
        <v>96413</v>
      </c>
      <c r="I218">
        <f t="shared" si="11"/>
        <v>1156.9560000000001</v>
      </c>
      <c r="O218" s="22"/>
      <c r="AD218" s="3"/>
      <c r="AE218" s="3"/>
      <c r="AF218" s="3"/>
      <c r="AG218" s="3"/>
      <c r="AH218" s="3"/>
      <c r="AI218" s="3"/>
      <c r="AJ218" s="3"/>
      <c r="AK218" s="3"/>
      <c r="AL218" s="3"/>
      <c r="AM218" s="3"/>
      <c r="AO218" s="3"/>
      <c r="AP218" s="3"/>
      <c r="AQ218" s="3"/>
      <c r="AR218" s="3"/>
      <c r="AS218" s="3"/>
      <c r="AT218" s="3"/>
      <c r="AU218" s="3"/>
      <c r="AV218" s="3"/>
      <c r="AW218" s="3"/>
      <c r="AX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row>
    <row r="219" spans="1:110" x14ac:dyDescent="0.25">
      <c r="A219" t="s">
        <v>5022</v>
      </c>
      <c r="B219" t="s">
        <v>5475</v>
      </c>
      <c r="C219" t="str">
        <f t="shared" si="9"/>
        <v>https://www.amazon.in/dp/B08VXMJGPR</v>
      </c>
      <c r="D219" t="s">
        <v>5037</v>
      </c>
      <c r="E219" t="str">
        <f t="shared" si="10"/>
        <v>Hair Oil</v>
      </c>
      <c r="F219" t="s">
        <v>5476</v>
      </c>
      <c r="G219">
        <v>1428</v>
      </c>
      <c r="H219">
        <v>368716.50790989923</v>
      </c>
      <c r="I219">
        <f t="shared" si="11"/>
        <v>4424.5980949187906</v>
      </c>
      <c r="O219" s="22"/>
      <c r="AD219" s="3"/>
      <c r="AE219" s="3"/>
      <c r="AF219" s="3"/>
      <c r="AG219" s="3"/>
      <c r="AH219" s="3"/>
      <c r="AI219" s="3"/>
      <c r="AJ219" s="3"/>
      <c r="AK219" s="3"/>
      <c r="AL219" s="3"/>
      <c r="AM219" s="3"/>
      <c r="AO219" s="3"/>
      <c r="AP219" s="3"/>
      <c r="AQ219" s="3"/>
      <c r="AR219" s="3"/>
      <c r="AS219" s="3"/>
      <c r="AT219" s="3"/>
      <c r="AU219" s="3"/>
      <c r="AV219" s="3"/>
      <c r="AW219" s="3"/>
      <c r="AX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row>
    <row r="220" spans="1:110" x14ac:dyDescent="0.25">
      <c r="A220" t="s">
        <v>5022</v>
      </c>
      <c r="B220" t="s">
        <v>5477</v>
      </c>
      <c r="C220" t="str">
        <f t="shared" si="9"/>
        <v>https://www.amazon.in/dp/B0BRG4LVFH</v>
      </c>
      <c r="D220" t="s">
        <v>5037</v>
      </c>
      <c r="E220" t="str">
        <f t="shared" si="10"/>
        <v>Hair Oil</v>
      </c>
      <c r="F220" t="s">
        <v>5478</v>
      </c>
      <c r="G220">
        <v>106</v>
      </c>
      <c r="H220">
        <v>96369</v>
      </c>
      <c r="I220">
        <f t="shared" si="11"/>
        <v>1156.4280000000001</v>
      </c>
      <c r="O220" s="22"/>
      <c r="AD220" s="3"/>
      <c r="AE220" s="3"/>
      <c r="AF220" s="3"/>
      <c r="AG220" s="3"/>
      <c r="AH220" s="3"/>
      <c r="AI220" s="3"/>
      <c r="AJ220" s="3"/>
      <c r="AK220" s="3"/>
      <c r="AL220" s="3"/>
      <c r="AM220" s="3"/>
      <c r="AO220" s="3"/>
      <c r="AP220" s="3"/>
      <c r="AQ220" s="3"/>
      <c r="AR220" s="3"/>
      <c r="AS220" s="3"/>
      <c r="AT220" s="3"/>
      <c r="AU220" s="3"/>
      <c r="AV220" s="3"/>
      <c r="AW220" s="3"/>
      <c r="AX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row>
    <row r="221" spans="1:110" x14ac:dyDescent="0.25">
      <c r="A221" t="s">
        <v>5022</v>
      </c>
      <c r="B221" t="s">
        <v>5479</v>
      </c>
      <c r="C221" t="str">
        <f t="shared" si="9"/>
        <v>https://www.amazon.in/dp/B0BRG7Q873</v>
      </c>
      <c r="D221" t="s">
        <v>5037</v>
      </c>
      <c r="E221" t="str">
        <f t="shared" si="10"/>
        <v>Hair Oil</v>
      </c>
      <c r="F221" t="s">
        <v>5480</v>
      </c>
      <c r="G221">
        <v>115</v>
      </c>
      <c r="H221">
        <v>104294</v>
      </c>
      <c r="I221">
        <f t="shared" si="11"/>
        <v>1251.528</v>
      </c>
      <c r="O221" s="22"/>
      <c r="AD221" s="3"/>
      <c r="AE221" s="3"/>
      <c r="AF221" s="3"/>
      <c r="AG221" s="3"/>
      <c r="AH221" s="3"/>
      <c r="AI221" s="3"/>
      <c r="AJ221" s="3"/>
      <c r="AK221" s="3"/>
      <c r="AL221" s="3"/>
      <c r="AM221" s="3"/>
      <c r="AO221" s="3"/>
      <c r="AP221" s="3"/>
      <c r="AQ221" s="3"/>
      <c r="AR221" s="3"/>
      <c r="AS221" s="3"/>
      <c r="AT221" s="3"/>
      <c r="AU221" s="3"/>
      <c r="AV221" s="3"/>
      <c r="AW221" s="3"/>
      <c r="AX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row>
    <row r="222" spans="1:110" x14ac:dyDescent="0.25">
      <c r="A222" t="s">
        <v>5022</v>
      </c>
      <c r="B222" t="s">
        <v>5481</v>
      </c>
      <c r="C222" t="str">
        <f t="shared" si="9"/>
        <v>https://www.amazon.in/dp/B08X482VHD</v>
      </c>
      <c r="D222" t="s">
        <v>5482</v>
      </c>
      <c r="E222" t="str">
        <f t="shared" si="10"/>
        <v>Hair Oil</v>
      </c>
      <c r="F222" t="s">
        <v>5483</v>
      </c>
      <c r="G222">
        <v>273</v>
      </c>
      <c r="H222">
        <v>74221.032068540779</v>
      </c>
      <c r="I222">
        <f t="shared" si="11"/>
        <v>890.65238482248935</v>
      </c>
      <c r="O222" s="22"/>
      <c r="AD222" s="3"/>
      <c r="AE222" s="3"/>
      <c r="AF222" s="3"/>
      <c r="AG222" s="3"/>
      <c r="AH222" s="3"/>
      <c r="AI222" s="3"/>
      <c r="AJ222" s="3"/>
      <c r="AK222" s="3"/>
      <c r="AL222" s="3"/>
      <c r="AM222" s="3"/>
      <c r="AO222" s="3"/>
      <c r="AP222" s="3"/>
      <c r="AQ222" s="3"/>
      <c r="AR222" s="3"/>
      <c r="AS222" s="3"/>
      <c r="AT222" s="3"/>
      <c r="AU222" s="3"/>
      <c r="AV222" s="3"/>
      <c r="AW222" s="3"/>
      <c r="AX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row>
    <row r="223" spans="1:110" x14ac:dyDescent="0.25">
      <c r="A223" t="s">
        <v>5022</v>
      </c>
      <c r="B223" t="s">
        <v>5484</v>
      </c>
      <c r="C223" t="str">
        <f t="shared" si="9"/>
        <v>https://www.amazon.in/dp/B01CXUMA3O</v>
      </c>
      <c r="D223" t="s">
        <v>5287</v>
      </c>
      <c r="E223" t="str">
        <f t="shared" si="10"/>
        <v>Hair Oil</v>
      </c>
      <c r="F223" t="s">
        <v>5485</v>
      </c>
      <c r="G223">
        <v>341</v>
      </c>
      <c r="H223">
        <v>59064.869508544652</v>
      </c>
      <c r="I223">
        <f t="shared" si="11"/>
        <v>708.77843410253581</v>
      </c>
      <c r="O223" s="22"/>
      <c r="AD223" s="3"/>
      <c r="AE223" s="3"/>
      <c r="AF223" s="3"/>
      <c r="AG223" s="3"/>
      <c r="AH223" s="3"/>
      <c r="AI223" s="3"/>
      <c r="AJ223" s="3"/>
      <c r="AK223" s="3"/>
      <c r="AL223" s="3"/>
      <c r="AM223" s="3"/>
      <c r="AO223" s="3"/>
      <c r="AP223" s="3"/>
      <c r="AQ223" s="3"/>
      <c r="AR223" s="3"/>
      <c r="AS223" s="3"/>
      <c r="AT223" s="3"/>
      <c r="AU223" s="3"/>
      <c r="AV223" s="3"/>
      <c r="AW223" s="3"/>
      <c r="AX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row>
    <row r="224" spans="1:110" x14ac:dyDescent="0.25">
      <c r="A224" t="s">
        <v>5022</v>
      </c>
      <c r="B224" t="s">
        <v>5486</v>
      </c>
      <c r="C224" t="str">
        <f t="shared" si="9"/>
        <v>https://www.amazon.in/dp/B07L2YB7X7</v>
      </c>
      <c r="D224" t="s">
        <v>5487</v>
      </c>
      <c r="E224" t="str">
        <f t="shared" si="10"/>
        <v>Hair Oil</v>
      </c>
      <c r="F224" t="s">
        <v>5488</v>
      </c>
      <c r="G224">
        <v>1127</v>
      </c>
      <c r="H224">
        <v>489495.55270587449</v>
      </c>
      <c r="I224">
        <f t="shared" si="11"/>
        <v>5873.9466324704945</v>
      </c>
      <c r="O224" s="22"/>
      <c r="AD224" s="3"/>
      <c r="AE224" s="3"/>
      <c r="AF224" s="3"/>
      <c r="AG224" s="3"/>
      <c r="AH224" s="3"/>
      <c r="AI224" s="3"/>
      <c r="AJ224" s="3"/>
      <c r="AK224" s="3"/>
      <c r="AL224" s="3"/>
      <c r="AM224" s="3"/>
      <c r="AO224" s="3"/>
      <c r="AP224" s="3"/>
      <c r="AQ224" s="3"/>
      <c r="AR224" s="3"/>
      <c r="AS224" s="3"/>
      <c r="AT224" s="3"/>
      <c r="AU224" s="3"/>
      <c r="AV224" s="3"/>
      <c r="AW224" s="3"/>
      <c r="AX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row>
    <row r="225" spans="1:110" x14ac:dyDescent="0.25">
      <c r="A225" t="s">
        <v>5022</v>
      </c>
      <c r="B225" t="s">
        <v>5489</v>
      </c>
      <c r="C225" t="str">
        <f t="shared" si="9"/>
        <v>https://www.amazon.in/dp/B083967HTL</v>
      </c>
      <c r="D225" t="s">
        <v>5090</v>
      </c>
      <c r="E225" t="str">
        <f t="shared" si="10"/>
        <v>Hair Oil</v>
      </c>
      <c r="F225" t="s">
        <v>5490</v>
      </c>
      <c r="G225">
        <v>2</v>
      </c>
      <c r="H225">
        <v>1543.1994500803532</v>
      </c>
      <c r="I225">
        <f t="shared" si="11"/>
        <v>18.518393400964239</v>
      </c>
      <c r="O225" s="22"/>
      <c r="AD225" s="3"/>
      <c r="AE225" s="3"/>
      <c r="AF225" s="3"/>
      <c r="AG225" s="3"/>
      <c r="AH225" s="3"/>
      <c r="AI225" s="3"/>
      <c r="AJ225" s="3"/>
      <c r="AK225" s="3"/>
      <c r="AL225" s="3"/>
      <c r="AM225" s="3"/>
      <c r="AO225" s="3"/>
      <c r="AP225" s="3"/>
      <c r="AQ225" s="3"/>
      <c r="AR225" s="3"/>
      <c r="AS225" s="3"/>
      <c r="AT225" s="3"/>
      <c r="AU225" s="3"/>
      <c r="AV225" s="3"/>
      <c r="AW225" s="3"/>
      <c r="AX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row>
    <row r="226" spans="1:110" x14ac:dyDescent="0.25">
      <c r="A226" t="s">
        <v>5022</v>
      </c>
      <c r="B226" t="s">
        <v>5491</v>
      </c>
      <c r="C226" t="str">
        <f t="shared" si="9"/>
        <v>https://www.amazon.in/dp/B07S2SKYTH</v>
      </c>
      <c r="D226" t="s">
        <v>5124</v>
      </c>
      <c r="E226" t="str">
        <f t="shared" si="10"/>
        <v>Hair Oil</v>
      </c>
      <c r="F226" t="s">
        <v>5492</v>
      </c>
      <c r="G226">
        <v>700</v>
      </c>
      <c r="H226">
        <v>120910.45013427734</v>
      </c>
      <c r="I226">
        <f t="shared" si="11"/>
        <v>1450.9254016113282</v>
      </c>
      <c r="O226" s="22"/>
      <c r="AD226" s="3"/>
      <c r="AE226" s="3"/>
      <c r="AF226" s="3"/>
      <c r="AG226" s="3"/>
      <c r="AH226" s="3"/>
      <c r="AI226" s="3"/>
      <c r="AJ226" s="3"/>
      <c r="AK226" s="3"/>
      <c r="AL226" s="3"/>
      <c r="AM226" s="3"/>
      <c r="AO226" s="3"/>
      <c r="AP226" s="3"/>
      <c r="AQ226" s="3"/>
      <c r="AR226" s="3"/>
      <c r="AS226" s="3"/>
      <c r="AT226" s="3"/>
      <c r="AU226" s="3"/>
      <c r="AV226" s="3"/>
      <c r="AW226" s="3"/>
      <c r="AX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row>
    <row r="227" spans="1:110" x14ac:dyDescent="0.25">
      <c r="A227" t="s">
        <v>5022</v>
      </c>
      <c r="B227" t="s">
        <v>5493</v>
      </c>
      <c r="C227" t="str">
        <f t="shared" si="9"/>
        <v>https://www.amazon.in/dp/B0BRG9PW2L</v>
      </c>
      <c r="D227" t="s">
        <v>5037</v>
      </c>
      <c r="E227" t="str">
        <f t="shared" si="10"/>
        <v>Hair Oil</v>
      </c>
      <c r="F227" t="s">
        <v>5494</v>
      </c>
      <c r="G227">
        <v>119</v>
      </c>
      <c r="H227">
        <v>119359</v>
      </c>
      <c r="I227">
        <f t="shared" si="11"/>
        <v>1432.308</v>
      </c>
      <c r="O227" s="22"/>
      <c r="AD227" s="3"/>
      <c r="AE227" s="3"/>
      <c r="AF227" s="3"/>
      <c r="AG227" s="3"/>
      <c r="AH227" s="3"/>
      <c r="AI227" s="3"/>
      <c r="AJ227" s="3"/>
      <c r="AK227" s="3"/>
      <c r="AL227" s="3"/>
      <c r="AM227" s="3"/>
      <c r="AO227" s="3"/>
      <c r="AP227" s="3"/>
      <c r="AQ227" s="3"/>
      <c r="AR227" s="3"/>
      <c r="AS227" s="3"/>
      <c r="AT227" s="3"/>
      <c r="AU227" s="3"/>
      <c r="AV227" s="3"/>
      <c r="AW227" s="3"/>
      <c r="AX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row>
    <row r="228" spans="1:110" x14ac:dyDescent="0.25">
      <c r="A228" t="s">
        <v>5022</v>
      </c>
      <c r="B228" t="s">
        <v>5495</v>
      </c>
      <c r="C228" t="str">
        <f t="shared" si="9"/>
        <v>https://www.amazon.in/dp/B083BJC7JJ</v>
      </c>
      <c r="D228" t="s">
        <v>5425</v>
      </c>
      <c r="E228" t="str">
        <f t="shared" si="10"/>
        <v>Essential/Cold Press</v>
      </c>
      <c r="F228" t="s">
        <v>5496</v>
      </c>
      <c r="G228">
        <v>92</v>
      </c>
      <c r="H228">
        <v>37797.510070898978</v>
      </c>
      <c r="I228">
        <f t="shared" si="11"/>
        <v>453.57012085078776</v>
      </c>
      <c r="O228" s="22"/>
      <c r="AD228" s="3"/>
      <c r="AE228" s="3"/>
      <c r="AF228" s="3"/>
      <c r="AG228" s="3"/>
      <c r="AH228" s="3"/>
      <c r="AI228" s="3"/>
      <c r="AJ228" s="3"/>
      <c r="AK228" s="3"/>
      <c r="AL228" s="3"/>
      <c r="AM228" s="3"/>
      <c r="AO228" s="3"/>
      <c r="AP228" s="3"/>
      <c r="AQ228" s="3"/>
      <c r="AR228" s="3"/>
      <c r="AS228" s="3"/>
      <c r="AT228" s="3"/>
      <c r="AU228" s="3"/>
      <c r="AV228" s="3"/>
      <c r="AW228" s="3"/>
      <c r="AX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row>
    <row r="229" spans="1:110" x14ac:dyDescent="0.25">
      <c r="A229" t="s">
        <v>5022</v>
      </c>
      <c r="B229" t="s">
        <v>5497</v>
      </c>
      <c r="C229" t="str">
        <f t="shared" si="9"/>
        <v>https://www.amazon.in/dp/B08LGPT4P1</v>
      </c>
      <c r="D229" t="s">
        <v>5028</v>
      </c>
      <c r="E229" t="str">
        <f t="shared" si="10"/>
        <v>Hair Oil</v>
      </c>
      <c r="F229" t="s">
        <v>5498</v>
      </c>
      <c r="G229">
        <v>8</v>
      </c>
      <c r="H229">
        <v>3424.8046298340332</v>
      </c>
      <c r="I229">
        <f t="shared" si="11"/>
        <v>41.097655558008398</v>
      </c>
      <c r="O229" s="22"/>
      <c r="AD229" s="3"/>
      <c r="AE229" s="3"/>
      <c r="AF229" s="3"/>
      <c r="AG229" s="3"/>
      <c r="AH229" s="3"/>
      <c r="AI229" s="3"/>
      <c r="AJ229" s="3"/>
      <c r="AK229" s="3"/>
      <c r="AL229" s="3"/>
      <c r="AM229" s="3"/>
      <c r="AO229" s="3"/>
      <c r="AP229" s="3"/>
      <c r="AQ229" s="3"/>
      <c r="AR229" s="3"/>
      <c r="AS229" s="3"/>
      <c r="AT229" s="3"/>
      <c r="AU229" s="3"/>
      <c r="AV229" s="3"/>
      <c r="AW229" s="3"/>
      <c r="AX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row>
    <row r="230" spans="1:110" x14ac:dyDescent="0.25">
      <c r="A230" t="s">
        <v>5022</v>
      </c>
      <c r="B230" t="s">
        <v>5499</v>
      </c>
      <c r="C230" t="str">
        <f t="shared" si="9"/>
        <v>https://www.amazon.in/dp/B0BRG4P6ZX</v>
      </c>
      <c r="D230" t="s">
        <v>5037</v>
      </c>
      <c r="E230" t="str">
        <f t="shared" si="10"/>
        <v>Essential/Cold Press</v>
      </c>
      <c r="F230" t="s">
        <v>5500</v>
      </c>
      <c r="G230">
        <v>56</v>
      </c>
      <c r="H230">
        <v>20376</v>
      </c>
      <c r="I230">
        <f t="shared" si="11"/>
        <v>244.512</v>
      </c>
      <c r="O230" s="22"/>
      <c r="AD230" s="3"/>
      <c r="AE230" s="3"/>
      <c r="AF230" s="3"/>
      <c r="AG230" s="3"/>
      <c r="AH230" s="3"/>
      <c r="AI230" s="3"/>
      <c r="AJ230" s="3"/>
      <c r="AK230" s="3"/>
      <c r="AL230" s="3"/>
      <c r="AM230" s="3"/>
      <c r="AO230" s="3"/>
      <c r="AP230" s="3"/>
      <c r="AQ230" s="3"/>
      <c r="AR230" s="3"/>
      <c r="AS230" s="3"/>
      <c r="AT230" s="3"/>
      <c r="AU230" s="3"/>
      <c r="AV230" s="3"/>
      <c r="AW230" s="3"/>
      <c r="AX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row>
    <row r="231" spans="1:110" x14ac:dyDescent="0.25">
      <c r="A231" t="s">
        <v>5022</v>
      </c>
      <c r="B231" t="s">
        <v>5501</v>
      </c>
      <c r="C231" t="str">
        <f t="shared" si="9"/>
        <v>https://www.amazon.in/dp/B09CMS7H1Y</v>
      </c>
      <c r="D231" t="s">
        <v>5295</v>
      </c>
      <c r="E231" t="str">
        <f t="shared" si="10"/>
        <v>Essential/Cold Press</v>
      </c>
      <c r="F231" t="s">
        <v>5502</v>
      </c>
      <c r="G231">
        <v>16</v>
      </c>
      <c r="H231">
        <v>17840</v>
      </c>
      <c r="I231">
        <f t="shared" si="11"/>
        <v>214.08</v>
      </c>
      <c r="O231" s="22"/>
      <c r="AD231" s="3"/>
      <c r="AE231" s="3"/>
      <c r="AF231" s="3"/>
      <c r="AG231" s="3"/>
      <c r="AH231" s="3"/>
      <c r="AI231" s="3"/>
      <c r="AJ231" s="3"/>
      <c r="AK231" s="3"/>
      <c r="AL231" s="3"/>
      <c r="AM231" s="3"/>
      <c r="AO231" s="3"/>
      <c r="AP231" s="3"/>
      <c r="AQ231" s="3"/>
      <c r="AR231" s="3"/>
      <c r="AS231" s="3"/>
      <c r="AT231" s="3"/>
      <c r="AU231" s="3"/>
      <c r="AV231" s="3"/>
      <c r="AW231" s="3"/>
      <c r="AX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row>
    <row r="232" spans="1:110" x14ac:dyDescent="0.25">
      <c r="A232" t="s">
        <v>5022</v>
      </c>
      <c r="B232" t="s">
        <v>5503</v>
      </c>
      <c r="C232" t="str">
        <f t="shared" si="9"/>
        <v>https://www.amazon.in/dp/B07ZC7G588</v>
      </c>
      <c r="D232" t="s">
        <v>5295</v>
      </c>
      <c r="E232" t="str">
        <f t="shared" si="10"/>
        <v>Essential/Cold Press</v>
      </c>
      <c r="F232" t="s">
        <v>5504</v>
      </c>
      <c r="G232">
        <v>38</v>
      </c>
      <c r="H232">
        <v>9527.6051893874792</v>
      </c>
      <c r="I232">
        <f t="shared" si="11"/>
        <v>114.33126227264975</v>
      </c>
      <c r="O232" s="22"/>
      <c r="AD232" s="3"/>
      <c r="AE232" s="3"/>
      <c r="AF232" s="3"/>
      <c r="AG232" s="3"/>
      <c r="AH232" s="3"/>
      <c r="AI232" s="3"/>
      <c r="AJ232" s="3"/>
      <c r="AK232" s="3"/>
      <c r="AL232" s="3"/>
      <c r="AM232" s="3"/>
      <c r="AO232" s="3"/>
      <c r="AP232" s="3"/>
      <c r="AQ232" s="3"/>
      <c r="AR232" s="3"/>
      <c r="AS232" s="3"/>
      <c r="AT232" s="3"/>
      <c r="AU232" s="3"/>
      <c r="AV232" s="3"/>
      <c r="AW232" s="3"/>
      <c r="AX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row>
    <row r="233" spans="1:110" x14ac:dyDescent="0.25">
      <c r="A233" t="s">
        <v>5022</v>
      </c>
      <c r="B233" t="s">
        <v>5505</v>
      </c>
      <c r="C233" t="str">
        <f t="shared" si="9"/>
        <v>https://www.amazon.in/dp/B08GJRJK1N</v>
      </c>
      <c r="D233" t="s">
        <v>5295</v>
      </c>
      <c r="E233" t="str">
        <f t="shared" si="10"/>
        <v>Essential/Cold Press</v>
      </c>
      <c r="F233" t="s">
        <v>5506</v>
      </c>
      <c r="G233">
        <v>41</v>
      </c>
      <c r="H233">
        <v>21371</v>
      </c>
      <c r="I233">
        <f t="shared" si="11"/>
        <v>256.452</v>
      </c>
      <c r="O233" s="22"/>
      <c r="AD233" s="3"/>
      <c r="AE233" s="3"/>
      <c r="AF233" s="3"/>
      <c r="AG233" s="3"/>
      <c r="AH233" s="3"/>
      <c r="AI233" s="3"/>
      <c r="AJ233" s="3"/>
      <c r="AK233" s="3"/>
      <c r="AL233" s="3"/>
      <c r="AM233" s="3"/>
      <c r="AO233" s="3"/>
      <c r="AP233" s="3"/>
      <c r="AQ233" s="3"/>
      <c r="AR233" s="3"/>
      <c r="AS233" s="3"/>
      <c r="AT233" s="3"/>
      <c r="AU233" s="3"/>
      <c r="AV233" s="3"/>
      <c r="AW233" s="3"/>
      <c r="AX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row>
    <row r="234" spans="1:110" x14ac:dyDescent="0.25">
      <c r="A234" t="s">
        <v>5022</v>
      </c>
      <c r="B234" t="s">
        <v>5507</v>
      </c>
      <c r="C234" t="str">
        <f t="shared" si="9"/>
        <v>https://www.amazon.in/dp/B09WLZ1K4R</v>
      </c>
      <c r="D234" t="s">
        <v>5049</v>
      </c>
      <c r="E234" t="str">
        <f t="shared" si="10"/>
        <v>Hair Oil</v>
      </c>
      <c r="F234" t="s">
        <v>5508</v>
      </c>
      <c r="G234">
        <v>180</v>
      </c>
      <c r="H234">
        <v>14594</v>
      </c>
      <c r="I234">
        <f t="shared" si="11"/>
        <v>175.12800000000001</v>
      </c>
      <c r="O234" s="22"/>
      <c r="AD234" s="3"/>
      <c r="AE234" s="3"/>
      <c r="AF234" s="3"/>
      <c r="AG234" s="3"/>
      <c r="AH234" s="3"/>
      <c r="AI234" s="3"/>
      <c r="AJ234" s="3"/>
      <c r="AK234" s="3"/>
      <c r="AL234" s="3"/>
      <c r="AM234" s="3"/>
      <c r="AO234" s="3"/>
      <c r="AP234" s="3"/>
      <c r="AQ234" s="3"/>
      <c r="AR234" s="3"/>
      <c r="AS234" s="3"/>
      <c r="AT234" s="3"/>
      <c r="AU234" s="3"/>
      <c r="AV234" s="3"/>
      <c r="AW234" s="3"/>
      <c r="AX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row>
    <row r="235" spans="1:110" x14ac:dyDescent="0.25">
      <c r="A235" t="s">
        <v>5022</v>
      </c>
      <c r="B235" t="s">
        <v>5509</v>
      </c>
      <c r="C235" t="str">
        <f t="shared" si="9"/>
        <v>https://www.amazon.in/dp/B07V6X4L2L</v>
      </c>
      <c r="D235" t="s">
        <v>5028</v>
      </c>
      <c r="E235" t="str">
        <f t="shared" si="10"/>
        <v>Hair Oil</v>
      </c>
      <c r="F235" t="s">
        <v>5510</v>
      </c>
      <c r="G235">
        <v>706</v>
      </c>
      <c r="H235">
        <v>261470.2079835335</v>
      </c>
      <c r="I235">
        <f t="shared" si="11"/>
        <v>3137.6424958024022</v>
      </c>
      <c r="O235" s="22"/>
      <c r="AD235" s="3"/>
      <c r="AE235" s="3"/>
      <c r="AF235" s="3"/>
      <c r="AG235" s="3"/>
      <c r="AH235" s="3"/>
      <c r="AI235" s="3"/>
      <c r="AJ235" s="3"/>
      <c r="AK235" s="3"/>
      <c r="AL235" s="3"/>
      <c r="AM235" s="3"/>
      <c r="AO235" s="3"/>
      <c r="AP235" s="3"/>
      <c r="AQ235" s="3"/>
      <c r="AR235" s="3"/>
      <c r="AS235" s="3"/>
      <c r="AT235" s="3"/>
      <c r="AU235" s="3"/>
      <c r="AV235" s="3"/>
      <c r="AW235" s="3"/>
      <c r="AX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row>
    <row r="236" spans="1:110" x14ac:dyDescent="0.25">
      <c r="A236" t="s">
        <v>5022</v>
      </c>
      <c r="B236" t="s">
        <v>5511</v>
      </c>
      <c r="C236" t="str">
        <f t="shared" si="9"/>
        <v>https://www.amazon.in/dp/B07P7N1YM2</v>
      </c>
      <c r="D236" t="s">
        <v>5034</v>
      </c>
      <c r="E236" t="str">
        <f t="shared" si="10"/>
        <v>Hair Oil</v>
      </c>
      <c r="F236" t="s">
        <v>5512</v>
      </c>
      <c r="G236">
        <v>125</v>
      </c>
      <c r="H236">
        <v>59835</v>
      </c>
      <c r="I236">
        <f t="shared" si="11"/>
        <v>718.02</v>
      </c>
      <c r="O236" s="22"/>
      <c r="AD236" s="3"/>
      <c r="AE236" s="3"/>
      <c r="AF236" s="3"/>
      <c r="AG236" s="3"/>
      <c r="AH236" s="3"/>
      <c r="AI236" s="3"/>
      <c r="AJ236" s="3"/>
      <c r="AK236" s="3"/>
      <c r="AL236" s="3"/>
      <c r="AM236" s="3"/>
      <c r="AO236" s="3"/>
      <c r="AP236" s="3"/>
      <c r="AQ236" s="3"/>
      <c r="AR236" s="3"/>
      <c r="AS236" s="3"/>
      <c r="AT236" s="3"/>
      <c r="AU236" s="3"/>
      <c r="AV236" s="3"/>
      <c r="AW236" s="3"/>
      <c r="AX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row>
    <row r="237" spans="1:110" x14ac:dyDescent="0.25">
      <c r="A237" t="s">
        <v>5022</v>
      </c>
      <c r="B237" t="s">
        <v>5513</v>
      </c>
      <c r="C237" t="str">
        <f t="shared" si="9"/>
        <v>https://www.amazon.in/dp/B08CL4ND2H</v>
      </c>
      <c r="D237" t="s">
        <v>5295</v>
      </c>
      <c r="E237" t="str">
        <f t="shared" si="10"/>
        <v>Hair Oil</v>
      </c>
      <c r="F237" t="s">
        <v>5514</v>
      </c>
      <c r="G237">
        <v>48</v>
      </c>
      <c r="H237">
        <v>16400.332181167621</v>
      </c>
      <c r="I237">
        <f t="shared" si="11"/>
        <v>196.80398617401147</v>
      </c>
      <c r="O237" s="22"/>
      <c r="AD237" s="3"/>
      <c r="AE237" s="3"/>
      <c r="AF237" s="3"/>
      <c r="AG237" s="3"/>
      <c r="AH237" s="3"/>
      <c r="AI237" s="3"/>
      <c r="AJ237" s="3"/>
      <c r="AK237" s="3"/>
      <c r="AL237" s="3"/>
      <c r="AM237" s="3"/>
      <c r="AO237" s="3"/>
      <c r="AP237" s="3"/>
      <c r="AQ237" s="3"/>
      <c r="AR237" s="3"/>
      <c r="AS237" s="3"/>
      <c r="AT237" s="3"/>
      <c r="AU237" s="3"/>
      <c r="AV237" s="3"/>
      <c r="AW237" s="3"/>
      <c r="AX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row>
    <row r="238" spans="1:110" x14ac:dyDescent="0.25">
      <c r="A238" t="s">
        <v>5022</v>
      </c>
      <c r="B238" t="s">
        <v>5515</v>
      </c>
      <c r="C238" t="str">
        <f t="shared" si="9"/>
        <v>https://www.amazon.in/dp/B0B9RB1RDB</v>
      </c>
      <c r="D238" t="s">
        <v>5028</v>
      </c>
      <c r="E238" t="str">
        <f t="shared" si="10"/>
        <v>Hair Oil</v>
      </c>
      <c r="F238" t="s">
        <v>5516</v>
      </c>
      <c r="G238">
        <v>10</v>
      </c>
      <c r="H238">
        <v>4437.2929088591845</v>
      </c>
      <c r="I238">
        <f t="shared" si="11"/>
        <v>53.247514906310215</v>
      </c>
      <c r="O238" s="22"/>
      <c r="AD238" s="3"/>
      <c r="AE238" s="3"/>
      <c r="AF238" s="3"/>
      <c r="AG238" s="3"/>
      <c r="AH238" s="3"/>
      <c r="AI238" s="3"/>
      <c r="AJ238" s="3"/>
      <c r="AK238" s="3"/>
      <c r="AL238" s="3"/>
      <c r="AM238" s="3"/>
      <c r="AO238" s="3"/>
      <c r="AP238" s="3"/>
      <c r="AQ238" s="3"/>
      <c r="AR238" s="3"/>
      <c r="AS238" s="3"/>
      <c r="AT238" s="3"/>
      <c r="AU238" s="3"/>
      <c r="AV238" s="3"/>
      <c r="AW238" s="3"/>
      <c r="AX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row>
    <row r="239" spans="1:110" x14ac:dyDescent="0.25">
      <c r="A239" t="s">
        <v>5022</v>
      </c>
      <c r="B239" t="s">
        <v>5517</v>
      </c>
      <c r="C239" t="str">
        <f t="shared" si="9"/>
        <v>https://www.amazon.in/dp/B0B292ZRHC</v>
      </c>
      <c r="D239" t="s">
        <v>5037</v>
      </c>
      <c r="E239" t="str">
        <f t="shared" si="10"/>
        <v>Hair Oil</v>
      </c>
      <c r="F239" t="s">
        <v>5518</v>
      </c>
      <c r="G239">
        <v>13</v>
      </c>
      <c r="H239">
        <v>6102.8868976936647</v>
      </c>
      <c r="I239">
        <f t="shared" si="11"/>
        <v>73.23464277232398</v>
      </c>
      <c r="O239" s="22"/>
      <c r="AD239" s="3"/>
      <c r="AE239" s="3"/>
      <c r="AF239" s="3"/>
      <c r="AG239" s="3"/>
      <c r="AH239" s="3"/>
      <c r="AI239" s="3"/>
      <c r="AJ239" s="3"/>
      <c r="AK239" s="3"/>
      <c r="AL239" s="3"/>
      <c r="AM239" s="3"/>
      <c r="AO239" s="3"/>
      <c r="AP239" s="3"/>
      <c r="AQ239" s="3"/>
      <c r="AR239" s="3"/>
      <c r="AS239" s="3"/>
      <c r="AT239" s="3"/>
      <c r="AU239" s="3"/>
      <c r="AV239" s="3"/>
      <c r="AW239" s="3"/>
      <c r="AX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row>
    <row r="240" spans="1:110" x14ac:dyDescent="0.25">
      <c r="A240" t="s">
        <v>5022</v>
      </c>
      <c r="B240" t="s">
        <v>5519</v>
      </c>
      <c r="C240" t="str">
        <f t="shared" si="9"/>
        <v>https://www.amazon.in/dp/B08GGCZFGC</v>
      </c>
      <c r="D240" t="s">
        <v>5520</v>
      </c>
      <c r="E240" t="str">
        <f t="shared" si="10"/>
        <v>Hair Oil</v>
      </c>
      <c r="F240" t="s">
        <v>5521</v>
      </c>
      <c r="G240">
        <v>2674</v>
      </c>
      <c r="H240">
        <v>547276</v>
      </c>
      <c r="I240">
        <f t="shared" si="11"/>
        <v>6567.3119999999999</v>
      </c>
      <c r="O240" s="22"/>
      <c r="AD240" s="3"/>
      <c r="AE240" s="3"/>
      <c r="AF240" s="3"/>
      <c r="AG240" s="3"/>
      <c r="AH240" s="3"/>
      <c r="AI240" s="3"/>
      <c r="AJ240" s="3"/>
      <c r="AK240" s="3"/>
      <c r="AL240" s="3"/>
      <c r="AM240" s="3"/>
      <c r="AO240" s="3"/>
      <c r="AP240" s="3"/>
      <c r="AQ240" s="3"/>
      <c r="AR240" s="3"/>
      <c r="AS240" s="3"/>
      <c r="AT240" s="3"/>
      <c r="AU240" s="3"/>
      <c r="AV240" s="3"/>
      <c r="AW240" s="3"/>
      <c r="AX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row>
    <row r="241" spans="1:110" x14ac:dyDescent="0.25">
      <c r="A241" t="s">
        <v>5022</v>
      </c>
      <c r="B241" t="s">
        <v>5522</v>
      </c>
      <c r="C241" t="str">
        <f t="shared" si="9"/>
        <v>https://www.amazon.in/dp/B08JDKSH39</v>
      </c>
      <c r="D241" t="s">
        <v>5124</v>
      </c>
      <c r="E241" t="str">
        <f t="shared" si="10"/>
        <v>Hair Oil</v>
      </c>
      <c r="F241" t="s">
        <v>5523</v>
      </c>
      <c r="G241">
        <v>2020</v>
      </c>
      <c r="H241">
        <v>579759.68645137246</v>
      </c>
      <c r="I241">
        <f t="shared" si="11"/>
        <v>6957.1162374164696</v>
      </c>
      <c r="O241" s="22"/>
      <c r="AD241" s="3"/>
      <c r="AE241" s="3"/>
      <c r="AF241" s="3"/>
      <c r="AG241" s="3"/>
      <c r="AH241" s="3"/>
      <c r="AI241" s="3"/>
      <c r="AJ241" s="3"/>
      <c r="AK241" s="3"/>
      <c r="AL241" s="3"/>
      <c r="AM241" s="3"/>
      <c r="AO241" s="3"/>
      <c r="AP241" s="3"/>
      <c r="AQ241" s="3"/>
      <c r="AR241" s="3"/>
      <c r="AS241" s="3"/>
      <c r="AT241" s="3"/>
      <c r="AU241" s="3"/>
      <c r="AV241" s="3"/>
      <c r="AW241" s="3"/>
      <c r="AX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row>
    <row r="242" spans="1:110" x14ac:dyDescent="0.25">
      <c r="A242" t="s">
        <v>5022</v>
      </c>
      <c r="B242" t="s">
        <v>5524</v>
      </c>
      <c r="C242" t="str">
        <f t="shared" si="9"/>
        <v>https://www.amazon.in/dp/B08HWNW3Y2</v>
      </c>
      <c r="D242" t="s">
        <v>5525</v>
      </c>
      <c r="E242" t="str">
        <f t="shared" si="10"/>
        <v>Hair Oil</v>
      </c>
      <c r="F242" t="s">
        <v>5526</v>
      </c>
      <c r="G242">
        <v>1740</v>
      </c>
      <c r="H242">
        <v>1206535</v>
      </c>
      <c r="I242">
        <f t="shared" si="11"/>
        <v>14478.42</v>
      </c>
      <c r="O242" s="22"/>
      <c r="AD242" s="3"/>
      <c r="AE242" s="3"/>
      <c r="AF242" s="3"/>
      <c r="AG242" s="3"/>
      <c r="AH242" s="3"/>
      <c r="AI242" s="3"/>
      <c r="AJ242" s="3"/>
      <c r="AK242" s="3"/>
      <c r="AL242" s="3"/>
      <c r="AM242" s="3"/>
      <c r="AO242" s="3"/>
      <c r="AP242" s="3"/>
      <c r="AQ242" s="3"/>
      <c r="AR242" s="3"/>
      <c r="AS242" s="3"/>
      <c r="AT242" s="3"/>
      <c r="AU242" s="3"/>
      <c r="AV242" s="3"/>
      <c r="AW242" s="3"/>
      <c r="AX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row>
    <row r="243" spans="1:110" x14ac:dyDescent="0.25">
      <c r="A243" t="s">
        <v>5022</v>
      </c>
      <c r="B243" t="s">
        <v>5527</v>
      </c>
      <c r="C243" t="str">
        <f t="shared" si="9"/>
        <v>https://www.amazon.in/dp/B0B46VNL2B</v>
      </c>
      <c r="D243" t="s">
        <v>5028</v>
      </c>
      <c r="E243" t="str">
        <f t="shared" si="10"/>
        <v>Hair Oil</v>
      </c>
      <c r="F243" t="s">
        <v>5528</v>
      </c>
      <c r="G243">
        <v>3209</v>
      </c>
      <c r="H243">
        <v>398792.98171454121</v>
      </c>
      <c r="I243">
        <f t="shared" si="11"/>
        <v>4785.5157805744948</v>
      </c>
      <c r="O243" s="22"/>
      <c r="AD243" s="3"/>
      <c r="AE243" s="3"/>
      <c r="AF243" s="3"/>
      <c r="AG243" s="3"/>
      <c r="AH243" s="3"/>
      <c r="AI243" s="3"/>
      <c r="AJ243" s="3"/>
      <c r="AK243" s="3"/>
      <c r="AL243" s="3"/>
      <c r="AM243" s="3"/>
      <c r="AO243" s="3"/>
      <c r="AP243" s="3"/>
      <c r="AQ243" s="3"/>
      <c r="AR243" s="3"/>
      <c r="AS243" s="3"/>
      <c r="AT243" s="3"/>
      <c r="AU243" s="3"/>
      <c r="AV243" s="3"/>
      <c r="AW243" s="3"/>
      <c r="AX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row>
    <row r="244" spans="1:110" x14ac:dyDescent="0.25">
      <c r="A244" t="s">
        <v>5022</v>
      </c>
      <c r="B244" t="s">
        <v>5529</v>
      </c>
      <c r="C244" t="str">
        <f t="shared" si="9"/>
        <v>https://www.amazon.in/dp/B078V63R1S</v>
      </c>
      <c r="D244" t="s">
        <v>5059</v>
      </c>
      <c r="E244" t="str">
        <f t="shared" si="10"/>
        <v>Essential/Cold Press</v>
      </c>
      <c r="F244" t="s">
        <v>5530</v>
      </c>
      <c r="G244">
        <v>329</v>
      </c>
      <c r="H244">
        <v>92015</v>
      </c>
      <c r="I244">
        <f t="shared" si="11"/>
        <v>1104.18</v>
      </c>
      <c r="O244" s="22"/>
      <c r="AD244" s="3"/>
      <c r="AE244" s="3"/>
      <c r="AF244" s="3"/>
      <c r="AG244" s="3"/>
      <c r="AH244" s="3"/>
      <c r="AI244" s="3"/>
      <c r="AJ244" s="3"/>
      <c r="AK244" s="3"/>
      <c r="AL244" s="3"/>
      <c r="AM244" s="3"/>
      <c r="AO244" s="3"/>
      <c r="AP244" s="3"/>
      <c r="AQ244" s="3"/>
      <c r="AR244" s="3"/>
      <c r="AS244" s="3"/>
      <c r="AT244" s="3"/>
      <c r="AU244" s="3"/>
      <c r="AV244" s="3"/>
      <c r="AW244" s="3"/>
      <c r="AX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row>
    <row r="245" spans="1:110" x14ac:dyDescent="0.25">
      <c r="A245" t="s">
        <v>5022</v>
      </c>
      <c r="B245" t="s">
        <v>5531</v>
      </c>
      <c r="C245" t="str">
        <f t="shared" si="9"/>
        <v>https://www.amazon.in/dp/B09SV79GLL</v>
      </c>
      <c r="D245" t="s">
        <v>5028</v>
      </c>
      <c r="E245" t="str">
        <f t="shared" si="10"/>
        <v>Hair Oil</v>
      </c>
      <c r="F245" t="s">
        <v>5532</v>
      </c>
      <c r="G245">
        <v>8</v>
      </c>
      <c r="H245">
        <v>3149.3050704252619</v>
      </c>
      <c r="I245">
        <f t="shared" si="11"/>
        <v>37.791660845103145</v>
      </c>
      <c r="O245" s="22"/>
      <c r="AD245" s="3"/>
      <c r="AE245" s="3"/>
      <c r="AF245" s="3"/>
      <c r="AG245" s="3"/>
      <c r="AH245" s="3"/>
      <c r="AI245" s="3"/>
      <c r="AJ245" s="3"/>
      <c r="AK245" s="3"/>
      <c r="AL245" s="3"/>
      <c r="AM245" s="3"/>
      <c r="AO245" s="3"/>
      <c r="AP245" s="3"/>
      <c r="AQ245" s="3"/>
      <c r="AR245" s="3"/>
      <c r="AS245" s="3"/>
      <c r="AT245" s="3"/>
      <c r="AU245" s="3"/>
      <c r="AV245" s="3"/>
      <c r="AW245" s="3"/>
      <c r="AX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row>
    <row r="246" spans="1:110" x14ac:dyDescent="0.25">
      <c r="A246" t="s">
        <v>5022</v>
      </c>
      <c r="B246" t="s">
        <v>5533</v>
      </c>
      <c r="C246" t="str">
        <f t="shared" si="9"/>
        <v>https://www.amazon.in/dp/B08LH7LNDZ</v>
      </c>
      <c r="D246" t="s">
        <v>5028</v>
      </c>
      <c r="E246" t="str">
        <f t="shared" si="10"/>
        <v>Hair Oil</v>
      </c>
      <c r="F246" t="s">
        <v>5534</v>
      </c>
      <c r="G246">
        <v>7</v>
      </c>
      <c r="H246">
        <v>2448.0424510102248</v>
      </c>
      <c r="I246">
        <f t="shared" si="11"/>
        <v>29.376509412122697</v>
      </c>
      <c r="O246" s="22"/>
      <c r="AD246" s="3"/>
      <c r="AE246" s="3"/>
      <c r="AF246" s="3"/>
      <c r="AG246" s="3"/>
      <c r="AH246" s="3"/>
      <c r="AI246" s="3"/>
      <c r="AJ246" s="3"/>
      <c r="AK246" s="3"/>
      <c r="AL246" s="3"/>
      <c r="AM246" s="3"/>
      <c r="AO246" s="3"/>
      <c r="AP246" s="3"/>
      <c r="AQ246" s="3"/>
      <c r="AR246" s="3"/>
      <c r="AS246" s="3"/>
      <c r="AT246" s="3"/>
      <c r="AU246" s="3"/>
      <c r="AV246" s="3"/>
      <c r="AW246" s="3"/>
      <c r="AX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row>
    <row r="247" spans="1:110" x14ac:dyDescent="0.25">
      <c r="A247" t="s">
        <v>5022</v>
      </c>
      <c r="B247" t="s">
        <v>5535</v>
      </c>
      <c r="C247" t="str">
        <f t="shared" si="9"/>
        <v>https://www.amazon.in/dp/B0BD3X4D4P</v>
      </c>
      <c r="D247" t="s">
        <v>5034</v>
      </c>
      <c r="E247" t="str">
        <f t="shared" si="10"/>
        <v>Hair Oil</v>
      </c>
      <c r="F247" t="s">
        <v>5536</v>
      </c>
      <c r="G247">
        <v>14</v>
      </c>
      <c r="H247">
        <v>16512.818421533546</v>
      </c>
      <c r="I247">
        <f t="shared" si="11"/>
        <v>198.15382105840254</v>
      </c>
      <c r="O247" s="22"/>
      <c r="AD247" s="3"/>
      <c r="AE247" s="3"/>
      <c r="AF247" s="3"/>
      <c r="AG247" s="3"/>
      <c r="AH247" s="3"/>
      <c r="AI247" s="3"/>
      <c r="AJ247" s="3"/>
      <c r="AK247" s="3"/>
      <c r="AL247" s="3"/>
      <c r="AM247" s="3"/>
      <c r="AO247" s="3"/>
      <c r="AP247" s="3"/>
      <c r="AQ247" s="3"/>
      <c r="AR247" s="3"/>
      <c r="AS247" s="3"/>
      <c r="AT247" s="3"/>
      <c r="AU247" s="3"/>
      <c r="AV247" s="3"/>
      <c r="AW247" s="3"/>
      <c r="AX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row>
    <row r="248" spans="1:110" x14ac:dyDescent="0.25">
      <c r="A248" t="s">
        <v>5022</v>
      </c>
      <c r="B248" t="s">
        <v>5537</v>
      </c>
      <c r="C248" t="str">
        <f t="shared" si="9"/>
        <v>https://www.amazon.in/dp/B0915V2KPL</v>
      </c>
      <c r="D248" t="s">
        <v>5456</v>
      </c>
      <c r="E248" t="str">
        <f t="shared" si="10"/>
        <v>Hair Oil</v>
      </c>
      <c r="F248" t="s">
        <v>5538</v>
      </c>
      <c r="G248">
        <v>1092</v>
      </c>
      <c r="H248">
        <v>325834.17762580712</v>
      </c>
      <c r="I248">
        <f t="shared" si="11"/>
        <v>3910.0101315096854</v>
      </c>
      <c r="O248" s="22"/>
      <c r="AD248" s="3"/>
      <c r="AE248" s="3"/>
      <c r="AF248" s="3"/>
      <c r="AG248" s="3"/>
      <c r="AH248" s="3"/>
      <c r="AI248" s="3"/>
      <c r="AJ248" s="3"/>
      <c r="AK248" s="3"/>
      <c r="AL248" s="3"/>
      <c r="AM248" s="3"/>
      <c r="AO248" s="3"/>
      <c r="AP248" s="3"/>
      <c r="AQ248" s="3"/>
      <c r="AR248" s="3"/>
      <c r="AS248" s="3"/>
      <c r="AT248" s="3"/>
      <c r="AU248" s="3"/>
      <c r="AV248" s="3"/>
      <c r="AW248" s="3"/>
      <c r="AX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row>
    <row r="249" spans="1:110" x14ac:dyDescent="0.25">
      <c r="A249" t="s">
        <v>5022</v>
      </c>
      <c r="B249" t="s">
        <v>2101</v>
      </c>
      <c r="C249" t="str">
        <f t="shared" si="9"/>
        <v>https://www.amazon.in/dp/B09G6QJTDL</v>
      </c>
      <c r="D249" t="s">
        <v>5539</v>
      </c>
      <c r="E249" t="str">
        <f t="shared" si="10"/>
        <v>Hair Oil</v>
      </c>
      <c r="F249" t="s">
        <v>2102</v>
      </c>
      <c r="G249">
        <v>1462</v>
      </c>
      <c r="H249">
        <v>490916</v>
      </c>
      <c r="I249">
        <f t="shared" si="11"/>
        <v>5890.9920000000002</v>
      </c>
      <c r="O249" s="22"/>
      <c r="AD249" s="3"/>
      <c r="AE249" s="3"/>
      <c r="AF249" s="3"/>
      <c r="AG249" s="3"/>
      <c r="AH249" s="3"/>
      <c r="AI249" s="3"/>
      <c r="AJ249" s="3"/>
      <c r="AK249" s="3"/>
      <c r="AL249" s="3"/>
      <c r="AM249" s="3"/>
      <c r="AO249" s="3"/>
      <c r="AP249" s="3"/>
      <c r="AQ249" s="3"/>
      <c r="AR249" s="3"/>
      <c r="AS249" s="3"/>
      <c r="AT249" s="3"/>
      <c r="AU249" s="3"/>
      <c r="AV249" s="3"/>
      <c r="AW249" s="3"/>
      <c r="AX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row>
    <row r="250" spans="1:110" x14ac:dyDescent="0.25">
      <c r="A250" t="s">
        <v>5022</v>
      </c>
      <c r="B250" t="s">
        <v>5540</v>
      </c>
      <c r="C250" t="str">
        <f t="shared" si="9"/>
        <v>https://www.amazon.in/dp/B08CT8RWPQ</v>
      </c>
      <c r="D250" t="s">
        <v>5034</v>
      </c>
      <c r="E250" t="str">
        <f t="shared" si="10"/>
        <v>Essential/Cold Press</v>
      </c>
      <c r="F250" t="s">
        <v>5541</v>
      </c>
      <c r="G250">
        <v>46</v>
      </c>
      <c r="H250">
        <v>13394</v>
      </c>
      <c r="I250">
        <f t="shared" si="11"/>
        <v>160.72800000000001</v>
      </c>
      <c r="O250" s="22"/>
      <c r="AD250" s="3"/>
      <c r="AE250" s="3"/>
      <c r="AF250" s="3"/>
      <c r="AG250" s="3"/>
      <c r="AH250" s="3"/>
      <c r="AI250" s="3"/>
      <c r="AJ250" s="3"/>
      <c r="AK250" s="3"/>
      <c r="AL250" s="3"/>
      <c r="AM250" s="3"/>
      <c r="AO250" s="3"/>
      <c r="AP250" s="3"/>
      <c r="AQ250" s="3"/>
      <c r="AR250" s="3"/>
      <c r="AS250" s="3"/>
      <c r="AT250" s="3"/>
      <c r="AU250" s="3"/>
      <c r="AV250" s="3"/>
      <c r="AW250" s="3"/>
      <c r="AX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row>
    <row r="251" spans="1:110" x14ac:dyDescent="0.25">
      <c r="A251" t="s">
        <v>5022</v>
      </c>
      <c r="B251" t="s">
        <v>2622</v>
      </c>
      <c r="C251" t="str">
        <f t="shared" si="9"/>
        <v>https://www.amazon.in/dp/B07GTJXVSV</v>
      </c>
      <c r="D251" t="s">
        <v>5542</v>
      </c>
      <c r="E251" t="str">
        <f t="shared" si="10"/>
        <v>Serum Oil</v>
      </c>
      <c r="F251" t="s">
        <v>5543</v>
      </c>
      <c r="G251">
        <v>1313</v>
      </c>
      <c r="H251">
        <v>495516.85383434565</v>
      </c>
      <c r="I251">
        <f t="shared" si="11"/>
        <v>5946.202246012148</v>
      </c>
      <c r="O251" s="22"/>
      <c r="AD251" s="3"/>
      <c r="AE251" s="3"/>
      <c r="AF251" s="3"/>
      <c r="AG251" s="3"/>
      <c r="AH251" s="3"/>
      <c r="AI251" s="3"/>
      <c r="AJ251" s="3"/>
      <c r="AK251" s="3"/>
      <c r="AL251" s="3"/>
      <c r="AM251" s="3"/>
      <c r="AO251" s="3"/>
      <c r="AP251" s="3"/>
      <c r="AQ251" s="3"/>
      <c r="AR251" s="3"/>
      <c r="AS251" s="3"/>
      <c r="AT251" s="3"/>
      <c r="AU251" s="3"/>
      <c r="AV251" s="3"/>
      <c r="AW251" s="3"/>
      <c r="AX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row>
    <row r="252" spans="1:110" x14ac:dyDescent="0.25">
      <c r="A252" t="s">
        <v>5022</v>
      </c>
      <c r="B252" t="s">
        <v>5544</v>
      </c>
      <c r="C252" t="str">
        <f t="shared" si="9"/>
        <v>https://www.amazon.in/dp/B07VZXN4N8</v>
      </c>
      <c r="D252" t="s">
        <v>5096</v>
      </c>
      <c r="E252" t="str">
        <f t="shared" si="10"/>
        <v>Essential/Cold Press</v>
      </c>
      <c r="F252" t="s">
        <v>5545</v>
      </c>
      <c r="G252">
        <v>122</v>
      </c>
      <c r="H252">
        <v>55762</v>
      </c>
      <c r="I252">
        <f t="shared" si="11"/>
        <v>669.14400000000001</v>
      </c>
      <c r="O252" s="22"/>
      <c r="AD252" s="3"/>
      <c r="AE252" s="3"/>
      <c r="AF252" s="3"/>
      <c r="AG252" s="3"/>
      <c r="AH252" s="3"/>
      <c r="AI252" s="3"/>
      <c r="AJ252" s="3"/>
      <c r="AK252" s="3"/>
      <c r="AL252" s="3"/>
      <c r="AM252" s="3"/>
      <c r="AO252" s="3"/>
      <c r="AP252" s="3"/>
      <c r="AQ252" s="3"/>
      <c r="AR252" s="3"/>
      <c r="AS252" s="3"/>
      <c r="AT252" s="3"/>
      <c r="AU252" s="3"/>
      <c r="AV252" s="3"/>
      <c r="AW252" s="3"/>
      <c r="AX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row>
    <row r="253" spans="1:110" x14ac:dyDescent="0.25">
      <c r="A253" t="s">
        <v>5022</v>
      </c>
      <c r="B253" t="s">
        <v>5546</v>
      </c>
      <c r="C253" t="str">
        <f t="shared" si="9"/>
        <v>https://www.amazon.in/dp/B08396TRHH</v>
      </c>
      <c r="D253" t="s">
        <v>5090</v>
      </c>
      <c r="E253" t="str">
        <f t="shared" si="10"/>
        <v>Hair Oil</v>
      </c>
      <c r="F253" t="s">
        <v>5547</v>
      </c>
      <c r="G253">
        <v>4</v>
      </c>
      <c r="H253">
        <v>1936.2245461141058</v>
      </c>
      <c r="I253">
        <f t="shared" si="11"/>
        <v>23.23469455336927</v>
      </c>
      <c r="O253" s="22"/>
      <c r="AD253" s="3"/>
      <c r="AE253" s="3"/>
      <c r="AF253" s="3"/>
      <c r="AG253" s="3"/>
      <c r="AH253" s="3"/>
      <c r="AI253" s="3"/>
      <c r="AJ253" s="3"/>
      <c r="AK253" s="3"/>
      <c r="AL253" s="3"/>
      <c r="AM253" s="3"/>
      <c r="AO253" s="3"/>
      <c r="AP253" s="3"/>
      <c r="AQ253" s="3"/>
      <c r="AR253" s="3"/>
      <c r="AS253" s="3"/>
      <c r="AT253" s="3"/>
      <c r="AU253" s="3"/>
      <c r="AV253" s="3"/>
      <c r="AW253" s="3"/>
      <c r="AX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row>
    <row r="254" spans="1:110" x14ac:dyDescent="0.25">
      <c r="A254" t="s">
        <v>5022</v>
      </c>
      <c r="B254" t="s">
        <v>5548</v>
      </c>
      <c r="C254" t="str">
        <f t="shared" si="9"/>
        <v>https://www.amazon.in/dp/B08N7VCPBH</v>
      </c>
      <c r="D254" t="s">
        <v>5028</v>
      </c>
      <c r="E254" t="str">
        <f t="shared" si="10"/>
        <v>Hair Oil</v>
      </c>
      <c r="F254" t="s">
        <v>5549</v>
      </c>
      <c r="G254">
        <v>12</v>
      </c>
      <c r="H254">
        <v>2974.6308702997726</v>
      </c>
      <c r="I254">
        <f t="shared" si="11"/>
        <v>35.695570443597269</v>
      </c>
      <c r="O254" s="22"/>
      <c r="AD254" s="3"/>
      <c r="AE254" s="3"/>
      <c r="AF254" s="3"/>
      <c r="AG254" s="3"/>
      <c r="AH254" s="3"/>
      <c r="AI254" s="3"/>
      <c r="AJ254" s="3"/>
      <c r="AK254" s="3"/>
      <c r="AL254" s="3"/>
      <c r="AM254" s="3"/>
      <c r="AO254" s="3"/>
      <c r="AP254" s="3"/>
      <c r="AQ254" s="3"/>
      <c r="AR254" s="3"/>
      <c r="AS254" s="3"/>
      <c r="AT254" s="3"/>
      <c r="AU254" s="3"/>
      <c r="AV254" s="3"/>
      <c r="AW254" s="3"/>
      <c r="AX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row>
    <row r="255" spans="1:110" x14ac:dyDescent="0.25">
      <c r="A255" t="s">
        <v>5022</v>
      </c>
      <c r="B255" t="s">
        <v>5550</v>
      </c>
      <c r="C255" t="str">
        <f t="shared" si="9"/>
        <v>https://www.amazon.in/dp/B0BPGYR64D</v>
      </c>
      <c r="D255" t="s">
        <v>5551</v>
      </c>
      <c r="E255" t="str">
        <f t="shared" si="10"/>
        <v>Hair Oil</v>
      </c>
      <c r="F255" t="s">
        <v>5552</v>
      </c>
      <c r="G255">
        <v>1364</v>
      </c>
      <c r="H255">
        <v>1018136</v>
      </c>
      <c r="I255">
        <f t="shared" si="11"/>
        <v>12217.632</v>
      </c>
      <c r="O255" s="22"/>
      <c r="AD255" s="3"/>
      <c r="AE255" s="3"/>
      <c r="AF255" s="3"/>
      <c r="AG255" s="3"/>
      <c r="AH255" s="3"/>
      <c r="AI255" s="3"/>
      <c r="AJ255" s="3"/>
      <c r="AK255" s="3"/>
      <c r="AL255" s="3"/>
      <c r="AM255" s="3"/>
      <c r="AO255" s="3"/>
      <c r="AP255" s="3"/>
      <c r="AQ255" s="3"/>
      <c r="AR255" s="3"/>
      <c r="AS255" s="3"/>
      <c r="AT255" s="3"/>
      <c r="AU255" s="3"/>
      <c r="AV255" s="3"/>
      <c r="AW255" s="3"/>
      <c r="AX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row>
    <row r="256" spans="1:110" x14ac:dyDescent="0.25">
      <c r="A256" t="s">
        <v>5022</v>
      </c>
      <c r="B256" t="s">
        <v>5553</v>
      </c>
      <c r="C256" t="str">
        <f t="shared" si="9"/>
        <v>https://www.amazon.in/dp/B00AFRWIAI</v>
      </c>
      <c r="D256" t="s">
        <v>5165</v>
      </c>
      <c r="E256" t="str">
        <f t="shared" si="10"/>
        <v>Hair Oil</v>
      </c>
      <c r="F256" t="s">
        <v>5554</v>
      </c>
      <c r="G256">
        <v>29</v>
      </c>
      <c r="H256">
        <v>5696</v>
      </c>
      <c r="I256">
        <f t="shared" si="11"/>
        <v>68.352000000000004</v>
      </c>
      <c r="O256" s="22"/>
      <c r="AD256" s="3"/>
      <c r="AE256" s="3"/>
      <c r="AF256" s="3"/>
      <c r="AG256" s="3"/>
      <c r="AH256" s="3"/>
      <c r="AI256" s="3"/>
      <c r="AJ256" s="3"/>
      <c r="AK256" s="3"/>
      <c r="AL256" s="3"/>
      <c r="AM256" s="3"/>
      <c r="AO256" s="3"/>
      <c r="AP256" s="3"/>
      <c r="AQ256" s="3"/>
      <c r="AR256" s="3"/>
      <c r="AS256" s="3"/>
      <c r="AT256" s="3"/>
      <c r="AU256" s="3"/>
      <c r="AV256" s="3"/>
      <c r="AW256" s="3"/>
      <c r="AX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row>
    <row r="257" spans="1:110" x14ac:dyDescent="0.25">
      <c r="A257" t="s">
        <v>5022</v>
      </c>
      <c r="B257" t="s">
        <v>5555</v>
      </c>
      <c r="C257" t="str">
        <f t="shared" si="9"/>
        <v>https://www.amazon.in/dp/B0BRG75TPR</v>
      </c>
      <c r="D257" t="s">
        <v>5037</v>
      </c>
      <c r="E257" t="str">
        <f t="shared" si="10"/>
        <v>Hair Oil</v>
      </c>
      <c r="F257" t="s">
        <v>5556</v>
      </c>
      <c r="G257">
        <v>113</v>
      </c>
      <c r="H257">
        <v>51924</v>
      </c>
      <c r="I257">
        <f t="shared" si="11"/>
        <v>623.08799999999997</v>
      </c>
      <c r="O257" s="22"/>
      <c r="AD257" s="3"/>
      <c r="AE257" s="3"/>
      <c r="AF257" s="3"/>
      <c r="AG257" s="3"/>
      <c r="AH257" s="3"/>
      <c r="AI257" s="3"/>
      <c r="AJ257" s="3"/>
      <c r="AK257" s="3"/>
      <c r="AL257" s="3"/>
      <c r="AM257" s="3"/>
      <c r="AO257" s="3"/>
      <c r="AP257" s="3"/>
      <c r="AQ257" s="3"/>
      <c r="AR257" s="3"/>
      <c r="AS257" s="3"/>
      <c r="AT257" s="3"/>
      <c r="AU257" s="3"/>
      <c r="AV257" s="3"/>
      <c r="AW257" s="3"/>
      <c r="AX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row>
    <row r="258" spans="1:110" x14ac:dyDescent="0.25">
      <c r="A258" t="s">
        <v>5022</v>
      </c>
      <c r="B258" t="s">
        <v>5557</v>
      </c>
      <c r="C258" t="str">
        <f t="shared" si="9"/>
        <v>https://www.amazon.in/dp/B00AF68E8O</v>
      </c>
      <c r="D258" t="s">
        <v>5165</v>
      </c>
      <c r="E258" t="str">
        <f t="shared" si="10"/>
        <v>Hair Oil</v>
      </c>
      <c r="F258" t="s">
        <v>5558</v>
      </c>
      <c r="G258">
        <v>8</v>
      </c>
      <c r="H258">
        <v>2750</v>
      </c>
      <c r="I258">
        <f t="shared" si="11"/>
        <v>33</v>
      </c>
      <c r="O258" s="22"/>
      <c r="AD258" s="3"/>
      <c r="AE258" s="3"/>
      <c r="AF258" s="3"/>
      <c r="AG258" s="3"/>
      <c r="AH258" s="3"/>
      <c r="AI258" s="3"/>
      <c r="AJ258" s="3"/>
      <c r="AK258" s="3"/>
      <c r="AL258" s="3"/>
      <c r="AM258" s="3"/>
      <c r="AO258" s="3"/>
      <c r="AP258" s="3"/>
      <c r="AQ258" s="3"/>
      <c r="AR258" s="3"/>
      <c r="AS258" s="3"/>
      <c r="AT258" s="3"/>
      <c r="AU258" s="3"/>
      <c r="AV258" s="3"/>
      <c r="AW258" s="3"/>
      <c r="AX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row>
    <row r="259" spans="1:110" x14ac:dyDescent="0.25">
      <c r="A259" t="s">
        <v>5022</v>
      </c>
      <c r="B259" t="s">
        <v>2567</v>
      </c>
      <c r="C259" t="str">
        <f t="shared" si="9"/>
        <v>https://www.amazon.in/dp/B08L9LHLXC</v>
      </c>
      <c r="D259" t="s">
        <v>5391</v>
      </c>
      <c r="E259" t="str">
        <f t="shared" si="10"/>
        <v>Hair Oil</v>
      </c>
      <c r="F259" t="s">
        <v>5559</v>
      </c>
      <c r="G259">
        <v>256</v>
      </c>
      <c r="H259">
        <v>97342.306666666671</v>
      </c>
      <c r="I259">
        <f t="shared" si="11"/>
        <v>1168.1076800000001</v>
      </c>
      <c r="O259" s="22"/>
      <c r="AD259" s="3"/>
      <c r="AE259" s="3"/>
      <c r="AF259" s="3"/>
      <c r="AG259" s="3"/>
      <c r="AH259" s="3"/>
      <c r="AI259" s="3"/>
      <c r="AJ259" s="3"/>
      <c r="AK259" s="3"/>
      <c r="AL259" s="3"/>
      <c r="AM259" s="3"/>
      <c r="AO259" s="3"/>
      <c r="AP259" s="3"/>
      <c r="AQ259" s="3"/>
      <c r="AR259" s="3"/>
      <c r="AS259" s="3"/>
      <c r="AT259" s="3"/>
      <c r="AU259" s="3"/>
      <c r="AV259" s="3"/>
      <c r="AW259" s="3"/>
      <c r="AX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row>
    <row r="260" spans="1:110" x14ac:dyDescent="0.25">
      <c r="A260" t="s">
        <v>5022</v>
      </c>
      <c r="B260" t="s">
        <v>5560</v>
      </c>
      <c r="C260" t="str">
        <f t="shared" ref="C260:C323" si="12">"https://www.amazon.in/dp/"&amp;B260</f>
        <v>https://www.amazon.in/dp/B0BM61G29R</v>
      </c>
      <c r="D260" t="s">
        <v>5561</v>
      </c>
      <c r="E260" t="str">
        <f t="shared" ref="E260:E323" si="13">IF(ISNUMBER(SEARCH("serum", F260)), "Serum Oil",
    IF(AND(Y260 &lt;= 50, ISNUMBER(SEARCH("cold", F260))), "Essential/Cold Press",
        "Hair Oil"))</f>
        <v>Hair Oil</v>
      </c>
      <c r="F260" t="s">
        <v>5562</v>
      </c>
      <c r="G260">
        <v>308</v>
      </c>
      <c r="H260">
        <v>111123.20028686523</v>
      </c>
      <c r="I260">
        <f t="shared" ref="I260:I323" si="14">H260*0.012</f>
        <v>1333.4784034423828</v>
      </c>
      <c r="O260" s="22"/>
      <c r="AD260" s="3"/>
      <c r="AE260" s="3"/>
      <c r="AF260" s="3"/>
      <c r="AG260" s="3"/>
      <c r="AH260" s="3"/>
      <c r="AI260" s="3"/>
      <c r="AJ260" s="3"/>
      <c r="AK260" s="3"/>
      <c r="AL260" s="3"/>
      <c r="AM260" s="3"/>
      <c r="AO260" s="3"/>
      <c r="AP260" s="3"/>
      <c r="AQ260" s="3"/>
      <c r="AR260" s="3"/>
      <c r="AS260" s="3"/>
      <c r="AT260" s="3"/>
      <c r="AU260" s="3"/>
      <c r="AV260" s="3"/>
      <c r="AW260" s="3"/>
      <c r="AX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row>
    <row r="261" spans="1:110" x14ac:dyDescent="0.25">
      <c r="A261" t="s">
        <v>5022</v>
      </c>
      <c r="B261" t="s">
        <v>5563</v>
      </c>
      <c r="C261" t="str">
        <f t="shared" si="12"/>
        <v>https://www.amazon.in/dp/B014ESKKDA</v>
      </c>
      <c r="D261" t="s">
        <v>5030</v>
      </c>
      <c r="E261" t="str">
        <f t="shared" si="13"/>
        <v>Hair Oil</v>
      </c>
      <c r="F261" t="s">
        <v>5564</v>
      </c>
      <c r="G261">
        <v>16</v>
      </c>
      <c r="H261">
        <v>4666.5609261439295</v>
      </c>
      <c r="I261">
        <f t="shared" si="14"/>
        <v>55.998731113727153</v>
      </c>
      <c r="O261" s="22"/>
      <c r="AD261" s="3"/>
      <c r="AE261" s="3"/>
      <c r="AF261" s="3"/>
      <c r="AG261" s="3"/>
      <c r="AH261" s="3"/>
      <c r="AI261" s="3"/>
      <c r="AJ261" s="3"/>
      <c r="AK261" s="3"/>
      <c r="AL261" s="3"/>
      <c r="AM261" s="3"/>
      <c r="AO261" s="3"/>
      <c r="AP261" s="3"/>
      <c r="AQ261" s="3"/>
      <c r="AR261" s="3"/>
      <c r="AS261" s="3"/>
      <c r="AT261" s="3"/>
      <c r="AU261" s="3"/>
      <c r="AV261" s="3"/>
      <c r="AW261" s="3"/>
      <c r="AX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row>
    <row r="262" spans="1:110" x14ac:dyDescent="0.25">
      <c r="A262" t="s">
        <v>5022</v>
      </c>
      <c r="B262" t="s">
        <v>5565</v>
      </c>
      <c r="C262" t="str">
        <f t="shared" si="12"/>
        <v>https://www.amazon.in/dp/B078S86H12</v>
      </c>
      <c r="D262" t="s">
        <v>5059</v>
      </c>
      <c r="E262" t="str">
        <f t="shared" si="13"/>
        <v>Essential/Cold Press</v>
      </c>
      <c r="F262" t="s">
        <v>5566</v>
      </c>
      <c r="G262">
        <v>28</v>
      </c>
      <c r="H262">
        <v>7128</v>
      </c>
      <c r="I262">
        <f t="shared" si="14"/>
        <v>85.536000000000001</v>
      </c>
      <c r="O262" s="22"/>
      <c r="AD262" s="3"/>
      <c r="AE262" s="3"/>
      <c r="AF262" s="3"/>
      <c r="AG262" s="3"/>
      <c r="AH262" s="3"/>
      <c r="AI262" s="3"/>
      <c r="AJ262" s="3"/>
      <c r="AK262" s="3"/>
      <c r="AL262" s="3"/>
      <c r="AM262" s="3"/>
      <c r="AO262" s="3"/>
      <c r="AP262" s="3"/>
      <c r="AQ262" s="3"/>
      <c r="AR262" s="3"/>
      <c r="AS262" s="3"/>
      <c r="AT262" s="3"/>
      <c r="AU262" s="3"/>
      <c r="AV262" s="3"/>
      <c r="AW262" s="3"/>
      <c r="AX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row>
    <row r="263" spans="1:110" x14ac:dyDescent="0.25">
      <c r="A263" t="s">
        <v>5022</v>
      </c>
      <c r="B263" t="s">
        <v>5567</v>
      </c>
      <c r="C263" t="str">
        <f t="shared" si="12"/>
        <v>https://www.amazon.in/dp/B09BSFVV6P</v>
      </c>
      <c r="D263" t="s">
        <v>5049</v>
      </c>
      <c r="E263" t="str">
        <f t="shared" si="13"/>
        <v>Hair Oil</v>
      </c>
      <c r="F263" t="s">
        <v>5568</v>
      </c>
      <c r="G263">
        <v>37</v>
      </c>
      <c r="H263">
        <v>5528</v>
      </c>
      <c r="I263">
        <f t="shared" si="14"/>
        <v>66.335999999999999</v>
      </c>
      <c r="O263" s="22"/>
      <c r="AD263" s="3"/>
      <c r="AE263" s="3"/>
      <c r="AF263" s="3"/>
      <c r="AG263" s="3"/>
      <c r="AH263" s="3"/>
      <c r="AI263" s="3"/>
      <c r="AJ263" s="3"/>
      <c r="AK263" s="3"/>
      <c r="AL263" s="3"/>
      <c r="AM263" s="3"/>
      <c r="AO263" s="3"/>
      <c r="AP263" s="3"/>
      <c r="AQ263" s="3"/>
      <c r="AR263" s="3"/>
      <c r="AS263" s="3"/>
      <c r="AT263" s="3"/>
      <c r="AU263" s="3"/>
      <c r="AV263" s="3"/>
      <c r="AW263" s="3"/>
      <c r="AX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row>
    <row r="264" spans="1:110" x14ac:dyDescent="0.25">
      <c r="A264" t="s">
        <v>5022</v>
      </c>
      <c r="B264" t="s">
        <v>5569</v>
      </c>
      <c r="C264" t="str">
        <f t="shared" si="12"/>
        <v>https://www.amazon.in/dp/B008KH6C1Q</v>
      </c>
      <c r="D264" t="s">
        <v>5165</v>
      </c>
      <c r="E264" t="str">
        <f t="shared" si="13"/>
        <v>Hair Oil</v>
      </c>
      <c r="F264" t="s">
        <v>5570</v>
      </c>
      <c r="G264">
        <v>144</v>
      </c>
      <c r="H264">
        <v>19621</v>
      </c>
      <c r="I264">
        <f t="shared" si="14"/>
        <v>235.452</v>
      </c>
      <c r="O264" s="22"/>
      <c r="AD264" s="3"/>
      <c r="AE264" s="3"/>
      <c r="AF264" s="3"/>
      <c r="AG264" s="3"/>
      <c r="AH264" s="3"/>
      <c r="AI264" s="3"/>
      <c r="AJ264" s="3"/>
      <c r="AK264" s="3"/>
      <c r="AL264" s="3"/>
      <c r="AM264" s="3"/>
      <c r="AO264" s="3"/>
      <c r="AP264" s="3"/>
      <c r="AQ264" s="3"/>
      <c r="AR264" s="3"/>
      <c r="AS264" s="3"/>
      <c r="AT264" s="3"/>
      <c r="AU264" s="3"/>
      <c r="AV264" s="3"/>
      <c r="AW264" s="3"/>
      <c r="AX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row>
    <row r="265" spans="1:110" x14ac:dyDescent="0.25">
      <c r="A265" t="s">
        <v>5022</v>
      </c>
      <c r="B265" t="s">
        <v>5571</v>
      </c>
      <c r="C265" t="str">
        <f t="shared" si="12"/>
        <v>https://www.amazon.in/dp/B09RJDB1YV</v>
      </c>
      <c r="D265" t="s">
        <v>5100</v>
      </c>
      <c r="E265" t="str">
        <f t="shared" si="13"/>
        <v>Hair Oil</v>
      </c>
      <c r="F265" t="s">
        <v>5572</v>
      </c>
      <c r="G265">
        <v>158</v>
      </c>
      <c r="H265">
        <v>72305</v>
      </c>
      <c r="I265">
        <f t="shared" si="14"/>
        <v>867.66</v>
      </c>
      <c r="O265" s="22"/>
      <c r="AD265" s="3"/>
      <c r="AE265" s="3"/>
      <c r="AF265" s="3"/>
      <c r="AG265" s="3"/>
      <c r="AH265" s="3"/>
      <c r="AI265" s="3"/>
      <c r="AJ265" s="3"/>
      <c r="AK265" s="3"/>
      <c r="AL265" s="3"/>
      <c r="AM265" s="3"/>
      <c r="AO265" s="3"/>
      <c r="AP265" s="3"/>
      <c r="AQ265" s="3"/>
      <c r="AR265" s="3"/>
      <c r="AS265" s="3"/>
      <c r="AT265" s="3"/>
      <c r="AU265" s="3"/>
      <c r="AV265" s="3"/>
      <c r="AW265" s="3"/>
      <c r="AX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row>
    <row r="266" spans="1:110" x14ac:dyDescent="0.25">
      <c r="A266" t="s">
        <v>5022</v>
      </c>
      <c r="B266" t="s">
        <v>5573</v>
      </c>
      <c r="C266" t="str">
        <f t="shared" si="12"/>
        <v>https://www.amazon.in/dp/B097DH2K51</v>
      </c>
      <c r="D266" t="s">
        <v>5269</v>
      </c>
      <c r="E266" t="str">
        <f t="shared" si="13"/>
        <v>Hair Oil</v>
      </c>
      <c r="F266" t="s">
        <v>5574</v>
      </c>
      <c r="G266">
        <v>1</v>
      </c>
      <c r="H266">
        <v>2202.6577810189533</v>
      </c>
      <c r="I266">
        <f t="shared" si="14"/>
        <v>26.431893372227439</v>
      </c>
      <c r="O266" s="22"/>
      <c r="AD266" s="3"/>
      <c r="AE266" s="3"/>
      <c r="AF266" s="3"/>
      <c r="AG266" s="3"/>
      <c r="AH266" s="3"/>
      <c r="AI266" s="3"/>
      <c r="AJ266" s="3"/>
      <c r="AK266" s="3"/>
      <c r="AL266" s="3"/>
      <c r="AM266" s="3"/>
      <c r="AO266" s="3"/>
      <c r="AP266" s="3"/>
      <c r="AQ266" s="3"/>
      <c r="AR266" s="3"/>
      <c r="AS266" s="3"/>
      <c r="AT266" s="3"/>
      <c r="AU266" s="3"/>
      <c r="AV266" s="3"/>
      <c r="AW266" s="3"/>
      <c r="AX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row>
    <row r="267" spans="1:110" x14ac:dyDescent="0.25">
      <c r="A267" t="s">
        <v>5022</v>
      </c>
      <c r="B267" t="s">
        <v>5575</v>
      </c>
      <c r="C267" t="str">
        <f t="shared" si="12"/>
        <v>https://www.amazon.in/dp/B0BC9WYNBC</v>
      </c>
      <c r="D267" t="s">
        <v>5049</v>
      </c>
      <c r="E267" t="str">
        <f t="shared" si="13"/>
        <v>Hair Oil</v>
      </c>
      <c r="F267" t="s">
        <v>5576</v>
      </c>
      <c r="G267">
        <v>13</v>
      </c>
      <c r="H267">
        <v>8434</v>
      </c>
      <c r="I267">
        <f t="shared" si="14"/>
        <v>101.208</v>
      </c>
      <c r="O267" s="22"/>
      <c r="AD267" s="3"/>
      <c r="AE267" s="3"/>
      <c r="AF267" s="3"/>
      <c r="AG267" s="3"/>
      <c r="AH267" s="3"/>
      <c r="AI267" s="3"/>
      <c r="AJ267" s="3"/>
      <c r="AK267" s="3"/>
      <c r="AL267" s="3"/>
      <c r="AM267" s="3"/>
      <c r="AO267" s="3"/>
      <c r="AP267" s="3"/>
      <c r="AQ267" s="3"/>
      <c r="AR267" s="3"/>
      <c r="AS267" s="3"/>
      <c r="AT267" s="3"/>
      <c r="AU267" s="3"/>
      <c r="AV267" s="3"/>
      <c r="AW267" s="3"/>
      <c r="AX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row>
    <row r="268" spans="1:110" x14ac:dyDescent="0.25">
      <c r="A268" t="s">
        <v>5022</v>
      </c>
      <c r="B268" t="s">
        <v>5577</v>
      </c>
      <c r="C268" t="str">
        <f t="shared" si="12"/>
        <v>https://www.amazon.in/dp/B08RNMVNRJ</v>
      </c>
      <c r="D268" t="s">
        <v>5034</v>
      </c>
      <c r="E268" t="str">
        <f t="shared" si="13"/>
        <v>Essential/Cold Press</v>
      </c>
      <c r="F268" t="s">
        <v>5578</v>
      </c>
      <c r="G268">
        <v>12</v>
      </c>
      <c r="H268">
        <v>3706</v>
      </c>
      <c r="I268">
        <f t="shared" si="14"/>
        <v>44.472000000000001</v>
      </c>
      <c r="O268" s="22"/>
      <c r="AD268" s="3"/>
      <c r="AE268" s="3"/>
      <c r="AF268" s="3"/>
      <c r="AG268" s="3"/>
      <c r="AH268" s="3"/>
      <c r="AI268" s="3"/>
      <c r="AJ268" s="3"/>
      <c r="AK268" s="3"/>
      <c r="AL268" s="3"/>
      <c r="AM268" s="3"/>
      <c r="AO268" s="3"/>
      <c r="AP268" s="3"/>
      <c r="AQ268" s="3"/>
      <c r="AR268" s="3"/>
      <c r="AS268" s="3"/>
      <c r="AT268" s="3"/>
      <c r="AU268" s="3"/>
      <c r="AV268" s="3"/>
      <c r="AW268" s="3"/>
      <c r="AX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row>
    <row r="269" spans="1:110" x14ac:dyDescent="0.25">
      <c r="A269" t="s">
        <v>5022</v>
      </c>
      <c r="B269" t="s">
        <v>5579</v>
      </c>
      <c r="C269" t="str">
        <f t="shared" si="12"/>
        <v>https://www.amazon.in/dp/B07176QT4Z</v>
      </c>
      <c r="D269" t="s">
        <v>5580</v>
      </c>
      <c r="E269" t="str">
        <f t="shared" si="13"/>
        <v>Hair Oil</v>
      </c>
      <c r="F269" t="s">
        <v>5581</v>
      </c>
      <c r="G269">
        <v>108</v>
      </c>
      <c r="H269">
        <v>24598.966581396227</v>
      </c>
      <c r="I269">
        <f t="shared" si="14"/>
        <v>295.18759897675471</v>
      </c>
      <c r="O269" s="22"/>
      <c r="AD269" s="3"/>
      <c r="AE269" s="3"/>
      <c r="AF269" s="3"/>
      <c r="AG269" s="3"/>
      <c r="AH269" s="3"/>
      <c r="AI269" s="3"/>
      <c r="AJ269" s="3"/>
      <c r="AK269" s="3"/>
      <c r="AL269" s="3"/>
      <c r="AM269" s="3"/>
      <c r="AO269" s="3"/>
      <c r="AP269" s="3"/>
      <c r="AQ269" s="3"/>
      <c r="AR269" s="3"/>
      <c r="AS269" s="3"/>
      <c r="AT269" s="3"/>
      <c r="AU269" s="3"/>
      <c r="AV269" s="3"/>
      <c r="AW269" s="3"/>
      <c r="AX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row>
    <row r="270" spans="1:110" x14ac:dyDescent="0.25">
      <c r="A270" t="s">
        <v>5022</v>
      </c>
      <c r="B270" t="s">
        <v>5582</v>
      </c>
      <c r="C270" t="str">
        <f t="shared" si="12"/>
        <v>https://www.amazon.in/dp/B0BGZRXV4K</v>
      </c>
      <c r="D270" t="s">
        <v>5108</v>
      </c>
      <c r="E270" t="str">
        <f t="shared" si="13"/>
        <v>Hair Oil</v>
      </c>
      <c r="F270" t="s">
        <v>5583</v>
      </c>
      <c r="G270">
        <v>109</v>
      </c>
      <c r="H270">
        <v>38150</v>
      </c>
      <c r="I270">
        <f t="shared" si="14"/>
        <v>457.8</v>
      </c>
      <c r="O270" s="22"/>
      <c r="AD270" s="3"/>
      <c r="AE270" s="3"/>
      <c r="AF270" s="3"/>
      <c r="AG270" s="3"/>
      <c r="AH270" s="3"/>
      <c r="AI270" s="3"/>
      <c r="AJ270" s="3"/>
      <c r="AK270" s="3"/>
      <c r="AL270" s="3"/>
      <c r="AM270" s="3"/>
      <c r="AO270" s="3"/>
      <c r="AP270" s="3"/>
      <c r="AQ270" s="3"/>
      <c r="AR270" s="3"/>
      <c r="AS270" s="3"/>
      <c r="AT270" s="3"/>
      <c r="AU270" s="3"/>
      <c r="AV270" s="3"/>
      <c r="AW270" s="3"/>
      <c r="AX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row>
    <row r="271" spans="1:110" x14ac:dyDescent="0.25">
      <c r="A271" t="s">
        <v>5022</v>
      </c>
      <c r="B271" t="s">
        <v>5584</v>
      </c>
      <c r="C271" t="str">
        <f t="shared" si="12"/>
        <v>https://www.amazon.in/dp/B0956WPDD7</v>
      </c>
      <c r="D271" t="s">
        <v>5585</v>
      </c>
      <c r="E271" t="str">
        <f t="shared" si="13"/>
        <v>Hair Oil</v>
      </c>
      <c r="F271" t="s">
        <v>5586</v>
      </c>
      <c r="G271">
        <v>5</v>
      </c>
      <c r="H271">
        <v>2245</v>
      </c>
      <c r="I271">
        <f t="shared" si="14"/>
        <v>26.94</v>
      </c>
      <c r="O271" s="22"/>
      <c r="AD271" s="3"/>
      <c r="AE271" s="3"/>
      <c r="AF271" s="3"/>
      <c r="AG271" s="3"/>
      <c r="AH271" s="3"/>
      <c r="AI271" s="3"/>
      <c r="AJ271" s="3"/>
      <c r="AK271" s="3"/>
      <c r="AL271" s="3"/>
      <c r="AM271" s="3"/>
      <c r="AO271" s="3"/>
      <c r="AP271" s="3"/>
      <c r="AQ271" s="3"/>
      <c r="AR271" s="3"/>
      <c r="AS271" s="3"/>
      <c r="AT271" s="3"/>
      <c r="AU271" s="3"/>
      <c r="AV271" s="3"/>
      <c r="AW271" s="3"/>
      <c r="AX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row>
    <row r="272" spans="1:110" x14ac:dyDescent="0.25">
      <c r="A272" t="s">
        <v>5022</v>
      </c>
      <c r="B272" t="s">
        <v>5587</v>
      </c>
      <c r="C272" t="str">
        <f t="shared" si="12"/>
        <v>https://www.amazon.in/dp/B09X5PN8XL</v>
      </c>
      <c r="D272" t="s">
        <v>5588</v>
      </c>
      <c r="E272" t="str">
        <f t="shared" si="13"/>
        <v>Hair Oil</v>
      </c>
      <c r="F272" t="s">
        <v>5589</v>
      </c>
      <c r="G272">
        <v>76</v>
      </c>
      <c r="H272">
        <v>67716</v>
      </c>
      <c r="I272">
        <f t="shared" si="14"/>
        <v>812.59199999999998</v>
      </c>
      <c r="O272" s="22"/>
      <c r="AD272" s="3"/>
      <c r="AE272" s="3"/>
      <c r="AF272" s="3"/>
      <c r="AG272" s="3"/>
      <c r="AH272" s="3"/>
      <c r="AI272" s="3"/>
      <c r="AJ272" s="3"/>
      <c r="AK272" s="3"/>
      <c r="AL272" s="3"/>
      <c r="AM272" s="3"/>
      <c r="AO272" s="3"/>
      <c r="AP272" s="3"/>
      <c r="AQ272" s="3"/>
      <c r="AR272" s="3"/>
      <c r="AS272" s="3"/>
      <c r="AT272" s="3"/>
      <c r="AU272" s="3"/>
      <c r="AV272" s="3"/>
      <c r="AW272" s="3"/>
      <c r="AX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row>
    <row r="273" spans="1:110" x14ac:dyDescent="0.25">
      <c r="A273" t="s">
        <v>5022</v>
      </c>
      <c r="B273" t="s">
        <v>5590</v>
      </c>
      <c r="C273" t="str">
        <f t="shared" si="12"/>
        <v>https://www.amazon.in/dp/B0899MRFC8</v>
      </c>
      <c r="D273" t="s">
        <v>5591</v>
      </c>
      <c r="E273" t="str">
        <f t="shared" si="13"/>
        <v>Essential/Cold Press</v>
      </c>
      <c r="F273" t="s">
        <v>5592</v>
      </c>
      <c r="G273">
        <v>420</v>
      </c>
      <c r="H273">
        <v>163380</v>
      </c>
      <c r="I273">
        <f t="shared" si="14"/>
        <v>1960.56</v>
      </c>
      <c r="O273" s="22"/>
      <c r="AD273" s="3"/>
      <c r="AE273" s="3"/>
      <c r="AF273" s="3"/>
      <c r="AG273" s="3"/>
      <c r="AH273" s="3"/>
      <c r="AI273" s="3"/>
      <c r="AJ273" s="3"/>
      <c r="AK273" s="3"/>
      <c r="AL273" s="3"/>
      <c r="AM273" s="3"/>
      <c r="AO273" s="3"/>
      <c r="AP273" s="3"/>
      <c r="AQ273" s="3"/>
      <c r="AR273" s="3"/>
      <c r="AS273" s="3"/>
      <c r="AT273" s="3"/>
      <c r="AU273" s="3"/>
      <c r="AV273" s="3"/>
      <c r="AW273" s="3"/>
      <c r="AX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row>
    <row r="274" spans="1:110" x14ac:dyDescent="0.25">
      <c r="A274" t="s">
        <v>5022</v>
      </c>
      <c r="B274" t="s">
        <v>5593</v>
      </c>
      <c r="C274" t="str">
        <f t="shared" si="12"/>
        <v>https://www.amazon.in/dp/B09RB2R2GH</v>
      </c>
      <c r="D274" t="s">
        <v>5594</v>
      </c>
      <c r="E274" t="str">
        <f t="shared" si="13"/>
        <v>Hair Oil</v>
      </c>
      <c r="F274" t="s">
        <v>5595</v>
      </c>
      <c r="G274">
        <v>94</v>
      </c>
      <c r="H274">
        <v>23406</v>
      </c>
      <c r="I274">
        <f t="shared" si="14"/>
        <v>280.87200000000001</v>
      </c>
      <c r="O274" s="22"/>
      <c r="AD274" s="3"/>
      <c r="AE274" s="3"/>
      <c r="AF274" s="3"/>
      <c r="AG274" s="3"/>
      <c r="AH274" s="3"/>
      <c r="AI274" s="3"/>
      <c r="AJ274" s="3"/>
      <c r="AK274" s="3"/>
      <c r="AL274" s="3"/>
      <c r="AM274" s="3"/>
      <c r="AO274" s="3"/>
      <c r="AP274" s="3"/>
      <c r="AQ274" s="3"/>
      <c r="AR274" s="3"/>
      <c r="AS274" s="3"/>
      <c r="AT274" s="3"/>
      <c r="AU274" s="3"/>
      <c r="AV274" s="3"/>
      <c r="AW274" s="3"/>
      <c r="AX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row>
    <row r="275" spans="1:110" x14ac:dyDescent="0.25">
      <c r="A275" t="s">
        <v>5022</v>
      </c>
      <c r="B275" t="s">
        <v>5596</v>
      </c>
      <c r="C275" t="str">
        <f t="shared" si="12"/>
        <v>https://www.amazon.in/dp/B0BHM5C6GL</v>
      </c>
      <c r="D275" t="s">
        <v>5597</v>
      </c>
      <c r="E275" t="str">
        <f t="shared" si="13"/>
        <v>Hair Oil</v>
      </c>
      <c r="F275" t="s">
        <v>5598</v>
      </c>
      <c r="G275">
        <v>252</v>
      </c>
      <c r="H275">
        <v>84420</v>
      </c>
      <c r="I275">
        <f t="shared" si="14"/>
        <v>1013.0400000000001</v>
      </c>
      <c r="O275" s="22"/>
      <c r="AD275" s="3"/>
      <c r="AE275" s="3"/>
      <c r="AF275" s="3"/>
      <c r="AG275" s="3"/>
      <c r="AH275" s="3"/>
      <c r="AI275" s="3"/>
      <c r="AJ275" s="3"/>
      <c r="AK275" s="3"/>
      <c r="AL275" s="3"/>
      <c r="AM275" s="3"/>
      <c r="AO275" s="3"/>
      <c r="AP275" s="3"/>
      <c r="AQ275" s="3"/>
      <c r="AR275" s="3"/>
      <c r="AS275" s="3"/>
      <c r="AT275" s="3"/>
      <c r="AU275" s="3"/>
      <c r="AV275" s="3"/>
      <c r="AW275" s="3"/>
      <c r="AX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row>
    <row r="276" spans="1:110" x14ac:dyDescent="0.25">
      <c r="A276" t="s">
        <v>5022</v>
      </c>
      <c r="B276" t="s">
        <v>5599</v>
      </c>
      <c r="C276" t="str">
        <f t="shared" si="12"/>
        <v>https://www.amazon.in/dp/B0BBVQFPJH</v>
      </c>
      <c r="D276" t="s">
        <v>5026</v>
      </c>
      <c r="E276" t="str">
        <f t="shared" si="13"/>
        <v>Essential/Cold Press</v>
      </c>
      <c r="F276" t="s">
        <v>5600</v>
      </c>
      <c r="G276">
        <v>47</v>
      </c>
      <c r="H276">
        <v>15792</v>
      </c>
      <c r="I276">
        <f t="shared" si="14"/>
        <v>189.50399999999999</v>
      </c>
      <c r="O276" s="22"/>
      <c r="AD276" s="3"/>
      <c r="AE276" s="3"/>
      <c r="AF276" s="3"/>
      <c r="AG276" s="3"/>
      <c r="AH276" s="3"/>
      <c r="AI276" s="3"/>
      <c r="AJ276" s="3"/>
      <c r="AK276" s="3"/>
      <c r="AL276" s="3"/>
      <c r="AM276" s="3"/>
      <c r="AO276" s="3"/>
      <c r="AP276" s="3"/>
      <c r="AQ276" s="3"/>
      <c r="AR276" s="3"/>
      <c r="AS276" s="3"/>
      <c r="AT276" s="3"/>
      <c r="AU276" s="3"/>
      <c r="AV276" s="3"/>
      <c r="AW276" s="3"/>
      <c r="AX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row>
    <row r="277" spans="1:110" x14ac:dyDescent="0.25">
      <c r="A277" t="s">
        <v>5022</v>
      </c>
      <c r="B277" t="s">
        <v>5601</v>
      </c>
      <c r="C277" t="str">
        <f t="shared" si="12"/>
        <v>https://www.amazon.in/dp/B0BHHLHNL9</v>
      </c>
      <c r="D277" t="s">
        <v>5026</v>
      </c>
      <c r="E277" t="str">
        <f t="shared" si="13"/>
        <v>Hair Oil</v>
      </c>
      <c r="F277" t="s">
        <v>5602</v>
      </c>
      <c r="G277">
        <v>64</v>
      </c>
      <c r="H277">
        <v>28800</v>
      </c>
      <c r="I277">
        <f t="shared" si="14"/>
        <v>345.6</v>
      </c>
      <c r="O277" s="22"/>
      <c r="AD277" s="3"/>
      <c r="AE277" s="3"/>
      <c r="AF277" s="3"/>
      <c r="AG277" s="3"/>
      <c r="AH277" s="3"/>
      <c r="AI277" s="3"/>
      <c r="AJ277" s="3"/>
      <c r="AK277" s="3"/>
      <c r="AL277" s="3"/>
      <c r="AM277" s="3"/>
      <c r="AO277" s="3"/>
      <c r="AP277" s="3"/>
      <c r="AQ277" s="3"/>
      <c r="AR277" s="3"/>
      <c r="AS277" s="3"/>
      <c r="AT277" s="3"/>
      <c r="AU277" s="3"/>
      <c r="AV277" s="3"/>
      <c r="AW277" s="3"/>
      <c r="AX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row>
    <row r="278" spans="1:110" x14ac:dyDescent="0.25">
      <c r="A278" t="s">
        <v>5022</v>
      </c>
      <c r="B278" t="s">
        <v>5603</v>
      </c>
      <c r="C278" t="str">
        <f t="shared" si="12"/>
        <v>https://www.amazon.in/dp/B09N9TG9FH</v>
      </c>
      <c r="D278" t="s">
        <v>5049</v>
      </c>
      <c r="E278" t="str">
        <f t="shared" si="13"/>
        <v>Essential/Cold Press</v>
      </c>
      <c r="F278" t="s">
        <v>5604</v>
      </c>
      <c r="G278">
        <v>141</v>
      </c>
      <c r="H278">
        <v>34404</v>
      </c>
      <c r="I278">
        <f t="shared" si="14"/>
        <v>412.84800000000001</v>
      </c>
      <c r="O278" s="22"/>
      <c r="AD278" s="3"/>
      <c r="AE278" s="3"/>
      <c r="AF278" s="3"/>
      <c r="AG278" s="3"/>
      <c r="AH278" s="3"/>
      <c r="AI278" s="3"/>
      <c r="AJ278" s="3"/>
      <c r="AK278" s="3"/>
      <c r="AL278" s="3"/>
      <c r="AM278" s="3"/>
      <c r="AO278" s="3"/>
      <c r="AP278" s="3"/>
      <c r="AQ278" s="3"/>
      <c r="AR278" s="3"/>
      <c r="AS278" s="3"/>
      <c r="AT278" s="3"/>
      <c r="AU278" s="3"/>
      <c r="AV278" s="3"/>
      <c r="AW278" s="3"/>
      <c r="AX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row>
    <row r="279" spans="1:110" x14ac:dyDescent="0.25">
      <c r="A279" t="s">
        <v>5022</v>
      </c>
      <c r="B279" t="s">
        <v>5605</v>
      </c>
      <c r="C279" t="str">
        <f t="shared" si="12"/>
        <v>https://www.amazon.in/dp/B0B1QHTPG5</v>
      </c>
      <c r="D279" t="s">
        <v>5606</v>
      </c>
      <c r="E279" t="str">
        <f t="shared" si="13"/>
        <v>Hair Oil</v>
      </c>
      <c r="F279" t="s">
        <v>5607</v>
      </c>
      <c r="G279">
        <v>81</v>
      </c>
      <c r="H279">
        <v>13689</v>
      </c>
      <c r="I279">
        <f t="shared" si="14"/>
        <v>164.268</v>
      </c>
      <c r="O279" s="22"/>
      <c r="AD279" s="3"/>
      <c r="AE279" s="3"/>
      <c r="AF279" s="3"/>
      <c r="AG279" s="3"/>
      <c r="AH279" s="3"/>
      <c r="AI279" s="3"/>
      <c r="AJ279" s="3"/>
      <c r="AK279" s="3"/>
      <c r="AL279" s="3"/>
      <c r="AM279" s="3"/>
      <c r="AO279" s="3"/>
      <c r="AP279" s="3"/>
      <c r="AQ279" s="3"/>
      <c r="AR279" s="3"/>
      <c r="AS279" s="3"/>
      <c r="AT279" s="3"/>
      <c r="AU279" s="3"/>
      <c r="AV279" s="3"/>
      <c r="AW279" s="3"/>
      <c r="AX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row>
    <row r="280" spans="1:110" x14ac:dyDescent="0.25">
      <c r="A280" t="s">
        <v>5022</v>
      </c>
      <c r="B280" t="s">
        <v>5608</v>
      </c>
      <c r="C280" t="str">
        <f t="shared" si="12"/>
        <v>https://www.amazon.in/dp/B097ZP132X</v>
      </c>
      <c r="D280" t="s">
        <v>5609</v>
      </c>
      <c r="E280" t="str">
        <f t="shared" si="13"/>
        <v>Essential/Cold Press</v>
      </c>
      <c r="F280" t="s">
        <v>5610</v>
      </c>
      <c r="G280">
        <v>5</v>
      </c>
      <c r="H280">
        <v>995</v>
      </c>
      <c r="I280">
        <f t="shared" si="14"/>
        <v>11.94</v>
      </c>
      <c r="O280" s="22"/>
      <c r="AD280" s="3"/>
      <c r="AE280" s="3"/>
      <c r="AF280" s="3"/>
      <c r="AG280" s="3"/>
      <c r="AH280" s="3"/>
      <c r="AI280" s="3"/>
      <c r="AJ280" s="3"/>
      <c r="AK280" s="3"/>
      <c r="AL280" s="3"/>
      <c r="AM280" s="3"/>
      <c r="AO280" s="3"/>
      <c r="AP280" s="3"/>
      <c r="AQ280" s="3"/>
      <c r="AR280" s="3"/>
      <c r="AS280" s="3"/>
      <c r="AT280" s="3"/>
      <c r="AU280" s="3"/>
      <c r="AV280" s="3"/>
      <c r="AW280" s="3"/>
      <c r="AX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row>
    <row r="281" spans="1:110" x14ac:dyDescent="0.25">
      <c r="A281" t="s">
        <v>5022</v>
      </c>
      <c r="B281" t="s">
        <v>5611</v>
      </c>
      <c r="C281" t="str">
        <f t="shared" si="12"/>
        <v>https://www.amazon.in/dp/B081RX54XB</v>
      </c>
      <c r="D281" t="s">
        <v>5609</v>
      </c>
      <c r="E281" t="str">
        <f t="shared" si="13"/>
        <v>Essential/Cold Press</v>
      </c>
      <c r="F281" t="s">
        <v>5612</v>
      </c>
      <c r="G281">
        <v>5</v>
      </c>
      <c r="H281">
        <v>995</v>
      </c>
      <c r="I281">
        <f t="shared" si="14"/>
        <v>11.94</v>
      </c>
      <c r="O281" s="22"/>
      <c r="AD281" s="3"/>
      <c r="AE281" s="3"/>
      <c r="AF281" s="3"/>
      <c r="AG281" s="3"/>
      <c r="AH281" s="3"/>
      <c r="AI281" s="3"/>
      <c r="AJ281" s="3"/>
      <c r="AK281" s="3"/>
      <c r="AL281" s="3"/>
      <c r="AM281" s="3"/>
      <c r="AO281" s="3"/>
      <c r="AP281" s="3"/>
      <c r="AQ281" s="3"/>
      <c r="AR281" s="3"/>
      <c r="AS281" s="3"/>
      <c r="AT281" s="3"/>
      <c r="AU281" s="3"/>
      <c r="AV281" s="3"/>
      <c r="AW281" s="3"/>
      <c r="AX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row>
    <row r="282" spans="1:110" x14ac:dyDescent="0.25">
      <c r="A282" t="s">
        <v>5022</v>
      </c>
      <c r="B282" t="s">
        <v>5613</v>
      </c>
      <c r="C282" t="str">
        <f t="shared" si="12"/>
        <v>https://www.amazon.in/dp/B08VJL1H28</v>
      </c>
      <c r="D282" t="s">
        <v>5614</v>
      </c>
      <c r="E282" t="str">
        <f t="shared" si="13"/>
        <v>Essential/Cold Press</v>
      </c>
      <c r="F282" t="s">
        <v>5615</v>
      </c>
      <c r="G282">
        <v>57</v>
      </c>
      <c r="H282">
        <v>19893</v>
      </c>
      <c r="I282">
        <f t="shared" si="14"/>
        <v>238.71600000000001</v>
      </c>
      <c r="O282" s="22"/>
      <c r="AD282" s="3"/>
      <c r="AE282" s="3"/>
      <c r="AF282" s="3"/>
      <c r="AG282" s="3"/>
      <c r="AH282" s="3"/>
      <c r="AI282" s="3"/>
      <c r="AJ282" s="3"/>
      <c r="AK282" s="3"/>
      <c r="AL282" s="3"/>
      <c r="AM282" s="3"/>
      <c r="AO282" s="3"/>
      <c r="AP282" s="3"/>
      <c r="AQ282" s="3"/>
      <c r="AR282" s="3"/>
      <c r="AS282" s="3"/>
      <c r="AT282" s="3"/>
      <c r="AU282" s="3"/>
      <c r="AV282" s="3"/>
      <c r="AW282" s="3"/>
      <c r="AX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row>
    <row r="283" spans="1:110" x14ac:dyDescent="0.25">
      <c r="A283" t="s">
        <v>5022</v>
      </c>
      <c r="B283" t="s">
        <v>2879</v>
      </c>
      <c r="C283" t="str">
        <f t="shared" si="12"/>
        <v>https://www.amazon.in/dp/B077K1XRQM</v>
      </c>
      <c r="D283" t="s">
        <v>5090</v>
      </c>
      <c r="E283" t="str">
        <f t="shared" si="13"/>
        <v>Hair Oil</v>
      </c>
      <c r="F283" t="s">
        <v>2880</v>
      </c>
      <c r="G283">
        <v>160</v>
      </c>
      <c r="H283">
        <v>102240</v>
      </c>
      <c r="I283">
        <f t="shared" si="14"/>
        <v>1226.8800000000001</v>
      </c>
      <c r="O283" s="22"/>
      <c r="AD283" s="3"/>
      <c r="AE283" s="3"/>
      <c r="AF283" s="3"/>
      <c r="AG283" s="3"/>
      <c r="AH283" s="3"/>
      <c r="AI283" s="3"/>
      <c r="AJ283" s="3"/>
      <c r="AK283" s="3"/>
      <c r="AL283" s="3"/>
      <c r="AM283" s="3"/>
      <c r="AO283" s="3"/>
      <c r="AP283" s="3"/>
      <c r="AQ283" s="3"/>
      <c r="AR283" s="3"/>
      <c r="AS283" s="3"/>
      <c r="AT283" s="3"/>
      <c r="AU283" s="3"/>
      <c r="AV283" s="3"/>
      <c r="AW283" s="3"/>
      <c r="AX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row>
    <row r="284" spans="1:110" x14ac:dyDescent="0.25">
      <c r="A284" t="s">
        <v>5022</v>
      </c>
      <c r="B284" t="s">
        <v>5616</v>
      </c>
      <c r="C284" t="str">
        <f t="shared" si="12"/>
        <v>https://www.amazon.in/dp/B09K78BRZW</v>
      </c>
      <c r="D284" t="s">
        <v>5143</v>
      </c>
      <c r="E284" t="str">
        <f t="shared" si="13"/>
        <v>Hair Oil</v>
      </c>
      <c r="F284" t="s">
        <v>5617</v>
      </c>
      <c r="G284">
        <v>140</v>
      </c>
      <c r="H284">
        <v>41720</v>
      </c>
      <c r="I284">
        <f t="shared" si="14"/>
        <v>500.64</v>
      </c>
      <c r="O284" s="22"/>
      <c r="AD284" s="3"/>
      <c r="AE284" s="3"/>
      <c r="AF284" s="3"/>
      <c r="AG284" s="3"/>
      <c r="AH284" s="3"/>
      <c r="AI284" s="3"/>
      <c r="AJ284" s="3"/>
      <c r="AK284" s="3"/>
      <c r="AL284" s="3"/>
      <c r="AM284" s="3"/>
      <c r="AO284" s="3"/>
      <c r="AP284" s="3"/>
      <c r="AQ284" s="3"/>
      <c r="AR284" s="3"/>
      <c r="AS284" s="3"/>
      <c r="AT284" s="3"/>
      <c r="AU284" s="3"/>
      <c r="AV284" s="3"/>
      <c r="AW284" s="3"/>
      <c r="AX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row>
    <row r="285" spans="1:110" x14ac:dyDescent="0.25">
      <c r="A285" t="s">
        <v>5022</v>
      </c>
      <c r="B285" t="s">
        <v>5618</v>
      </c>
      <c r="C285" t="str">
        <f t="shared" si="12"/>
        <v>https://www.amazon.in/dp/B01089MLDG</v>
      </c>
      <c r="D285" t="s">
        <v>5619</v>
      </c>
      <c r="E285" t="str">
        <f t="shared" si="13"/>
        <v>Hair Oil</v>
      </c>
      <c r="F285" t="s">
        <v>5620</v>
      </c>
      <c r="G285">
        <v>55</v>
      </c>
      <c r="H285">
        <v>17765</v>
      </c>
      <c r="I285">
        <f t="shared" si="14"/>
        <v>213.18</v>
      </c>
      <c r="O285" s="22"/>
      <c r="AD285" s="3"/>
      <c r="AE285" s="3"/>
      <c r="AF285" s="3"/>
      <c r="AG285" s="3"/>
      <c r="AH285" s="3"/>
      <c r="AI285" s="3"/>
      <c r="AJ285" s="3"/>
      <c r="AK285" s="3"/>
      <c r="AL285" s="3"/>
      <c r="AM285" s="3"/>
      <c r="AO285" s="3"/>
      <c r="AP285" s="3"/>
      <c r="AQ285" s="3"/>
      <c r="AR285" s="3"/>
      <c r="AS285" s="3"/>
      <c r="AT285" s="3"/>
      <c r="AU285" s="3"/>
      <c r="AV285" s="3"/>
      <c r="AW285" s="3"/>
      <c r="AX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row>
    <row r="286" spans="1:110" x14ac:dyDescent="0.25">
      <c r="A286" t="s">
        <v>5022</v>
      </c>
      <c r="B286" t="s">
        <v>5621</v>
      </c>
      <c r="C286" t="str">
        <f t="shared" si="12"/>
        <v>https://www.amazon.in/dp/B0B6FT9GZN</v>
      </c>
      <c r="D286" t="s">
        <v>5298</v>
      </c>
      <c r="E286" t="str">
        <f t="shared" si="13"/>
        <v>Essential/Cold Press</v>
      </c>
      <c r="F286" t="s">
        <v>5622</v>
      </c>
      <c r="G286">
        <v>31</v>
      </c>
      <c r="H286">
        <v>17019</v>
      </c>
      <c r="I286">
        <f t="shared" si="14"/>
        <v>204.22800000000001</v>
      </c>
      <c r="O286" s="22"/>
      <c r="AD286" s="3"/>
      <c r="AE286" s="3"/>
      <c r="AF286" s="3"/>
      <c r="AG286" s="3"/>
      <c r="AH286" s="3"/>
      <c r="AI286" s="3"/>
      <c r="AJ286" s="3"/>
      <c r="AK286" s="3"/>
      <c r="AL286" s="3"/>
      <c r="AM286" s="3"/>
      <c r="AO286" s="3"/>
      <c r="AP286" s="3"/>
      <c r="AQ286" s="3"/>
      <c r="AR286" s="3"/>
      <c r="AS286" s="3"/>
      <c r="AT286" s="3"/>
      <c r="AU286" s="3"/>
      <c r="AV286" s="3"/>
      <c r="AW286" s="3"/>
      <c r="AX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row>
    <row r="287" spans="1:110" x14ac:dyDescent="0.25">
      <c r="A287" t="s">
        <v>5022</v>
      </c>
      <c r="B287" t="s">
        <v>5623</v>
      </c>
      <c r="C287" t="str">
        <f t="shared" si="12"/>
        <v>https://www.amazon.in/dp/B07V358MS5</v>
      </c>
      <c r="D287" t="s">
        <v>5624</v>
      </c>
      <c r="E287" t="str">
        <f t="shared" si="13"/>
        <v>Hair Oil</v>
      </c>
      <c r="F287" t="s">
        <v>5625</v>
      </c>
      <c r="G287">
        <v>70</v>
      </c>
      <c r="H287">
        <v>14280</v>
      </c>
      <c r="I287">
        <f t="shared" si="14"/>
        <v>171.36</v>
      </c>
      <c r="O287" s="22"/>
      <c r="AD287" s="3"/>
      <c r="AE287" s="3"/>
      <c r="AF287" s="3"/>
      <c r="AG287" s="3"/>
      <c r="AH287" s="3"/>
      <c r="AI287" s="3"/>
      <c r="AJ287" s="3"/>
      <c r="AK287" s="3"/>
      <c r="AL287" s="3"/>
      <c r="AM287" s="3"/>
      <c r="AO287" s="3"/>
      <c r="AP287" s="3"/>
      <c r="AQ287" s="3"/>
      <c r="AR287" s="3"/>
      <c r="AS287" s="3"/>
      <c r="AT287" s="3"/>
      <c r="AU287" s="3"/>
      <c r="AV287" s="3"/>
      <c r="AW287" s="3"/>
      <c r="AX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row>
    <row r="288" spans="1:110" x14ac:dyDescent="0.25">
      <c r="A288" t="s">
        <v>5022</v>
      </c>
      <c r="B288" t="s">
        <v>5626</v>
      </c>
      <c r="C288" t="str">
        <f t="shared" si="12"/>
        <v>https://www.amazon.in/dp/B09B29LHVB</v>
      </c>
      <c r="D288" t="s">
        <v>5030</v>
      </c>
      <c r="E288" t="str">
        <f t="shared" si="13"/>
        <v>Hair Oil</v>
      </c>
      <c r="F288" t="s">
        <v>5627</v>
      </c>
      <c r="G288">
        <v>54</v>
      </c>
      <c r="H288">
        <v>24948</v>
      </c>
      <c r="I288">
        <f t="shared" si="14"/>
        <v>299.37600000000003</v>
      </c>
      <c r="O288" s="22"/>
      <c r="AD288" s="3"/>
      <c r="AE288" s="3"/>
      <c r="AF288" s="3"/>
      <c r="AG288" s="3"/>
      <c r="AH288" s="3"/>
      <c r="AI288" s="3"/>
      <c r="AJ288" s="3"/>
      <c r="AK288" s="3"/>
      <c r="AL288" s="3"/>
      <c r="AM288" s="3"/>
      <c r="AO288" s="3"/>
      <c r="AP288" s="3"/>
      <c r="AQ288" s="3"/>
      <c r="AR288" s="3"/>
      <c r="AS288" s="3"/>
      <c r="AT288" s="3"/>
      <c r="AU288" s="3"/>
      <c r="AV288" s="3"/>
      <c r="AW288" s="3"/>
      <c r="AX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row>
    <row r="289" spans="1:110" x14ac:dyDescent="0.25">
      <c r="A289" t="s">
        <v>5022</v>
      </c>
      <c r="B289" t="s">
        <v>5628</v>
      </c>
      <c r="C289" t="str">
        <f t="shared" si="12"/>
        <v>https://www.amazon.in/dp/B0777NYF4H</v>
      </c>
      <c r="D289" t="s">
        <v>5629</v>
      </c>
      <c r="E289" t="str">
        <f t="shared" si="13"/>
        <v>Essential/Cold Press</v>
      </c>
      <c r="F289" t="s">
        <v>5630</v>
      </c>
      <c r="G289">
        <v>165</v>
      </c>
      <c r="H289">
        <v>37950</v>
      </c>
      <c r="I289">
        <f t="shared" si="14"/>
        <v>455.40000000000003</v>
      </c>
      <c r="O289" s="22"/>
      <c r="AD289" s="3"/>
      <c r="AE289" s="3"/>
      <c r="AF289" s="3"/>
      <c r="AG289" s="3"/>
      <c r="AH289" s="3"/>
      <c r="AI289" s="3"/>
      <c r="AJ289" s="3"/>
      <c r="AK289" s="3"/>
      <c r="AL289" s="3"/>
      <c r="AM289" s="3"/>
      <c r="AO289" s="3"/>
      <c r="AP289" s="3"/>
      <c r="AQ289" s="3"/>
      <c r="AR289" s="3"/>
      <c r="AS289" s="3"/>
      <c r="AT289" s="3"/>
      <c r="AU289" s="3"/>
      <c r="AV289" s="3"/>
      <c r="AW289" s="3"/>
      <c r="AX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row>
    <row r="290" spans="1:110" x14ac:dyDescent="0.25">
      <c r="A290" t="s">
        <v>5022</v>
      </c>
      <c r="B290" t="s">
        <v>5631</v>
      </c>
      <c r="C290" t="str">
        <f t="shared" si="12"/>
        <v>https://www.amazon.in/dp/B08KSNR68Y</v>
      </c>
      <c r="D290" t="s">
        <v>5043</v>
      </c>
      <c r="E290" t="str">
        <f t="shared" si="13"/>
        <v>Hair Oil</v>
      </c>
      <c r="F290" t="s">
        <v>5632</v>
      </c>
      <c r="G290">
        <v>14</v>
      </c>
      <c r="H290">
        <v>8302</v>
      </c>
      <c r="I290">
        <f t="shared" si="14"/>
        <v>99.623999999999995</v>
      </c>
      <c r="O290" s="22"/>
      <c r="AD290" s="3"/>
      <c r="AE290" s="3"/>
      <c r="AF290" s="3"/>
      <c r="AG290" s="3"/>
      <c r="AH290" s="3"/>
      <c r="AI290" s="3"/>
      <c r="AJ290" s="3"/>
      <c r="AK290" s="3"/>
      <c r="AL290" s="3"/>
      <c r="AM290" s="3"/>
      <c r="AO290" s="3"/>
      <c r="AP290" s="3"/>
      <c r="AQ290" s="3"/>
      <c r="AR290" s="3"/>
      <c r="AS290" s="3"/>
      <c r="AT290" s="3"/>
      <c r="AU290" s="3"/>
      <c r="AV290" s="3"/>
      <c r="AW290" s="3"/>
      <c r="AX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row>
    <row r="291" spans="1:110" x14ac:dyDescent="0.25">
      <c r="A291" t="s">
        <v>5022</v>
      </c>
      <c r="B291" t="s">
        <v>5633</v>
      </c>
      <c r="C291" t="str">
        <f t="shared" si="12"/>
        <v>https://www.amazon.in/dp/B08KSMRBPN</v>
      </c>
      <c r="D291" t="s">
        <v>5043</v>
      </c>
      <c r="E291" t="str">
        <f t="shared" si="13"/>
        <v>Hair Oil</v>
      </c>
      <c r="F291" t="s">
        <v>5634</v>
      </c>
      <c r="G291">
        <v>7</v>
      </c>
      <c r="H291">
        <v>4837</v>
      </c>
      <c r="I291">
        <f t="shared" si="14"/>
        <v>58.044000000000004</v>
      </c>
      <c r="O291" s="22"/>
      <c r="AD291" s="3"/>
      <c r="AE291" s="3"/>
      <c r="AF291" s="3"/>
      <c r="AG291" s="3"/>
      <c r="AH291" s="3"/>
      <c r="AI291" s="3"/>
      <c r="AJ291" s="3"/>
      <c r="AK291" s="3"/>
      <c r="AL291" s="3"/>
      <c r="AM291" s="3"/>
      <c r="AO291" s="3"/>
      <c r="AP291" s="3"/>
      <c r="AQ291" s="3"/>
      <c r="AR291" s="3"/>
      <c r="AS291" s="3"/>
      <c r="AT291" s="3"/>
      <c r="AU291" s="3"/>
      <c r="AV291" s="3"/>
      <c r="AW291" s="3"/>
      <c r="AX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row>
    <row r="292" spans="1:110" x14ac:dyDescent="0.25">
      <c r="A292" t="s">
        <v>5022</v>
      </c>
      <c r="B292" t="s">
        <v>5635</v>
      </c>
      <c r="C292" t="str">
        <f t="shared" si="12"/>
        <v>https://www.amazon.in/dp/B09HTV36RV</v>
      </c>
      <c r="D292" t="s">
        <v>5636</v>
      </c>
      <c r="E292" t="str">
        <f t="shared" si="13"/>
        <v>Hair Oil</v>
      </c>
      <c r="F292" t="s">
        <v>5637</v>
      </c>
      <c r="G292">
        <v>106</v>
      </c>
      <c r="H292">
        <v>37421.006533935273</v>
      </c>
      <c r="I292">
        <f t="shared" si="14"/>
        <v>449.05207840722329</v>
      </c>
      <c r="O292" s="22"/>
      <c r="AD292" s="3"/>
      <c r="AE292" s="3"/>
      <c r="AF292" s="3"/>
      <c r="AG292" s="3"/>
      <c r="AH292" s="3"/>
      <c r="AI292" s="3"/>
      <c r="AJ292" s="3"/>
      <c r="AK292" s="3"/>
      <c r="AL292" s="3"/>
      <c r="AM292" s="3"/>
      <c r="AO292" s="3"/>
      <c r="AP292" s="3"/>
      <c r="AQ292" s="3"/>
      <c r="AR292" s="3"/>
      <c r="AS292" s="3"/>
      <c r="AT292" s="3"/>
      <c r="AU292" s="3"/>
      <c r="AV292" s="3"/>
      <c r="AW292" s="3"/>
      <c r="AX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row>
    <row r="293" spans="1:110" x14ac:dyDescent="0.25">
      <c r="A293" t="s">
        <v>5022</v>
      </c>
      <c r="B293" t="s">
        <v>5638</v>
      </c>
      <c r="C293" t="str">
        <f t="shared" si="12"/>
        <v>https://www.amazon.in/dp/B09471QB6Z</v>
      </c>
      <c r="D293" t="s">
        <v>5639</v>
      </c>
      <c r="E293" t="str">
        <f t="shared" si="13"/>
        <v>Hair Oil</v>
      </c>
      <c r="F293" t="s">
        <v>5640</v>
      </c>
      <c r="G293">
        <v>158</v>
      </c>
      <c r="H293">
        <v>58302</v>
      </c>
      <c r="I293">
        <f t="shared" si="14"/>
        <v>699.62400000000002</v>
      </c>
      <c r="O293" s="22"/>
      <c r="AD293" s="3"/>
      <c r="AE293" s="3"/>
      <c r="AF293" s="3"/>
      <c r="AG293" s="3"/>
      <c r="AH293" s="3"/>
      <c r="AI293" s="3"/>
      <c r="AJ293" s="3"/>
      <c r="AK293" s="3"/>
      <c r="AL293" s="3"/>
      <c r="AM293" s="3"/>
      <c r="AO293" s="3"/>
      <c r="AP293" s="3"/>
      <c r="AQ293" s="3"/>
      <c r="AR293" s="3"/>
      <c r="AS293" s="3"/>
      <c r="AT293" s="3"/>
      <c r="AU293" s="3"/>
      <c r="AV293" s="3"/>
      <c r="AW293" s="3"/>
      <c r="AX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row>
    <row r="294" spans="1:110" x14ac:dyDescent="0.25">
      <c r="A294" t="s">
        <v>5022</v>
      </c>
      <c r="B294" t="s">
        <v>5641</v>
      </c>
      <c r="C294" t="str">
        <f t="shared" si="12"/>
        <v>https://www.amazon.in/dp/B08P395ZM4</v>
      </c>
      <c r="D294" t="s">
        <v>5642</v>
      </c>
      <c r="E294" t="str">
        <f t="shared" si="13"/>
        <v>Hair Oil</v>
      </c>
      <c r="F294" t="s">
        <v>5643</v>
      </c>
      <c r="G294">
        <v>145</v>
      </c>
      <c r="H294">
        <v>42630</v>
      </c>
      <c r="I294">
        <f t="shared" si="14"/>
        <v>511.56</v>
      </c>
      <c r="O294" s="22"/>
      <c r="AD294" s="3"/>
      <c r="AE294" s="3"/>
      <c r="AF294" s="3"/>
      <c r="AG294" s="3"/>
      <c r="AH294" s="3"/>
      <c r="AI294" s="3"/>
      <c r="AJ294" s="3"/>
      <c r="AK294" s="3"/>
      <c r="AL294" s="3"/>
      <c r="AM294" s="3"/>
      <c r="AO294" s="3"/>
      <c r="AP294" s="3"/>
      <c r="AQ294" s="3"/>
      <c r="AR294" s="3"/>
      <c r="AS294" s="3"/>
      <c r="AT294" s="3"/>
      <c r="AU294" s="3"/>
      <c r="AV294" s="3"/>
      <c r="AW294" s="3"/>
      <c r="AX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row>
    <row r="295" spans="1:110" x14ac:dyDescent="0.25">
      <c r="A295" t="s">
        <v>5022</v>
      </c>
      <c r="B295" t="s">
        <v>5644</v>
      </c>
      <c r="C295" t="str">
        <f t="shared" si="12"/>
        <v>https://www.amazon.in/dp/B0BJ9J2FJW</v>
      </c>
      <c r="D295" t="s">
        <v>5167</v>
      </c>
      <c r="E295" t="str">
        <f t="shared" si="13"/>
        <v>Hair Oil</v>
      </c>
      <c r="F295" t="s">
        <v>5645</v>
      </c>
      <c r="G295">
        <v>70</v>
      </c>
      <c r="H295">
        <v>20930</v>
      </c>
      <c r="I295">
        <f t="shared" si="14"/>
        <v>251.16</v>
      </c>
      <c r="O295" s="22"/>
      <c r="AD295" s="3"/>
      <c r="AE295" s="3"/>
      <c r="AF295" s="3"/>
      <c r="AG295" s="3"/>
      <c r="AH295" s="3"/>
      <c r="AI295" s="3"/>
      <c r="AJ295" s="3"/>
      <c r="AK295" s="3"/>
      <c r="AL295" s="3"/>
      <c r="AM295" s="3"/>
      <c r="AO295" s="3"/>
      <c r="AP295" s="3"/>
      <c r="AQ295" s="3"/>
      <c r="AR295" s="3"/>
      <c r="AS295" s="3"/>
      <c r="AT295" s="3"/>
      <c r="AU295" s="3"/>
      <c r="AV295" s="3"/>
      <c r="AW295" s="3"/>
      <c r="AX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row>
    <row r="296" spans="1:110" x14ac:dyDescent="0.25">
      <c r="A296" t="s">
        <v>5022</v>
      </c>
      <c r="B296" t="s">
        <v>5646</v>
      </c>
      <c r="C296" t="str">
        <f t="shared" si="12"/>
        <v>https://www.amazon.in/dp/B09T9FSHL8</v>
      </c>
      <c r="D296" t="s">
        <v>5167</v>
      </c>
      <c r="E296" t="str">
        <f t="shared" si="13"/>
        <v>Hair Oil</v>
      </c>
      <c r="F296" t="s">
        <v>5647</v>
      </c>
      <c r="G296">
        <v>30</v>
      </c>
      <c r="H296">
        <v>8160</v>
      </c>
      <c r="I296">
        <f t="shared" si="14"/>
        <v>97.92</v>
      </c>
      <c r="O296" s="22"/>
      <c r="AD296" s="3"/>
      <c r="AE296" s="3"/>
      <c r="AF296" s="3"/>
      <c r="AG296" s="3"/>
      <c r="AH296" s="3"/>
      <c r="AI296" s="3"/>
      <c r="AJ296" s="3"/>
      <c r="AK296" s="3"/>
      <c r="AL296" s="3"/>
      <c r="AM296" s="3"/>
      <c r="AO296" s="3"/>
      <c r="AP296" s="3"/>
      <c r="AQ296" s="3"/>
      <c r="AR296" s="3"/>
      <c r="AS296" s="3"/>
      <c r="AT296" s="3"/>
      <c r="AU296" s="3"/>
      <c r="AV296" s="3"/>
      <c r="AW296" s="3"/>
      <c r="AX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row>
    <row r="297" spans="1:110" x14ac:dyDescent="0.25">
      <c r="A297" t="s">
        <v>5022</v>
      </c>
      <c r="B297" t="s">
        <v>5648</v>
      </c>
      <c r="C297" t="str">
        <f t="shared" si="12"/>
        <v>https://www.amazon.in/dp/B0B46FZS3Z</v>
      </c>
      <c r="D297" t="s">
        <v>5649</v>
      </c>
      <c r="E297" t="str">
        <f t="shared" si="13"/>
        <v>Hair Oil</v>
      </c>
      <c r="F297" t="s">
        <v>5650</v>
      </c>
      <c r="G297">
        <v>150</v>
      </c>
      <c r="H297">
        <v>36600</v>
      </c>
      <c r="I297">
        <f t="shared" si="14"/>
        <v>439.2</v>
      </c>
      <c r="O297" s="22"/>
      <c r="AD297" s="3"/>
      <c r="AE297" s="3"/>
      <c r="AF297" s="3"/>
      <c r="AG297" s="3"/>
      <c r="AH297" s="3"/>
      <c r="AI297" s="3"/>
      <c r="AJ297" s="3"/>
      <c r="AK297" s="3"/>
      <c r="AL297" s="3"/>
      <c r="AM297" s="3"/>
      <c r="AO297" s="3"/>
      <c r="AP297" s="3"/>
      <c r="AQ297" s="3"/>
      <c r="AR297" s="3"/>
      <c r="AS297" s="3"/>
      <c r="AT297" s="3"/>
      <c r="AU297" s="3"/>
      <c r="AV297" s="3"/>
      <c r="AW297" s="3"/>
      <c r="AX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row>
    <row r="298" spans="1:110" x14ac:dyDescent="0.25">
      <c r="A298" t="s">
        <v>5022</v>
      </c>
      <c r="B298" t="s">
        <v>5651</v>
      </c>
      <c r="C298" t="str">
        <f t="shared" si="12"/>
        <v>https://www.amazon.in/dp/B08X6X6BDN</v>
      </c>
      <c r="D298" t="s">
        <v>5435</v>
      </c>
      <c r="E298" t="str">
        <f t="shared" si="13"/>
        <v>Essential/Cold Press</v>
      </c>
      <c r="F298" t="s">
        <v>5652</v>
      </c>
      <c r="G298">
        <v>421</v>
      </c>
      <c r="H298">
        <v>83779</v>
      </c>
      <c r="I298">
        <f t="shared" si="14"/>
        <v>1005.3480000000001</v>
      </c>
      <c r="O298" s="22"/>
      <c r="AD298" s="3"/>
      <c r="AE298" s="3"/>
      <c r="AF298" s="3"/>
      <c r="AG298" s="3"/>
      <c r="AH298" s="3"/>
      <c r="AI298" s="3"/>
      <c r="AJ298" s="3"/>
      <c r="AK298" s="3"/>
      <c r="AL298" s="3"/>
      <c r="AM298" s="3"/>
      <c r="AO298" s="3"/>
      <c r="AP298" s="3"/>
      <c r="AQ298" s="3"/>
      <c r="AR298" s="3"/>
      <c r="AS298" s="3"/>
      <c r="AT298" s="3"/>
      <c r="AU298" s="3"/>
      <c r="AV298" s="3"/>
      <c r="AW298" s="3"/>
      <c r="AX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row>
    <row r="299" spans="1:110" x14ac:dyDescent="0.25">
      <c r="A299" t="s">
        <v>5022</v>
      </c>
      <c r="B299" t="s">
        <v>5653</v>
      </c>
      <c r="C299" t="str">
        <f t="shared" si="12"/>
        <v>https://www.amazon.in/dp/B0BD7F5BNB</v>
      </c>
      <c r="D299" t="s">
        <v>5435</v>
      </c>
      <c r="E299" t="str">
        <f t="shared" si="13"/>
        <v>Essential/Cold Press</v>
      </c>
      <c r="F299" t="s">
        <v>5654</v>
      </c>
      <c r="G299">
        <v>3</v>
      </c>
      <c r="H299">
        <v>1572</v>
      </c>
      <c r="I299">
        <f t="shared" si="14"/>
        <v>18.864000000000001</v>
      </c>
      <c r="O299" s="22"/>
      <c r="AD299" s="3"/>
      <c r="AE299" s="3"/>
      <c r="AF299" s="3"/>
      <c r="AG299" s="3"/>
      <c r="AH299" s="3"/>
      <c r="AI299" s="3"/>
      <c r="AJ299" s="3"/>
      <c r="AK299" s="3"/>
      <c r="AL299" s="3"/>
      <c r="AM299" s="3"/>
      <c r="AO299" s="3"/>
      <c r="AP299" s="3"/>
      <c r="AQ299" s="3"/>
      <c r="AR299" s="3"/>
      <c r="AS299" s="3"/>
      <c r="AT299" s="3"/>
      <c r="AU299" s="3"/>
      <c r="AV299" s="3"/>
      <c r="AW299" s="3"/>
      <c r="AX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row>
    <row r="300" spans="1:110" x14ac:dyDescent="0.25">
      <c r="A300" t="s">
        <v>5022</v>
      </c>
      <c r="B300" t="s">
        <v>5023</v>
      </c>
      <c r="C300" t="str">
        <f t="shared" si="12"/>
        <v>https://www.amazon.in/dp/B08ZJXVL6D</v>
      </c>
      <c r="D300" t="s">
        <v>5655</v>
      </c>
      <c r="E300" t="str">
        <f t="shared" si="13"/>
        <v>Hair Oil</v>
      </c>
      <c r="F300" t="s">
        <v>5656</v>
      </c>
      <c r="G300">
        <v>478</v>
      </c>
      <c r="H300">
        <v>181640</v>
      </c>
      <c r="I300">
        <f t="shared" si="14"/>
        <v>2179.6799999999998</v>
      </c>
      <c r="O300" s="22"/>
      <c r="AD300" s="3"/>
      <c r="AE300" s="3"/>
      <c r="AF300" s="3"/>
      <c r="AG300" s="3"/>
      <c r="AH300" s="3"/>
      <c r="AI300" s="3"/>
      <c r="AJ300" s="3"/>
      <c r="AK300" s="3"/>
      <c r="AL300" s="3"/>
      <c r="AM300" s="3"/>
      <c r="AO300" s="3"/>
      <c r="AP300" s="3"/>
      <c r="AQ300" s="3"/>
      <c r="AR300" s="3"/>
      <c r="AS300" s="3"/>
      <c r="AT300" s="3"/>
      <c r="AU300" s="3"/>
      <c r="AV300" s="3"/>
      <c r="AW300" s="3"/>
      <c r="AX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row>
    <row r="301" spans="1:110" x14ac:dyDescent="0.25">
      <c r="A301" t="s">
        <v>5022</v>
      </c>
      <c r="B301" t="s">
        <v>5657</v>
      </c>
      <c r="C301" t="str">
        <f t="shared" si="12"/>
        <v>https://www.amazon.in/dp/B0C2PQ15HB</v>
      </c>
      <c r="D301" t="s">
        <v>5658</v>
      </c>
      <c r="E301" t="str">
        <f t="shared" si="13"/>
        <v>Hair Oil</v>
      </c>
      <c r="F301" t="s">
        <v>5659</v>
      </c>
      <c r="G301">
        <v>70</v>
      </c>
      <c r="H301">
        <v>35630</v>
      </c>
      <c r="I301">
        <f t="shared" si="14"/>
        <v>427.56</v>
      </c>
      <c r="O301" s="22"/>
      <c r="AD301" s="3"/>
      <c r="AE301" s="3"/>
      <c r="AF301" s="3"/>
      <c r="AG301" s="3"/>
      <c r="AH301" s="3"/>
      <c r="AI301" s="3"/>
      <c r="AJ301" s="3"/>
      <c r="AK301" s="3"/>
      <c r="AL301" s="3"/>
      <c r="AM301" s="3"/>
      <c r="AO301" s="3"/>
      <c r="AP301" s="3"/>
      <c r="AQ301" s="3"/>
      <c r="AR301" s="3"/>
      <c r="AS301" s="3"/>
      <c r="AT301" s="3"/>
      <c r="AU301" s="3"/>
      <c r="AV301" s="3"/>
      <c r="AW301" s="3"/>
      <c r="AX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row>
    <row r="302" spans="1:110" x14ac:dyDescent="0.25">
      <c r="A302" t="s">
        <v>5022</v>
      </c>
      <c r="B302" t="s">
        <v>5660</v>
      </c>
      <c r="C302" t="str">
        <f t="shared" si="12"/>
        <v>https://www.amazon.in/dp/B09ZQPZMM2</v>
      </c>
      <c r="D302" t="s">
        <v>5661</v>
      </c>
      <c r="E302" t="str">
        <f t="shared" si="13"/>
        <v>Essential/Cold Press</v>
      </c>
      <c r="F302" t="s">
        <v>5662</v>
      </c>
      <c r="G302">
        <v>540</v>
      </c>
      <c r="H302">
        <v>203148.00659179688</v>
      </c>
      <c r="I302">
        <f t="shared" si="14"/>
        <v>2437.7760791015626</v>
      </c>
      <c r="O302" s="22"/>
      <c r="AD302" s="3"/>
      <c r="AE302" s="3"/>
      <c r="AF302" s="3"/>
      <c r="AG302" s="3"/>
      <c r="AH302" s="3"/>
      <c r="AI302" s="3"/>
      <c r="AJ302" s="3"/>
      <c r="AK302" s="3"/>
      <c r="AL302" s="3"/>
      <c r="AM302" s="3"/>
      <c r="AO302" s="3"/>
      <c r="AP302" s="3"/>
      <c r="AQ302" s="3"/>
      <c r="AR302" s="3"/>
      <c r="AS302" s="3"/>
      <c r="AT302" s="3"/>
      <c r="AU302" s="3"/>
      <c r="AV302" s="3"/>
      <c r="AW302" s="3"/>
      <c r="AX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row>
    <row r="303" spans="1:110" x14ac:dyDescent="0.25">
      <c r="A303" t="s">
        <v>5022</v>
      </c>
      <c r="B303" t="s">
        <v>5663</v>
      </c>
      <c r="C303" t="str">
        <f t="shared" si="12"/>
        <v>https://www.amazon.in/dp/B0BS3PVRDJ</v>
      </c>
      <c r="D303" t="s">
        <v>5189</v>
      </c>
      <c r="E303" t="str">
        <f t="shared" si="13"/>
        <v>Hair Oil</v>
      </c>
      <c r="F303" t="s">
        <v>5664</v>
      </c>
      <c r="G303">
        <v>85</v>
      </c>
      <c r="H303">
        <v>29665</v>
      </c>
      <c r="I303">
        <f t="shared" si="14"/>
        <v>355.98</v>
      </c>
      <c r="O303" s="22"/>
      <c r="AD303" s="3"/>
      <c r="AE303" s="3"/>
      <c r="AF303" s="3"/>
      <c r="AG303" s="3"/>
      <c r="AH303" s="3"/>
      <c r="AI303" s="3"/>
      <c r="AJ303" s="3"/>
      <c r="AK303" s="3"/>
      <c r="AL303" s="3"/>
      <c r="AM303" s="3"/>
      <c r="AO303" s="3"/>
      <c r="AP303" s="3"/>
      <c r="AQ303" s="3"/>
      <c r="AR303" s="3"/>
      <c r="AS303" s="3"/>
      <c r="AT303" s="3"/>
      <c r="AU303" s="3"/>
      <c r="AV303" s="3"/>
      <c r="AW303" s="3"/>
      <c r="AX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row>
    <row r="304" spans="1:110" x14ac:dyDescent="0.25">
      <c r="A304" t="s">
        <v>5022</v>
      </c>
      <c r="B304" t="s">
        <v>5665</v>
      </c>
      <c r="C304" t="str">
        <f t="shared" si="12"/>
        <v>https://www.amazon.in/dp/B0BS3NCQQ1</v>
      </c>
      <c r="D304" t="s">
        <v>5189</v>
      </c>
      <c r="E304" t="str">
        <f t="shared" si="13"/>
        <v>Hair Oil</v>
      </c>
      <c r="F304" t="s">
        <v>5666</v>
      </c>
      <c r="G304">
        <v>787</v>
      </c>
      <c r="H304">
        <v>117263</v>
      </c>
      <c r="I304">
        <f t="shared" si="14"/>
        <v>1407.1559999999999</v>
      </c>
      <c r="O304" s="22"/>
      <c r="AD304" s="3"/>
      <c r="AE304" s="3"/>
      <c r="AF304" s="3"/>
      <c r="AG304" s="3"/>
      <c r="AH304" s="3"/>
      <c r="AI304" s="3"/>
      <c r="AJ304" s="3"/>
      <c r="AK304" s="3"/>
      <c r="AL304" s="3"/>
      <c r="AM304" s="3"/>
      <c r="AO304" s="3"/>
      <c r="AP304" s="3"/>
      <c r="AQ304" s="3"/>
      <c r="AR304" s="3"/>
      <c r="AS304" s="3"/>
      <c r="AT304" s="3"/>
      <c r="AU304" s="3"/>
      <c r="AV304" s="3"/>
      <c r="AW304" s="3"/>
      <c r="AX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row>
    <row r="305" spans="1:110" x14ac:dyDescent="0.25">
      <c r="A305" t="s">
        <v>5022</v>
      </c>
      <c r="B305" t="s">
        <v>5667</v>
      </c>
      <c r="C305" t="str">
        <f t="shared" si="12"/>
        <v>https://www.amazon.in/dp/B082MHSB8K</v>
      </c>
      <c r="D305" t="s">
        <v>5189</v>
      </c>
      <c r="E305" t="str">
        <f t="shared" si="13"/>
        <v>Essential/Cold Press</v>
      </c>
      <c r="F305" t="s">
        <v>5668</v>
      </c>
      <c r="G305">
        <v>145</v>
      </c>
      <c r="H305">
        <v>57855</v>
      </c>
      <c r="I305">
        <f t="shared" si="14"/>
        <v>694.26</v>
      </c>
      <c r="O305" s="22"/>
      <c r="AD305" s="3"/>
      <c r="AE305" s="3"/>
      <c r="AF305" s="3"/>
      <c r="AG305" s="3"/>
      <c r="AH305" s="3"/>
      <c r="AI305" s="3"/>
      <c r="AJ305" s="3"/>
      <c r="AK305" s="3"/>
      <c r="AL305" s="3"/>
      <c r="AM305" s="3"/>
      <c r="AO305" s="3"/>
      <c r="AP305" s="3"/>
      <c r="AQ305" s="3"/>
      <c r="AR305" s="3"/>
      <c r="AS305" s="3"/>
      <c r="AT305" s="3"/>
      <c r="AU305" s="3"/>
      <c r="AV305" s="3"/>
      <c r="AW305" s="3"/>
      <c r="AX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row>
    <row r="306" spans="1:110" x14ac:dyDescent="0.25">
      <c r="A306" t="s">
        <v>5022</v>
      </c>
      <c r="B306" t="s">
        <v>5669</v>
      </c>
      <c r="C306" t="str">
        <f t="shared" si="12"/>
        <v>https://www.amazon.in/dp/B0BRVHJQVP</v>
      </c>
      <c r="D306" t="s">
        <v>5189</v>
      </c>
      <c r="E306" t="str">
        <f t="shared" si="13"/>
        <v>Essential/Cold Press</v>
      </c>
      <c r="F306" t="s">
        <v>5670</v>
      </c>
      <c r="G306">
        <v>315</v>
      </c>
      <c r="H306">
        <v>172935</v>
      </c>
      <c r="I306">
        <f t="shared" si="14"/>
        <v>2075.2200000000003</v>
      </c>
      <c r="O306" s="22"/>
      <c r="AD306" s="3"/>
      <c r="AE306" s="3"/>
      <c r="AF306" s="3"/>
      <c r="AG306" s="3"/>
      <c r="AH306" s="3"/>
      <c r="AI306" s="3"/>
      <c r="AJ306" s="3"/>
      <c r="AK306" s="3"/>
      <c r="AL306" s="3"/>
      <c r="AM306" s="3"/>
      <c r="AO306" s="3"/>
      <c r="AP306" s="3"/>
      <c r="AQ306" s="3"/>
      <c r="AR306" s="3"/>
      <c r="AS306" s="3"/>
      <c r="AT306" s="3"/>
      <c r="AU306" s="3"/>
      <c r="AV306" s="3"/>
      <c r="AW306" s="3"/>
      <c r="AX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row>
    <row r="307" spans="1:110" x14ac:dyDescent="0.25">
      <c r="A307" t="s">
        <v>5022</v>
      </c>
      <c r="B307" t="s">
        <v>5671</v>
      </c>
      <c r="C307" t="str">
        <f t="shared" si="12"/>
        <v>https://www.amazon.in/dp/B0BGXD991C</v>
      </c>
      <c r="D307" t="s">
        <v>5189</v>
      </c>
      <c r="E307" t="str">
        <f t="shared" si="13"/>
        <v>Essential/Cold Press</v>
      </c>
      <c r="F307" t="s">
        <v>5672</v>
      </c>
      <c r="G307">
        <v>70</v>
      </c>
      <c r="H307">
        <v>17430</v>
      </c>
      <c r="I307">
        <f t="shared" si="14"/>
        <v>209.16</v>
      </c>
      <c r="O307" s="22"/>
      <c r="AD307" s="3"/>
      <c r="AE307" s="3"/>
      <c r="AF307" s="3"/>
      <c r="AG307" s="3"/>
      <c r="AH307" s="3"/>
      <c r="AI307" s="3"/>
      <c r="AJ307" s="3"/>
      <c r="AK307" s="3"/>
      <c r="AL307" s="3"/>
      <c r="AM307" s="3"/>
      <c r="AO307" s="3"/>
      <c r="AP307" s="3"/>
      <c r="AQ307" s="3"/>
      <c r="AR307" s="3"/>
      <c r="AS307" s="3"/>
      <c r="AT307" s="3"/>
      <c r="AU307" s="3"/>
      <c r="AV307" s="3"/>
      <c r="AW307" s="3"/>
      <c r="AX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row>
    <row r="308" spans="1:110" x14ac:dyDescent="0.25">
      <c r="A308" t="s">
        <v>5022</v>
      </c>
      <c r="B308" t="s">
        <v>5673</v>
      </c>
      <c r="C308" t="str">
        <f t="shared" si="12"/>
        <v>https://www.amazon.in/dp/B0B21LCXFN</v>
      </c>
      <c r="D308" t="s">
        <v>5674</v>
      </c>
      <c r="E308" t="str">
        <f t="shared" si="13"/>
        <v>Essential/Cold Press</v>
      </c>
      <c r="F308" t="s">
        <v>5675</v>
      </c>
      <c r="G308">
        <v>7</v>
      </c>
      <c r="H308">
        <v>1183</v>
      </c>
      <c r="I308">
        <f t="shared" si="14"/>
        <v>14.196</v>
      </c>
      <c r="O308" s="22"/>
      <c r="AD308" s="3"/>
      <c r="AE308" s="3"/>
      <c r="AF308" s="3"/>
      <c r="AG308" s="3"/>
      <c r="AH308" s="3"/>
      <c r="AI308" s="3"/>
      <c r="AJ308" s="3"/>
      <c r="AK308" s="3"/>
      <c r="AL308" s="3"/>
      <c r="AM308" s="3"/>
      <c r="AO308" s="3"/>
      <c r="AP308" s="3"/>
      <c r="AQ308" s="3"/>
      <c r="AR308" s="3"/>
      <c r="AS308" s="3"/>
      <c r="AT308" s="3"/>
      <c r="AU308" s="3"/>
      <c r="AV308" s="3"/>
      <c r="AW308" s="3"/>
      <c r="AX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row>
    <row r="309" spans="1:110" x14ac:dyDescent="0.25">
      <c r="A309" t="s">
        <v>5022</v>
      </c>
      <c r="B309" t="s">
        <v>5676</v>
      </c>
      <c r="C309" t="str">
        <f t="shared" si="12"/>
        <v>https://www.amazon.in/dp/B09D3JK2CB</v>
      </c>
      <c r="D309" t="s">
        <v>5677</v>
      </c>
      <c r="E309" t="str">
        <f t="shared" si="13"/>
        <v>Hair Oil</v>
      </c>
      <c r="F309" t="s">
        <v>5678</v>
      </c>
      <c r="G309">
        <v>70</v>
      </c>
      <c r="H309">
        <v>26390</v>
      </c>
      <c r="I309">
        <f t="shared" si="14"/>
        <v>316.68</v>
      </c>
      <c r="O309" s="22"/>
      <c r="AD309" s="3"/>
      <c r="AE309" s="3"/>
      <c r="AF309" s="3"/>
      <c r="AG309" s="3"/>
      <c r="AH309" s="3"/>
      <c r="AI309" s="3"/>
      <c r="AJ309" s="3"/>
      <c r="AK309" s="3"/>
      <c r="AL309" s="3"/>
      <c r="AM309" s="3"/>
      <c r="AO309" s="3"/>
      <c r="AP309" s="3"/>
      <c r="AQ309" s="3"/>
      <c r="AR309" s="3"/>
      <c r="AS309" s="3"/>
      <c r="AT309" s="3"/>
      <c r="AU309" s="3"/>
      <c r="AV309" s="3"/>
      <c r="AW309" s="3"/>
      <c r="AX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row>
    <row r="310" spans="1:110" x14ac:dyDescent="0.25">
      <c r="A310" t="s">
        <v>5022</v>
      </c>
      <c r="B310" t="s">
        <v>5679</v>
      </c>
      <c r="C310" t="str">
        <f t="shared" si="12"/>
        <v>https://www.amazon.in/dp/B0B82982CH</v>
      </c>
      <c r="D310" t="s">
        <v>5178</v>
      </c>
      <c r="E310" t="str">
        <f t="shared" si="13"/>
        <v>Hair Oil</v>
      </c>
      <c r="F310" t="s">
        <v>5680</v>
      </c>
      <c r="G310">
        <v>61</v>
      </c>
      <c r="H310">
        <v>12139</v>
      </c>
      <c r="I310">
        <f t="shared" si="14"/>
        <v>145.66800000000001</v>
      </c>
      <c r="O310" s="22"/>
      <c r="AD310" s="3"/>
      <c r="AE310" s="3"/>
      <c r="AF310" s="3"/>
      <c r="AG310" s="3"/>
      <c r="AH310" s="3"/>
      <c r="AI310" s="3"/>
      <c r="AJ310" s="3"/>
      <c r="AK310" s="3"/>
      <c r="AL310" s="3"/>
      <c r="AM310" s="3"/>
      <c r="AO310" s="3"/>
      <c r="AP310" s="3"/>
      <c r="AQ310" s="3"/>
      <c r="AR310" s="3"/>
      <c r="AS310" s="3"/>
      <c r="AT310" s="3"/>
      <c r="AU310" s="3"/>
      <c r="AV310" s="3"/>
      <c r="AW310" s="3"/>
      <c r="AX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row>
    <row r="311" spans="1:110" x14ac:dyDescent="0.25">
      <c r="A311" t="s">
        <v>5022</v>
      </c>
      <c r="B311" t="s">
        <v>5681</v>
      </c>
      <c r="C311" t="str">
        <f t="shared" si="12"/>
        <v>https://www.amazon.in/dp/B0C3HRZ53X</v>
      </c>
      <c r="D311" t="s">
        <v>5682</v>
      </c>
      <c r="E311" t="str">
        <f t="shared" si="13"/>
        <v>Hair Oil</v>
      </c>
      <c r="F311" t="s">
        <v>5683</v>
      </c>
      <c r="G311">
        <v>445</v>
      </c>
      <c r="H311">
        <v>266555</v>
      </c>
      <c r="I311">
        <f t="shared" si="14"/>
        <v>3198.66</v>
      </c>
      <c r="O311" s="22"/>
      <c r="AD311" s="3"/>
      <c r="AE311" s="3"/>
      <c r="AF311" s="3"/>
      <c r="AG311" s="3"/>
      <c r="AH311" s="3"/>
      <c r="AI311" s="3"/>
      <c r="AJ311" s="3"/>
      <c r="AK311" s="3"/>
      <c r="AL311" s="3"/>
      <c r="AM311" s="3"/>
      <c r="AO311" s="3"/>
      <c r="AP311" s="3"/>
      <c r="AQ311" s="3"/>
      <c r="AR311" s="3"/>
      <c r="AS311" s="3"/>
      <c r="AT311" s="3"/>
      <c r="AU311" s="3"/>
      <c r="AV311" s="3"/>
      <c r="AW311" s="3"/>
      <c r="AX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row>
    <row r="312" spans="1:110" x14ac:dyDescent="0.25">
      <c r="A312" t="s">
        <v>5022</v>
      </c>
      <c r="B312" t="s">
        <v>5684</v>
      </c>
      <c r="C312" t="str">
        <f t="shared" si="12"/>
        <v>https://www.amazon.in/dp/B09RKRXPJ6</v>
      </c>
      <c r="D312" t="s">
        <v>5685</v>
      </c>
      <c r="E312" t="str">
        <f t="shared" si="13"/>
        <v>Hair Oil</v>
      </c>
      <c r="F312" t="s">
        <v>5686</v>
      </c>
      <c r="G312">
        <v>70</v>
      </c>
      <c r="H312">
        <v>20930</v>
      </c>
      <c r="I312">
        <f t="shared" si="14"/>
        <v>251.16</v>
      </c>
      <c r="O312" s="22"/>
      <c r="AD312" s="3"/>
      <c r="AE312" s="3"/>
      <c r="AF312" s="3"/>
      <c r="AG312" s="3"/>
      <c r="AH312" s="3"/>
      <c r="AI312" s="3"/>
      <c r="AJ312" s="3"/>
      <c r="AK312" s="3"/>
      <c r="AL312" s="3"/>
      <c r="AM312" s="3"/>
      <c r="AO312" s="3"/>
      <c r="AP312" s="3"/>
      <c r="AQ312" s="3"/>
      <c r="AR312" s="3"/>
      <c r="AS312" s="3"/>
      <c r="AT312" s="3"/>
      <c r="AU312" s="3"/>
      <c r="AV312" s="3"/>
      <c r="AW312" s="3"/>
      <c r="AX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row>
    <row r="313" spans="1:110" x14ac:dyDescent="0.25">
      <c r="A313" t="s">
        <v>5022</v>
      </c>
      <c r="B313" t="s">
        <v>5687</v>
      </c>
      <c r="C313" t="str">
        <f t="shared" si="12"/>
        <v>https://www.amazon.in/dp/B07R5X2YLF</v>
      </c>
      <c r="D313" t="s">
        <v>5688</v>
      </c>
      <c r="E313" t="str">
        <f t="shared" si="13"/>
        <v>Hair Oil</v>
      </c>
      <c r="F313" t="s">
        <v>5689</v>
      </c>
      <c r="G313">
        <v>50</v>
      </c>
      <c r="H313">
        <v>22500</v>
      </c>
      <c r="I313">
        <f t="shared" si="14"/>
        <v>270</v>
      </c>
      <c r="O313" s="22"/>
      <c r="AD313" s="3"/>
      <c r="AE313" s="3"/>
      <c r="AF313" s="3"/>
      <c r="AG313" s="3"/>
      <c r="AH313" s="3"/>
      <c r="AI313" s="3"/>
      <c r="AJ313" s="3"/>
      <c r="AK313" s="3"/>
      <c r="AL313" s="3"/>
      <c r="AM313" s="3"/>
      <c r="AO313" s="3"/>
      <c r="AP313" s="3"/>
      <c r="AQ313" s="3"/>
      <c r="AR313" s="3"/>
      <c r="AS313" s="3"/>
      <c r="AT313" s="3"/>
      <c r="AU313" s="3"/>
      <c r="AV313" s="3"/>
      <c r="AW313" s="3"/>
      <c r="AX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row>
    <row r="314" spans="1:110" x14ac:dyDescent="0.25">
      <c r="A314" t="s">
        <v>5022</v>
      </c>
      <c r="B314" t="s">
        <v>5690</v>
      </c>
      <c r="C314" t="str">
        <f t="shared" si="12"/>
        <v>https://www.amazon.in/dp/B093Y9LDPD</v>
      </c>
      <c r="D314" t="s">
        <v>5691</v>
      </c>
      <c r="E314" t="str">
        <f t="shared" si="13"/>
        <v>Hair Oil</v>
      </c>
      <c r="F314" t="s">
        <v>5692</v>
      </c>
      <c r="G314">
        <v>10</v>
      </c>
      <c r="H314">
        <v>11470</v>
      </c>
      <c r="I314">
        <f t="shared" si="14"/>
        <v>137.64000000000001</v>
      </c>
      <c r="O314" s="22"/>
      <c r="AD314" s="3"/>
      <c r="AE314" s="3"/>
      <c r="AF314" s="3"/>
      <c r="AG314" s="3"/>
      <c r="AH314" s="3"/>
      <c r="AI314" s="3"/>
      <c r="AJ314" s="3"/>
      <c r="AK314" s="3"/>
      <c r="AL314" s="3"/>
      <c r="AM314" s="3"/>
      <c r="AO314" s="3"/>
      <c r="AP314" s="3"/>
      <c r="AQ314" s="3"/>
      <c r="AR314" s="3"/>
      <c r="AS314" s="3"/>
      <c r="AT314" s="3"/>
      <c r="AU314" s="3"/>
      <c r="AV314" s="3"/>
      <c r="AW314" s="3"/>
      <c r="AX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row>
    <row r="315" spans="1:110" x14ac:dyDescent="0.25">
      <c r="A315" t="s">
        <v>5022</v>
      </c>
      <c r="B315" t="s">
        <v>2183</v>
      </c>
      <c r="C315" t="str">
        <f t="shared" si="12"/>
        <v>https://www.amazon.in/dp/B0946X6HYZ</v>
      </c>
      <c r="D315" t="s">
        <v>5100</v>
      </c>
      <c r="E315" t="str">
        <f t="shared" si="13"/>
        <v>Hair Oil</v>
      </c>
      <c r="F315" t="s">
        <v>2184</v>
      </c>
      <c r="G315">
        <v>130</v>
      </c>
      <c r="H315">
        <v>38220</v>
      </c>
      <c r="I315">
        <f t="shared" si="14"/>
        <v>458.64</v>
      </c>
      <c r="O315" s="22"/>
      <c r="AD315" s="3"/>
      <c r="AE315" s="3"/>
      <c r="AF315" s="3"/>
      <c r="AG315" s="3"/>
      <c r="AH315" s="3"/>
      <c r="AI315" s="3"/>
      <c r="AJ315" s="3"/>
      <c r="AK315" s="3"/>
      <c r="AL315" s="3"/>
      <c r="AM315" s="3"/>
      <c r="AO315" s="3"/>
      <c r="AP315" s="3"/>
      <c r="AQ315" s="3"/>
      <c r="AR315" s="3"/>
      <c r="AS315" s="3"/>
      <c r="AT315" s="3"/>
      <c r="AU315" s="3"/>
      <c r="AV315" s="3"/>
      <c r="AW315" s="3"/>
      <c r="AX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row>
    <row r="316" spans="1:110" x14ac:dyDescent="0.25">
      <c r="A316" t="s">
        <v>5022</v>
      </c>
      <c r="B316" t="s">
        <v>5693</v>
      </c>
      <c r="C316" t="str">
        <f t="shared" si="12"/>
        <v>https://www.amazon.in/dp/B08JJG8N3B</v>
      </c>
      <c r="D316" t="s">
        <v>5694</v>
      </c>
      <c r="E316" t="str">
        <f t="shared" si="13"/>
        <v>Hair Oil</v>
      </c>
      <c r="F316" t="s">
        <v>5695</v>
      </c>
      <c r="G316">
        <v>140</v>
      </c>
      <c r="H316">
        <v>18200</v>
      </c>
      <c r="I316">
        <f t="shared" si="14"/>
        <v>218.4</v>
      </c>
      <c r="O316" s="22"/>
      <c r="AD316" s="3"/>
      <c r="AE316" s="3"/>
      <c r="AF316" s="3"/>
      <c r="AG316" s="3"/>
      <c r="AH316" s="3"/>
      <c r="AI316" s="3"/>
      <c r="AJ316" s="3"/>
      <c r="AK316" s="3"/>
      <c r="AL316" s="3"/>
      <c r="AM316" s="3"/>
      <c r="AO316" s="3"/>
      <c r="AP316" s="3"/>
      <c r="AQ316" s="3"/>
      <c r="AR316" s="3"/>
      <c r="AS316" s="3"/>
      <c r="AT316" s="3"/>
      <c r="AU316" s="3"/>
      <c r="AV316" s="3"/>
      <c r="AW316" s="3"/>
      <c r="AX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row>
    <row r="317" spans="1:110" x14ac:dyDescent="0.25">
      <c r="A317" t="s">
        <v>5022</v>
      </c>
      <c r="B317" t="s">
        <v>5696</v>
      </c>
      <c r="C317" t="str">
        <f t="shared" si="12"/>
        <v>https://www.amazon.in/dp/B08JJFSVHH</v>
      </c>
      <c r="D317" t="s">
        <v>5694</v>
      </c>
      <c r="E317" t="str">
        <f t="shared" si="13"/>
        <v>Hair Oil</v>
      </c>
      <c r="F317" t="s">
        <v>5695</v>
      </c>
      <c r="G317">
        <v>140</v>
      </c>
      <c r="H317">
        <v>18200</v>
      </c>
      <c r="I317">
        <f t="shared" si="14"/>
        <v>218.4</v>
      </c>
      <c r="O317" s="22"/>
      <c r="AD317" s="3"/>
      <c r="AE317" s="3"/>
      <c r="AF317" s="3"/>
      <c r="AG317" s="3"/>
      <c r="AH317" s="3"/>
      <c r="AI317" s="3"/>
      <c r="AJ317" s="3"/>
      <c r="AK317" s="3"/>
      <c r="AL317" s="3"/>
      <c r="AM317" s="3"/>
      <c r="AO317" s="3"/>
      <c r="AP317" s="3"/>
      <c r="AQ317" s="3"/>
      <c r="AR317" s="3"/>
      <c r="AS317" s="3"/>
      <c r="AT317" s="3"/>
      <c r="AU317" s="3"/>
      <c r="AV317" s="3"/>
      <c r="AW317" s="3"/>
      <c r="AX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row>
    <row r="318" spans="1:110" x14ac:dyDescent="0.25">
      <c r="A318" t="s">
        <v>5022</v>
      </c>
      <c r="B318" t="s">
        <v>5697</v>
      </c>
      <c r="C318" t="str">
        <f t="shared" si="12"/>
        <v>https://www.amazon.in/dp/B08JJFSZ76</v>
      </c>
      <c r="D318" t="s">
        <v>5344</v>
      </c>
      <c r="E318" t="str">
        <f t="shared" si="13"/>
        <v>Hair Oil</v>
      </c>
      <c r="F318" t="s">
        <v>5380</v>
      </c>
      <c r="G318">
        <v>845</v>
      </c>
      <c r="H318">
        <v>278850</v>
      </c>
      <c r="I318">
        <f t="shared" si="14"/>
        <v>3346.2000000000003</v>
      </c>
      <c r="O318" s="22"/>
      <c r="AD318" s="3"/>
      <c r="AE318" s="3"/>
      <c r="AF318" s="3"/>
      <c r="AG318" s="3"/>
      <c r="AH318" s="3"/>
      <c r="AI318" s="3"/>
      <c r="AJ318" s="3"/>
      <c r="AK318" s="3"/>
      <c r="AL318" s="3"/>
      <c r="AM318" s="3"/>
      <c r="AO318" s="3"/>
      <c r="AP318" s="3"/>
      <c r="AQ318" s="3"/>
      <c r="AR318" s="3"/>
      <c r="AS318" s="3"/>
      <c r="AT318" s="3"/>
      <c r="AU318" s="3"/>
      <c r="AV318" s="3"/>
      <c r="AW318" s="3"/>
      <c r="AX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row>
    <row r="319" spans="1:110" x14ac:dyDescent="0.25">
      <c r="A319" t="s">
        <v>5022</v>
      </c>
      <c r="B319" t="s">
        <v>5698</v>
      </c>
      <c r="C319" t="str">
        <f t="shared" si="12"/>
        <v>https://www.amazon.in/dp/B08JJBGZQH</v>
      </c>
      <c r="D319" t="s">
        <v>5344</v>
      </c>
      <c r="E319" t="str">
        <f t="shared" si="13"/>
        <v>Hair Oil</v>
      </c>
      <c r="F319" t="s">
        <v>5699</v>
      </c>
      <c r="G319">
        <v>160</v>
      </c>
      <c r="H319">
        <v>32800</v>
      </c>
      <c r="I319">
        <f t="shared" si="14"/>
        <v>393.6</v>
      </c>
      <c r="O319" s="22"/>
      <c r="AD319" s="3"/>
      <c r="AE319" s="3"/>
      <c r="AF319" s="3"/>
      <c r="AG319" s="3"/>
      <c r="AH319" s="3"/>
      <c r="AI319" s="3"/>
      <c r="AJ319" s="3"/>
      <c r="AK319" s="3"/>
      <c r="AL319" s="3"/>
      <c r="AM319" s="3"/>
      <c r="AO319" s="3"/>
      <c r="AP319" s="3"/>
      <c r="AQ319" s="3"/>
      <c r="AR319" s="3"/>
      <c r="AS319" s="3"/>
      <c r="AT319" s="3"/>
      <c r="AU319" s="3"/>
      <c r="AV319" s="3"/>
      <c r="AW319" s="3"/>
      <c r="AX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row>
    <row r="320" spans="1:110" x14ac:dyDescent="0.25">
      <c r="A320" t="s">
        <v>5022</v>
      </c>
      <c r="B320" t="s">
        <v>5700</v>
      </c>
      <c r="C320" t="str">
        <f t="shared" si="12"/>
        <v>https://www.amazon.in/dp/B0BN1T3WHG</v>
      </c>
      <c r="D320" t="s">
        <v>5701</v>
      </c>
      <c r="E320" t="str">
        <f t="shared" si="13"/>
        <v>Hair Oil</v>
      </c>
      <c r="F320" t="s">
        <v>1970</v>
      </c>
      <c r="G320">
        <v>140</v>
      </c>
      <c r="H320">
        <v>69860</v>
      </c>
      <c r="I320">
        <f t="shared" si="14"/>
        <v>838.32</v>
      </c>
      <c r="O320" s="22"/>
      <c r="AD320" s="3"/>
      <c r="AE320" s="3"/>
      <c r="AF320" s="3"/>
      <c r="AG320" s="3"/>
      <c r="AH320" s="3"/>
      <c r="AI320" s="3"/>
      <c r="AJ320" s="3"/>
      <c r="AK320" s="3"/>
      <c r="AL320" s="3"/>
      <c r="AM320" s="3"/>
      <c r="AO320" s="3"/>
      <c r="AP320" s="3"/>
      <c r="AQ320" s="3"/>
      <c r="AR320" s="3"/>
      <c r="AS320" s="3"/>
      <c r="AT320" s="3"/>
      <c r="AU320" s="3"/>
      <c r="AV320" s="3"/>
      <c r="AW320" s="3"/>
      <c r="AX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row>
    <row r="321" spans="1:110" x14ac:dyDescent="0.25">
      <c r="A321" t="s">
        <v>5022</v>
      </c>
      <c r="B321" t="s">
        <v>5702</v>
      </c>
      <c r="C321" t="str">
        <f t="shared" si="12"/>
        <v>https://www.amazon.in/dp/B07SWQWQGN</v>
      </c>
      <c r="D321" t="s">
        <v>5703</v>
      </c>
      <c r="E321" t="str">
        <f t="shared" si="13"/>
        <v>Hair Oil</v>
      </c>
      <c r="F321" t="s">
        <v>5704</v>
      </c>
      <c r="G321">
        <v>115</v>
      </c>
      <c r="H321">
        <v>17480</v>
      </c>
      <c r="I321">
        <f t="shared" si="14"/>
        <v>209.76</v>
      </c>
      <c r="O321" s="22"/>
      <c r="AD321" s="3"/>
      <c r="AE321" s="3"/>
      <c r="AF321" s="3"/>
      <c r="AG321" s="3"/>
      <c r="AH321" s="3"/>
      <c r="AI321" s="3"/>
      <c r="AJ321" s="3"/>
      <c r="AK321" s="3"/>
      <c r="AL321" s="3"/>
      <c r="AM321" s="3"/>
      <c r="AO321" s="3"/>
      <c r="AP321" s="3"/>
      <c r="AQ321" s="3"/>
      <c r="AR321" s="3"/>
      <c r="AS321" s="3"/>
      <c r="AT321" s="3"/>
      <c r="AU321" s="3"/>
      <c r="AV321" s="3"/>
      <c r="AW321" s="3"/>
      <c r="AX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row>
    <row r="322" spans="1:110" x14ac:dyDescent="0.25">
      <c r="A322" t="s">
        <v>5022</v>
      </c>
      <c r="B322" t="s">
        <v>5705</v>
      </c>
      <c r="C322" t="str">
        <f t="shared" si="12"/>
        <v>https://www.amazon.in/dp/B08MWW5QG2</v>
      </c>
      <c r="D322" t="s">
        <v>5706</v>
      </c>
      <c r="E322" t="str">
        <f t="shared" si="13"/>
        <v>Hair Oil</v>
      </c>
      <c r="F322" t="s">
        <v>5707</v>
      </c>
      <c r="G322">
        <v>7</v>
      </c>
      <c r="H322">
        <v>4868.4500122070313</v>
      </c>
      <c r="I322">
        <f t="shared" si="14"/>
        <v>58.421400146484373</v>
      </c>
      <c r="O322" s="22"/>
      <c r="AD322" s="3"/>
      <c r="AE322" s="3"/>
      <c r="AF322" s="3"/>
      <c r="AG322" s="3"/>
      <c r="AH322" s="3"/>
      <c r="AI322" s="3"/>
      <c r="AJ322" s="3"/>
      <c r="AK322" s="3"/>
      <c r="AL322" s="3"/>
      <c r="AM322" s="3"/>
      <c r="AO322" s="3"/>
      <c r="AP322" s="3"/>
      <c r="AQ322" s="3"/>
      <c r="AR322" s="3"/>
      <c r="AS322" s="3"/>
      <c r="AT322" s="3"/>
      <c r="AU322" s="3"/>
      <c r="AV322" s="3"/>
      <c r="AW322" s="3"/>
      <c r="AX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row>
    <row r="323" spans="1:110" x14ac:dyDescent="0.25">
      <c r="A323" t="s">
        <v>5022</v>
      </c>
      <c r="B323" t="s">
        <v>5708</v>
      </c>
      <c r="C323" t="str">
        <f t="shared" si="12"/>
        <v>https://www.amazon.in/dp/B078S9RM5W</v>
      </c>
      <c r="D323" t="s">
        <v>5059</v>
      </c>
      <c r="E323" t="str">
        <f t="shared" si="13"/>
        <v>Essential/Cold Press</v>
      </c>
      <c r="F323" t="s">
        <v>5709</v>
      </c>
      <c r="G323">
        <v>2</v>
      </c>
      <c r="H323">
        <v>949</v>
      </c>
      <c r="I323">
        <f t="shared" si="14"/>
        <v>11.388</v>
      </c>
      <c r="O323" s="22"/>
      <c r="AD323" s="3"/>
      <c r="AE323" s="3"/>
      <c r="AF323" s="3"/>
      <c r="AG323" s="3"/>
      <c r="AH323" s="3"/>
      <c r="AI323" s="3"/>
      <c r="AJ323" s="3"/>
      <c r="AK323" s="3"/>
      <c r="AL323" s="3"/>
      <c r="AM323" s="3"/>
      <c r="AO323" s="3"/>
      <c r="AP323" s="3"/>
      <c r="AQ323" s="3"/>
      <c r="AR323" s="3"/>
      <c r="AS323" s="3"/>
      <c r="AT323" s="3"/>
      <c r="AU323" s="3"/>
      <c r="AV323" s="3"/>
      <c r="AW323" s="3"/>
      <c r="AX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row>
    <row r="324" spans="1:110" x14ac:dyDescent="0.25">
      <c r="A324" t="s">
        <v>5022</v>
      </c>
      <c r="B324" t="s">
        <v>5710</v>
      </c>
      <c r="C324" t="str">
        <f t="shared" ref="C324:C387" si="15">"https://www.amazon.in/dp/"&amp;B324</f>
        <v>https://www.amazon.in/dp/B097TFRMJT</v>
      </c>
      <c r="D324" t="s">
        <v>5059</v>
      </c>
      <c r="E324" t="str">
        <f t="shared" ref="E324:E387" si="16">IF(ISNUMBER(SEARCH("serum", F324)), "Serum Oil",
    IF(AND(Y324 &lt;= 50, ISNUMBER(SEARCH("cold", F324))), "Essential/Cold Press",
        "Hair Oil"))</f>
        <v>Hair Oil</v>
      </c>
      <c r="F324" t="s">
        <v>5711</v>
      </c>
      <c r="G324">
        <v>155</v>
      </c>
      <c r="H324">
        <v>30845</v>
      </c>
      <c r="I324">
        <f t="shared" ref="I324:I387" si="17">H324*0.012</f>
        <v>370.14</v>
      </c>
      <c r="O324" s="22"/>
      <c r="AD324" s="3"/>
      <c r="AE324" s="3"/>
      <c r="AF324" s="3"/>
      <c r="AG324" s="3"/>
      <c r="AH324" s="3"/>
      <c r="AI324" s="3"/>
      <c r="AJ324" s="3"/>
      <c r="AK324" s="3"/>
      <c r="AL324" s="3"/>
      <c r="AM324" s="3"/>
      <c r="AO324" s="3"/>
      <c r="AP324" s="3"/>
      <c r="AQ324" s="3"/>
      <c r="AR324" s="3"/>
      <c r="AS324" s="3"/>
      <c r="AT324" s="3"/>
      <c r="AU324" s="3"/>
      <c r="AV324" s="3"/>
      <c r="AW324" s="3"/>
      <c r="AX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row>
    <row r="325" spans="1:110" x14ac:dyDescent="0.25">
      <c r="A325" t="s">
        <v>5022</v>
      </c>
      <c r="B325" t="s">
        <v>5712</v>
      </c>
      <c r="C325" t="str">
        <f t="shared" si="15"/>
        <v>https://www.amazon.in/dp/B0BPS9C8ST</v>
      </c>
      <c r="D325" t="s">
        <v>5713</v>
      </c>
      <c r="E325" t="str">
        <f t="shared" si="16"/>
        <v>Hair Oil</v>
      </c>
      <c r="F325" t="s">
        <v>5714</v>
      </c>
      <c r="G325">
        <v>107</v>
      </c>
      <c r="H325">
        <v>15943</v>
      </c>
      <c r="I325">
        <f t="shared" si="17"/>
        <v>191.316</v>
      </c>
      <c r="O325" s="22"/>
      <c r="AD325" s="3"/>
      <c r="AE325" s="3"/>
      <c r="AF325" s="3"/>
      <c r="AG325" s="3"/>
      <c r="AH325" s="3"/>
      <c r="AI325" s="3"/>
      <c r="AJ325" s="3"/>
      <c r="AK325" s="3"/>
      <c r="AL325" s="3"/>
      <c r="AM325" s="3"/>
      <c r="AO325" s="3"/>
      <c r="AP325" s="3"/>
      <c r="AQ325" s="3"/>
      <c r="AR325" s="3"/>
      <c r="AS325" s="3"/>
      <c r="AT325" s="3"/>
      <c r="AU325" s="3"/>
      <c r="AV325" s="3"/>
      <c r="AW325" s="3"/>
      <c r="AX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row>
    <row r="326" spans="1:110" x14ac:dyDescent="0.25">
      <c r="A326" t="s">
        <v>5022</v>
      </c>
      <c r="B326" t="s">
        <v>5715</v>
      </c>
      <c r="C326" t="str">
        <f t="shared" si="15"/>
        <v>https://www.amazon.in/dp/B07VDR3NKX</v>
      </c>
      <c r="D326" t="s">
        <v>5716</v>
      </c>
      <c r="E326" t="str">
        <f t="shared" si="16"/>
        <v>Hair Oil</v>
      </c>
      <c r="F326" t="s">
        <v>5717</v>
      </c>
      <c r="G326">
        <v>27</v>
      </c>
      <c r="H326">
        <v>10773</v>
      </c>
      <c r="I326">
        <f t="shared" si="17"/>
        <v>129.27600000000001</v>
      </c>
      <c r="O326" s="22"/>
      <c r="AD326" s="3"/>
      <c r="AE326" s="3"/>
      <c r="AF326" s="3"/>
      <c r="AG326" s="3"/>
      <c r="AH326" s="3"/>
      <c r="AI326" s="3"/>
      <c r="AJ326" s="3"/>
      <c r="AK326" s="3"/>
      <c r="AL326" s="3"/>
      <c r="AM326" s="3"/>
      <c r="AO326" s="3"/>
      <c r="AP326" s="3"/>
      <c r="AQ326" s="3"/>
      <c r="AR326" s="3"/>
      <c r="AS326" s="3"/>
      <c r="AT326" s="3"/>
      <c r="AU326" s="3"/>
      <c r="AV326" s="3"/>
      <c r="AW326" s="3"/>
      <c r="AX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row>
    <row r="327" spans="1:110" x14ac:dyDescent="0.25">
      <c r="A327" t="s">
        <v>5022</v>
      </c>
      <c r="B327" t="s">
        <v>5718</v>
      </c>
      <c r="C327" t="str">
        <f t="shared" si="15"/>
        <v>https://www.amazon.in/dp/B01GNYVYMY</v>
      </c>
      <c r="D327" t="s">
        <v>5580</v>
      </c>
      <c r="E327" t="str">
        <f t="shared" si="16"/>
        <v>Hair Oil</v>
      </c>
      <c r="F327" t="s">
        <v>5719</v>
      </c>
      <c r="G327">
        <v>106</v>
      </c>
      <c r="H327">
        <v>26288</v>
      </c>
      <c r="I327">
        <f t="shared" si="17"/>
        <v>315.45600000000002</v>
      </c>
      <c r="O327" s="22"/>
      <c r="AD327" s="3"/>
      <c r="AE327" s="3"/>
      <c r="AF327" s="3"/>
      <c r="AG327" s="3"/>
      <c r="AH327" s="3"/>
      <c r="AI327" s="3"/>
      <c r="AJ327" s="3"/>
      <c r="AK327" s="3"/>
      <c r="AL327" s="3"/>
      <c r="AM327" s="3"/>
      <c r="AO327" s="3"/>
      <c r="AP327" s="3"/>
      <c r="AQ327" s="3"/>
      <c r="AR327" s="3"/>
      <c r="AS327" s="3"/>
      <c r="AT327" s="3"/>
      <c r="AU327" s="3"/>
      <c r="AV327" s="3"/>
      <c r="AW327" s="3"/>
      <c r="AX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row>
    <row r="328" spans="1:110" x14ac:dyDescent="0.25">
      <c r="A328" t="s">
        <v>5022</v>
      </c>
      <c r="B328" t="s">
        <v>5720</v>
      </c>
      <c r="C328" t="str">
        <f t="shared" si="15"/>
        <v>https://www.amazon.in/dp/B09CMRLSKQ</v>
      </c>
      <c r="D328" t="s">
        <v>5295</v>
      </c>
      <c r="E328" t="str">
        <f t="shared" si="16"/>
        <v>Essential/Cold Press</v>
      </c>
      <c r="F328" t="s">
        <v>5721</v>
      </c>
      <c r="G328">
        <v>6</v>
      </c>
      <c r="H328">
        <v>1782</v>
      </c>
      <c r="I328">
        <f t="shared" si="17"/>
        <v>21.384</v>
      </c>
      <c r="O328" s="22"/>
      <c r="AD328" s="3"/>
      <c r="AE328" s="3"/>
      <c r="AF328" s="3"/>
      <c r="AG328" s="3"/>
      <c r="AH328" s="3"/>
      <c r="AI328" s="3"/>
      <c r="AJ328" s="3"/>
      <c r="AK328" s="3"/>
      <c r="AL328" s="3"/>
      <c r="AM328" s="3"/>
      <c r="AO328" s="3"/>
      <c r="AP328" s="3"/>
      <c r="AQ328" s="3"/>
      <c r="AR328" s="3"/>
      <c r="AS328" s="3"/>
      <c r="AT328" s="3"/>
      <c r="AU328" s="3"/>
      <c r="AV328" s="3"/>
      <c r="AW328" s="3"/>
      <c r="AX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row>
    <row r="329" spans="1:110" x14ac:dyDescent="0.25">
      <c r="A329" t="s">
        <v>5022</v>
      </c>
      <c r="B329" t="s">
        <v>5722</v>
      </c>
      <c r="C329" t="str">
        <f t="shared" si="15"/>
        <v>https://www.amazon.in/dp/B08GJV4X2D</v>
      </c>
      <c r="D329" t="s">
        <v>5295</v>
      </c>
      <c r="E329" t="str">
        <f t="shared" si="16"/>
        <v>Essential/Cold Press</v>
      </c>
      <c r="F329" t="s">
        <v>5723</v>
      </c>
      <c r="G329">
        <v>10</v>
      </c>
      <c r="H329">
        <v>4410</v>
      </c>
      <c r="I329">
        <f t="shared" si="17"/>
        <v>52.92</v>
      </c>
      <c r="O329" s="22"/>
      <c r="AD329" s="3"/>
      <c r="AE329" s="3"/>
      <c r="AF329" s="3"/>
      <c r="AG329" s="3"/>
      <c r="AH329" s="3"/>
      <c r="AI329" s="3"/>
      <c r="AJ329" s="3"/>
      <c r="AK329" s="3"/>
      <c r="AL329" s="3"/>
      <c r="AM329" s="3"/>
      <c r="AO329" s="3"/>
      <c r="AP329" s="3"/>
      <c r="AQ329" s="3"/>
      <c r="AR329" s="3"/>
      <c r="AS329" s="3"/>
      <c r="AT329" s="3"/>
      <c r="AU329" s="3"/>
      <c r="AV329" s="3"/>
      <c r="AW329" s="3"/>
      <c r="AX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row>
    <row r="330" spans="1:110" x14ac:dyDescent="0.25">
      <c r="A330" t="s">
        <v>5022</v>
      </c>
      <c r="B330" t="s">
        <v>5724</v>
      </c>
      <c r="C330" t="str">
        <f t="shared" si="15"/>
        <v>https://www.amazon.in/dp/B08GHYZ1LN</v>
      </c>
      <c r="D330" t="s">
        <v>5295</v>
      </c>
      <c r="E330" t="str">
        <f t="shared" si="16"/>
        <v>Essential/Cold Press</v>
      </c>
      <c r="F330" t="s">
        <v>5725</v>
      </c>
      <c r="G330">
        <v>55</v>
      </c>
      <c r="H330">
        <v>13585</v>
      </c>
      <c r="I330">
        <f t="shared" si="17"/>
        <v>163.02000000000001</v>
      </c>
      <c r="O330" s="22"/>
      <c r="AD330" s="3"/>
      <c r="AE330" s="3"/>
      <c r="AF330" s="3"/>
      <c r="AG330" s="3"/>
      <c r="AH330" s="3"/>
      <c r="AI330" s="3"/>
      <c r="AJ330" s="3"/>
      <c r="AK330" s="3"/>
      <c r="AL330" s="3"/>
      <c r="AM330" s="3"/>
      <c r="AO330" s="3"/>
      <c r="AP330" s="3"/>
      <c r="AQ330" s="3"/>
      <c r="AR330" s="3"/>
      <c r="AS330" s="3"/>
      <c r="AT330" s="3"/>
      <c r="AU330" s="3"/>
      <c r="AV330" s="3"/>
      <c r="AW330" s="3"/>
      <c r="AX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row>
    <row r="331" spans="1:110" x14ac:dyDescent="0.25">
      <c r="A331" t="s">
        <v>5022</v>
      </c>
      <c r="B331" t="s">
        <v>5726</v>
      </c>
      <c r="C331" t="str">
        <f t="shared" si="15"/>
        <v>https://www.amazon.in/dp/B08GJT61MF</v>
      </c>
      <c r="D331" t="s">
        <v>5295</v>
      </c>
      <c r="E331" t="str">
        <f t="shared" si="16"/>
        <v>Essential/Cold Press</v>
      </c>
      <c r="F331" t="s">
        <v>5727</v>
      </c>
      <c r="G331">
        <v>17</v>
      </c>
      <c r="H331">
        <v>5049</v>
      </c>
      <c r="I331">
        <f t="shared" si="17"/>
        <v>60.588000000000001</v>
      </c>
      <c r="O331" s="22"/>
      <c r="AD331" s="3"/>
      <c r="AE331" s="3"/>
      <c r="AF331" s="3"/>
      <c r="AG331" s="3"/>
      <c r="AH331" s="3"/>
      <c r="AI331" s="3"/>
      <c r="AJ331" s="3"/>
      <c r="AK331" s="3"/>
      <c r="AL331" s="3"/>
      <c r="AM331" s="3"/>
      <c r="AO331" s="3"/>
      <c r="AP331" s="3"/>
      <c r="AQ331" s="3"/>
      <c r="AR331" s="3"/>
      <c r="AS331" s="3"/>
      <c r="AT331" s="3"/>
      <c r="AU331" s="3"/>
      <c r="AV331" s="3"/>
      <c r="AW331" s="3"/>
      <c r="AX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row>
    <row r="332" spans="1:110" x14ac:dyDescent="0.25">
      <c r="A332" t="s">
        <v>5022</v>
      </c>
      <c r="B332" t="s">
        <v>5728</v>
      </c>
      <c r="C332" t="str">
        <f t="shared" si="15"/>
        <v>https://www.amazon.in/dp/B08GJRDXWF</v>
      </c>
      <c r="D332" t="s">
        <v>5295</v>
      </c>
      <c r="E332" t="str">
        <f t="shared" si="16"/>
        <v>Essential/Cold Press</v>
      </c>
      <c r="F332" t="s">
        <v>5729</v>
      </c>
      <c r="G332">
        <v>6</v>
      </c>
      <c r="H332">
        <v>3588</v>
      </c>
      <c r="I332">
        <f t="shared" si="17"/>
        <v>43.055999999999997</v>
      </c>
      <c r="O332" s="22"/>
      <c r="AD332" s="3"/>
      <c r="AE332" s="3"/>
      <c r="AF332" s="3"/>
      <c r="AG332" s="3"/>
      <c r="AH332" s="3"/>
      <c r="AI332" s="3"/>
      <c r="AJ332" s="3"/>
      <c r="AK332" s="3"/>
      <c r="AL332" s="3"/>
      <c r="AM332" s="3"/>
      <c r="AO332" s="3"/>
      <c r="AP332" s="3"/>
      <c r="AQ332" s="3"/>
      <c r="AR332" s="3"/>
      <c r="AS332" s="3"/>
      <c r="AT332" s="3"/>
      <c r="AU332" s="3"/>
      <c r="AV332" s="3"/>
      <c r="AW332" s="3"/>
      <c r="AX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row>
    <row r="333" spans="1:110" x14ac:dyDescent="0.25">
      <c r="A333" t="s">
        <v>5022</v>
      </c>
      <c r="B333" t="s">
        <v>5730</v>
      </c>
      <c r="C333" t="str">
        <f t="shared" si="15"/>
        <v>https://www.amazon.in/dp/B08JZ7D7ZN</v>
      </c>
      <c r="D333" t="s">
        <v>5731</v>
      </c>
      <c r="E333" t="str">
        <f t="shared" si="16"/>
        <v>Hair Oil</v>
      </c>
      <c r="F333" t="s">
        <v>5732</v>
      </c>
      <c r="G333">
        <v>6</v>
      </c>
      <c r="H333">
        <v>1794</v>
      </c>
      <c r="I333">
        <f t="shared" si="17"/>
        <v>21.527999999999999</v>
      </c>
      <c r="O333" s="22"/>
      <c r="AD333" s="3"/>
      <c r="AE333" s="3"/>
      <c r="AF333" s="3"/>
      <c r="AG333" s="3"/>
      <c r="AH333" s="3"/>
      <c r="AI333" s="3"/>
      <c r="AJ333" s="3"/>
      <c r="AK333" s="3"/>
      <c r="AL333" s="3"/>
      <c r="AM333" s="3"/>
      <c r="AO333" s="3"/>
      <c r="AP333" s="3"/>
      <c r="AQ333" s="3"/>
      <c r="AR333" s="3"/>
      <c r="AS333" s="3"/>
      <c r="AT333" s="3"/>
      <c r="AU333" s="3"/>
      <c r="AV333" s="3"/>
      <c r="AW333" s="3"/>
      <c r="AX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row>
    <row r="334" spans="1:110" x14ac:dyDescent="0.25">
      <c r="A334" t="s">
        <v>5022</v>
      </c>
      <c r="B334" t="s">
        <v>5733</v>
      </c>
      <c r="C334" t="str">
        <f t="shared" si="15"/>
        <v>https://www.amazon.in/dp/B09JNQR4DJ</v>
      </c>
      <c r="D334" t="s">
        <v>5734</v>
      </c>
      <c r="E334" t="str">
        <f t="shared" si="16"/>
        <v>Hair Oil</v>
      </c>
      <c r="F334" t="s">
        <v>5735</v>
      </c>
      <c r="G334">
        <v>6</v>
      </c>
      <c r="H334">
        <v>450</v>
      </c>
      <c r="I334">
        <f t="shared" si="17"/>
        <v>5.4</v>
      </c>
      <c r="O334" s="22"/>
      <c r="AD334" s="3"/>
      <c r="AE334" s="3"/>
      <c r="AF334" s="3"/>
      <c r="AG334" s="3"/>
      <c r="AH334" s="3"/>
      <c r="AI334" s="3"/>
      <c r="AJ334" s="3"/>
      <c r="AK334" s="3"/>
      <c r="AL334" s="3"/>
      <c r="AM334" s="3"/>
      <c r="AO334" s="3"/>
      <c r="AP334" s="3"/>
      <c r="AQ334" s="3"/>
      <c r="AR334" s="3"/>
      <c r="AS334" s="3"/>
      <c r="AT334" s="3"/>
      <c r="AU334" s="3"/>
      <c r="AV334" s="3"/>
      <c r="AW334" s="3"/>
      <c r="AX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row>
    <row r="335" spans="1:110" x14ac:dyDescent="0.25">
      <c r="A335" t="s">
        <v>5022</v>
      </c>
      <c r="B335" t="s">
        <v>5736</v>
      </c>
      <c r="C335" t="str">
        <f t="shared" si="15"/>
        <v>https://www.amazon.in/dp/B09DKB7N4B</v>
      </c>
      <c r="D335" t="s">
        <v>5034</v>
      </c>
      <c r="E335" t="str">
        <f t="shared" si="16"/>
        <v>Hair Oil</v>
      </c>
      <c r="F335" t="s">
        <v>5737</v>
      </c>
      <c r="G335">
        <v>1</v>
      </c>
      <c r="H335">
        <v>329</v>
      </c>
      <c r="I335">
        <f t="shared" si="17"/>
        <v>3.948</v>
      </c>
      <c r="O335" s="22"/>
      <c r="AD335" s="3"/>
      <c r="AE335" s="3"/>
      <c r="AF335" s="3"/>
      <c r="AG335" s="3"/>
      <c r="AH335" s="3"/>
      <c r="AI335" s="3"/>
      <c r="AJ335" s="3"/>
      <c r="AK335" s="3"/>
      <c r="AL335" s="3"/>
      <c r="AM335" s="3"/>
      <c r="AO335" s="3"/>
      <c r="AP335" s="3"/>
      <c r="AQ335" s="3"/>
      <c r="AR335" s="3"/>
      <c r="AS335" s="3"/>
      <c r="AT335" s="3"/>
      <c r="AU335" s="3"/>
      <c r="AV335" s="3"/>
      <c r="AW335" s="3"/>
      <c r="AX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row>
    <row r="336" spans="1:110" x14ac:dyDescent="0.25">
      <c r="A336" t="s">
        <v>5022</v>
      </c>
      <c r="B336" t="s">
        <v>5738</v>
      </c>
      <c r="C336" t="str">
        <f t="shared" si="15"/>
        <v>https://www.amazon.in/dp/B09ZB83MP6</v>
      </c>
      <c r="D336" t="s">
        <v>5034</v>
      </c>
      <c r="E336" t="str">
        <f t="shared" si="16"/>
        <v>Hair Oil</v>
      </c>
      <c r="F336" t="s">
        <v>5739</v>
      </c>
      <c r="G336">
        <v>1</v>
      </c>
      <c r="H336">
        <v>329</v>
      </c>
      <c r="I336">
        <f t="shared" si="17"/>
        <v>3.948</v>
      </c>
      <c r="O336" s="22"/>
      <c r="AD336" s="3"/>
      <c r="AE336" s="3"/>
      <c r="AF336" s="3"/>
      <c r="AG336" s="3"/>
      <c r="AH336" s="3"/>
      <c r="AI336" s="3"/>
      <c r="AJ336" s="3"/>
      <c r="AK336" s="3"/>
      <c r="AL336" s="3"/>
      <c r="AM336" s="3"/>
      <c r="AO336" s="3"/>
      <c r="AP336" s="3"/>
      <c r="AQ336" s="3"/>
      <c r="AR336" s="3"/>
      <c r="AS336" s="3"/>
      <c r="AT336" s="3"/>
      <c r="AU336" s="3"/>
      <c r="AV336" s="3"/>
      <c r="AW336" s="3"/>
      <c r="AX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row>
    <row r="337" spans="1:110" x14ac:dyDescent="0.25">
      <c r="A337" t="s">
        <v>5022</v>
      </c>
      <c r="B337" t="s">
        <v>5740</v>
      </c>
      <c r="C337" t="str">
        <f t="shared" si="15"/>
        <v>https://www.amazon.in/dp/B08RN9947F</v>
      </c>
      <c r="D337" t="s">
        <v>5034</v>
      </c>
      <c r="E337" t="str">
        <f t="shared" si="16"/>
        <v>Essential/Cold Press</v>
      </c>
      <c r="F337" t="s">
        <v>5741</v>
      </c>
      <c r="G337">
        <v>4</v>
      </c>
      <c r="H337">
        <v>1596</v>
      </c>
      <c r="I337">
        <f t="shared" si="17"/>
        <v>19.152000000000001</v>
      </c>
      <c r="O337" s="22"/>
      <c r="AD337" s="3"/>
      <c r="AE337" s="3"/>
      <c r="AF337" s="3"/>
      <c r="AG337" s="3"/>
      <c r="AH337" s="3"/>
      <c r="AI337" s="3"/>
      <c r="AJ337" s="3"/>
      <c r="AK337" s="3"/>
      <c r="AL337" s="3"/>
      <c r="AM337" s="3"/>
      <c r="AO337" s="3"/>
      <c r="AP337" s="3"/>
      <c r="AQ337" s="3"/>
      <c r="AR337" s="3"/>
      <c r="AS337" s="3"/>
      <c r="AT337" s="3"/>
      <c r="AU337" s="3"/>
      <c r="AV337" s="3"/>
      <c r="AW337" s="3"/>
      <c r="AX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row>
    <row r="338" spans="1:110" x14ac:dyDescent="0.25">
      <c r="A338" t="s">
        <v>5022</v>
      </c>
      <c r="B338" t="s">
        <v>5742</v>
      </c>
      <c r="C338" t="str">
        <f t="shared" si="15"/>
        <v>https://www.amazon.in/dp/B08RMN4Y4Q</v>
      </c>
      <c r="D338" t="s">
        <v>5034</v>
      </c>
      <c r="E338" t="str">
        <f t="shared" si="16"/>
        <v>Essential/Cold Press</v>
      </c>
      <c r="F338" t="s">
        <v>5743</v>
      </c>
      <c r="G338">
        <v>3</v>
      </c>
      <c r="H338">
        <v>1197</v>
      </c>
      <c r="I338">
        <f t="shared" si="17"/>
        <v>14.364000000000001</v>
      </c>
      <c r="O338" s="22"/>
      <c r="AD338" s="3"/>
      <c r="AE338" s="3"/>
      <c r="AF338" s="3"/>
      <c r="AG338" s="3"/>
      <c r="AH338" s="3"/>
      <c r="AI338" s="3"/>
      <c r="AJ338" s="3"/>
      <c r="AK338" s="3"/>
      <c r="AL338" s="3"/>
      <c r="AM338" s="3"/>
      <c r="AO338" s="3"/>
      <c r="AP338" s="3"/>
      <c r="AQ338" s="3"/>
      <c r="AR338" s="3"/>
      <c r="AS338" s="3"/>
      <c r="AT338" s="3"/>
      <c r="AU338" s="3"/>
      <c r="AV338" s="3"/>
      <c r="AW338" s="3"/>
      <c r="AX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row>
    <row r="339" spans="1:110" x14ac:dyDescent="0.25">
      <c r="A339" t="s">
        <v>5022</v>
      </c>
      <c r="B339" t="s">
        <v>5744</v>
      </c>
      <c r="C339" t="str">
        <f t="shared" si="15"/>
        <v>https://www.amazon.in/dp/B093WSBRFJ</v>
      </c>
      <c r="D339" t="s">
        <v>5034</v>
      </c>
      <c r="E339" t="str">
        <f t="shared" si="16"/>
        <v>Hair Oil</v>
      </c>
      <c r="F339" t="s">
        <v>5745</v>
      </c>
      <c r="G339">
        <v>1</v>
      </c>
      <c r="H339">
        <v>399</v>
      </c>
      <c r="I339">
        <f t="shared" si="17"/>
        <v>4.7880000000000003</v>
      </c>
      <c r="O339" s="22"/>
      <c r="AD339" s="3"/>
      <c r="AE339" s="3"/>
      <c r="AF339" s="3"/>
      <c r="AG339" s="3"/>
      <c r="AH339" s="3"/>
      <c r="AI339" s="3"/>
      <c r="AJ339" s="3"/>
      <c r="AK339" s="3"/>
      <c r="AL339" s="3"/>
      <c r="AM339" s="3"/>
      <c r="AO339" s="3"/>
      <c r="AP339" s="3"/>
      <c r="AQ339" s="3"/>
      <c r="AR339" s="3"/>
      <c r="AS339" s="3"/>
      <c r="AT339" s="3"/>
      <c r="AU339" s="3"/>
      <c r="AV339" s="3"/>
      <c r="AW339" s="3"/>
      <c r="AX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row>
    <row r="340" spans="1:110" x14ac:dyDescent="0.25">
      <c r="A340" t="s">
        <v>5022</v>
      </c>
      <c r="B340" t="s">
        <v>5746</v>
      </c>
      <c r="C340" t="str">
        <f t="shared" si="15"/>
        <v>https://www.amazon.in/dp/B093YQXS3T</v>
      </c>
      <c r="D340" t="s">
        <v>5034</v>
      </c>
      <c r="E340" t="str">
        <f t="shared" si="16"/>
        <v>Hair Oil</v>
      </c>
      <c r="F340" t="s">
        <v>5747</v>
      </c>
      <c r="G340">
        <v>4</v>
      </c>
      <c r="H340">
        <v>1670</v>
      </c>
      <c r="I340">
        <f t="shared" si="17"/>
        <v>20.04</v>
      </c>
      <c r="O340" s="22"/>
      <c r="AD340" s="3"/>
      <c r="AE340" s="3"/>
      <c r="AF340" s="3"/>
      <c r="AG340" s="3"/>
      <c r="AH340" s="3"/>
      <c r="AI340" s="3"/>
      <c r="AJ340" s="3"/>
      <c r="AK340" s="3"/>
      <c r="AL340" s="3"/>
      <c r="AM340" s="3"/>
      <c r="AO340" s="3"/>
      <c r="AP340" s="3"/>
      <c r="AQ340" s="3"/>
      <c r="AR340" s="3"/>
      <c r="AS340" s="3"/>
      <c r="AT340" s="3"/>
      <c r="AU340" s="3"/>
      <c r="AV340" s="3"/>
      <c r="AW340" s="3"/>
      <c r="AX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row>
    <row r="341" spans="1:110" x14ac:dyDescent="0.25">
      <c r="A341" t="s">
        <v>5022</v>
      </c>
      <c r="B341" t="s">
        <v>5748</v>
      </c>
      <c r="C341" t="str">
        <f t="shared" si="15"/>
        <v>https://www.amazon.in/dp/B09XBMCXF1</v>
      </c>
      <c r="D341" t="s">
        <v>5034</v>
      </c>
      <c r="E341" t="str">
        <f t="shared" si="16"/>
        <v>Hair Oil</v>
      </c>
      <c r="F341" t="s">
        <v>5749</v>
      </c>
      <c r="G341">
        <v>64</v>
      </c>
      <c r="H341">
        <v>6336</v>
      </c>
      <c r="I341">
        <f t="shared" si="17"/>
        <v>76.031999999999996</v>
      </c>
      <c r="O341" s="22"/>
      <c r="AD341" s="3"/>
      <c r="AE341" s="3"/>
      <c r="AF341" s="3"/>
      <c r="AG341" s="3"/>
      <c r="AH341" s="3"/>
      <c r="AI341" s="3"/>
      <c r="AJ341" s="3"/>
      <c r="AK341" s="3"/>
      <c r="AL341" s="3"/>
      <c r="AM341" s="3"/>
      <c r="AO341" s="3"/>
      <c r="AP341" s="3"/>
      <c r="AQ341" s="3"/>
      <c r="AR341" s="3"/>
      <c r="AS341" s="3"/>
      <c r="AT341" s="3"/>
      <c r="AU341" s="3"/>
      <c r="AV341" s="3"/>
      <c r="AW341" s="3"/>
      <c r="AX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row>
    <row r="342" spans="1:110" x14ac:dyDescent="0.25">
      <c r="A342" t="s">
        <v>5022</v>
      </c>
      <c r="B342" t="s">
        <v>5750</v>
      </c>
      <c r="C342" t="str">
        <f t="shared" si="15"/>
        <v>https://www.amazon.in/dp/B0BRGBQXRV</v>
      </c>
      <c r="D342" t="s">
        <v>5049</v>
      </c>
      <c r="E342" t="str">
        <f t="shared" si="16"/>
        <v>Hair Oil</v>
      </c>
      <c r="F342" t="s">
        <v>5751</v>
      </c>
      <c r="G342">
        <v>38</v>
      </c>
      <c r="H342">
        <v>17161</v>
      </c>
      <c r="I342">
        <f t="shared" si="17"/>
        <v>205.93200000000002</v>
      </c>
      <c r="O342" s="22"/>
      <c r="AD342" s="3"/>
      <c r="AE342" s="3"/>
      <c r="AF342" s="3"/>
      <c r="AG342" s="3"/>
      <c r="AH342" s="3"/>
      <c r="AI342" s="3"/>
      <c r="AJ342" s="3"/>
      <c r="AK342" s="3"/>
      <c r="AL342" s="3"/>
      <c r="AM342" s="3"/>
      <c r="AO342" s="3"/>
      <c r="AP342" s="3"/>
      <c r="AQ342" s="3"/>
      <c r="AR342" s="3"/>
      <c r="AS342" s="3"/>
      <c r="AT342" s="3"/>
      <c r="AU342" s="3"/>
      <c r="AV342" s="3"/>
      <c r="AW342" s="3"/>
      <c r="AX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row>
    <row r="343" spans="1:110" x14ac:dyDescent="0.25">
      <c r="A343" t="s">
        <v>5022</v>
      </c>
      <c r="B343" t="s">
        <v>5752</v>
      </c>
      <c r="C343" t="str">
        <f t="shared" si="15"/>
        <v>https://www.amazon.in/dp/B08PD2487D</v>
      </c>
      <c r="D343" t="s">
        <v>5041</v>
      </c>
      <c r="E343" t="str">
        <f t="shared" si="16"/>
        <v>Hair Oil</v>
      </c>
      <c r="F343" t="s">
        <v>5753</v>
      </c>
      <c r="G343">
        <v>11</v>
      </c>
      <c r="H343">
        <v>4125</v>
      </c>
      <c r="I343">
        <f t="shared" si="17"/>
        <v>49.5</v>
      </c>
      <c r="O343" s="22"/>
      <c r="AD343" s="3"/>
      <c r="AE343" s="3"/>
      <c r="AF343" s="3"/>
      <c r="AG343" s="3"/>
      <c r="AH343" s="3"/>
      <c r="AI343" s="3"/>
      <c r="AJ343" s="3"/>
      <c r="AK343" s="3"/>
      <c r="AL343" s="3"/>
      <c r="AM343" s="3"/>
      <c r="AO343" s="3"/>
      <c r="AP343" s="3"/>
      <c r="AQ343" s="3"/>
      <c r="AR343" s="3"/>
      <c r="AS343" s="3"/>
      <c r="AT343" s="3"/>
      <c r="AU343" s="3"/>
      <c r="AV343" s="3"/>
      <c r="AW343" s="3"/>
      <c r="AX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row>
    <row r="344" spans="1:110" x14ac:dyDescent="0.25">
      <c r="A344" t="s">
        <v>5022</v>
      </c>
      <c r="B344" t="s">
        <v>5754</v>
      </c>
      <c r="C344" t="str">
        <f t="shared" si="15"/>
        <v>https://www.amazon.in/dp/B0BC9W4P1N</v>
      </c>
      <c r="D344" t="s">
        <v>5037</v>
      </c>
      <c r="E344" t="str">
        <f t="shared" si="16"/>
        <v>Hair Oil</v>
      </c>
      <c r="F344" t="s">
        <v>5755</v>
      </c>
      <c r="G344">
        <v>3</v>
      </c>
      <c r="H344">
        <v>1383.8141864542458</v>
      </c>
      <c r="I344">
        <f t="shared" si="17"/>
        <v>16.605770237450951</v>
      </c>
      <c r="O344" s="22"/>
      <c r="AD344" s="3"/>
      <c r="AE344" s="3"/>
      <c r="AF344" s="3"/>
      <c r="AG344" s="3"/>
      <c r="AH344" s="3"/>
      <c r="AI344" s="3"/>
      <c r="AJ344" s="3"/>
      <c r="AK344" s="3"/>
      <c r="AL344" s="3"/>
      <c r="AM344" s="3"/>
      <c r="AO344" s="3"/>
      <c r="AP344" s="3"/>
      <c r="AQ344" s="3"/>
      <c r="AR344" s="3"/>
      <c r="AS344" s="3"/>
      <c r="AT344" s="3"/>
      <c r="AU344" s="3"/>
      <c r="AV344" s="3"/>
      <c r="AW344" s="3"/>
      <c r="AX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row>
    <row r="345" spans="1:110" x14ac:dyDescent="0.25">
      <c r="A345" t="s">
        <v>5022</v>
      </c>
      <c r="B345" t="s">
        <v>5756</v>
      </c>
      <c r="C345" t="str">
        <f t="shared" si="15"/>
        <v>https://www.amazon.in/dp/B074WDTRXM</v>
      </c>
      <c r="D345" t="s">
        <v>5090</v>
      </c>
      <c r="E345" t="str">
        <f t="shared" si="16"/>
        <v>Hair Oil</v>
      </c>
      <c r="F345" t="s">
        <v>5757</v>
      </c>
      <c r="G345">
        <v>501</v>
      </c>
      <c r="H345">
        <v>216147</v>
      </c>
      <c r="I345">
        <f t="shared" si="17"/>
        <v>2593.7640000000001</v>
      </c>
      <c r="O345" s="22"/>
      <c r="AD345" s="3"/>
      <c r="AE345" s="3"/>
      <c r="AF345" s="3"/>
      <c r="AG345" s="3"/>
      <c r="AH345" s="3"/>
      <c r="AI345" s="3"/>
      <c r="AJ345" s="3"/>
      <c r="AK345" s="3"/>
      <c r="AL345" s="3"/>
      <c r="AM345" s="3"/>
      <c r="AO345" s="3"/>
      <c r="AP345" s="3"/>
      <c r="AQ345" s="3"/>
      <c r="AR345" s="3"/>
      <c r="AS345" s="3"/>
      <c r="AT345" s="3"/>
      <c r="AU345" s="3"/>
      <c r="AV345" s="3"/>
      <c r="AW345" s="3"/>
      <c r="AX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row>
    <row r="346" spans="1:110" x14ac:dyDescent="0.25">
      <c r="A346" t="s">
        <v>5022</v>
      </c>
      <c r="B346" t="s">
        <v>1907</v>
      </c>
      <c r="C346" t="str">
        <f t="shared" si="15"/>
        <v>https://www.amazon.in/dp/B014UWR682</v>
      </c>
      <c r="D346" t="s">
        <v>5090</v>
      </c>
      <c r="E346" t="str">
        <f t="shared" si="16"/>
        <v>Hair Oil</v>
      </c>
      <c r="F346" t="s">
        <v>1908</v>
      </c>
      <c r="G346">
        <v>109</v>
      </c>
      <c r="H346">
        <v>36292</v>
      </c>
      <c r="I346">
        <f t="shared" si="17"/>
        <v>435.50400000000002</v>
      </c>
      <c r="O346" s="22"/>
      <c r="AD346" s="3"/>
      <c r="AE346" s="3"/>
      <c r="AF346" s="3"/>
      <c r="AG346" s="3"/>
      <c r="AH346" s="3"/>
      <c r="AI346" s="3"/>
      <c r="AJ346" s="3"/>
      <c r="AK346" s="3"/>
      <c r="AL346" s="3"/>
      <c r="AM346" s="3"/>
      <c r="AO346" s="3"/>
      <c r="AP346" s="3"/>
      <c r="AQ346" s="3"/>
      <c r="AR346" s="3"/>
      <c r="AS346" s="3"/>
      <c r="AT346" s="3"/>
      <c r="AU346" s="3"/>
      <c r="AV346" s="3"/>
      <c r="AW346" s="3"/>
      <c r="AX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row>
    <row r="347" spans="1:110" x14ac:dyDescent="0.25">
      <c r="A347" t="s">
        <v>5022</v>
      </c>
      <c r="B347" t="s">
        <v>5758</v>
      </c>
      <c r="C347" t="str">
        <f t="shared" si="15"/>
        <v>https://www.amazon.in/dp/B07G8KHRH2</v>
      </c>
      <c r="D347" t="s">
        <v>5037</v>
      </c>
      <c r="E347" t="str">
        <f t="shared" si="16"/>
        <v>Hair Oil</v>
      </c>
      <c r="F347" t="s">
        <v>5759</v>
      </c>
      <c r="G347">
        <v>142</v>
      </c>
      <c r="H347">
        <v>56857</v>
      </c>
      <c r="I347">
        <f t="shared" si="17"/>
        <v>682.28399999999999</v>
      </c>
      <c r="O347" s="22"/>
      <c r="AD347" s="3"/>
      <c r="AE347" s="3"/>
      <c r="AF347" s="3"/>
      <c r="AG347" s="3"/>
      <c r="AH347" s="3"/>
      <c r="AI347" s="3"/>
      <c r="AJ347" s="3"/>
      <c r="AK347" s="3"/>
      <c r="AL347" s="3"/>
      <c r="AM347" s="3"/>
      <c r="AO347" s="3"/>
      <c r="AP347" s="3"/>
      <c r="AQ347" s="3"/>
      <c r="AR347" s="3"/>
      <c r="AS347" s="3"/>
      <c r="AT347" s="3"/>
      <c r="AU347" s="3"/>
      <c r="AV347" s="3"/>
      <c r="AW347" s="3"/>
      <c r="AX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row>
    <row r="348" spans="1:110" x14ac:dyDescent="0.25">
      <c r="A348" t="s">
        <v>5022</v>
      </c>
      <c r="B348" t="s">
        <v>5760</v>
      </c>
      <c r="C348" t="str">
        <f t="shared" si="15"/>
        <v>https://www.amazon.in/dp/B00LEKJENE</v>
      </c>
      <c r="D348" t="s">
        <v>5037</v>
      </c>
      <c r="E348" t="str">
        <f t="shared" si="16"/>
        <v>Hair Oil</v>
      </c>
      <c r="F348" t="s">
        <v>5761</v>
      </c>
      <c r="G348">
        <v>101</v>
      </c>
      <c r="H348">
        <v>16389.811316118354</v>
      </c>
      <c r="I348">
        <f t="shared" si="17"/>
        <v>196.67773579342025</v>
      </c>
      <c r="O348" s="22"/>
      <c r="AD348" s="3"/>
      <c r="AE348" s="3"/>
      <c r="AF348" s="3"/>
      <c r="AG348" s="3"/>
      <c r="AH348" s="3"/>
      <c r="AI348" s="3"/>
      <c r="AJ348" s="3"/>
      <c r="AK348" s="3"/>
      <c r="AL348" s="3"/>
      <c r="AM348" s="3"/>
      <c r="AO348" s="3"/>
      <c r="AP348" s="3"/>
      <c r="AQ348" s="3"/>
      <c r="AR348" s="3"/>
      <c r="AS348" s="3"/>
      <c r="AT348" s="3"/>
      <c r="AU348" s="3"/>
      <c r="AV348" s="3"/>
      <c r="AW348" s="3"/>
      <c r="AX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row>
    <row r="349" spans="1:110" x14ac:dyDescent="0.25">
      <c r="A349" t="s">
        <v>5022</v>
      </c>
      <c r="B349" t="s">
        <v>5762</v>
      </c>
      <c r="C349" t="str">
        <f t="shared" si="15"/>
        <v>https://www.amazon.in/dp/B08WR7YKXX</v>
      </c>
      <c r="D349" t="s">
        <v>5763</v>
      </c>
      <c r="E349" t="str">
        <f t="shared" si="16"/>
        <v>Hair Oil</v>
      </c>
      <c r="F349" t="s">
        <v>5764</v>
      </c>
      <c r="G349">
        <v>20</v>
      </c>
      <c r="H349">
        <v>10793</v>
      </c>
      <c r="I349">
        <f t="shared" si="17"/>
        <v>129.51599999999999</v>
      </c>
      <c r="O349" s="22"/>
      <c r="AD349" s="3"/>
      <c r="AE349" s="3"/>
      <c r="AF349" s="3"/>
      <c r="AG349" s="3"/>
      <c r="AH349" s="3"/>
      <c r="AI349" s="3"/>
      <c r="AJ349" s="3"/>
      <c r="AK349" s="3"/>
      <c r="AL349" s="3"/>
      <c r="AM349" s="3"/>
      <c r="AO349" s="3"/>
      <c r="AP349" s="3"/>
      <c r="AQ349" s="3"/>
      <c r="AR349" s="3"/>
      <c r="AS349" s="3"/>
      <c r="AT349" s="3"/>
      <c r="AU349" s="3"/>
      <c r="AV349" s="3"/>
      <c r="AW349" s="3"/>
      <c r="AX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row>
    <row r="350" spans="1:110" x14ac:dyDescent="0.25">
      <c r="A350" t="s">
        <v>5022</v>
      </c>
      <c r="B350" t="s">
        <v>5765</v>
      </c>
      <c r="C350" t="str">
        <f t="shared" si="15"/>
        <v>https://www.amazon.in/dp/B0BC9MJHZH</v>
      </c>
      <c r="D350" t="s">
        <v>5037</v>
      </c>
      <c r="E350" t="str">
        <f t="shared" si="16"/>
        <v>Hair Oil</v>
      </c>
      <c r="F350" t="s">
        <v>5766</v>
      </c>
      <c r="G350">
        <v>25</v>
      </c>
      <c r="H350">
        <v>13759.323152485089</v>
      </c>
      <c r="I350">
        <f t="shared" si="17"/>
        <v>165.11187782982108</v>
      </c>
      <c r="O350" s="22"/>
      <c r="AD350" s="3"/>
      <c r="AE350" s="3"/>
      <c r="AF350" s="3"/>
      <c r="AG350" s="3"/>
      <c r="AH350" s="3"/>
      <c r="AI350" s="3"/>
      <c r="AJ350" s="3"/>
      <c r="AK350" s="3"/>
      <c r="AL350" s="3"/>
      <c r="AM350" s="3"/>
      <c r="AO350" s="3"/>
      <c r="AP350" s="3"/>
      <c r="AQ350" s="3"/>
      <c r="AR350" s="3"/>
      <c r="AS350" s="3"/>
      <c r="AT350" s="3"/>
      <c r="AU350" s="3"/>
      <c r="AV350" s="3"/>
      <c r="AW350" s="3"/>
      <c r="AX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row>
    <row r="351" spans="1:110" x14ac:dyDescent="0.25">
      <c r="A351" t="s">
        <v>5022</v>
      </c>
      <c r="B351" t="s">
        <v>5767</v>
      </c>
      <c r="C351" t="str">
        <f t="shared" si="15"/>
        <v>https://www.amazon.in/dp/B0B8JC1KDM</v>
      </c>
      <c r="D351" t="s">
        <v>5768</v>
      </c>
      <c r="E351" t="str">
        <f t="shared" si="16"/>
        <v>Hair Oil</v>
      </c>
      <c r="F351" t="s">
        <v>5769</v>
      </c>
      <c r="G351">
        <v>99</v>
      </c>
      <c r="H351">
        <v>11783</v>
      </c>
      <c r="I351">
        <f t="shared" si="17"/>
        <v>141.39600000000002</v>
      </c>
      <c r="O351" s="22"/>
      <c r="AD351" s="3"/>
      <c r="AE351" s="3"/>
      <c r="AF351" s="3"/>
      <c r="AG351" s="3"/>
      <c r="AH351" s="3"/>
      <c r="AI351" s="3"/>
      <c r="AJ351" s="3"/>
      <c r="AK351" s="3"/>
      <c r="AL351" s="3"/>
      <c r="AM351" s="3"/>
      <c r="AO351" s="3"/>
      <c r="AP351" s="3"/>
      <c r="AQ351" s="3"/>
      <c r="AR351" s="3"/>
      <c r="AS351" s="3"/>
      <c r="AT351" s="3"/>
      <c r="AU351" s="3"/>
      <c r="AV351" s="3"/>
      <c r="AW351" s="3"/>
      <c r="AX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row>
    <row r="352" spans="1:110" x14ac:dyDescent="0.25">
      <c r="A352" t="s">
        <v>5022</v>
      </c>
      <c r="B352" t="s">
        <v>5770</v>
      </c>
      <c r="C352" t="str">
        <f t="shared" si="15"/>
        <v>https://www.amazon.in/dp/B00AF74NU6</v>
      </c>
      <c r="D352" t="s">
        <v>5165</v>
      </c>
      <c r="E352" t="str">
        <f t="shared" si="16"/>
        <v>Hair Oil</v>
      </c>
      <c r="F352" t="s">
        <v>5771</v>
      </c>
      <c r="G352">
        <v>41</v>
      </c>
      <c r="H352">
        <v>10815</v>
      </c>
      <c r="I352">
        <f t="shared" si="17"/>
        <v>129.78</v>
      </c>
      <c r="O352" s="22"/>
      <c r="AD352" s="3"/>
      <c r="AE352" s="3"/>
      <c r="AF352" s="3"/>
      <c r="AG352" s="3"/>
      <c r="AH352" s="3"/>
      <c r="AI352" s="3"/>
      <c r="AJ352" s="3"/>
      <c r="AK352" s="3"/>
      <c r="AL352" s="3"/>
      <c r="AM352" s="3"/>
      <c r="AO352" s="3"/>
      <c r="AP352" s="3"/>
      <c r="AQ352" s="3"/>
      <c r="AR352" s="3"/>
      <c r="AS352" s="3"/>
      <c r="AT352" s="3"/>
      <c r="AU352" s="3"/>
      <c r="AV352" s="3"/>
      <c r="AW352" s="3"/>
      <c r="AX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row>
    <row r="353" spans="1:110" x14ac:dyDescent="0.25">
      <c r="A353" t="s">
        <v>5022</v>
      </c>
      <c r="B353" t="s">
        <v>5772</v>
      </c>
      <c r="C353" t="str">
        <f t="shared" si="15"/>
        <v>https://www.amazon.in/dp/B08S31BMYP</v>
      </c>
      <c r="D353" t="s">
        <v>5207</v>
      </c>
      <c r="E353" t="str">
        <f t="shared" si="16"/>
        <v>Hair Oil</v>
      </c>
      <c r="F353" t="s">
        <v>5773</v>
      </c>
      <c r="G353">
        <v>121</v>
      </c>
      <c r="H353">
        <v>51805.099680166473</v>
      </c>
      <c r="I353">
        <f t="shared" si="17"/>
        <v>621.66119616199774</v>
      </c>
      <c r="O353" s="22"/>
      <c r="AD353" s="3"/>
      <c r="AE353" s="3"/>
      <c r="AF353" s="3"/>
      <c r="AG353" s="3"/>
      <c r="AH353" s="3"/>
      <c r="AI353" s="3"/>
      <c r="AJ353" s="3"/>
      <c r="AK353" s="3"/>
      <c r="AL353" s="3"/>
      <c r="AM353" s="3"/>
      <c r="AO353" s="3"/>
      <c r="AP353" s="3"/>
      <c r="AQ353" s="3"/>
      <c r="AR353" s="3"/>
      <c r="AS353" s="3"/>
      <c r="AT353" s="3"/>
      <c r="AU353" s="3"/>
      <c r="AV353" s="3"/>
      <c r="AW353" s="3"/>
      <c r="AX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row>
    <row r="354" spans="1:110" x14ac:dyDescent="0.25">
      <c r="A354" t="s">
        <v>5022</v>
      </c>
      <c r="B354" t="s">
        <v>1236</v>
      </c>
      <c r="C354" t="str">
        <f t="shared" si="15"/>
        <v>https://www.amazon.in/dp/B00520B5I4</v>
      </c>
      <c r="D354" t="s">
        <v>5049</v>
      </c>
      <c r="E354" t="str">
        <f t="shared" si="16"/>
        <v>Hair Oil</v>
      </c>
      <c r="F354" t="s">
        <v>1237</v>
      </c>
      <c r="G354">
        <v>707</v>
      </c>
      <c r="H354">
        <v>49457.060743279697</v>
      </c>
      <c r="I354">
        <f t="shared" si="17"/>
        <v>593.48472891935637</v>
      </c>
      <c r="O354" s="22"/>
      <c r="AD354" s="3"/>
      <c r="AE354" s="3"/>
      <c r="AF354" s="3"/>
      <c r="AG354" s="3"/>
      <c r="AH354" s="3"/>
      <c r="AI354" s="3"/>
      <c r="AJ354" s="3"/>
      <c r="AK354" s="3"/>
      <c r="AL354" s="3"/>
      <c r="AM354" s="3"/>
      <c r="AO354" s="3"/>
      <c r="AP354" s="3"/>
      <c r="AQ354" s="3"/>
      <c r="AR354" s="3"/>
      <c r="AS354" s="3"/>
      <c r="AT354" s="3"/>
      <c r="AU354" s="3"/>
      <c r="AV354" s="3"/>
      <c r="AW354" s="3"/>
      <c r="AX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row>
    <row r="355" spans="1:110" x14ac:dyDescent="0.25">
      <c r="A355" t="s">
        <v>5022</v>
      </c>
      <c r="B355" t="s">
        <v>5774</v>
      </c>
      <c r="C355" t="str">
        <f t="shared" si="15"/>
        <v>https://www.amazon.in/dp/B092ZXRT87</v>
      </c>
      <c r="D355" t="s">
        <v>5344</v>
      </c>
      <c r="E355" t="str">
        <f t="shared" si="16"/>
        <v>Hair Oil</v>
      </c>
      <c r="F355" t="s">
        <v>5775</v>
      </c>
      <c r="G355">
        <v>894</v>
      </c>
      <c r="H355">
        <v>246720</v>
      </c>
      <c r="I355">
        <f t="shared" si="17"/>
        <v>2960.64</v>
      </c>
      <c r="O355" s="22"/>
      <c r="AD355" s="3"/>
      <c r="AE355" s="3"/>
      <c r="AF355" s="3"/>
      <c r="AG355" s="3"/>
      <c r="AH355" s="3"/>
      <c r="AI355" s="3"/>
      <c r="AJ355" s="3"/>
      <c r="AK355" s="3"/>
      <c r="AL355" s="3"/>
      <c r="AM355" s="3"/>
      <c r="AO355" s="3"/>
      <c r="AP355" s="3"/>
      <c r="AQ355" s="3"/>
      <c r="AR355" s="3"/>
      <c r="AS355" s="3"/>
      <c r="AT355" s="3"/>
      <c r="AU355" s="3"/>
      <c r="AV355" s="3"/>
      <c r="AW355" s="3"/>
      <c r="AX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row>
    <row r="356" spans="1:110" x14ac:dyDescent="0.25">
      <c r="A356" t="s">
        <v>5022</v>
      </c>
      <c r="B356" t="s">
        <v>5776</v>
      </c>
      <c r="C356" t="str">
        <f t="shared" si="15"/>
        <v>https://www.amazon.in/dp/B005EMV3FU</v>
      </c>
      <c r="D356" t="s">
        <v>5119</v>
      </c>
      <c r="E356" t="str">
        <f t="shared" si="16"/>
        <v>Hair Oil</v>
      </c>
      <c r="F356" t="s">
        <v>5777</v>
      </c>
      <c r="G356">
        <v>446</v>
      </c>
      <c r="H356">
        <v>52552</v>
      </c>
      <c r="I356">
        <f t="shared" si="17"/>
        <v>630.62400000000002</v>
      </c>
      <c r="O356" s="22"/>
      <c r="AD356" s="3"/>
      <c r="AE356" s="3"/>
      <c r="AF356" s="3"/>
      <c r="AG356" s="3"/>
      <c r="AH356" s="3"/>
      <c r="AI356" s="3"/>
      <c r="AJ356" s="3"/>
      <c r="AK356" s="3"/>
      <c r="AL356" s="3"/>
      <c r="AM356" s="3"/>
      <c r="AO356" s="3"/>
      <c r="AP356" s="3"/>
      <c r="AQ356" s="3"/>
      <c r="AR356" s="3"/>
      <c r="AS356" s="3"/>
      <c r="AT356" s="3"/>
      <c r="AU356" s="3"/>
      <c r="AV356" s="3"/>
      <c r="AW356" s="3"/>
      <c r="AX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row>
    <row r="357" spans="1:110" x14ac:dyDescent="0.25">
      <c r="A357" t="s">
        <v>5022</v>
      </c>
      <c r="B357" t="s">
        <v>5778</v>
      </c>
      <c r="C357" t="str">
        <f t="shared" si="15"/>
        <v>https://www.amazon.in/dp/B074Z589LG</v>
      </c>
      <c r="D357" t="s">
        <v>5649</v>
      </c>
      <c r="E357" t="str">
        <f t="shared" si="16"/>
        <v>Hair Oil</v>
      </c>
      <c r="F357" t="s">
        <v>5779</v>
      </c>
      <c r="G357">
        <v>2363</v>
      </c>
      <c r="H357">
        <v>492408.80878343835</v>
      </c>
      <c r="I357">
        <f t="shared" si="17"/>
        <v>5908.9057054012601</v>
      </c>
      <c r="O357" s="22"/>
      <c r="AD357" s="3"/>
      <c r="AE357" s="3"/>
      <c r="AF357" s="3"/>
      <c r="AG357" s="3"/>
      <c r="AH357" s="3"/>
      <c r="AI357" s="3"/>
      <c r="AJ357" s="3"/>
      <c r="AK357" s="3"/>
      <c r="AL357" s="3"/>
      <c r="AM357" s="3"/>
      <c r="AO357" s="3"/>
      <c r="AP357" s="3"/>
      <c r="AQ357" s="3"/>
      <c r="AR357" s="3"/>
      <c r="AS357" s="3"/>
      <c r="AT357" s="3"/>
      <c r="AU357" s="3"/>
      <c r="AV357" s="3"/>
      <c r="AW357" s="3"/>
      <c r="AX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row>
    <row r="358" spans="1:110" x14ac:dyDescent="0.25">
      <c r="A358" t="s">
        <v>5022</v>
      </c>
      <c r="B358" t="s">
        <v>5780</v>
      </c>
      <c r="C358" t="str">
        <f t="shared" si="15"/>
        <v>https://www.amazon.in/dp/B07ZDGVGS8</v>
      </c>
      <c r="D358" t="s">
        <v>5295</v>
      </c>
      <c r="E358" t="str">
        <f t="shared" si="16"/>
        <v>Hair Oil</v>
      </c>
      <c r="F358" t="s">
        <v>5781</v>
      </c>
      <c r="G358">
        <v>44</v>
      </c>
      <c r="H358">
        <v>11409.436250850191</v>
      </c>
      <c r="I358">
        <f t="shared" si="17"/>
        <v>136.9132350102023</v>
      </c>
      <c r="O358" s="22"/>
      <c r="AD358" s="3"/>
      <c r="AE358" s="3"/>
      <c r="AF358" s="3"/>
      <c r="AG358" s="3"/>
      <c r="AH358" s="3"/>
      <c r="AI358" s="3"/>
      <c r="AJ358" s="3"/>
      <c r="AK358" s="3"/>
      <c r="AL358" s="3"/>
      <c r="AM358" s="3"/>
      <c r="AO358" s="3"/>
      <c r="AP358" s="3"/>
      <c r="AQ358" s="3"/>
      <c r="AR358" s="3"/>
      <c r="AS358" s="3"/>
      <c r="AT358" s="3"/>
      <c r="AU358" s="3"/>
      <c r="AV358" s="3"/>
      <c r="AW358" s="3"/>
      <c r="AX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row>
    <row r="359" spans="1:110" x14ac:dyDescent="0.25">
      <c r="A359" t="s">
        <v>5022</v>
      </c>
      <c r="B359" t="s">
        <v>5782</v>
      </c>
      <c r="C359" t="str">
        <f t="shared" si="15"/>
        <v>https://www.amazon.in/dp/B09L8H8LHX</v>
      </c>
      <c r="D359" t="s">
        <v>5783</v>
      </c>
      <c r="E359" t="str">
        <f t="shared" si="16"/>
        <v>Hair Oil</v>
      </c>
      <c r="F359" t="s">
        <v>5784</v>
      </c>
      <c r="G359">
        <v>270</v>
      </c>
      <c r="H359">
        <v>107307</v>
      </c>
      <c r="I359">
        <f t="shared" si="17"/>
        <v>1287.684</v>
      </c>
      <c r="O359" s="22"/>
      <c r="AD359" s="3"/>
      <c r="AE359" s="3"/>
      <c r="AF359" s="3"/>
      <c r="AG359" s="3"/>
      <c r="AH359" s="3"/>
      <c r="AI359" s="3"/>
      <c r="AJ359" s="3"/>
      <c r="AK359" s="3"/>
      <c r="AL359" s="3"/>
      <c r="AM359" s="3"/>
      <c r="AO359" s="3"/>
      <c r="AP359" s="3"/>
      <c r="AQ359" s="3"/>
      <c r="AR359" s="3"/>
      <c r="AS359" s="3"/>
      <c r="AT359" s="3"/>
      <c r="AU359" s="3"/>
      <c r="AV359" s="3"/>
      <c r="AW359" s="3"/>
      <c r="AX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row>
    <row r="360" spans="1:110" x14ac:dyDescent="0.25">
      <c r="A360" t="s">
        <v>5022</v>
      </c>
      <c r="B360" t="s">
        <v>5785</v>
      </c>
      <c r="C360" t="str">
        <f t="shared" si="15"/>
        <v>https://www.amazon.in/dp/B074DYLY6Q</v>
      </c>
      <c r="D360" t="s">
        <v>5037</v>
      </c>
      <c r="E360" t="str">
        <f t="shared" si="16"/>
        <v>Hair Oil</v>
      </c>
      <c r="F360" t="s">
        <v>5786</v>
      </c>
      <c r="G360">
        <v>118</v>
      </c>
      <c r="H360">
        <v>5478.6872946930562</v>
      </c>
      <c r="I360">
        <f t="shared" si="17"/>
        <v>65.744247536316678</v>
      </c>
      <c r="O360" s="22"/>
      <c r="AD360" s="3"/>
      <c r="AE360" s="3"/>
      <c r="AF360" s="3"/>
      <c r="AG360" s="3"/>
      <c r="AH360" s="3"/>
      <c r="AI360" s="3"/>
      <c r="AJ360" s="3"/>
      <c r="AK360" s="3"/>
      <c r="AL360" s="3"/>
      <c r="AM360" s="3"/>
      <c r="AO360" s="3"/>
      <c r="AP360" s="3"/>
      <c r="AQ360" s="3"/>
      <c r="AR360" s="3"/>
      <c r="AS360" s="3"/>
      <c r="AT360" s="3"/>
      <c r="AU360" s="3"/>
      <c r="AV360" s="3"/>
      <c r="AW360" s="3"/>
      <c r="AX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row>
    <row r="361" spans="1:110" x14ac:dyDescent="0.25">
      <c r="A361" t="s">
        <v>5022</v>
      </c>
      <c r="B361" t="s">
        <v>5787</v>
      </c>
      <c r="C361" t="str">
        <f t="shared" si="15"/>
        <v>https://www.amazon.in/dp/B0B5194PVD</v>
      </c>
      <c r="D361" t="s">
        <v>5108</v>
      </c>
      <c r="E361" t="str">
        <f t="shared" si="16"/>
        <v>Hair Oil</v>
      </c>
      <c r="F361" t="s">
        <v>5230</v>
      </c>
      <c r="G361">
        <v>382</v>
      </c>
      <c r="H361">
        <v>73848</v>
      </c>
      <c r="I361">
        <f t="shared" si="17"/>
        <v>886.17600000000004</v>
      </c>
      <c r="O361" s="22"/>
      <c r="AD361" s="3"/>
      <c r="AE361" s="3"/>
      <c r="AF361" s="3"/>
      <c r="AG361" s="3"/>
      <c r="AH361" s="3"/>
      <c r="AI361" s="3"/>
      <c r="AJ361" s="3"/>
      <c r="AK361" s="3"/>
      <c r="AL361" s="3"/>
      <c r="AM361" s="3"/>
      <c r="AO361" s="3"/>
      <c r="AP361" s="3"/>
      <c r="AQ361" s="3"/>
      <c r="AR361" s="3"/>
      <c r="AS361" s="3"/>
      <c r="AT361" s="3"/>
      <c r="AU361" s="3"/>
      <c r="AV361" s="3"/>
      <c r="AW361" s="3"/>
      <c r="AX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row>
    <row r="362" spans="1:110" x14ac:dyDescent="0.25">
      <c r="A362" t="s">
        <v>5022</v>
      </c>
      <c r="B362" t="s">
        <v>1266</v>
      </c>
      <c r="C362" t="str">
        <f t="shared" si="15"/>
        <v>https://www.amazon.in/dp/B08BV1465X</v>
      </c>
      <c r="D362" t="s">
        <v>5043</v>
      </c>
      <c r="E362" t="str">
        <f t="shared" si="16"/>
        <v>Hair Oil</v>
      </c>
      <c r="F362" t="s">
        <v>5788</v>
      </c>
      <c r="G362">
        <v>330</v>
      </c>
      <c r="H362">
        <v>147826.27373522642</v>
      </c>
      <c r="I362">
        <f t="shared" si="17"/>
        <v>1773.915284822717</v>
      </c>
      <c r="O362" s="22"/>
      <c r="AD362" s="3"/>
      <c r="AE362" s="3"/>
      <c r="AF362" s="3"/>
      <c r="AG362" s="3"/>
      <c r="AH362" s="3"/>
      <c r="AI362" s="3"/>
      <c r="AJ362" s="3"/>
      <c r="AK362" s="3"/>
      <c r="AL362" s="3"/>
      <c r="AM362" s="3"/>
      <c r="AO362" s="3"/>
      <c r="AP362" s="3"/>
      <c r="AQ362" s="3"/>
      <c r="AR362" s="3"/>
      <c r="AS362" s="3"/>
      <c r="AT362" s="3"/>
      <c r="AU362" s="3"/>
      <c r="AV362" s="3"/>
      <c r="AW362" s="3"/>
      <c r="AX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row>
    <row r="363" spans="1:110" x14ac:dyDescent="0.25">
      <c r="A363" t="s">
        <v>5022</v>
      </c>
      <c r="B363" t="s">
        <v>5789</v>
      </c>
      <c r="C363" t="str">
        <f t="shared" si="15"/>
        <v>https://www.amazon.in/dp/B0BKZYLTQN</v>
      </c>
      <c r="D363" t="s">
        <v>5046</v>
      </c>
      <c r="E363" t="str">
        <f t="shared" si="16"/>
        <v>Essential/Cold Press</v>
      </c>
      <c r="F363" t="s">
        <v>5790</v>
      </c>
      <c r="G363">
        <v>158</v>
      </c>
      <c r="H363">
        <v>183651.20201866046</v>
      </c>
      <c r="I363">
        <f t="shared" si="17"/>
        <v>2203.8144242239255</v>
      </c>
      <c r="O363" s="22"/>
      <c r="AD363" s="3"/>
      <c r="AE363" s="3"/>
      <c r="AF363" s="3"/>
      <c r="AG363" s="3"/>
      <c r="AH363" s="3"/>
      <c r="AI363" s="3"/>
      <c r="AJ363" s="3"/>
      <c r="AK363" s="3"/>
      <c r="AL363" s="3"/>
      <c r="AM363" s="3"/>
      <c r="AO363" s="3"/>
      <c r="AP363" s="3"/>
      <c r="AQ363" s="3"/>
      <c r="AR363" s="3"/>
      <c r="AS363" s="3"/>
      <c r="AT363" s="3"/>
      <c r="AU363" s="3"/>
      <c r="AV363" s="3"/>
      <c r="AW363" s="3"/>
      <c r="AX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row>
    <row r="364" spans="1:110" x14ac:dyDescent="0.25">
      <c r="A364" t="s">
        <v>5022</v>
      </c>
      <c r="B364" t="s">
        <v>5791</v>
      </c>
      <c r="C364" t="str">
        <f t="shared" si="15"/>
        <v>https://www.amazon.in/dp/B08592HFYD</v>
      </c>
      <c r="D364" t="s">
        <v>5319</v>
      </c>
      <c r="E364" t="str">
        <f t="shared" si="16"/>
        <v>Hair Oil</v>
      </c>
      <c r="F364" t="s">
        <v>5792</v>
      </c>
      <c r="G364">
        <v>250</v>
      </c>
      <c r="H364">
        <v>112310</v>
      </c>
      <c r="I364">
        <f t="shared" si="17"/>
        <v>1347.72</v>
      </c>
      <c r="O364" s="22"/>
      <c r="AD364" s="3"/>
      <c r="AE364" s="3"/>
      <c r="AF364" s="3"/>
      <c r="AG364" s="3"/>
      <c r="AH364" s="3"/>
      <c r="AI364" s="3"/>
      <c r="AJ364" s="3"/>
      <c r="AK364" s="3"/>
      <c r="AL364" s="3"/>
      <c r="AM364" s="3"/>
      <c r="AO364" s="3"/>
      <c r="AP364" s="3"/>
      <c r="AQ364" s="3"/>
      <c r="AR364" s="3"/>
      <c r="AS364" s="3"/>
      <c r="AT364" s="3"/>
      <c r="AU364" s="3"/>
      <c r="AV364" s="3"/>
      <c r="AW364" s="3"/>
      <c r="AX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row>
    <row r="365" spans="1:110" x14ac:dyDescent="0.25">
      <c r="A365" t="s">
        <v>5022</v>
      </c>
      <c r="B365" t="s">
        <v>5793</v>
      </c>
      <c r="C365" t="str">
        <f t="shared" si="15"/>
        <v>https://www.amazon.in/dp/B08M45DNH3</v>
      </c>
      <c r="D365" t="s">
        <v>5794</v>
      </c>
      <c r="E365" t="str">
        <f t="shared" si="16"/>
        <v>Hair Oil</v>
      </c>
      <c r="F365" t="s">
        <v>5795</v>
      </c>
      <c r="G365">
        <v>393</v>
      </c>
      <c r="H365">
        <v>207035</v>
      </c>
      <c r="I365">
        <f t="shared" si="17"/>
        <v>2484.42</v>
      </c>
      <c r="O365" s="22"/>
      <c r="AD365" s="3"/>
      <c r="AE365" s="3"/>
      <c r="AF365" s="3"/>
      <c r="AG365" s="3"/>
      <c r="AH365" s="3"/>
      <c r="AI365" s="3"/>
      <c r="AJ365" s="3"/>
      <c r="AK365" s="3"/>
      <c r="AL365" s="3"/>
      <c r="AM365" s="3"/>
      <c r="AO365" s="3"/>
      <c r="AP365" s="3"/>
      <c r="AQ365" s="3"/>
      <c r="AR365" s="3"/>
      <c r="AS365" s="3"/>
      <c r="AT365" s="3"/>
      <c r="AU365" s="3"/>
      <c r="AV365" s="3"/>
      <c r="AW365" s="3"/>
      <c r="AX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row>
    <row r="366" spans="1:110" x14ac:dyDescent="0.25">
      <c r="A366" t="s">
        <v>5022</v>
      </c>
      <c r="B366" t="s">
        <v>5796</v>
      </c>
      <c r="C366" t="str">
        <f t="shared" si="15"/>
        <v>https://www.amazon.in/dp/B09V54DVWJ</v>
      </c>
      <c r="D366" t="s">
        <v>5364</v>
      </c>
      <c r="E366" t="str">
        <f t="shared" si="16"/>
        <v>Hair Oil</v>
      </c>
      <c r="F366" t="s">
        <v>5797</v>
      </c>
      <c r="G366">
        <v>325</v>
      </c>
      <c r="H366">
        <v>68425</v>
      </c>
      <c r="I366">
        <f t="shared" si="17"/>
        <v>821.1</v>
      </c>
      <c r="O366" s="22"/>
      <c r="AD366" s="3"/>
      <c r="AE366" s="3"/>
      <c r="AF366" s="3"/>
      <c r="AG366" s="3"/>
      <c r="AH366" s="3"/>
      <c r="AI366" s="3"/>
      <c r="AJ366" s="3"/>
      <c r="AK366" s="3"/>
      <c r="AL366" s="3"/>
      <c r="AM366" s="3"/>
      <c r="AO366" s="3"/>
      <c r="AP366" s="3"/>
      <c r="AQ366" s="3"/>
      <c r="AR366" s="3"/>
      <c r="AS366" s="3"/>
      <c r="AT366" s="3"/>
      <c r="AU366" s="3"/>
      <c r="AV366" s="3"/>
      <c r="AW366" s="3"/>
      <c r="AX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row>
    <row r="367" spans="1:110" x14ac:dyDescent="0.25">
      <c r="A367" t="s">
        <v>5022</v>
      </c>
      <c r="B367" t="s">
        <v>5798</v>
      </c>
      <c r="C367" t="str">
        <f t="shared" si="15"/>
        <v>https://www.amazon.in/dp/B07S9DZZ3M</v>
      </c>
      <c r="D367" t="s">
        <v>5028</v>
      </c>
      <c r="E367" t="str">
        <f t="shared" si="16"/>
        <v>Hair Oil</v>
      </c>
      <c r="F367" t="s">
        <v>5799</v>
      </c>
      <c r="G367">
        <v>756</v>
      </c>
      <c r="H367">
        <v>350672.53653988894</v>
      </c>
      <c r="I367">
        <f t="shared" si="17"/>
        <v>4208.0704384786677</v>
      </c>
      <c r="O367" s="22"/>
      <c r="AD367" s="3"/>
      <c r="AE367" s="3"/>
      <c r="AF367" s="3"/>
      <c r="AG367" s="3"/>
      <c r="AH367" s="3"/>
      <c r="AI367" s="3"/>
      <c r="AJ367" s="3"/>
      <c r="AK367" s="3"/>
      <c r="AL367" s="3"/>
      <c r="AM367" s="3"/>
      <c r="AO367" s="3"/>
      <c r="AP367" s="3"/>
      <c r="AQ367" s="3"/>
      <c r="AR367" s="3"/>
      <c r="AS367" s="3"/>
      <c r="AT367" s="3"/>
      <c r="AU367" s="3"/>
      <c r="AV367" s="3"/>
      <c r="AW367" s="3"/>
      <c r="AX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row>
    <row r="368" spans="1:110" x14ac:dyDescent="0.25">
      <c r="A368" t="s">
        <v>5022</v>
      </c>
      <c r="B368" t="s">
        <v>5800</v>
      </c>
      <c r="C368" t="str">
        <f t="shared" si="15"/>
        <v>https://www.amazon.in/dp/B07M9XQPRN</v>
      </c>
      <c r="D368" t="s">
        <v>5308</v>
      </c>
      <c r="E368" t="str">
        <f t="shared" si="16"/>
        <v>Hair Oil</v>
      </c>
      <c r="F368" t="s">
        <v>5801</v>
      </c>
      <c r="G368">
        <v>1720</v>
      </c>
      <c r="H368">
        <v>833846.32651508495</v>
      </c>
      <c r="I368">
        <f t="shared" si="17"/>
        <v>10006.155918181019</v>
      </c>
      <c r="O368" s="22"/>
      <c r="AD368" s="3"/>
      <c r="AE368" s="3"/>
      <c r="AF368" s="3"/>
      <c r="AG368" s="3"/>
      <c r="AH368" s="3"/>
      <c r="AI368" s="3"/>
      <c r="AJ368" s="3"/>
      <c r="AK368" s="3"/>
      <c r="AL368" s="3"/>
      <c r="AM368" s="3"/>
      <c r="AO368" s="3"/>
      <c r="AP368" s="3"/>
      <c r="AQ368" s="3"/>
      <c r="AR368" s="3"/>
      <c r="AS368" s="3"/>
      <c r="AT368" s="3"/>
      <c r="AU368" s="3"/>
      <c r="AV368" s="3"/>
      <c r="AW368" s="3"/>
      <c r="AX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row>
    <row r="369" spans="1:110" x14ac:dyDescent="0.25">
      <c r="A369" t="s">
        <v>5022</v>
      </c>
      <c r="B369" t="s">
        <v>5802</v>
      </c>
      <c r="C369" t="str">
        <f t="shared" si="15"/>
        <v>https://www.amazon.in/dp/B09SV3T9DN</v>
      </c>
      <c r="D369" t="s">
        <v>5028</v>
      </c>
      <c r="E369" t="str">
        <f t="shared" si="16"/>
        <v>Hair Oil</v>
      </c>
      <c r="F369" t="s">
        <v>5803</v>
      </c>
      <c r="G369">
        <v>100</v>
      </c>
      <c r="H369">
        <v>35541.406900902446</v>
      </c>
      <c r="I369">
        <f t="shared" si="17"/>
        <v>426.49688281082933</v>
      </c>
      <c r="O369" s="22"/>
      <c r="AD369" s="3"/>
      <c r="AE369" s="3"/>
      <c r="AF369" s="3"/>
      <c r="AG369" s="3"/>
      <c r="AH369" s="3"/>
      <c r="AI369" s="3"/>
      <c r="AJ369" s="3"/>
      <c r="AK369" s="3"/>
      <c r="AL369" s="3"/>
      <c r="AM369" s="3"/>
      <c r="AO369" s="3"/>
      <c r="AP369" s="3"/>
      <c r="AQ369" s="3"/>
      <c r="AR369" s="3"/>
      <c r="AS369" s="3"/>
      <c r="AT369" s="3"/>
      <c r="AU369" s="3"/>
      <c r="AV369" s="3"/>
      <c r="AW369" s="3"/>
      <c r="AX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row>
    <row r="370" spans="1:110" x14ac:dyDescent="0.25">
      <c r="A370" t="s">
        <v>5022</v>
      </c>
      <c r="B370" t="s">
        <v>5804</v>
      </c>
      <c r="C370" t="str">
        <f t="shared" si="15"/>
        <v>https://www.amazon.in/dp/B09B9RHFF3</v>
      </c>
      <c r="D370" t="s">
        <v>5364</v>
      </c>
      <c r="E370" t="str">
        <f t="shared" si="16"/>
        <v>Hair Oil</v>
      </c>
      <c r="F370" t="s">
        <v>5805</v>
      </c>
      <c r="G370">
        <v>141</v>
      </c>
      <c r="H370">
        <v>108210.12270689818</v>
      </c>
      <c r="I370">
        <f t="shared" si="17"/>
        <v>1298.5214724827781</v>
      </c>
      <c r="O370" s="22"/>
      <c r="AD370" s="3"/>
      <c r="AE370" s="3"/>
      <c r="AF370" s="3"/>
      <c r="AG370" s="3"/>
      <c r="AH370" s="3"/>
      <c r="AI370" s="3"/>
      <c r="AJ370" s="3"/>
      <c r="AK370" s="3"/>
      <c r="AL370" s="3"/>
      <c r="AM370" s="3"/>
      <c r="AO370" s="3"/>
      <c r="AP370" s="3"/>
      <c r="AQ370" s="3"/>
      <c r="AR370" s="3"/>
      <c r="AS370" s="3"/>
      <c r="AT370" s="3"/>
      <c r="AU370" s="3"/>
      <c r="AV370" s="3"/>
      <c r="AW370" s="3"/>
      <c r="AX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row>
    <row r="371" spans="1:110" x14ac:dyDescent="0.25">
      <c r="A371" t="s">
        <v>5022</v>
      </c>
      <c r="B371" t="s">
        <v>5806</v>
      </c>
      <c r="C371" t="str">
        <f t="shared" si="15"/>
        <v>https://www.amazon.in/dp/B08LGZVXR3</v>
      </c>
      <c r="D371" t="s">
        <v>5063</v>
      </c>
      <c r="E371" t="str">
        <f t="shared" si="16"/>
        <v>Hair Oil</v>
      </c>
      <c r="F371" t="s">
        <v>5807</v>
      </c>
      <c r="G371">
        <v>87</v>
      </c>
      <c r="H371">
        <v>42201.315634838749</v>
      </c>
      <c r="I371">
        <f t="shared" si="17"/>
        <v>506.415787618065</v>
      </c>
      <c r="O371" s="22"/>
      <c r="AD371" s="3"/>
      <c r="AE371" s="3"/>
      <c r="AF371" s="3"/>
      <c r="AG371" s="3"/>
      <c r="AH371" s="3"/>
      <c r="AI371" s="3"/>
      <c r="AJ371" s="3"/>
      <c r="AK371" s="3"/>
      <c r="AL371" s="3"/>
      <c r="AM371" s="3"/>
      <c r="AO371" s="3"/>
      <c r="AP371" s="3"/>
      <c r="AQ371" s="3"/>
      <c r="AR371" s="3"/>
      <c r="AS371" s="3"/>
      <c r="AT371" s="3"/>
      <c r="AU371" s="3"/>
      <c r="AV371" s="3"/>
      <c r="AW371" s="3"/>
      <c r="AX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row>
    <row r="372" spans="1:110" x14ac:dyDescent="0.25">
      <c r="A372" t="s">
        <v>5022</v>
      </c>
      <c r="B372" t="s">
        <v>5808</v>
      </c>
      <c r="C372" t="str">
        <f t="shared" si="15"/>
        <v>https://www.amazon.in/dp/B07ZDH1QFM</v>
      </c>
      <c r="D372" t="s">
        <v>5295</v>
      </c>
      <c r="E372" t="str">
        <f t="shared" si="16"/>
        <v>Hair Oil</v>
      </c>
      <c r="F372" t="s">
        <v>5809</v>
      </c>
      <c r="G372">
        <v>74</v>
      </c>
      <c r="H372">
        <v>22460.671916082541</v>
      </c>
      <c r="I372">
        <f t="shared" si="17"/>
        <v>269.5280629929905</v>
      </c>
      <c r="O372" s="22"/>
      <c r="AD372" s="3"/>
      <c r="AE372" s="3"/>
      <c r="AF372" s="3"/>
      <c r="AG372" s="3"/>
      <c r="AH372" s="3"/>
      <c r="AI372" s="3"/>
      <c r="AJ372" s="3"/>
      <c r="AK372" s="3"/>
      <c r="AL372" s="3"/>
      <c r="AM372" s="3"/>
      <c r="AO372" s="3"/>
      <c r="AP372" s="3"/>
      <c r="AQ372" s="3"/>
      <c r="AR372" s="3"/>
      <c r="AS372" s="3"/>
      <c r="AT372" s="3"/>
      <c r="AU372" s="3"/>
      <c r="AV372" s="3"/>
      <c r="AW372" s="3"/>
      <c r="AX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row>
    <row r="373" spans="1:110" x14ac:dyDescent="0.25">
      <c r="A373" t="s">
        <v>5022</v>
      </c>
      <c r="B373" t="s">
        <v>5810</v>
      </c>
      <c r="C373" t="str">
        <f t="shared" si="15"/>
        <v>https://www.amazon.in/dp/B09MFD21Y6</v>
      </c>
      <c r="D373" t="s">
        <v>5811</v>
      </c>
      <c r="E373" t="str">
        <f t="shared" si="16"/>
        <v>Essential/Cold Press</v>
      </c>
      <c r="F373" t="s">
        <v>5812</v>
      </c>
      <c r="G373">
        <v>330</v>
      </c>
      <c r="H373">
        <v>64812</v>
      </c>
      <c r="I373">
        <f t="shared" si="17"/>
        <v>777.74400000000003</v>
      </c>
      <c r="O373" s="22"/>
      <c r="AD373" s="3"/>
      <c r="AE373" s="3"/>
      <c r="AF373" s="3"/>
      <c r="AG373" s="3"/>
      <c r="AH373" s="3"/>
      <c r="AI373" s="3"/>
      <c r="AJ373" s="3"/>
      <c r="AK373" s="3"/>
      <c r="AL373" s="3"/>
      <c r="AM373" s="3"/>
      <c r="AO373" s="3"/>
      <c r="AP373" s="3"/>
      <c r="AQ373" s="3"/>
      <c r="AR373" s="3"/>
      <c r="AS373" s="3"/>
      <c r="AT373" s="3"/>
      <c r="AU373" s="3"/>
      <c r="AV373" s="3"/>
      <c r="AW373" s="3"/>
      <c r="AX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row>
    <row r="374" spans="1:110" x14ac:dyDescent="0.25">
      <c r="A374" t="s">
        <v>5022</v>
      </c>
      <c r="B374" t="s">
        <v>5813</v>
      </c>
      <c r="C374" t="str">
        <f t="shared" si="15"/>
        <v>https://www.amazon.in/dp/B096KW1T2G</v>
      </c>
      <c r="D374" t="s">
        <v>5287</v>
      </c>
      <c r="E374" t="str">
        <f t="shared" si="16"/>
        <v>Hair Oil</v>
      </c>
      <c r="F374" t="s">
        <v>5814</v>
      </c>
      <c r="G374">
        <v>135</v>
      </c>
      <c r="H374">
        <v>38848.529028858771</v>
      </c>
      <c r="I374">
        <f t="shared" si="17"/>
        <v>466.18234834630528</v>
      </c>
      <c r="O374" s="22"/>
      <c r="AD374" s="3"/>
      <c r="AE374" s="3"/>
      <c r="AF374" s="3"/>
      <c r="AG374" s="3"/>
      <c r="AH374" s="3"/>
      <c r="AI374" s="3"/>
      <c r="AJ374" s="3"/>
      <c r="AK374" s="3"/>
      <c r="AL374" s="3"/>
      <c r="AM374" s="3"/>
      <c r="AO374" s="3"/>
      <c r="AP374" s="3"/>
      <c r="AQ374" s="3"/>
      <c r="AR374" s="3"/>
      <c r="AS374" s="3"/>
      <c r="AT374" s="3"/>
      <c r="AU374" s="3"/>
      <c r="AV374" s="3"/>
      <c r="AW374" s="3"/>
      <c r="AX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row>
    <row r="375" spans="1:110" x14ac:dyDescent="0.25">
      <c r="A375" t="s">
        <v>5022</v>
      </c>
      <c r="B375" t="s">
        <v>5815</v>
      </c>
      <c r="C375" t="str">
        <f t="shared" si="15"/>
        <v>https://www.amazon.in/dp/B00CBRHK5S</v>
      </c>
      <c r="D375" t="s">
        <v>5028</v>
      </c>
      <c r="E375" t="str">
        <f t="shared" si="16"/>
        <v>Hair Oil</v>
      </c>
      <c r="F375" t="s">
        <v>5816</v>
      </c>
      <c r="G375">
        <v>203</v>
      </c>
      <c r="H375">
        <v>50911.759673115863</v>
      </c>
      <c r="I375">
        <f t="shared" si="17"/>
        <v>610.94111607739035</v>
      </c>
      <c r="O375" s="22"/>
      <c r="AD375" s="3"/>
      <c r="AE375" s="3"/>
      <c r="AF375" s="3"/>
      <c r="AG375" s="3"/>
      <c r="AH375" s="3"/>
      <c r="AI375" s="3"/>
      <c r="AJ375" s="3"/>
      <c r="AK375" s="3"/>
      <c r="AL375" s="3"/>
      <c r="AM375" s="3"/>
      <c r="AO375" s="3"/>
      <c r="AP375" s="3"/>
      <c r="AQ375" s="3"/>
      <c r="AR375" s="3"/>
      <c r="AS375" s="3"/>
      <c r="AT375" s="3"/>
      <c r="AU375" s="3"/>
      <c r="AV375" s="3"/>
      <c r="AW375" s="3"/>
      <c r="AX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row>
    <row r="376" spans="1:110" x14ac:dyDescent="0.25">
      <c r="A376" t="s">
        <v>5022</v>
      </c>
      <c r="B376" t="s">
        <v>5817</v>
      </c>
      <c r="C376" t="str">
        <f t="shared" si="15"/>
        <v>https://www.amazon.in/dp/B09SXRYHX4</v>
      </c>
      <c r="D376" t="s">
        <v>5818</v>
      </c>
      <c r="E376" t="str">
        <f t="shared" si="16"/>
        <v>Hair Oil</v>
      </c>
      <c r="F376" t="s">
        <v>5819</v>
      </c>
      <c r="G376">
        <v>13</v>
      </c>
      <c r="H376">
        <v>1472</v>
      </c>
      <c r="I376">
        <f t="shared" si="17"/>
        <v>17.664000000000001</v>
      </c>
      <c r="O376" s="22"/>
      <c r="AD376" s="3"/>
      <c r="AE376" s="3"/>
      <c r="AF376" s="3"/>
      <c r="AG376" s="3"/>
      <c r="AH376" s="3"/>
      <c r="AI376" s="3"/>
      <c r="AJ376" s="3"/>
      <c r="AK376" s="3"/>
      <c r="AL376" s="3"/>
      <c r="AM376" s="3"/>
      <c r="AO376" s="3"/>
      <c r="AP376" s="3"/>
      <c r="AQ376" s="3"/>
      <c r="AR376" s="3"/>
      <c r="AS376" s="3"/>
      <c r="AT376" s="3"/>
      <c r="AU376" s="3"/>
      <c r="AV376" s="3"/>
      <c r="AW376" s="3"/>
      <c r="AX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row>
    <row r="377" spans="1:110" x14ac:dyDescent="0.25">
      <c r="A377" t="s">
        <v>5022</v>
      </c>
      <c r="B377" t="s">
        <v>5820</v>
      </c>
      <c r="C377" t="str">
        <f t="shared" si="15"/>
        <v>https://www.amazon.in/dp/B078S8MXSR</v>
      </c>
      <c r="D377" t="s">
        <v>5059</v>
      </c>
      <c r="E377" t="str">
        <f t="shared" si="16"/>
        <v>Essential/Cold Press</v>
      </c>
      <c r="F377" t="s">
        <v>5821</v>
      </c>
      <c r="G377">
        <v>145</v>
      </c>
      <c r="H377">
        <v>31397</v>
      </c>
      <c r="I377">
        <f t="shared" si="17"/>
        <v>376.76400000000001</v>
      </c>
      <c r="O377" s="22"/>
      <c r="AD377" s="3"/>
      <c r="AE377" s="3"/>
      <c r="AF377" s="3"/>
      <c r="AG377" s="3"/>
      <c r="AH377" s="3"/>
      <c r="AI377" s="3"/>
      <c r="AJ377" s="3"/>
      <c r="AK377" s="3"/>
      <c r="AL377" s="3"/>
      <c r="AM377" s="3"/>
      <c r="AO377" s="3"/>
      <c r="AP377" s="3"/>
      <c r="AQ377" s="3"/>
      <c r="AR377" s="3"/>
      <c r="AS377" s="3"/>
      <c r="AT377" s="3"/>
      <c r="AU377" s="3"/>
      <c r="AV377" s="3"/>
      <c r="AW377" s="3"/>
      <c r="AX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row>
    <row r="378" spans="1:110" x14ac:dyDescent="0.25">
      <c r="A378" t="s">
        <v>5022</v>
      </c>
      <c r="B378" t="s">
        <v>5822</v>
      </c>
      <c r="C378" t="str">
        <f t="shared" si="15"/>
        <v>https://www.amazon.in/dp/B0BRG6WH48</v>
      </c>
      <c r="D378" t="s">
        <v>5049</v>
      </c>
      <c r="E378" t="str">
        <f t="shared" si="16"/>
        <v>Hair Oil</v>
      </c>
      <c r="F378" t="s">
        <v>5823</v>
      </c>
      <c r="G378">
        <v>16</v>
      </c>
      <c r="H378">
        <v>2240</v>
      </c>
      <c r="I378">
        <f t="shared" si="17"/>
        <v>26.88</v>
      </c>
      <c r="O378" s="22"/>
      <c r="AD378" s="3"/>
      <c r="AE378" s="3"/>
      <c r="AF378" s="3"/>
      <c r="AG378" s="3"/>
      <c r="AH378" s="3"/>
      <c r="AI378" s="3"/>
      <c r="AJ378" s="3"/>
      <c r="AK378" s="3"/>
      <c r="AL378" s="3"/>
      <c r="AM378" s="3"/>
      <c r="AO378" s="3"/>
      <c r="AP378" s="3"/>
      <c r="AQ378" s="3"/>
      <c r="AR378" s="3"/>
      <c r="AS378" s="3"/>
      <c r="AT378" s="3"/>
      <c r="AU378" s="3"/>
      <c r="AV378" s="3"/>
      <c r="AW378" s="3"/>
      <c r="AX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row>
    <row r="379" spans="1:110" x14ac:dyDescent="0.25">
      <c r="A379" t="s">
        <v>5022</v>
      </c>
      <c r="B379" t="s">
        <v>2632</v>
      </c>
      <c r="C379" t="str">
        <f t="shared" si="15"/>
        <v>https://www.amazon.in/dp/B097Y4FY4K</v>
      </c>
      <c r="D379" t="s">
        <v>5824</v>
      </c>
      <c r="E379" t="str">
        <f t="shared" si="16"/>
        <v>Hair Oil</v>
      </c>
      <c r="F379" t="s">
        <v>2633</v>
      </c>
      <c r="G379">
        <v>781</v>
      </c>
      <c r="H379">
        <v>176032.53044031226</v>
      </c>
      <c r="I379">
        <f t="shared" si="17"/>
        <v>2112.3903652837471</v>
      </c>
      <c r="O379" s="22"/>
      <c r="AD379" s="3"/>
      <c r="AE379" s="3"/>
      <c r="AF379" s="3"/>
      <c r="AG379" s="3"/>
      <c r="AH379" s="3"/>
      <c r="AI379" s="3"/>
      <c r="AJ379" s="3"/>
      <c r="AK379" s="3"/>
      <c r="AL379" s="3"/>
      <c r="AM379" s="3"/>
      <c r="AO379" s="3"/>
      <c r="AP379" s="3"/>
      <c r="AQ379" s="3"/>
      <c r="AR379" s="3"/>
      <c r="AS379" s="3"/>
      <c r="AT379" s="3"/>
      <c r="AU379" s="3"/>
      <c r="AV379" s="3"/>
      <c r="AW379" s="3"/>
      <c r="AX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row>
    <row r="380" spans="1:110" x14ac:dyDescent="0.25">
      <c r="A380" t="s">
        <v>5022</v>
      </c>
      <c r="B380" t="s">
        <v>5825</v>
      </c>
      <c r="C380" t="str">
        <f t="shared" si="15"/>
        <v>https://www.amazon.in/dp/B07CG7NY3B</v>
      </c>
      <c r="D380" t="s">
        <v>5826</v>
      </c>
      <c r="E380" t="str">
        <f t="shared" si="16"/>
        <v>Hair Oil</v>
      </c>
      <c r="F380" t="s">
        <v>5827</v>
      </c>
      <c r="G380">
        <v>1544</v>
      </c>
      <c r="H380">
        <v>624279.90667347866</v>
      </c>
      <c r="I380">
        <f t="shared" si="17"/>
        <v>7491.3588800817442</v>
      </c>
      <c r="O380" s="22"/>
      <c r="AD380" s="3"/>
      <c r="AE380" s="3"/>
      <c r="AF380" s="3"/>
      <c r="AG380" s="3"/>
      <c r="AH380" s="3"/>
      <c r="AI380" s="3"/>
      <c r="AJ380" s="3"/>
      <c r="AK380" s="3"/>
      <c r="AL380" s="3"/>
      <c r="AM380" s="3"/>
      <c r="AO380" s="3"/>
      <c r="AP380" s="3"/>
      <c r="AQ380" s="3"/>
      <c r="AR380" s="3"/>
      <c r="AS380" s="3"/>
      <c r="AT380" s="3"/>
      <c r="AU380" s="3"/>
      <c r="AV380" s="3"/>
      <c r="AW380" s="3"/>
      <c r="AX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row>
    <row r="381" spans="1:110" x14ac:dyDescent="0.25">
      <c r="A381" t="s">
        <v>5022</v>
      </c>
      <c r="B381" t="s">
        <v>5828</v>
      </c>
      <c r="C381" t="str">
        <f t="shared" si="15"/>
        <v>https://www.amazon.in/dp/B08RK745KP</v>
      </c>
      <c r="D381" t="s">
        <v>5078</v>
      </c>
      <c r="E381" t="str">
        <f t="shared" si="16"/>
        <v>Hair Oil</v>
      </c>
      <c r="F381" t="s">
        <v>5829</v>
      </c>
      <c r="G381">
        <v>6497</v>
      </c>
      <c r="H381">
        <v>1413307.798335419</v>
      </c>
      <c r="I381">
        <f t="shared" si="17"/>
        <v>16959.693580025028</v>
      </c>
      <c r="O381" s="22"/>
      <c r="AD381" s="3"/>
      <c r="AE381" s="3"/>
      <c r="AF381" s="3"/>
      <c r="AG381" s="3"/>
      <c r="AH381" s="3"/>
      <c r="AI381" s="3"/>
      <c r="AJ381" s="3"/>
      <c r="AK381" s="3"/>
      <c r="AL381" s="3"/>
      <c r="AM381" s="3"/>
      <c r="AO381" s="3"/>
      <c r="AP381" s="3"/>
      <c r="AQ381" s="3"/>
      <c r="AR381" s="3"/>
      <c r="AS381" s="3"/>
      <c r="AT381" s="3"/>
      <c r="AU381" s="3"/>
      <c r="AV381" s="3"/>
      <c r="AW381" s="3"/>
      <c r="AX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row>
    <row r="382" spans="1:110" x14ac:dyDescent="0.25">
      <c r="A382" t="s">
        <v>5022</v>
      </c>
      <c r="B382" t="s">
        <v>5830</v>
      </c>
      <c r="C382" t="str">
        <f t="shared" si="15"/>
        <v>https://www.amazon.in/dp/B08VXPSY5M</v>
      </c>
      <c r="D382" t="s">
        <v>5037</v>
      </c>
      <c r="E382" t="str">
        <f t="shared" si="16"/>
        <v>Hair Oil</v>
      </c>
      <c r="F382" t="s">
        <v>5831</v>
      </c>
      <c r="G382">
        <v>185</v>
      </c>
      <c r="H382">
        <v>76119.172012516923</v>
      </c>
      <c r="I382">
        <f t="shared" si="17"/>
        <v>913.43006415020307</v>
      </c>
      <c r="O382" s="22"/>
      <c r="AD382" s="3"/>
      <c r="AE382" s="3"/>
      <c r="AF382" s="3"/>
      <c r="AG382" s="3"/>
      <c r="AH382" s="3"/>
      <c r="AI382" s="3"/>
      <c r="AJ382" s="3"/>
      <c r="AK382" s="3"/>
      <c r="AL382" s="3"/>
      <c r="AM382" s="3"/>
      <c r="AO382" s="3"/>
      <c r="AP382" s="3"/>
      <c r="AQ382" s="3"/>
      <c r="AR382" s="3"/>
      <c r="AS382" s="3"/>
      <c r="AT382" s="3"/>
      <c r="AU382" s="3"/>
      <c r="AV382" s="3"/>
      <c r="AW382" s="3"/>
      <c r="AX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row>
    <row r="383" spans="1:110" x14ac:dyDescent="0.25">
      <c r="A383" t="s">
        <v>5022</v>
      </c>
      <c r="B383" t="s">
        <v>5832</v>
      </c>
      <c r="C383" t="str">
        <f t="shared" si="15"/>
        <v>https://www.amazon.in/dp/B00LGOTNL6</v>
      </c>
      <c r="D383" t="s">
        <v>5037</v>
      </c>
      <c r="E383" t="str">
        <f t="shared" si="16"/>
        <v>Hair Oil</v>
      </c>
      <c r="F383" t="s">
        <v>5833</v>
      </c>
      <c r="G383">
        <v>160</v>
      </c>
      <c r="H383">
        <v>19339.909012999586</v>
      </c>
      <c r="I383">
        <f t="shared" si="17"/>
        <v>232.07890815599504</v>
      </c>
      <c r="O383" s="22"/>
      <c r="AD383" s="3"/>
      <c r="AE383" s="3"/>
      <c r="AF383" s="3"/>
      <c r="AG383" s="3"/>
      <c r="AH383" s="3"/>
      <c r="AI383" s="3"/>
      <c r="AJ383" s="3"/>
      <c r="AK383" s="3"/>
      <c r="AL383" s="3"/>
      <c r="AM383" s="3"/>
      <c r="AO383" s="3"/>
      <c r="AP383" s="3"/>
      <c r="AQ383" s="3"/>
      <c r="AR383" s="3"/>
      <c r="AS383" s="3"/>
      <c r="AT383" s="3"/>
      <c r="AU383" s="3"/>
      <c r="AV383" s="3"/>
      <c r="AW383" s="3"/>
      <c r="AX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row>
    <row r="384" spans="1:110" x14ac:dyDescent="0.25">
      <c r="A384" t="s">
        <v>5022</v>
      </c>
      <c r="B384" t="s">
        <v>2697</v>
      </c>
      <c r="C384" t="str">
        <f t="shared" si="15"/>
        <v>https://www.amazon.in/dp/B08QZDPM85</v>
      </c>
      <c r="D384" t="s">
        <v>5043</v>
      </c>
      <c r="E384" t="str">
        <f t="shared" si="16"/>
        <v>Hair Oil</v>
      </c>
      <c r="F384" t="s">
        <v>2698</v>
      </c>
      <c r="G384">
        <v>4361</v>
      </c>
      <c r="H384">
        <v>1902762.0396001122</v>
      </c>
      <c r="I384">
        <f t="shared" si="17"/>
        <v>22833.144475201349</v>
      </c>
      <c r="O384" s="22"/>
      <c r="AD384" s="3"/>
      <c r="AE384" s="3"/>
      <c r="AF384" s="3"/>
      <c r="AG384" s="3"/>
      <c r="AH384" s="3"/>
      <c r="AI384" s="3"/>
      <c r="AJ384" s="3"/>
      <c r="AK384" s="3"/>
      <c r="AL384" s="3"/>
      <c r="AM384" s="3"/>
      <c r="AO384" s="3"/>
      <c r="AP384" s="3"/>
      <c r="AQ384" s="3"/>
      <c r="AR384" s="3"/>
      <c r="AS384" s="3"/>
      <c r="AT384" s="3"/>
      <c r="AU384" s="3"/>
      <c r="AV384" s="3"/>
      <c r="AW384" s="3"/>
      <c r="AX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row>
    <row r="385" spans="1:110" x14ac:dyDescent="0.25">
      <c r="A385" t="s">
        <v>5022</v>
      </c>
      <c r="B385" t="s">
        <v>5834</v>
      </c>
      <c r="C385" t="str">
        <f t="shared" si="15"/>
        <v>https://www.amazon.in/dp/B08LGXHG6F</v>
      </c>
      <c r="D385" t="s">
        <v>5090</v>
      </c>
      <c r="E385" t="str">
        <f t="shared" si="16"/>
        <v>Hair Oil</v>
      </c>
      <c r="F385" t="s">
        <v>5835</v>
      </c>
      <c r="G385">
        <v>390</v>
      </c>
      <c r="H385">
        <v>197198.08754447228</v>
      </c>
      <c r="I385">
        <f t="shared" si="17"/>
        <v>2366.3770505336674</v>
      </c>
      <c r="O385" s="22"/>
      <c r="AD385" s="3"/>
      <c r="AE385" s="3"/>
      <c r="AF385" s="3"/>
      <c r="AG385" s="3"/>
      <c r="AH385" s="3"/>
      <c r="AI385" s="3"/>
      <c r="AJ385" s="3"/>
      <c r="AK385" s="3"/>
      <c r="AL385" s="3"/>
      <c r="AM385" s="3"/>
      <c r="AO385" s="3"/>
      <c r="AP385" s="3"/>
      <c r="AQ385" s="3"/>
      <c r="AR385" s="3"/>
      <c r="AS385" s="3"/>
      <c r="AT385" s="3"/>
      <c r="AU385" s="3"/>
      <c r="AV385" s="3"/>
      <c r="AW385" s="3"/>
      <c r="AX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row>
    <row r="386" spans="1:110" x14ac:dyDescent="0.25">
      <c r="A386" t="s">
        <v>5022</v>
      </c>
      <c r="B386" t="s">
        <v>5836</v>
      </c>
      <c r="C386" t="str">
        <f t="shared" si="15"/>
        <v>https://www.amazon.in/dp/B09HTVN8S4</v>
      </c>
      <c r="D386" t="s">
        <v>5636</v>
      </c>
      <c r="E386" t="str">
        <f t="shared" si="16"/>
        <v>Hair Oil</v>
      </c>
      <c r="F386" t="s">
        <v>5837</v>
      </c>
      <c r="G386">
        <v>6880</v>
      </c>
      <c r="H386">
        <v>957821.54818653199</v>
      </c>
      <c r="I386">
        <f t="shared" si="17"/>
        <v>11493.858578238383</v>
      </c>
      <c r="O386" s="22"/>
      <c r="AD386" s="3"/>
      <c r="AE386" s="3"/>
      <c r="AF386" s="3"/>
      <c r="AG386" s="3"/>
      <c r="AH386" s="3"/>
      <c r="AI386" s="3"/>
      <c r="AJ386" s="3"/>
      <c r="AK386" s="3"/>
      <c r="AL386" s="3"/>
      <c r="AM386" s="3"/>
      <c r="AO386" s="3"/>
      <c r="AP386" s="3"/>
      <c r="AQ386" s="3"/>
      <c r="AR386" s="3"/>
      <c r="AS386" s="3"/>
      <c r="AT386" s="3"/>
      <c r="AU386" s="3"/>
      <c r="AV386" s="3"/>
      <c r="AW386" s="3"/>
      <c r="AX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row>
    <row r="387" spans="1:110" x14ac:dyDescent="0.25">
      <c r="A387" t="s">
        <v>5022</v>
      </c>
      <c r="B387" t="s">
        <v>5838</v>
      </c>
      <c r="C387" t="str">
        <f t="shared" si="15"/>
        <v>https://www.amazon.in/dp/B08KZRF462</v>
      </c>
      <c r="D387" t="s">
        <v>5046</v>
      </c>
      <c r="E387" t="str">
        <f t="shared" si="16"/>
        <v>Essential/Cold Press</v>
      </c>
      <c r="F387" t="s">
        <v>5839</v>
      </c>
      <c r="G387">
        <v>2290</v>
      </c>
      <c r="H387">
        <v>700072.04651038744</v>
      </c>
      <c r="I387">
        <f t="shared" si="17"/>
        <v>8400.8645581246492</v>
      </c>
      <c r="O387" s="22"/>
      <c r="AD387" s="3"/>
      <c r="AE387" s="3"/>
      <c r="AF387" s="3"/>
      <c r="AG387" s="3"/>
      <c r="AH387" s="3"/>
      <c r="AI387" s="3"/>
      <c r="AJ387" s="3"/>
      <c r="AK387" s="3"/>
      <c r="AL387" s="3"/>
      <c r="AM387" s="3"/>
      <c r="AO387" s="3"/>
      <c r="AP387" s="3"/>
      <c r="AQ387" s="3"/>
      <c r="AR387" s="3"/>
      <c r="AS387" s="3"/>
      <c r="AT387" s="3"/>
      <c r="AU387" s="3"/>
      <c r="AV387" s="3"/>
      <c r="AW387" s="3"/>
      <c r="AX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row>
    <row r="388" spans="1:110" x14ac:dyDescent="0.25">
      <c r="A388" t="s">
        <v>5022</v>
      </c>
      <c r="B388" t="s">
        <v>5840</v>
      </c>
      <c r="C388" t="str">
        <f t="shared" ref="C388:C409" si="18">"https://www.amazon.in/dp/"&amp;B388</f>
        <v>https://www.amazon.in/dp/B08KSBNZSL</v>
      </c>
      <c r="D388" t="s">
        <v>5043</v>
      </c>
      <c r="E388" t="str">
        <f t="shared" ref="E388:E409" si="19">IF(ISNUMBER(SEARCH("serum", F388)), "Serum Oil",
    IF(AND(Y388 &lt;= 50, ISNUMBER(SEARCH("cold", F388))), "Essential/Cold Press",
        "Hair Oil"))</f>
        <v>Serum Oil</v>
      </c>
      <c r="F388" t="s">
        <v>5841</v>
      </c>
      <c r="G388">
        <v>4519</v>
      </c>
      <c r="H388">
        <v>2391202.3667725939</v>
      </c>
      <c r="I388">
        <f t="shared" ref="I388:I409" si="20">H388*0.012</f>
        <v>28694.428401271129</v>
      </c>
      <c r="O388" s="22"/>
      <c r="AD388" s="3"/>
      <c r="AE388" s="3"/>
      <c r="AF388" s="3"/>
      <c r="AG388" s="3"/>
      <c r="AH388" s="3"/>
      <c r="AI388" s="3"/>
      <c r="AJ388" s="3"/>
      <c r="AK388" s="3"/>
      <c r="AL388" s="3"/>
      <c r="AM388" s="3"/>
      <c r="AO388" s="3"/>
      <c r="AP388" s="3"/>
      <c r="AQ388" s="3"/>
      <c r="AR388" s="3"/>
      <c r="AS388" s="3"/>
      <c r="AT388" s="3"/>
      <c r="AU388" s="3"/>
      <c r="AV388" s="3"/>
      <c r="AW388" s="3"/>
      <c r="AX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row>
    <row r="389" spans="1:110" x14ac:dyDescent="0.25">
      <c r="A389" t="s">
        <v>5022</v>
      </c>
      <c r="B389" t="s">
        <v>5842</v>
      </c>
      <c r="C389" t="str">
        <f t="shared" si="18"/>
        <v>https://www.amazon.in/dp/B08KDXJ3CN</v>
      </c>
      <c r="D389" t="s">
        <v>5063</v>
      </c>
      <c r="E389" t="str">
        <f t="shared" si="19"/>
        <v>Hair Oil</v>
      </c>
      <c r="F389" t="s">
        <v>5843</v>
      </c>
      <c r="G389">
        <v>2598</v>
      </c>
      <c r="H389">
        <v>832570.25222061947</v>
      </c>
      <c r="I389">
        <f t="shared" si="20"/>
        <v>9990.8430266474334</v>
      </c>
      <c r="O389" s="22"/>
      <c r="AD389" s="3"/>
      <c r="AE389" s="3"/>
      <c r="AF389" s="3"/>
      <c r="AG389" s="3"/>
      <c r="AH389" s="3"/>
      <c r="AI389" s="3"/>
      <c r="AJ389" s="3"/>
      <c r="AK389" s="3"/>
      <c r="AL389" s="3"/>
      <c r="AM389" s="3"/>
      <c r="AO389" s="3"/>
      <c r="AP389" s="3"/>
      <c r="AQ389" s="3"/>
      <c r="AR389" s="3"/>
      <c r="AS389" s="3"/>
      <c r="AT389" s="3"/>
      <c r="AU389" s="3"/>
      <c r="AV389" s="3"/>
      <c r="AW389" s="3"/>
      <c r="AX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row>
    <row r="390" spans="1:110" x14ac:dyDescent="0.25">
      <c r="A390" t="s">
        <v>5022</v>
      </c>
      <c r="B390" t="s">
        <v>5844</v>
      </c>
      <c r="C390" t="str">
        <f t="shared" si="18"/>
        <v>https://www.amazon.in/dp/B082TMD14K</v>
      </c>
      <c r="D390" t="s">
        <v>5471</v>
      </c>
      <c r="E390" t="str">
        <f t="shared" si="19"/>
        <v>Hair Oil</v>
      </c>
      <c r="F390" t="s">
        <v>5845</v>
      </c>
      <c r="G390">
        <v>658</v>
      </c>
      <c r="H390">
        <v>134370.69342707717</v>
      </c>
      <c r="I390">
        <f t="shared" si="20"/>
        <v>1612.4483211249262</v>
      </c>
      <c r="O390" s="22"/>
      <c r="AD390" s="3"/>
      <c r="AE390" s="3"/>
      <c r="AF390" s="3"/>
      <c r="AG390" s="3"/>
      <c r="AH390" s="3"/>
      <c r="AI390" s="3"/>
      <c r="AJ390" s="3"/>
      <c r="AK390" s="3"/>
      <c r="AL390" s="3"/>
      <c r="AM390" s="3"/>
      <c r="AO390" s="3"/>
      <c r="AP390" s="3"/>
      <c r="AQ390" s="3"/>
      <c r="AR390" s="3"/>
      <c r="AS390" s="3"/>
      <c r="AT390" s="3"/>
      <c r="AU390" s="3"/>
      <c r="AV390" s="3"/>
      <c r="AW390" s="3"/>
      <c r="AX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row>
    <row r="391" spans="1:110" x14ac:dyDescent="0.25">
      <c r="A391" t="s">
        <v>5022</v>
      </c>
      <c r="B391" t="s">
        <v>5846</v>
      </c>
      <c r="C391" t="str">
        <f t="shared" si="18"/>
        <v>https://www.amazon.in/dp/B072NB37WY</v>
      </c>
      <c r="D391" t="s">
        <v>5847</v>
      </c>
      <c r="E391" t="str">
        <f t="shared" si="19"/>
        <v>Hair Oil</v>
      </c>
      <c r="F391" t="s">
        <v>5848</v>
      </c>
      <c r="G391">
        <v>6144</v>
      </c>
      <c r="H391">
        <v>1032764.5830553795</v>
      </c>
      <c r="I391">
        <f t="shared" si="20"/>
        <v>12393.174996664553</v>
      </c>
      <c r="O391" s="22"/>
      <c r="AD391" s="3"/>
      <c r="AE391" s="3"/>
      <c r="AF391" s="3"/>
      <c r="AG391" s="3"/>
      <c r="AH391" s="3"/>
      <c r="AI391" s="3"/>
      <c r="AJ391" s="3"/>
      <c r="AK391" s="3"/>
      <c r="AL391" s="3"/>
      <c r="AM391" s="3"/>
      <c r="AO391" s="3"/>
      <c r="AP391" s="3"/>
      <c r="AQ391" s="3"/>
      <c r="AR391" s="3"/>
      <c r="AS391" s="3"/>
      <c r="AT391" s="3"/>
      <c r="AU391" s="3"/>
      <c r="AV391" s="3"/>
      <c r="AW391" s="3"/>
      <c r="AX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row>
    <row r="392" spans="1:110" x14ac:dyDescent="0.25">
      <c r="A392" t="s">
        <v>5022</v>
      </c>
      <c r="B392" t="s">
        <v>5849</v>
      </c>
      <c r="C392" t="str">
        <f t="shared" si="18"/>
        <v>https://www.amazon.in/dp/B07R25DLY9</v>
      </c>
      <c r="D392" t="s">
        <v>5124</v>
      </c>
      <c r="E392" t="str">
        <f t="shared" si="19"/>
        <v>Hair Oil</v>
      </c>
      <c r="F392" t="s">
        <v>5850</v>
      </c>
      <c r="G392">
        <v>1596</v>
      </c>
      <c r="H392">
        <v>176163.83633025404</v>
      </c>
      <c r="I392">
        <f t="shared" si="20"/>
        <v>2113.9660359630484</v>
      </c>
      <c r="O392" s="22"/>
      <c r="AD392" s="3"/>
      <c r="AE392" s="3"/>
      <c r="AF392" s="3"/>
      <c r="AG392" s="3"/>
      <c r="AH392" s="3"/>
      <c r="AI392" s="3"/>
      <c r="AJ392" s="3"/>
      <c r="AK392" s="3"/>
      <c r="AL392" s="3"/>
      <c r="AM392" s="3"/>
      <c r="AO392" s="3"/>
      <c r="AP392" s="3"/>
      <c r="AQ392" s="3"/>
      <c r="AR392" s="3"/>
      <c r="AS392" s="3"/>
      <c r="AT392" s="3"/>
      <c r="AU392" s="3"/>
      <c r="AV392" s="3"/>
      <c r="AW392" s="3"/>
      <c r="AX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row>
    <row r="393" spans="1:110" x14ac:dyDescent="0.25">
      <c r="A393" t="s">
        <v>5022</v>
      </c>
      <c r="B393" t="s">
        <v>5851</v>
      </c>
      <c r="C393" t="str">
        <f t="shared" si="18"/>
        <v>https://www.amazon.in/dp/B09WLZD8VJ</v>
      </c>
      <c r="D393" t="s">
        <v>5049</v>
      </c>
      <c r="E393" t="str">
        <f t="shared" si="19"/>
        <v>Hair Oil</v>
      </c>
      <c r="F393" t="s">
        <v>5852</v>
      </c>
      <c r="G393">
        <v>3073</v>
      </c>
      <c r="H393">
        <v>436028.19984436035</v>
      </c>
      <c r="I393">
        <f t="shared" si="20"/>
        <v>5232.3383981323241</v>
      </c>
      <c r="O393" s="22"/>
      <c r="AD393" s="3"/>
      <c r="AE393" s="3"/>
      <c r="AF393" s="3"/>
      <c r="AG393" s="3"/>
      <c r="AH393" s="3"/>
      <c r="AI393" s="3"/>
      <c r="AJ393" s="3"/>
      <c r="AK393" s="3"/>
      <c r="AL393" s="3"/>
      <c r="AM393" s="3"/>
      <c r="AO393" s="3"/>
      <c r="AP393" s="3"/>
      <c r="AQ393" s="3"/>
      <c r="AR393" s="3"/>
      <c r="AS393" s="3"/>
      <c r="AT393" s="3"/>
      <c r="AU393" s="3"/>
      <c r="AV393" s="3"/>
      <c r="AW393" s="3"/>
      <c r="AX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row>
    <row r="394" spans="1:110" x14ac:dyDescent="0.25">
      <c r="A394" t="s">
        <v>5022</v>
      </c>
      <c r="B394" t="s">
        <v>5853</v>
      </c>
      <c r="C394" t="str">
        <f t="shared" si="18"/>
        <v>https://www.amazon.in/dp/B07Z5T3XG7</v>
      </c>
      <c r="D394" t="s">
        <v>5295</v>
      </c>
      <c r="E394" t="str">
        <f t="shared" si="19"/>
        <v>Hair Oil</v>
      </c>
      <c r="F394" t="s">
        <v>5854</v>
      </c>
      <c r="G394">
        <v>51</v>
      </c>
      <c r="H394">
        <v>6032.2598798374102</v>
      </c>
      <c r="I394">
        <f t="shared" si="20"/>
        <v>72.387118558048925</v>
      </c>
      <c r="O394" s="22"/>
      <c r="AD394" s="3"/>
      <c r="AE394" s="3"/>
      <c r="AF394" s="3"/>
      <c r="AG394" s="3"/>
      <c r="AH394" s="3"/>
      <c r="AI394" s="3"/>
      <c r="AJ394" s="3"/>
      <c r="AK394" s="3"/>
      <c r="AL394" s="3"/>
      <c r="AM394" s="3"/>
      <c r="AO394" s="3"/>
      <c r="AP394" s="3"/>
      <c r="AQ394" s="3"/>
      <c r="AR394" s="3"/>
      <c r="AS394" s="3"/>
      <c r="AT394" s="3"/>
      <c r="AU394" s="3"/>
      <c r="AV394" s="3"/>
      <c r="AW394" s="3"/>
      <c r="AX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row>
    <row r="395" spans="1:110" x14ac:dyDescent="0.25">
      <c r="A395" t="s">
        <v>5022</v>
      </c>
      <c r="B395" t="s">
        <v>5855</v>
      </c>
      <c r="C395" t="str">
        <f t="shared" si="18"/>
        <v>https://www.amazon.in/dp/B0BFDPQHQ7</v>
      </c>
      <c r="D395" t="s">
        <v>5028</v>
      </c>
      <c r="E395" t="str">
        <f t="shared" si="19"/>
        <v>Hair Oil</v>
      </c>
      <c r="F395" t="s">
        <v>5856</v>
      </c>
      <c r="G395">
        <v>1613</v>
      </c>
      <c r="H395">
        <v>292890.64649355266</v>
      </c>
      <c r="I395">
        <f t="shared" si="20"/>
        <v>3514.687757922632</v>
      </c>
      <c r="O395" s="22"/>
      <c r="AD395" s="3"/>
      <c r="AE395" s="3"/>
      <c r="AF395" s="3"/>
      <c r="AG395" s="3"/>
      <c r="AH395" s="3"/>
      <c r="AI395" s="3"/>
      <c r="AJ395" s="3"/>
      <c r="AK395" s="3"/>
      <c r="AL395" s="3"/>
      <c r="AM395" s="3"/>
      <c r="AO395" s="3"/>
      <c r="AP395" s="3"/>
      <c r="AQ395" s="3"/>
      <c r="AR395" s="3"/>
      <c r="AS395" s="3"/>
      <c r="AT395" s="3"/>
      <c r="AU395" s="3"/>
      <c r="AV395" s="3"/>
      <c r="AW395" s="3"/>
      <c r="AX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row>
    <row r="396" spans="1:110" x14ac:dyDescent="0.25">
      <c r="A396" t="s">
        <v>5022</v>
      </c>
      <c r="B396" t="s">
        <v>5857</v>
      </c>
      <c r="C396" t="str">
        <f t="shared" si="18"/>
        <v>https://www.amazon.in/dp/B07DCZGTXP</v>
      </c>
      <c r="D396" t="s">
        <v>5028</v>
      </c>
      <c r="E396" t="str">
        <f t="shared" si="19"/>
        <v>Hair Oil</v>
      </c>
      <c r="F396" t="s">
        <v>5858</v>
      </c>
      <c r="G396">
        <v>11203</v>
      </c>
      <c r="H396">
        <v>2140222.5282171466</v>
      </c>
      <c r="I396">
        <f t="shared" si="20"/>
        <v>25682.67033860576</v>
      </c>
      <c r="O396" s="22"/>
      <c r="AD396" s="3"/>
      <c r="AE396" s="3"/>
      <c r="AF396" s="3"/>
      <c r="AG396" s="3"/>
      <c r="AH396" s="3"/>
      <c r="AI396" s="3"/>
      <c r="AJ396" s="3"/>
      <c r="AK396" s="3"/>
      <c r="AL396" s="3"/>
      <c r="AM396" s="3"/>
      <c r="AO396" s="3"/>
      <c r="AP396" s="3"/>
      <c r="AQ396" s="3"/>
      <c r="AR396" s="3"/>
      <c r="AS396" s="3"/>
      <c r="AT396" s="3"/>
      <c r="AU396" s="3"/>
      <c r="AV396" s="3"/>
      <c r="AW396" s="3"/>
      <c r="AX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row>
    <row r="397" spans="1:110" x14ac:dyDescent="0.25">
      <c r="A397" t="s">
        <v>5022</v>
      </c>
      <c r="B397" t="s">
        <v>5859</v>
      </c>
      <c r="C397" t="str">
        <f t="shared" si="18"/>
        <v>https://www.amazon.in/dp/B07FVMHNYK</v>
      </c>
      <c r="D397" t="s">
        <v>5609</v>
      </c>
      <c r="E397" t="str">
        <f t="shared" si="19"/>
        <v>Essential/Cold Press</v>
      </c>
      <c r="F397" t="s">
        <v>5860</v>
      </c>
      <c r="G397">
        <v>59</v>
      </c>
      <c r="H397">
        <v>4188</v>
      </c>
      <c r="I397">
        <f t="shared" si="20"/>
        <v>50.256</v>
      </c>
      <c r="O397" s="22"/>
      <c r="AD397" s="3"/>
      <c r="AE397" s="3"/>
      <c r="AF397" s="3"/>
      <c r="AG397" s="3"/>
      <c r="AH397" s="3"/>
      <c r="AI397" s="3"/>
      <c r="AJ397" s="3"/>
      <c r="AK397" s="3"/>
      <c r="AL397" s="3"/>
      <c r="AM397" s="3"/>
      <c r="AO397" s="3"/>
      <c r="AP397" s="3"/>
      <c r="AQ397" s="3"/>
      <c r="AR397" s="3"/>
      <c r="AS397" s="3"/>
      <c r="AT397" s="3"/>
      <c r="AU397" s="3"/>
      <c r="AV397" s="3"/>
      <c r="AW397" s="3"/>
      <c r="AX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row>
    <row r="398" spans="1:110" x14ac:dyDescent="0.25">
      <c r="A398" t="s">
        <v>5022</v>
      </c>
      <c r="B398" t="s">
        <v>5861</v>
      </c>
      <c r="C398" t="str">
        <f t="shared" si="18"/>
        <v>https://www.amazon.in/dp/B07G2CV5XC</v>
      </c>
      <c r="D398" t="s">
        <v>5609</v>
      </c>
      <c r="E398" t="str">
        <f t="shared" si="19"/>
        <v>Essential/Cold Press</v>
      </c>
      <c r="F398" t="s">
        <v>5862</v>
      </c>
      <c r="G398">
        <v>65</v>
      </c>
      <c r="H398">
        <v>3582</v>
      </c>
      <c r="I398">
        <f t="shared" si="20"/>
        <v>42.984000000000002</v>
      </c>
      <c r="O398" s="22"/>
      <c r="AD398" s="3"/>
      <c r="AE398" s="3"/>
      <c r="AF398" s="3"/>
      <c r="AG398" s="3"/>
      <c r="AH398" s="3"/>
      <c r="AI398" s="3"/>
      <c r="AJ398" s="3"/>
      <c r="AK398" s="3"/>
      <c r="AL398" s="3"/>
      <c r="AM398" s="3"/>
      <c r="AO398" s="3"/>
      <c r="AP398" s="3"/>
      <c r="AQ398" s="3"/>
      <c r="AR398" s="3"/>
      <c r="AS398" s="3"/>
      <c r="AT398" s="3"/>
      <c r="AU398" s="3"/>
      <c r="AV398" s="3"/>
      <c r="AW398" s="3"/>
      <c r="AX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row>
    <row r="399" spans="1:110" x14ac:dyDescent="0.25">
      <c r="A399" t="s">
        <v>5022</v>
      </c>
      <c r="B399" t="s">
        <v>5863</v>
      </c>
      <c r="C399" t="str">
        <f t="shared" si="18"/>
        <v>https://www.amazon.in/dp/B07FMHNHFH</v>
      </c>
      <c r="D399" t="s">
        <v>5337</v>
      </c>
      <c r="E399" t="str">
        <f t="shared" si="19"/>
        <v>Hair Oil</v>
      </c>
      <c r="F399" t="s">
        <v>5864</v>
      </c>
      <c r="G399">
        <v>125</v>
      </c>
      <c r="H399">
        <v>19435</v>
      </c>
      <c r="I399">
        <f t="shared" si="20"/>
        <v>233.22</v>
      </c>
      <c r="O399" s="22"/>
      <c r="AD399" s="3"/>
      <c r="AE399" s="3"/>
      <c r="AF399" s="3"/>
      <c r="AG399" s="3"/>
      <c r="AH399" s="3"/>
      <c r="AI399" s="3"/>
      <c r="AJ399" s="3"/>
      <c r="AK399" s="3"/>
      <c r="AL399" s="3"/>
      <c r="AM399" s="3"/>
      <c r="AO399" s="3"/>
      <c r="AP399" s="3"/>
      <c r="AQ399" s="3"/>
      <c r="AR399" s="3"/>
      <c r="AS399" s="3"/>
      <c r="AT399" s="3"/>
      <c r="AU399" s="3"/>
      <c r="AV399" s="3"/>
      <c r="AW399" s="3"/>
      <c r="AX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row>
    <row r="400" spans="1:110" x14ac:dyDescent="0.25">
      <c r="A400" t="s">
        <v>5022</v>
      </c>
      <c r="B400" t="s">
        <v>5865</v>
      </c>
      <c r="C400" t="str">
        <f t="shared" si="18"/>
        <v>https://www.amazon.in/dp/B07FVXT56B</v>
      </c>
      <c r="D400" t="s">
        <v>5609</v>
      </c>
      <c r="E400" t="str">
        <f t="shared" si="19"/>
        <v>Essential/Cold Press</v>
      </c>
      <c r="F400" t="s">
        <v>5866</v>
      </c>
      <c r="G400">
        <v>57</v>
      </c>
      <c r="H400">
        <v>4245</v>
      </c>
      <c r="I400">
        <f t="shared" si="20"/>
        <v>50.94</v>
      </c>
      <c r="O400" s="22"/>
      <c r="AD400" s="3"/>
      <c r="AE400" s="3"/>
      <c r="AF400" s="3"/>
      <c r="AG400" s="3"/>
      <c r="AH400" s="3"/>
      <c r="AI400" s="3"/>
      <c r="AJ400" s="3"/>
      <c r="AK400" s="3"/>
      <c r="AL400" s="3"/>
      <c r="AM400" s="3"/>
      <c r="AO400" s="3"/>
      <c r="AP400" s="3"/>
      <c r="AQ400" s="3"/>
      <c r="AR400" s="3"/>
      <c r="AS400" s="3"/>
      <c r="AT400" s="3"/>
      <c r="AU400" s="3"/>
      <c r="AV400" s="3"/>
      <c r="AW400" s="3"/>
      <c r="AX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row>
    <row r="401" spans="1:110" x14ac:dyDescent="0.25">
      <c r="A401" t="s">
        <v>5022</v>
      </c>
      <c r="B401" t="s">
        <v>5867</v>
      </c>
      <c r="C401" t="str">
        <f t="shared" si="18"/>
        <v>https://www.amazon.in/dp/B0B45RKMX6</v>
      </c>
      <c r="D401" t="s">
        <v>5028</v>
      </c>
      <c r="E401" t="str">
        <f t="shared" si="19"/>
        <v>Hair Oil</v>
      </c>
      <c r="F401" t="s">
        <v>5868</v>
      </c>
      <c r="G401">
        <v>370</v>
      </c>
      <c r="H401">
        <v>112646.53313094391</v>
      </c>
      <c r="I401">
        <f t="shared" si="20"/>
        <v>1351.7583975713269</v>
      </c>
      <c r="O401" s="22"/>
      <c r="AD401" s="3"/>
      <c r="AE401" s="3"/>
      <c r="AF401" s="3"/>
      <c r="AG401" s="3"/>
      <c r="AH401" s="3"/>
      <c r="AI401" s="3"/>
      <c r="AJ401" s="3"/>
      <c r="AK401" s="3"/>
      <c r="AL401" s="3"/>
      <c r="AM401" s="3"/>
      <c r="AO401" s="3"/>
      <c r="AP401" s="3"/>
      <c r="AQ401" s="3"/>
      <c r="AR401" s="3"/>
      <c r="AS401" s="3"/>
      <c r="AT401" s="3"/>
      <c r="AU401" s="3"/>
      <c r="AV401" s="3"/>
      <c r="AW401" s="3"/>
      <c r="AX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row>
    <row r="402" spans="1:110" x14ac:dyDescent="0.25">
      <c r="A402" t="s">
        <v>5022</v>
      </c>
      <c r="B402" t="s">
        <v>5869</v>
      </c>
      <c r="C402" t="str">
        <f t="shared" si="18"/>
        <v>https://www.amazon.in/dp/B00CBRJ6H8</v>
      </c>
      <c r="D402" t="s">
        <v>5124</v>
      </c>
      <c r="E402" t="str">
        <f t="shared" si="19"/>
        <v>Hair Oil</v>
      </c>
      <c r="F402" t="s">
        <v>5870</v>
      </c>
      <c r="G402">
        <v>6517</v>
      </c>
      <c r="H402">
        <v>1372386.1840552189</v>
      </c>
      <c r="I402">
        <f t="shared" si="20"/>
        <v>16468.634208662628</v>
      </c>
      <c r="O402" s="22"/>
      <c r="AD402" s="3"/>
      <c r="AE402" s="3"/>
      <c r="AF402" s="3"/>
      <c r="AG402" s="3"/>
      <c r="AH402" s="3"/>
      <c r="AI402" s="3"/>
      <c r="AJ402" s="3"/>
      <c r="AK402" s="3"/>
      <c r="AL402" s="3"/>
      <c r="AM402" s="3"/>
      <c r="AO402" s="3"/>
      <c r="AP402" s="3"/>
      <c r="AQ402" s="3"/>
      <c r="AR402" s="3"/>
      <c r="AS402" s="3"/>
      <c r="AT402" s="3"/>
      <c r="AU402" s="3"/>
      <c r="AV402" s="3"/>
      <c r="AW402" s="3"/>
      <c r="AX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row>
    <row r="403" spans="1:110" x14ac:dyDescent="0.25">
      <c r="A403" t="s">
        <v>5022</v>
      </c>
      <c r="B403" t="s">
        <v>5871</v>
      </c>
      <c r="C403" t="str">
        <f t="shared" si="18"/>
        <v>https://www.amazon.in/dp/B0B45PSV4Y</v>
      </c>
      <c r="D403" t="s">
        <v>5028</v>
      </c>
      <c r="E403" t="str">
        <f t="shared" si="19"/>
        <v>Hair Oil</v>
      </c>
      <c r="F403" t="s">
        <v>5872</v>
      </c>
      <c r="G403">
        <v>659</v>
      </c>
      <c r="H403">
        <v>251987.87260077655</v>
      </c>
      <c r="I403">
        <f t="shared" si="20"/>
        <v>3023.8544712093185</v>
      </c>
      <c r="O403" s="22"/>
      <c r="AD403" s="3"/>
      <c r="AE403" s="3"/>
      <c r="AF403" s="3"/>
      <c r="AG403" s="3"/>
      <c r="AH403" s="3"/>
      <c r="AI403" s="3"/>
      <c r="AJ403" s="3"/>
      <c r="AK403" s="3"/>
      <c r="AL403" s="3"/>
      <c r="AM403" s="3"/>
      <c r="AO403" s="3"/>
      <c r="AP403" s="3"/>
      <c r="AQ403" s="3"/>
      <c r="AR403" s="3"/>
      <c r="AS403" s="3"/>
      <c r="AT403" s="3"/>
      <c r="AU403" s="3"/>
      <c r="AV403" s="3"/>
      <c r="AW403" s="3"/>
      <c r="AX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row>
    <row r="404" spans="1:110" x14ac:dyDescent="0.25">
      <c r="A404" t="s">
        <v>5022</v>
      </c>
      <c r="B404" t="s">
        <v>5873</v>
      </c>
      <c r="C404" t="str">
        <f t="shared" si="18"/>
        <v>https://www.amazon.in/dp/B0B45NXF9D</v>
      </c>
      <c r="D404" t="s">
        <v>5028</v>
      </c>
      <c r="E404" t="str">
        <f t="shared" si="19"/>
        <v>Hair Oil</v>
      </c>
      <c r="F404" t="s">
        <v>5874</v>
      </c>
      <c r="G404">
        <v>3391</v>
      </c>
      <c r="H404">
        <v>998363.21262748097</v>
      </c>
      <c r="I404">
        <f t="shared" si="20"/>
        <v>11980.358551529773</v>
      </c>
      <c r="O404" s="22"/>
      <c r="AD404" s="3"/>
      <c r="AE404" s="3"/>
      <c r="AF404" s="3"/>
      <c r="AG404" s="3"/>
      <c r="AH404" s="3"/>
      <c r="AI404" s="3"/>
      <c r="AJ404" s="3"/>
      <c r="AK404" s="3"/>
      <c r="AL404" s="3"/>
      <c r="AM404" s="3"/>
      <c r="AO404" s="3"/>
      <c r="AP404" s="3"/>
      <c r="AQ404" s="3"/>
      <c r="AR404" s="3"/>
      <c r="AS404" s="3"/>
      <c r="AT404" s="3"/>
      <c r="AU404" s="3"/>
      <c r="AV404" s="3"/>
      <c r="AW404" s="3"/>
      <c r="AX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row>
    <row r="405" spans="1:110" x14ac:dyDescent="0.25">
      <c r="A405" t="s">
        <v>5022</v>
      </c>
      <c r="B405" t="s">
        <v>5875</v>
      </c>
      <c r="C405" t="str">
        <f t="shared" si="18"/>
        <v>https://www.amazon.in/dp/B08VVTM2KH</v>
      </c>
      <c r="D405" t="s">
        <v>5085</v>
      </c>
      <c r="E405" t="str">
        <f t="shared" si="19"/>
        <v>Essential/Cold Press</v>
      </c>
      <c r="F405" t="s">
        <v>5876</v>
      </c>
      <c r="G405">
        <v>4106</v>
      </c>
      <c r="H405">
        <v>1598510</v>
      </c>
      <c r="I405">
        <f t="shared" si="20"/>
        <v>19182.12</v>
      </c>
      <c r="O405" s="22"/>
      <c r="AD405" s="3"/>
      <c r="AE405" s="3"/>
      <c r="AF405" s="3"/>
      <c r="AG405" s="3"/>
      <c r="AH405" s="3"/>
      <c r="AI405" s="3"/>
      <c r="AJ405" s="3"/>
      <c r="AK405" s="3"/>
      <c r="AL405" s="3"/>
      <c r="AM405" s="3"/>
      <c r="AO405" s="3"/>
      <c r="AP405" s="3"/>
      <c r="AQ405" s="3"/>
      <c r="AR405" s="3"/>
      <c r="AS405" s="3"/>
      <c r="AT405" s="3"/>
      <c r="AU405" s="3"/>
      <c r="AV405" s="3"/>
      <c r="AW405" s="3"/>
      <c r="AX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row>
    <row r="406" spans="1:110" x14ac:dyDescent="0.25">
      <c r="A406" t="s">
        <v>5022</v>
      </c>
      <c r="B406" t="s">
        <v>5877</v>
      </c>
      <c r="C406" t="str">
        <f t="shared" si="18"/>
        <v>https://www.amazon.in/dp/B07SNCZBM4</v>
      </c>
      <c r="D406" t="s">
        <v>5037</v>
      </c>
      <c r="E406" t="str">
        <f t="shared" si="19"/>
        <v>Hair Oil</v>
      </c>
      <c r="F406" t="s">
        <v>5878</v>
      </c>
      <c r="G406">
        <v>1913</v>
      </c>
      <c r="H406">
        <v>379033.49168395996</v>
      </c>
      <c r="I406">
        <f t="shared" si="20"/>
        <v>4548.4019002075192</v>
      </c>
      <c r="O406" s="22"/>
      <c r="AD406" s="3"/>
      <c r="AE406" s="3"/>
      <c r="AF406" s="3"/>
      <c r="AG406" s="3"/>
      <c r="AH406" s="3"/>
      <c r="AI406" s="3"/>
      <c r="AJ406" s="3"/>
      <c r="AK406" s="3"/>
      <c r="AL406" s="3"/>
      <c r="AM406" s="3"/>
      <c r="AO406" s="3"/>
      <c r="AP406" s="3"/>
      <c r="AQ406" s="3"/>
      <c r="AR406" s="3"/>
      <c r="AS406" s="3"/>
      <c r="AT406" s="3"/>
      <c r="AU406" s="3"/>
      <c r="AV406" s="3"/>
      <c r="AW406" s="3"/>
      <c r="AX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row>
    <row r="407" spans="1:110" x14ac:dyDescent="0.25">
      <c r="A407" t="s">
        <v>5022</v>
      </c>
      <c r="B407" t="s">
        <v>5879</v>
      </c>
      <c r="C407" t="str">
        <f t="shared" si="18"/>
        <v>https://www.amazon.in/dp/B074CDMZCT</v>
      </c>
      <c r="D407" t="s">
        <v>5415</v>
      </c>
      <c r="E407" t="str">
        <f t="shared" si="19"/>
        <v>Hair Oil</v>
      </c>
      <c r="F407" t="s">
        <v>5880</v>
      </c>
      <c r="G407">
        <v>5837</v>
      </c>
      <c r="H407">
        <v>2912079.7161782947</v>
      </c>
      <c r="I407">
        <f t="shared" si="20"/>
        <v>34944.956594139534</v>
      </c>
      <c r="O407" s="22"/>
      <c r="AD407" s="3"/>
      <c r="AE407" s="3"/>
      <c r="AF407" s="3"/>
      <c r="AG407" s="3"/>
      <c r="AH407" s="3"/>
      <c r="AI407" s="3"/>
      <c r="AJ407" s="3"/>
      <c r="AK407" s="3"/>
      <c r="AL407" s="3"/>
      <c r="AM407" s="3"/>
      <c r="AO407" s="3"/>
      <c r="AP407" s="3"/>
      <c r="AQ407" s="3"/>
      <c r="AR407" s="3"/>
      <c r="AS407" s="3"/>
      <c r="AT407" s="3"/>
      <c r="AU407" s="3"/>
      <c r="AV407" s="3"/>
      <c r="AW407" s="3"/>
      <c r="AX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row>
    <row r="408" spans="1:110" x14ac:dyDescent="0.25">
      <c r="A408" t="s">
        <v>5022</v>
      </c>
      <c r="B408" t="s">
        <v>1901</v>
      </c>
      <c r="C408" t="str">
        <f t="shared" si="18"/>
        <v>https://www.amazon.in/dp/B09FHMFG4Q</v>
      </c>
      <c r="D408" t="s">
        <v>5881</v>
      </c>
      <c r="E408" t="str">
        <f t="shared" si="19"/>
        <v>Hair Oil</v>
      </c>
      <c r="F408" t="s">
        <v>5882</v>
      </c>
      <c r="G408">
        <v>918</v>
      </c>
      <c r="H408">
        <v>117132</v>
      </c>
      <c r="I408">
        <f t="shared" si="20"/>
        <v>1405.5840000000001</v>
      </c>
      <c r="O408" s="22"/>
      <c r="AD408" s="3"/>
      <c r="AE408" s="3"/>
      <c r="AF408" s="3"/>
      <c r="AG408" s="3"/>
      <c r="AH408" s="3"/>
      <c r="AI408" s="3"/>
      <c r="AJ408" s="3"/>
      <c r="AK408" s="3"/>
      <c r="AL408" s="3"/>
      <c r="AM408" s="3"/>
      <c r="AO408" s="3"/>
      <c r="AP408" s="3"/>
      <c r="AQ408" s="3"/>
      <c r="AR408" s="3"/>
      <c r="AS408" s="3"/>
      <c r="AT408" s="3"/>
      <c r="AU408" s="3"/>
      <c r="AV408" s="3"/>
      <c r="AW408" s="3"/>
      <c r="AX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row>
    <row r="409" spans="1:110" x14ac:dyDescent="0.25">
      <c r="A409" t="s">
        <v>5022</v>
      </c>
      <c r="B409" t="s">
        <v>5883</v>
      </c>
      <c r="C409" t="str">
        <f t="shared" si="18"/>
        <v>https://www.amazon.in/dp/B002ZVD0QI</v>
      </c>
      <c r="D409" t="s">
        <v>5049</v>
      </c>
      <c r="E409" t="str">
        <f t="shared" si="19"/>
        <v>Hair Oil</v>
      </c>
      <c r="F409" t="s">
        <v>5884</v>
      </c>
      <c r="G409">
        <v>4788</v>
      </c>
      <c r="H409">
        <v>674730.87984069262</v>
      </c>
      <c r="I409">
        <f t="shared" si="20"/>
        <v>8096.7705580883112</v>
      </c>
      <c r="O409" s="22"/>
      <c r="AD409" s="3"/>
      <c r="AE409" s="3"/>
      <c r="AF409" s="3"/>
      <c r="AG409" s="3"/>
      <c r="AH409" s="3"/>
      <c r="AI409" s="3"/>
      <c r="AJ409" s="3"/>
      <c r="AK409" s="3"/>
      <c r="AL409" s="3"/>
      <c r="AM409" s="3"/>
      <c r="AO409" s="3"/>
      <c r="AP409" s="3"/>
      <c r="AQ409" s="3"/>
      <c r="AR409" s="3"/>
      <c r="AS409" s="3"/>
      <c r="AT409" s="3"/>
      <c r="AU409" s="3"/>
      <c r="AV409" s="3"/>
      <c r="AW409" s="3"/>
      <c r="AX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row>
  </sheetData>
  <conditionalFormatting sqref="AD1:AM1">
    <cfRule type="colorScale" priority="8">
      <colorScale>
        <cfvo type="min"/>
        <cfvo type="percentile" val="50"/>
        <cfvo type="max"/>
        <color rgb="FFF8696B"/>
        <color rgb="FFFCFCFF"/>
        <color rgb="FF63BE7B"/>
      </colorScale>
    </cfRule>
  </conditionalFormatting>
  <conditionalFormatting sqref="AD3:AM409">
    <cfRule type="colorScale" priority="9">
      <colorScale>
        <cfvo type="min"/>
        <cfvo type="percentile" val="50"/>
        <cfvo type="max"/>
        <color rgb="FFF8696B"/>
        <color rgb="FFFFEB84"/>
        <color rgb="FF63BE7B"/>
      </colorScale>
    </cfRule>
  </conditionalFormatting>
  <conditionalFormatting sqref="AO1:AX1">
    <cfRule type="colorScale" priority="10">
      <colorScale>
        <cfvo type="min"/>
        <cfvo type="percentile" val="50"/>
        <cfvo type="max"/>
        <color rgb="FFF8696B"/>
        <color rgb="FFFCFCFF"/>
        <color rgb="FF63BE7B"/>
      </colorScale>
    </cfRule>
  </conditionalFormatting>
  <conditionalFormatting sqref="AO3:AX409">
    <cfRule type="colorScale" priority="11">
      <colorScale>
        <cfvo type="min"/>
        <cfvo type="percentile" val="50"/>
        <cfvo type="max"/>
        <color rgb="FFF8696B"/>
        <color rgb="FFFFEB84"/>
        <color rgb="FF63BE7B"/>
      </colorScale>
    </cfRule>
  </conditionalFormatting>
  <conditionalFormatting sqref="AZ1:DF1">
    <cfRule type="colorScale" priority="1">
      <colorScale>
        <cfvo type="min"/>
        <cfvo type="percentile" val="50"/>
        <cfvo type="max"/>
        <color rgb="FFF8696B"/>
        <color rgb="FFFCFCFF"/>
        <color rgb="FF63BE7B"/>
      </colorScale>
    </cfRule>
  </conditionalFormatting>
  <conditionalFormatting sqref="AZ3:DF409">
    <cfRule type="colorScale" priority="4">
      <colorScale>
        <cfvo type="min"/>
        <cfvo type="percentile" val="50"/>
        <cfvo type="max"/>
        <color rgb="FFF8696B"/>
        <color rgb="FFFFEB84"/>
        <color rgb="FF63BE7B"/>
      </colorScale>
    </cfRule>
  </conditionalFormatting>
  <pageMargins left="0.7" right="0.7" top="0.75" bottom="0.75" header="0.3" footer="0.3"/>
  <headerFooter>
    <oddFooter>&amp;L_x000D_&amp;1#&amp;"Calibri"&amp;9&amp;K000000 Marico Information classification: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Train_USA</vt:lpstr>
      <vt:lpstr>Test_UAE</vt:lpstr>
      <vt:lpstr>Test_India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Maheshwari - Marico India Limited</dc:creator>
  <cp:lastModifiedBy>Yash Maheshwari - Marico India Limited</cp:lastModifiedBy>
  <dcterms:created xsi:type="dcterms:W3CDTF">2023-12-05T09:12:52Z</dcterms:created>
  <dcterms:modified xsi:type="dcterms:W3CDTF">2023-12-08T10:20:07Z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c97d63-d641-4b81-b623-f86200cecf98_Enabled">
    <vt:lpwstr>true</vt:lpwstr>
  </property>
  <property fmtid="{D5CDD505-2E9C-101B-9397-08002B2CF9AE}" pid="3" name="MSIP_Label_8cc97d63-d641-4b81-b623-f86200cecf98_SetDate">
    <vt:lpwstr>2023-12-06T10:06:56Z</vt:lpwstr>
  </property>
  <property fmtid="{D5CDD505-2E9C-101B-9397-08002B2CF9AE}" pid="4" name="MSIP_Label_8cc97d63-d641-4b81-b623-f86200cecf98_Method">
    <vt:lpwstr>Privileged</vt:lpwstr>
  </property>
  <property fmtid="{D5CDD505-2E9C-101B-9397-08002B2CF9AE}" pid="5" name="MSIP_Label_8cc97d63-d641-4b81-b623-f86200cecf98_Name">
    <vt:lpwstr>Official - IT</vt:lpwstr>
  </property>
  <property fmtid="{D5CDD505-2E9C-101B-9397-08002B2CF9AE}" pid="6" name="MSIP_Label_8cc97d63-d641-4b81-b623-f86200cecf98_SiteId">
    <vt:lpwstr>5635d8b8-c9b9-4d9a-8a4d-f7cad74dc82a</vt:lpwstr>
  </property>
  <property fmtid="{D5CDD505-2E9C-101B-9397-08002B2CF9AE}" pid="7" name="MSIP_Label_8cc97d63-d641-4b81-b623-f86200cecf98_ActionId">
    <vt:lpwstr>e75a52f4-6776-4cb1-8bb5-907531cc12d4</vt:lpwstr>
  </property>
  <property fmtid="{D5CDD505-2E9C-101B-9397-08002B2CF9AE}" pid="8" name="MSIP_Label_8cc97d63-d641-4b81-b623-f86200cecf98_ContentBits">
    <vt:lpwstr>2</vt:lpwstr>
  </property>
</Properties>
</file>