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 Lee\_NUS\CS4211\final report\"/>
    </mc:Choice>
  </mc:AlternateContent>
  <xr:revisionPtr revIDLastSave="0" documentId="13_ncr:1_{C3F76DE5-51C9-4F09-AF16-3475E9D05099}" xr6:coauthVersionLast="47" xr6:coauthVersionMax="47" xr10:uidLastSave="{00000000-0000-0000-0000-000000000000}"/>
  <bookViews>
    <workbookView xWindow="-108" yWindow="-108" windowWidth="23256" windowHeight="12576" xr2:uid="{268C8FB9-4752-45E4-B435-25DA886D6A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G10" i="1"/>
  <c r="J9" i="1"/>
  <c r="G9" i="1"/>
  <c r="J8" i="1"/>
  <c r="G8" i="1"/>
  <c r="J7" i="1"/>
  <c r="G7" i="1"/>
  <c r="J4" i="1"/>
  <c r="J5" i="1"/>
  <c r="J3" i="1"/>
  <c r="G4" i="1"/>
  <c r="G5" i="1"/>
  <c r="G3" i="1"/>
  <c r="D5" i="1"/>
  <c r="D8" i="1" s="1"/>
  <c r="D4" i="1"/>
  <c r="D7" i="1" s="1"/>
  <c r="D3" i="1"/>
  <c r="D9" i="1" l="1"/>
  <c r="D10" i="1" s="1"/>
</calcChain>
</file>

<file path=xl/sharedStrings.xml><?xml version="1.0" encoding="utf-8"?>
<sst xmlns="http://schemas.openxmlformats.org/spreadsheetml/2006/main" count="19" uniqueCount="13">
  <si>
    <t>draw</t>
  </si>
  <si>
    <t>home</t>
  </si>
  <si>
    <t>away</t>
  </si>
  <si>
    <t>max_step=10</t>
  </si>
  <si>
    <t>max_step=30</t>
  </si>
  <si>
    <t>max_step=20</t>
  </si>
  <si>
    <t>min</t>
  </si>
  <si>
    <t>max</t>
  </si>
  <si>
    <t>average</t>
  </si>
  <si>
    <t>home softmax</t>
  </si>
  <si>
    <t>e^home</t>
  </si>
  <si>
    <t>e^away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</si>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</sst>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4FCD-DA02-48B4-913D-5D83C66729EB}">
  <dimension ref="A1:J10"/>
  <sheetViews>
    <sheetView tabSelected="1" zoomScale="160" zoomScaleNormal="160" workbookViewId="0"/>
  </sheetViews>
  <sheetFormatPr defaultRowHeight="14.4" x14ac:dyDescent="0.3"/>
  <cols>
    <col min="1" max="1" width="5.6640625" bestFit="1" customWidth="1"/>
    <col min="2" max="3" width="8.109375" bestFit="1" customWidth="1"/>
    <col min="4" max="4" width="9.109375" bestFit="1" customWidth="1"/>
    <col min="5" max="6" width="8.109375" bestFit="1" customWidth="1"/>
    <col min="7" max="7" width="9.109375" bestFit="1" customWidth="1"/>
    <col min="8" max="9" width="8.109375" bestFit="1" customWidth="1"/>
    <col min="10" max="10" width="9.109375" bestFit="1" customWidth="1"/>
  </cols>
  <sheetData>
    <row r="1" spans="1:10" x14ac:dyDescent="0.3">
      <c r="B1" s="1" t="s">
        <v>3</v>
      </c>
      <c r="C1" s="1"/>
      <c r="D1" s="1"/>
      <c r="E1" s="2" t="s">
        <v>5</v>
      </c>
      <c r="F1" s="2"/>
      <c r="G1" s="2"/>
      <c r="H1" s="3" t="s">
        <v>4</v>
      </c>
      <c r="I1" s="3"/>
      <c r="J1" s="3"/>
    </row>
    <row r="2" spans="1:10" x14ac:dyDescent="0.3">
      <c r="B2" t="s">
        <v>6</v>
      </c>
      <c r="C2" t="s">
        <v>7</v>
      </c>
      <c r="D2" t="s">
        <v>8</v>
      </c>
      <c r="E2" t="s">
        <v>6</v>
      </c>
      <c r="F2" t="s">
        <v>7</v>
      </c>
      <c r="G2" t="s">
        <v>8</v>
      </c>
      <c r="H2" t="s">
        <v>6</v>
      </c>
      <c r="I2" t="s">
        <v>7</v>
      </c>
      <c r="J2" t="s">
        <v>8</v>
      </c>
    </row>
    <row r="3" spans="1:10" x14ac:dyDescent="0.3">
      <c r="A3" t="s">
        <v>0</v>
      </c>
      <c r="B3">
        <v>0.55013999999999996</v>
      </c>
      <c r="C3">
        <v>0.76829000000000003</v>
      </c>
      <c r="D3" s="4">
        <f>AVERAGE(B3:C3)</f>
        <v>0.659215</v>
      </c>
      <c r="E3">
        <v>0.32943</v>
      </c>
      <c r="F3">
        <v>0.62731999999999999</v>
      </c>
      <c r="G3" s="5">
        <f>AVERAGE(E3:F3)</f>
        <v>0.47837499999999999</v>
      </c>
      <c r="H3">
        <v>0.22203999999999999</v>
      </c>
      <c r="I3">
        <v>0.55201</v>
      </c>
      <c r="J3" s="6">
        <f>AVERAGE(H3:I3)</f>
        <v>0.38702500000000001</v>
      </c>
    </row>
    <row r="4" spans="1:10" x14ac:dyDescent="0.3">
      <c r="A4" t="s">
        <v>1</v>
      </c>
      <c r="B4">
        <v>8.5250000000000006E-2</v>
      </c>
      <c r="C4">
        <v>0.22899</v>
      </c>
      <c r="D4" s="4">
        <f t="shared" ref="D4" si="0">AVERAGE(B4:C4)</f>
        <v>0.15712000000000001</v>
      </c>
      <c r="E4">
        <v>0.11758</v>
      </c>
      <c r="F4">
        <v>0.36196</v>
      </c>
      <c r="G4" s="5">
        <f t="shared" ref="G4:G5" si="1">AVERAGE(E4:F4)</f>
        <v>0.23977000000000001</v>
      </c>
      <c r="H4">
        <v>0.12359000000000001</v>
      </c>
      <c r="I4">
        <v>0.43953999999999999</v>
      </c>
      <c r="J4" s="6">
        <f t="shared" ref="J4:J5" si="2">AVERAGE(H4:I4)</f>
        <v>0.28156500000000001</v>
      </c>
    </row>
    <row r="5" spans="1:10" x14ac:dyDescent="0.3">
      <c r="A5" t="s">
        <v>2</v>
      </c>
      <c r="B5">
        <v>0.11831999999999999</v>
      </c>
      <c r="C5">
        <v>0.28297</v>
      </c>
      <c r="D5" s="4">
        <f>AVERAGE(B5:C5)</f>
        <v>0.20064499999999999</v>
      </c>
      <c r="E5">
        <v>0.17738999999999999</v>
      </c>
      <c r="F5">
        <v>0.45911000000000002</v>
      </c>
      <c r="G5" s="5">
        <f t="shared" si="1"/>
        <v>0.31825000000000003</v>
      </c>
      <c r="H5">
        <v>0.20125000000000001</v>
      </c>
      <c r="I5">
        <v>0.56418000000000001</v>
      </c>
      <c r="J5" s="6">
        <f t="shared" si="2"/>
        <v>0.38271500000000003</v>
      </c>
    </row>
    <row r="7" spans="1:10" x14ac:dyDescent="0.3">
      <c r="A7" t="s">
        <v>10</v>
      </c>
      <c r="D7">
        <f>EXP(D4)</f>
        <v>1.170136021798887</v>
      </c>
      <c r="G7">
        <f>EXP(G4)</f>
        <v>1.2709567966387931</v>
      </c>
      <c r="J7">
        <f>EXP(J4)</f>
        <v>1.3252021316606508</v>
      </c>
    </row>
    <row r="8" spans="1:10" x14ac:dyDescent="0.3">
      <c r="A8" t="s">
        <v>11</v>
      </c>
      <c r="D8">
        <f>EXP(D5)</f>
        <v>1.2221908170608575</v>
      </c>
      <c r="G8">
        <f>EXP(G5)</f>
        <v>1.3747198982457056</v>
      </c>
      <c r="J8">
        <f>EXP(J5)</f>
        <v>1.4662600863896322</v>
      </c>
    </row>
    <row r="9" spans="1:10" x14ac:dyDescent="0.3">
      <c r="A9" t="s">
        <v>12</v>
      </c>
      <c r="D9">
        <f>SUM(D7:D8)</f>
        <v>2.3923268388597445</v>
      </c>
      <c r="G9">
        <f>SUM(G7:G8)</f>
        <v>2.6456766948844987</v>
      </c>
      <c r="J9">
        <f>SUM(J7:J8)</f>
        <v>2.7914622180502828</v>
      </c>
    </row>
    <row r="10" spans="1:10" x14ac:dyDescent="0.3">
      <c r="A10" t="s">
        <v>9</v>
      </c>
      <c r="D10">
        <f>D7/D9</f>
        <v>0.48912046748453875</v>
      </c>
      <c r="G10">
        <f>G7/G9</f>
        <v>0.48039006394705336</v>
      </c>
      <c r="J10">
        <f>J7/J9</f>
        <v>0.47473403834433692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Wei Chong Stefan</dc:creator>
  <cp:lastModifiedBy>Lee Wei Chong Stefan</cp:lastModifiedBy>
  <dcterms:created xsi:type="dcterms:W3CDTF">2023-11-23T06:20:10Z</dcterms:created>
  <dcterms:modified xsi:type="dcterms:W3CDTF">2023-11-23T06:50:03Z</dcterms:modified>
</cp:coreProperties>
</file>