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threadedComments/threadedComment3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sheets/sheet5.xml" ContentType="application/vnd.openxmlformats-officedocument.spreadsheetml.worksheet+xml"/>
  <Override PartName="/xl/threadedComments/threadedComment4.xml" ContentType="application/vnd.ms-excel.threadedcomments+xml"/>
  <Override PartName="/xl/worksheets/sheet6.xml" ContentType="application/vnd.openxmlformats-officedocument.spreadsheetml.worksheet+xml"/>
  <Override PartName="/xl/threadedComments/threadedComment7.xml" ContentType="application/vnd.ms-excel.threaded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hreadedComments/threadedComment8.xml" ContentType="application/vnd.ms-excel.threaded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readedComments/threadedComment9.xml" ContentType="application/vnd.ms-excel.threadedcomments+xml"/>
  <Override PartName="/xl/comments4.xml" ContentType="application/vnd.openxmlformats-officedocument.spreadsheetml.comments+xml"/>
  <Override PartName="/xl/worksheets/sheet9.xml" ContentType="application/vnd.openxmlformats-officedocument.spreadsheetml.worksheet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threadedComments/threadedComment6.xml" ContentType="application/vnd.ms-excel.threaded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NATURALGAS" sheetId="1" state="visible" r:id="rId2"/>
    <sheet name="BIOGAS" sheetId="2" state="visible" r:id="rId3"/>
    <sheet name="GRID" sheetId="3" state="visible" r:id="rId4"/>
    <sheet name="SOLAR" sheetId="4" state="visible" r:id="rId5"/>
    <sheet name="OIL" sheetId="5" state="visible" r:id="rId6"/>
    <sheet name="COAL" sheetId="6" state="visible" r:id="rId7"/>
    <sheet name="WOOD" sheetId="7" state="visible" r:id="rId8"/>
    <sheet name="WETBIOMASS" sheetId="8" state="visible" r:id="rId9"/>
    <sheet name="DRYBIOMASS" sheetId="9" state="visible" r:id="rId10"/>
  </sheets>
  <definedNames>
    <definedName name="__xlfn_AGGREGATE">#N/A</definedName>
    <definedName name="__xlfn_STDEV_S">#N/A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tc={002E0022-0099-42BD-A425-000A002600C6}</author>
    <author>tc={00930055-0069-4C5E-B73E-002B00620020}</author>
    <author>tc={0024004B-008B-4748-AFC7-004200FE00F3}</author>
  </authors>
  <commentList>
    <comment ref="B1" authorId="0" xr:uid="{002E0022-0099-42BD-A425-000A002600C6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930055-0069-4C5E-B73E-002B00620020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24004B-008B-4748-AFC7-004200FE00F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tc={004C0076-00DE-4E86-A501-008700F5005C}</author>
    <author>tc={003A00F0-00EC-4C19-BAB4-00C900800004}</author>
    <author>tc={00770040-00CF-4284-98C0-007A001B004E}</author>
  </authors>
  <commentList>
    <comment ref="B1" authorId="0" xr:uid="{004C0076-00DE-4E86-A501-008700F5005C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3A00F0-00EC-4C19-BAB4-00C90080000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770040-00CF-4284-98C0-007A001B004E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tc={00690039-003B-460D-BCF6-00F0008200CD}</author>
    <author>tc={00A20003-0040-4D9E-A9F6-00CA00C00031}</author>
    <author>tc={00070014-0054-4CB9-9C2B-006400CD00C1}</author>
  </authors>
  <commentList>
    <comment ref="B1" authorId="0" xr:uid="{00690039-003B-460D-BCF6-00F0008200C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A20003-0040-4D9E-A9F6-00CA00C00031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070014-0054-4CB9-9C2B-006400CD00C1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tc={002A006B-00F3-465D-926F-00B3008E006F}</author>
    <author>tc={00C800EB-0079-4597-ADCF-0040005B0075}</author>
    <author>tc={00B7007B-0082-4EF6-817D-007F00B5003A}</author>
  </authors>
  <commentList>
    <comment ref="B1" authorId="0" xr:uid="{002A006B-00F3-465D-926F-00B3008E006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C800EB-0079-4597-ADCF-0040005B0075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B7007B-0082-4EF6-817D-007F00B5003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tc={00A2000F-00A6-4B33-A2A2-009100DF004F}</author>
    <author>tc={002C00BC-0002-4FB6-A945-009600C30034}</author>
    <author>tc={00B000BC-009A-4976-8B16-00AE00FC005D}</author>
  </authors>
  <commentList>
    <comment ref="B1" authorId="0" xr:uid="{00A2000F-00A6-4B33-A2A2-009100DF004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2C00BC-0002-4FB6-A945-009600C3003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B000BC-009A-4976-8B16-00AE00FC005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tc={000D00FC-0003-4DBE-B6AD-0088003B004F}</author>
    <author>tc={006800B8-0025-4834-80F0-0016008E00E2}</author>
    <author>tc={00AE00CB-00B7-4D50-A48B-00FA004E00E8}</author>
  </authors>
  <commentList>
    <comment ref="B1" authorId="0" xr:uid="{000D00FC-0003-4DBE-B6AD-0088003B004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6800B8-0025-4834-80F0-0016008E00E2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AE00CB-00B7-4D50-A48B-00FA004E00E8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tc={006300D9-005F-4513-BA6F-00A2007900B3}</author>
    <author>tc={00480066-00A5-4F65-8DAF-00A80062009A}</author>
    <author>tc={008A00CF-0015-45A1-85CC-005D007C0033}</author>
  </authors>
  <commentList>
    <comment ref="B1" authorId="0" xr:uid="{006300D9-005F-4513-BA6F-00A2007900B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480066-00A5-4F65-8DAF-00A80062009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8A00CF-0015-45A1-85CC-005D007C003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tc={00340062-00F4-4181-811B-002900CA0064}</author>
    <author>tc={00FE00E4-0037-4664-BD37-005E0005006D}</author>
    <author>tc={00640047-00BD-4231-A91A-0057008C0099}</author>
  </authors>
  <commentList>
    <comment ref="B1" authorId="0" xr:uid="{00340062-00F4-4181-811B-002900CA006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FE00E4-0037-4664-BD37-005E0005006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640047-00BD-4231-A91A-0057008C0099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tc={001E0064-009B-45BA-B3D1-00CB00A40039}</author>
    <author>tc={00EF001A-0035-4581-A59A-00D2008D0065}</author>
    <author>tc={0049009C-0054-40B0-ABA4-00700078003A}</author>
  </authors>
  <commentList>
    <comment ref="B1" authorId="0" xr:uid="{001E0064-009B-45BA-B3D1-00CB00A40039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EF001A-0035-4581-A59A-00D2008D0065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49009C-0054-40B0-ABA4-00700078003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sharedStrings.xml><?xml version="1.0" encoding="utf-8"?>
<sst xmlns="http://schemas.openxmlformats.org/spreadsheetml/2006/main" count="38" uniqueCount="38">
  <si>
    <t>hour</t>
  </si>
  <si>
    <t>GHG_kgCO2MJ</t>
  </si>
  <si>
    <t>Opex_var_buy_USD2015kWh</t>
  </si>
  <si>
    <t>Opex_var_sell_USD2015kWh</t>
  </si>
  <si>
    <t>reference</t>
  </si>
  <si>
    <t>0</t>
  </si>
  <si>
    <t xml:space="preserve">KBOB 2009/1:2016, ID 41.002 Erdgas, destatis.de Prices Data on energy price trends 2022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</si>
  <si>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</si>
  <si>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</si>
  <si>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</si>
  <si>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</si>
  <si>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</si>
  <si>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</si>
  <si>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</si>
  <si>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</si>
  <si>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</si>
  <si>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</si>
  <si>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</si>
  <si>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</si>
  <si>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</si>
  <si>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</si>
  <si>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</si>
  <si>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</si>
  <si>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</si>
  <si>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</si>
  <si>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</si>
  <si>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</si>
  <si>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</si>
  <si>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</si>
  <si>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</si>
  <si>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 xml:space="preserve">KBOB 2009/1:2016, ID 41.009 Biogas, oekostromanbieter.org 2023</t>
  </si>
  <si>
    <t xml:space="preserve">destatis.de Prices Data on energy price trends 2022, https://www.redcert.org/images/SG_DE_THG_Berechnung_Vers04.pdf für GHG</t>
  </si>
  <si>
    <t xml:space="preserve">https://efahrer.chip.de/solaranlagen 2023</t>
  </si>
  <si>
    <t xml:space="preserve">KBOB 2009/1:2016, ID 41.001 Heizöl, https://www.oeffentlichen-dienst.de/wirtschafts-news/277-ratgeber/3930-heizung.html 2022/2023</t>
  </si>
  <si>
    <t xml:space="preserve">KBOB 2009/1:2016, ID 41.004/41.005 (average), https://www.focus.de/finanzen/boerse/konjunktur/atom-kohle-gas-wind-solar-welche-stromart-uns-am-wenigsten-kostet_id_11658454.html 2019</t>
  </si>
  <si>
    <t xml:space="preserve">KBOB 2009/1:2016, ID 41.006 Stückholz (average), https://www.stuttgarter-nachrichten.de/inhalt.gas-holz-heizen-vergleich-mhsd.8f4b9f41-02ae-4668-9663-bed3d613b4fe.html 2022</t>
  </si>
  <si>
    <t xml:space="preserve">KBOB 2009/1:2016, ID 42.001 Kehrichtverbrennung, Technikkatalog KEA 2022 (Trendlinie ab 2021)
</t>
  </si>
  <si>
    <t xml:space="preserve">KBOB 2009/1:2016, ID 42.001 Kehrichtverbrennung, cost from CEA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</si>
</sst>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5">
    <font>
      <sz val="11.000000"/>
      <color indexed="64"/>
      <name val="Calibri"/>
    </font>
    <font>
      <sz val="10.000000"/>
      <name val="Arial"/>
    </font>
    <font>
      <sz val="11.000000"/>
      <color theme="1"/>
      <name val="Calibri"/>
      <scheme val="minor"/>
    </font>
    <font>
      <sz val="11.000000"/>
      <color indexed="65"/>
      <name val="Calibri"/>
    </font>
    <font>
      <sz val="1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</cellStyleXfs>
  <cellXfs count="7">
    <xf fontId="0" fillId="0" borderId="0" numFmtId="0" xfId="0"/>
    <xf fontId="3" fillId="2" borderId="1" numFmtId="49" xfId="0" applyNumberFormat="1" applyFont="1" applyFill="1" applyBorder="1" applyAlignment="1">
      <alignment horizontal="center"/>
    </xf>
    <xf fontId="3" fillId="2" borderId="2" numFmtId="49" xfId="0" applyNumberFormat="1" applyFont="1" applyFill="1" applyBorder="1" applyAlignment="1">
      <alignment horizontal="center"/>
    </xf>
    <xf fontId="4" fillId="0" borderId="2" numFmtId="160" xfId="0" applyNumberFormat="1" applyFont="1" applyBorder="1" applyAlignment="1">
      <alignment horizontal="center"/>
    </xf>
    <xf fontId="4" fillId="0" borderId="2" numFmtId="0" xfId="0" applyFont="1" applyBorder="1" applyAlignment="1">
      <alignment horizontal="left"/>
    </xf>
    <xf fontId="4" fillId="0" borderId="2" numFmtId="2" xfId="0" applyNumberFormat="1" applyFont="1" applyBorder="1" applyAlignment="1">
      <alignment horizontal="center"/>
    </xf>
    <xf fontId="4" fillId="0" borderId="2" numFmtId="0" xfId="0" applyFont="1" applyBorder="1" applyAlignment="1">
      <alignment horizontal="left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" id="{4B90F996-061A-97F4-77C6-57F53AA32760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2E0022-0099-42BD-A425-000A002600C6}" done="0">
    <text xml:space="preserve">green house gas emissions due to operation in kg CO2-eq / MJ(resource).yr
</text>
  </threadedComment>
  <threadedComment ref="C1" personId="{4B90F996-061A-97F4-77C6-57F53AA32760}" id="{00930055-0069-4C5E-B73E-002B00620020}" done="0">
    <text xml:space="preserve">Operation costs in US$(2015)/kWh(resource [thermal in case of fuels]).yr
</text>
  </threadedComment>
  <threadedComment ref="D1" personId="{4B90F996-061A-97F4-77C6-57F53AA32760}" id="{0024004B-008B-4748-AFC7-004200FE00F3}" done="0">
    <text xml:space="preserve">Operation costs in US$(2015)/kWh(resource [thermal in case of fuels]).yr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4C0076-00DE-4E86-A501-008700F5005C}" done="0">
    <text xml:space="preserve">green house gas emissions due to operation in kg CO2-eq / MJ(resource).yr
</text>
  </threadedComment>
  <threadedComment ref="C1" personId="{4B90F996-061A-97F4-77C6-57F53AA32760}" id="{003A00F0-00EC-4C19-BAB4-00C900800004}" done="0">
    <text xml:space="preserve">Operation costs in US$(2015)/kWh(resource [thermal in case of fuels]).yr
</text>
  </threadedComment>
  <threadedComment ref="D1" personId="{4B90F996-061A-97F4-77C6-57F53AA32760}" id="{00770040-00CF-4284-98C0-007A001B004E}" done="0">
    <text xml:space="preserve">Operation costs in US$(2015)/kWh(resource [thermal in case of fuels]).yr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690039-003B-460D-BCF6-00F0008200CD}" done="0">
    <text xml:space="preserve">green house gas emissions due to operation in kg CO2-eq / MJ(resource).yr
</text>
  </threadedComment>
  <threadedComment ref="C1" personId="{4B90F996-061A-97F4-77C6-57F53AA32760}" id="{00A20003-0040-4D9E-A9F6-00CA00C00031}" done="0">
    <text xml:space="preserve">Operation costs in US$(2015)/kWh(resource [thermal in case of fuels]).yr
</text>
  </threadedComment>
  <threadedComment ref="D1" personId="{4B90F996-061A-97F4-77C6-57F53AA32760}" id="{00070014-0054-4CB9-9C2B-006400CD00C1}" done="0">
    <text xml:space="preserve">Operation costs in US$(2015)/kWh(resource [thermal in case of fuels]).yr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2A006B-00F3-465D-926F-00B3008E006F}" done="0">
    <text xml:space="preserve">green house gas emissions due to operation in kg CO2-eq / MJ(resource).yr
</text>
  </threadedComment>
  <threadedComment ref="C1" personId="{4B90F996-061A-97F4-77C6-57F53AA32760}" id="{00C800EB-0079-4597-ADCF-0040005B0075}" done="0">
    <text xml:space="preserve">Operation costs in US$(2015)/kWh(resource [thermal in case of fuels]).yr
</text>
  </threadedComment>
  <threadedComment ref="D1" personId="{4B90F996-061A-97F4-77C6-57F53AA32760}" id="{00B7007B-0082-4EF6-817D-007F00B5003A}" done="0">
    <text xml:space="preserve">Operation costs in US$(2015)/kWh(resource [thermal in case of fuels]).yr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A2000F-00A6-4B33-A2A2-009100DF004F}" done="0">
    <text xml:space="preserve">green house gas emissions due to operation in kg CO2-eq / MJ(resource).yr
</text>
  </threadedComment>
  <threadedComment ref="C1" personId="{4B90F996-061A-97F4-77C6-57F53AA32760}" id="{002C00BC-0002-4FB6-A945-009600C30034}" done="0">
    <text xml:space="preserve">Operation costs in US$(2015)/kWh(resource [thermal in case of fuels]).yr
</text>
  </threadedComment>
  <threadedComment ref="D1" personId="{4B90F996-061A-97F4-77C6-57F53AA32760}" id="{00B000BC-009A-4976-8B16-00AE00FC005D}" done="0">
    <text xml:space="preserve">Operation costs in US$(2015)/kWh(resource [thermal in case of fuels]).yr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0D00FC-0003-4DBE-B6AD-0088003B004F}" done="0">
    <text xml:space="preserve">green house gas emissions due to operation in kg CO2-eq / MJ(resource).yr
</text>
  </threadedComment>
  <threadedComment ref="C1" personId="{4B90F996-061A-97F4-77C6-57F53AA32760}" id="{006800B8-0025-4834-80F0-0016008E00E2}" done="0">
    <text xml:space="preserve">Operation costs in US$(2015)/kWh(resource [thermal in case of fuels]).yr
</text>
  </threadedComment>
  <threadedComment ref="D1" personId="{4B90F996-061A-97F4-77C6-57F53AA32760}" id="{00AE00CB-00B7-4D50-A48B-00FA004E00E8}" done="0">
    <text xml:space="preserve">Operation costs in US$(2015)/kWh(resource [thermal in case of fuels]).yr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6300D9-005F-4513-BA6F-00A2007900B3}" done="0">
    <text xml:space="preserve">green house gas emissions due to operation in kg CO2-eq / MJ(resource).yr
</text>
  </threadedComment>
  <threadedComment ref="C1" personId="{4B90F996-061A-97F4-77C6-57F53AA32760}" id="{00480066-00A5-4F65-8DAF-00A80062009A}" done="0">
    <text xml:space="preserve">Operation costs in US$(2015)/kWh(resource [thermal in case of fuels]).yr
</text>
  </threadedComment>
  <threadedComment ref="D1" personId="{4B90F996-061A-97F4-77C6-57F53AA32760}" id="{008A00CF-0015-45A1-85CC-005D007C0033}" done="0">
    <text xml:space="preserve">Operation costs in US$(2015)/kWh(resource [thermal in case of fuels]).yr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340062-00F4-4181-811B-002900CA0064}" done="0">
    <text xml:space="preserve">green house gas emissions due to operation in kg CO2-eq / MJ(resource).yr
</text>
  </threadedComment>
  <threadedComment ref="C1" personId="{4B90F996-061A-97F4-77C6-57F53AA32760}" id="{00FE00E4-0037-4664-BD37-005E0005006D}" done="0">
    <text xml:space="preserve">Operation costs in US$(2015)/kWh(resource [thermal in case of fuels]).yr
</text>
  </threadedComment>
  <threadedComment ref="D1" personId="{4B90F996-061A-97F4-77C6-57F53AA32760}" id="{00640047-00BD-4231-A91A-0057008C0099}" done="0">
    <text xml:space="preserve">Operation costs in US$(2015)/kWh(resource [thermal in case of fuels]).yr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1E0064-009B-45BA-B3D1-00CB00A40039}" done="0">
    <text xml:space="preserve">green house gas emissions due to operation in kg CO2-eq / MJ(resource).yr
</text>
  </threadedComment>
  <threadedComment ref="C1" personId="{4B90F996-061A-97F4-77C6-57F53AA32760}" id="{00EF001A-0035-4581-A59A-00D2008D0065}" done="0">
    <text xml:space="preserve">Operation costs in US$(2015)/kWh(resource [thermal in case of fuels]).yr
</text>
  </threadedComment>
  <threadedComment ref="D1" personId="{4B90F996-061A-97F4-77C6-57F53AA32760}" id="{0049009C-0054-40B0-ABA4-00700078003A}" done="0">
    <text xml:space="preserve">Operation costs in US$(2015)/kWh(resource [thermal in case of fuels]).yr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4.vml"/><Relationship  Id="rId2" Type="http://schemas.openxmlformats.org/officeDocument/2006/relationships/comments" Target="../comments4.xml"/><Relationship  Id="rId1" Type="http://schemas.microsoft.com/office/2017/10/relationships/threadedComment" Target="../threadedComments/threadedComment4.xml"/></Relationship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5.vml"/><Relationship  Id="rId2" Type="http://schemas.openxmlformats.org/officeDocument/2006/relationships/comments" Target="../comments5.xml"/><Relationship  Id="rId1" Type="http://schemas.microsoft.com/office/2017/10/relationships/threadedComment" Target="../threadedComments/threadedComment5.xml"/></Relationships>
</file>

<file path=xl/worksheets/_rels/sheet6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6.vml"/><Relationship  Id="rId2" Type="http://schemas.openxmlformats.org/officeDocument/2006/relationships/comments" Target="../comments6.xml"/><Relationship  Id="rId1" Type="http://schemas.microsoft.com/office/2017/10/relationships/threadedComment" Target="../threadedComments/threadedComment6.xml"/></Relationships>
</file>

<file path=xl/worksheets/_rels/sheet7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7.vml"/><Relationship  Id="rId2" Type="http://schemas.openxmlformats.org/officeDocument/2006/relationships/comments" Target="../comments7.xml"/><Relationship  Id="rId1" Type="http://schemas.microsoft.com/office/2017/10/relationships/threadedComment" Target="../threadedComments/threadedComment7.xml"/></Relationships>
</file>

<file path=xl/worksheets/_rels/sheet8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8.vml"/><Relationship  Id="rId2" Type="http://schemas.openxmlformats.org/officeDocument/2006/relationships/comments" Target="../comments8.xml"/><Relationship  Id="rId1" Type="http://schemas.microsoft.com/office/2017/10/relationships/threadedComment" Target="../threadedComments/threadedComment8.xml"/></Relationships>
</file>

<file path=xl/worksheets/_rels/sheet9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9.vml"/><Relationship  Id="rId2" Type="http://schemas.openxmlformats.org/officeDocument/2006/relationships/comments" Target="../comments9.xml"/><Relationship  Id="rId1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0">0.228/3.6</f>
        <v>0.063333333333333339</v>
      </c>
      <c r="C2" s="3">
        <v>0.092999999999999999</v>
      </c>
      <c r="D2" s="3">
        <v>0.092999999999999999</v>
      </c>
      <c r="E2" s="4" t="s">
        <v>6</v>
      </c>
    </row>
    <row r="3">
      <c r="A3" s="2" t="s">
        <v>7</v>
      </c>
      <c r="B3" s="3">
        <f t="shared" si="0"/>
        <v>0.063333333333333339</v>
      </c>
      <c r="C3" s="3">
        <v>0.092999999999999999</v>
      </c>
      <c r="D3" s="3">
        <v>0.092999999999999999</v>
      </c>
      <c r="E3" s="4" t="s">
        <v>6</v>
      </c>
    </row>
    <row r="4">
      <c r="A4" s="2" t="s">
        <v>8</v>
      </c>
      <c r="B4" s="3">
        <f t="shared" si="0"/>
        <v>0.063333333333333339</v>
      </c>
      <c r="C4" s="3">
        <v>0.092999999999999999</v>
      </c>
      <c r="D4" s="3">
        <v>0.092999999999999999</v>
      </c>
      <c r="E4" s="4" t="s">
        <v>6</v>
      </c>
    </row>
    <row r="5">
      <c r="A5" s="2" t="s">
        <v>9</v>
      </c>
      <c r="B5" s="3">
        <f t="shared" si="0"/>
        <v>0.063333333333333339</v>
      </c>
      <c r="C5" s="3">
        <v>0.092999999999999999</v>
      </c>
      <c r="D5" s="3">
        <v>0.092999999999999999</v>
      </c>
      <c r="E5" s="4" t="s">
        <v>6</v>
      </c>
    </row>
    <row r="6">
      <c r="A6" s="2" t="s">
        <v>10</v>
      </c>
      <c r="B6" s="3">
        <f t="shared" si="0"/>
        <v>0.063333333333333339</v>
      </c>
      <c r="C6" s="3">
        <v>0.092999999999999999</v>
      </c>
      <c r="D6" s="3">
        <v>0.092999999999999999</v>
      </c>
      <c r="E6" s="4" t="s">
        <v>6</v>
      </c>
    </row>
    <row r="7">
      <c r="A7" s="2" t="s">
        <v>11</v>
      </c>
      <c r="B7" s="3">
        <f t="shared" si="0"/>
        <v>0.063333333333333339</v>
      </c>
      <c r="C7" s="3">
        <v>0.092999999999999999</v>
      </c>
      <c r="D7" s="3">
        <v>0.092999999999999999</v>
      </c>
      <c r="E7" s="4" t="s">
        <v>6</v>
      </c>
    </row>
    <row r="8">
      <c r="A8" s="2" t="s">
        <v>12</v>
      </c>
      <c r="B8" s="3">
        <f t="shared" si="0"/>
        <v>0.063333333333333339</v>
      </c>
      <c r="C8" s="3">
        <v>0.092999999999999999</v>
      </c>
      <c r="D8" s="3">
        <v>0.092999999999999999</v>
      </c>
      <c r="E8" s="4" t="s">
        <v>6</v>
      </c>
    </row>
    <row r="9">
      <c r="A9" s="2" t="s">
        <v>13</v>
      </c>
      <c r="B9" s="3">
        <f t="shared" si="0"/>
        <v>0.063333333333333339</v>
      </c>
      <c r="C9" s="3">
        <v>0.092999999999999999</v>
      </c>
      <c r="D9" s="3">
        <v>0.092999999999999999</v>
      </c>
      <c r="E9" s="4" t="s">
        <v>6</v>
      </c>
    </row>
    <row r="10">
      <c r="A10" s="2" t="s">
        <v>14</v>
      </c>
      <c r="B10" s="3">
        <f t="shared" si="0"/>
        <v>0.063333333333333339</v>
      </c>
      <c r="C10" s="3">
        <v>0.092999999999999999</v>
      </c>
      <c r="D10" s="3">
        <v>0.092999999999999999</v>
      </c>
      <c r="E10" s="4" t="s">
        <v>6</v>
      </c>
    </row>
    <row r="11">
      <c r="A11" s="2" t="s">
        <v>15</v>
      </c>
      <c r="B11" s="3">
        <f t="shared" si="0"/>
        <v>0.063333333333333339</v>
      </c>
      <c r="C11" s="3">
        <v>0.092999999999999999</v>
      </c>
      <c r="D11" s="3">
        <v>0.092999999999999999</v>
      </c>
      <c r="E11" s="4" t="s">
        <v>6</v>
      </c>
    </row>
    <row r="12">
      <c r="A12" s="2" t="s">
        <v>16</v>
      </c>
      <c r="B12" s="3">
        <f t="shared" si="0"/>
        <v>0.063333333333333339</v>
      </c>
      <c r="C12" s="3">
        <v>0.092999999999999999</v>
      </c>
      <c r="D12" s="3">
        <v>0.092999999999999999</v>
      </c>
      <c r="E12" s="4" t="s">
        <v>6</v>
      </c>
    </row>
    <row r="13">
      <c r="A13" s="2" t="s">
        <v>17</v>
      </c>
      <c r="B13" s="3">
        <f t="shared" si="0"/>
        <v>0.063333333333333339</v>
      </c>
      <c r="C13" s="3">
        <v>0.092999999999999999</v>
      </c>
      <c r="D13" s="3">
        <v>0.092999999999999999</v>
      </c>
      <c r="E13" s="4" t="s">
        <v>6</v>
      </c>
    </row>
    <row r="14">
      <c r="A14" s="2" t="s">
        <v>18</v>
      </c>
      <c r="B14" s="3">
        <f t="shared" si="0"/>
        <v>0.063333333333333339</v>
      </c>
      <c r="C14" s="3">
        <v>0.092999999999999999</v>
      </c>
      <c r="D14" s="3">
        <v>0.092999999999999999</v>
      </c>
      <c r="E14" s="4" t="s">
        <v>6</v>
      </c>
    </row>
    <row r="15">
      <c r="A15" s="2" t="s">
        <v>19</v>
      </c>
      <c r="B15" s="3">
        <f t="shared" si="0"/>
        <v>0.063333333333333339</v>
      </c>
      <c r="C15" s="3">
        <v>0.092999999999999999</v>
      </c>
      <c r="D15" s="3">
        <v>0.092999999999999999</v>
      </c>
      <c r="E15" s="4" t="s">
        <v>6</v>
      </c>
    </row>
    <row r="16">
      <c r="A16" s="2" t="s">
        <v>20</v>
      </c>
      <c r="B16" s="3">
        <f t="shared" si="0"/>
        <v>0.063333333333333339</v>
      </c>
      <c r="C16" s="3">
        <v>0.092999999999999999</v>
      </c>
      <c r="D16" s="3">
        <v>0.092999999999999999</v>
      </c>
      <c r="E16" s="4" t="s">
        <v>6</v>
      </c>
    </row>
    <row r="17">
      <c r="A17" s="2" t="s">
        <v>21</v>
      </c>
      <c r="B17" s="3">
        <f t="shared" si="0"/>
        <v>0.063333333333333339</v>
      </c>
      <c r="C17" s="3">
        <v>0.092999999999999999</v>
      </c>
      <c r="D17" s="3">
        <v>0.092999999999999999</v>
      </c>
      <c r="E17" s="4" t="s">
        <v>6</v>
      </c>
    </row>
    <row r="18">
      <c r="A18" s="2" t="s">
        <v>22</v>
      </c>
      <c r="B18" s="3">
        <f t="shared" si="0"/>
        <v>0.063333333333333339</v>
      </c>
      <c r="C18" s="3">
        <v>0.092999999999999999</v>
      </c>
      <c r="D18" s="3">
        <v>0.092999999999999999</v>
      </c>
      <c r="E18" s="4" t="s">
        <v>6</v>
      </c>
    </row>
    <row r="19">
      <c r="A19" s="2" t="s">
        <v>23</v>
      </c>
      <c r="B19" s="3">
        <f t="shared" si="0"/>
        <v>0.063333333333333339</v>
      </c>
      <c r="C19" s="3">
        <v>0.092999999999999999</v>
      </c>
      <c r="D19" s="3">
        <v>0.092999999999999999</v>
      </c>
      <c r="E19" s="4" t="s">
        <v>6</v>
      </c>
    </row>
    <row r="20">
      <c r="A20" s="2" t="s">
        <v>24</v>
      </c>
      <c r="B20" s="3">
        <f t="shared" si="0"/>
        <v>0.063333333333333339</v>
      </c>
      <c r="C20" s="3">
        <v>0.092999999999999999</v>
      </c>
      <c r="D20" s="3">
        <v>0.092999999999999999</v>
      </c>
      <c r="E20" s="4" t="s">
        <v>6</v>
      </c>
    </row>
    <row r="21">
      <c r="A21" s="2" t="s">
        <v>25</v>
      </c>
      <c r="B21" s="3">
        <f t="shared" si="0"/>
        <v>0.063333333333333339</v>
      </c>
      <c r="C21" s="3">
        <v>0.092999999999999999</v>
      </c>
      <c r="D21" s="3">
        <v>0.092999999999999999</v>
      </c>
      <c r="E21" s="4" t="s">
        <v>6</v>
      </c>
    </row>
    <row r="22">
      <c r="A22" s="2" t="s">
        <v>26</v>
      </c>
      <c r="B22" s="3">
        <f t="shared" si="0"/>
        <v>0.063333333333333339</v>
      </c>
      <c r="C22" s="3">
        <v>0.092999999999999999</v>
      </c>
      <c r="D22" s="3">
        <v>0.092999999999999999</v>
      </c>
      <c r="E22" s="4" t="s">
        <v>6</v>
      </c>
    </row>
    <row r="23">
      <c r="A23" s="2" t="s">
        <v>27</v>
      </c>
      <c r="B23" s="3">
        <f t="shared" si="0"/>
        <v>0.063333333333333339</v>
      </c>
      <c r="C23" s="3">
        <v>0.092999999999999999</v>
      </c>
      <c r="D23" s="3">
        <v>0.092999999999999999</v>
      </c>
      <c r="E23" s="4" t="s">
        <v>6</v>
      </c>
    </row>
    <row r="24">
      <c r="A24" s="2" t="s">
        <v>28</v>
      </c>
      <c r="B24" s="3">
        <f t="shared" si="0"/>
        <v>0.063333333333333339</v>
      </c>
      <c r="C24" s="3">
        <v>0.092999999999999999</v>
      </c>
      <c r="D24" s="3">
        <v>0.092999999999999999</v>
      </c>
      <c r="E24" s="4" t="s">
        <v>6</v>
      </c>
    </row>
    <row r="25">
      <c r="A25" s="2" t="s">
        <v>29</v>
      </c>
      <c r="B25" s="3">
        <f t="shared" si="0"/>
        <v>0.063333333333333339</v>
      </c>
      <c r="C25" s="3">
        <v>0.092999999999999999</v>
      </c>
      <c r="D25" s="3">
        <v>0.092999999999999985</v>
      </c>
      <c r="E25" s="4" t="s">
        <v>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8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1">0.13/3.6</f>
        <v>0.036111111111111115</v>
      </c>
      <c r="C2" s="5">
        <v>0.13</v>
      </c>
      <c r="D2" s="5">
        <v>0.13</v>
      </c>
      <c r="E2" s="4" t="s">
        <v>30</v>
      </c>
    </row>
    <row r="3">
      <c r="A3" s="2" t="s">
        <v>7</v>
      </c>
      <c r="B3" s="3">
        <f t="shared" si="1"/>
        <v>0.036111111111111115</v>
      </c>
      <c r="C3" s="5">
        <v>0.13</v>
      </c>
      <c r="D3" s="5">
        <v>0.13</v>
      </c>
      <c r="E3" s="4" t="s">
        <v>30</v>
      </c>
    </row>
    <row r="4">
      <c r="A4" s="2" t="s">
        <v>8</v>
      </c>
      <c r="B4" s="3">
        <f t="shared" si="1"/>
        <v>0.036111111111111115</v>
      </c>
      <c r="C4" s="5">
        <v>0.13</v>
      </c>
      <c r="D4" s="5">
        <v>0.13</v>
      </c>
      <c r="E4" s="4" t="s">
        <v>30</v>
      </c>
    </row>
    <row r="5">
      <c r="A5" s="2" t="s">
        <v>9</v>
      </c>
      <c r="B5" s="3">
        <f t="shared" si="1"/>
        <v>0.036111111111111115</v>
      </c>
      <c r="C5" s="5">
        <v>0.13</v>
      </c>
      <c r="D5" s="5">
        <v>0.13</v>
      </c>
      <c r="E5" s="4" t="s">
        <v>30</v>
      </c>
    </row>
    <row r="6">
      <c r="A6" s="2" t="s">
        <v>10</v>
      </c>
      <c r="B6" s="3">
        <f t="shared" si="1"/>
        <v>0.036111111111111115</v>
      </c>
      <c r="C6" s="5">
        <v>0.13</v>
      </c>
      <c r="D6" s="5">
        <v>0.13</v>
      </c>
      <c r="E6" s="4" t="s">
        <v>30</v>
      </c>
    </row>
    <row r="7">
      <c r="A7" s="2" t="s">
        <v>11</v>
      </c>
      <c r="B7" s="3">
        <f t="shared" si="1"/>
        <v>0.036111111111111115</v>
      </c>
      <c r="C7" s="5">
        <v>0.13</v>
      </c>
      <c r="D7" s="5">
        <v>0.13</v>
      </c>
      <c r="E7" s="4" t="s">
        <v>30</v>
      </c>
    </row>
    <row r="8">
      <c r="A8" s="2" t="s">
        <v>12</v>
      </c>
      <c r="B8" s="3">
        <f t="shared" si="1"/>
        <v>0.036111111111111115</v>
      </c>
      <c r="C8" s="5">
        <v>0.13</v>
      </c>
      <c r="D8" s="5">
        <v>0.13</v>
      </c>
      <c r="E8" s="4" t="s">
        <v>30</v>
      </c>
    </row>
    <row r="9">
      <c r="A9" s="2" t="s">
        <v>13</v>
      </c>
      <c r="B9" s="3">
        <f t="shared" si="1"/>
        <v>0.036111111111111115</v>
      </c>
      <c r="C9" s="5">
        <v>0.13</v>
      </c>
      <c r="D9" s="5">
        <v>0.13</v>
      </c>
      <c r="E9" s="4" t="s">
        <v>30</v>
      </c>
    </row>
    <row r="10">
      <c r="A10" s="2" t="s">
        <v>14</v>
      </c>
      <c r="B10" s="3">
        <f t="shared" si="1"/>
        <v>0.036111111111111115</v>
      </c>
      <c r="C10" s="5">
        <v>0.13</v>
      </c>
      <c r="D10" s="5">
        <v>0.13</v>
      </c>
      <c r="E10" s="4" t="s">
        <v>30</v>
      </c>
    </row>
    <row r="11">
      <c r="A11" s="2" t="s">
        <v>15</v>
      </c>
      <c r="B11" s="3">
        <f t="shared" si="1"/>
        <v>0.036111111111111115</v>
      </c>
      <c r="C11" s="5">
        <v>0.13</v>
      </c>
      <c r="D11" s="5">
        <v>0.13</v>
      </c>
      <c r="E11" s="4" t="s">
        <v>30</v>
      </c>
    </row>
    <row r="12">
      <c r="A12" s="2" t="s">
        <v>16</v>
      </c>
      <c r="B12" s="3">
        <f t="shared" si="1"/>
        <v>0.036111111111111115</v>
      </c>
      <c r="C12" s="5">
        <v>0.13</v>
      </c>
      <c r="D12" s="5">
        <v>0.13</v>
      </c>
      <c r="E12" s="4" t="s">
        <v>30</v>
      </c>
    </row>
    <row r="13">
      <c r="A13" s="2" t="s">
        <v>17</v>
      </c>
      <c r="B13" s="3">
        <f t="shared" si="1"/>
        <v>0.036111111111111115</v>
      </c>
      <c r="C13" s="5">
        <v>0.13</v>
      </c>
      <c r="D13" s="5">
        <v>0.13</v>
      </c>
      <c r="E13" s="4" t="s">
        <v>30</v>
      </c>
    </row>
    <row r="14">
      <c r="A14" s="2" t="s">
        <v>18</v>
      </c>
      <c r="B14" s="3">
        <f t="shared" si="1"/>
        <v>0.036111111111111115</v>
      </c>
      <c r="C14" s="5">
        <v>0.13</v>
      </c>
      <c r="D14" s="5">
        <v>0.13</v>
      </c>
      <c r="E14" s="4" t="s">
        <v>30</v>
      </c>
    </row>
    <row r="15">
      <c r="A15" s="2" t="s">
        <v>19</v>
      </c>
      <c r="B15" s="3">
        <f t="shared" si="1"/>
        <v>0.036111111111111115</v>
      </c>
      <c r="C15" s="5">
        <v>0.13</v>
      </c>
      <c r="D15" s="5">
        <v>0.13</v>
      </c>
      <c r="E15" s="4" t="s">
        <v>30</v>
      </c>
    </row>
    <row r="16">
      <c r="A16" s="2" t="s">
        <v>20</v>
      </c>
      <c r="B16" s="3">
        <f t="shared" si="1"/>
        <v>0.036111111111111115</v>
      </c>
      <c r="C16" s="5">
        <v>0.13</v>
      </c>
      <c r="D16" s="5">
        <v>0.13</v>
      </c>
      <c r="E16" s="4" t="s">
        <v>30</v>
      </c>
    </row>
    <row r="17">
      <c r="A17" s="2" t="s">
        <v>21</v>
      </c>
      <c r="B17" s="3">
        <f t="shared" si="1"/>
        <v>0.036111111111111115</v>
      </c>
      <c r="C17" s="5">
        <v>0.13</v>
      </c>
      <c r="D17" s="5">
        <v>0.13</v>
      </c>
      <c r="E17" s="4" t="s">
        <v>30</v>
      </c>
    </row>
    <row r="18">
      <c r="A18" s="2" t="s">
        <v>22</v>
      </c>
      <c r="B18" s="3">
        <f t="shared" si="1"/>
        <v>0.036111111111111115</v>
      </c>
      <c r="C18" s="5">
        <v>0.13</v>
      </c>
      <c r="D18" s="5">
        <v>0.13</v>
      </c>
      <c r="E18" s="4" t="s">
        <v>30</v>
      </c>
    </row>
    <row r="19">
      <c r="A19" s="2" t="s">
        <v>23</v>
      </c>
      <c r="B19" s="3">
        <f t="shared" si="1"/>
        <v>0.036111111111111115</v>
      </c>
      <c r="C19" s="5">
        <v>0.13</v>
      </c>
      <c r="D19" s="5">
        <v>0.13</v>
      </c>
      <c r="E19" s="4" t="s">
        <v>30</v>
      </c>
    </row>
    <row r="20">
      <c r="A20" s="2" t="s">
        <v>24</v>
      </c>
      <c r="B20" s="3">
        <f t="shared" si="1"/>
        <v>0.036111111111111115</v>
      </c>
      <c r="C20" s="5">
        <v>0.13</v>
      </c>
      <c r="D20" s="5">
        <v>0.13</v>
      </c>
      <c r="E20" s="4" t="s">
        <v>30</v>
      </c>
    </row>
    <row r="21">
      <c r="A21" s="2" t="s">
        <v>25</v>
      </c>
      <c r="B21" s="3">
        <f t="shared" si="1"/>
        <v>0.036111111111111115</v>
      </c>
      <c r="C21" s="5">
        <v>0.13</v>
      </c>
      <c r="D21" s="5">
        <v>0.13</v>
      </c>
      <c r="E21" s="4" t="s">
        <v>30</v>
      </c>
    </row>
    <row r="22">
      <c r="A22" s="2" t="s">
        <v>26</v>
      </c>
      <c r="B22" s="3">
        <f t="shared" si="1"/>
        <v>0.036111111111111115</v>
      </c>
      <c r="C22" s="5">
        <v>0.13</v>
      </c>
      <c r="D22" s="5">
        <v>0.13</v>
      </c>
      <c r="E22" s="4" t="s">
        <v>30</v>
      </c>
    </row>
    <row r="23">
      <c r="A23" s="2" t="s">
        <v>27</v>
      </c>
      <c r="B23" s="3">
        <f t="shared" si="1"/>
        <v>0.036111111111111115</v>
      </c>
      <c r="C23" s="5">
        <v>0.13</v>
      </c>
      <c r="D23" s="5">
        <v>0.13</v>
      </c>
      <c r="E23" s="4" t="s">
        <v>30</v>
      </c>
    </row>
    <row r="24">
      <c r="A24" s="2" t="s">
        <v>28</v>
      </c>
      <c r="B24" s="3">
        <f t="shared" si="1"/>
        <v>0.036111111111111115</v>
      </c>
      <c r="C24" s="5">
        <v>0.13</v>
      </c>
      <c r="D24" s="5">
        <v>0.13</v>
      </c>
      <c r="E24" s="4" t="s">
        <v>30</v>
      </c>
    </row>
    <row r="25">
      <c r="A25" s="2" t="s">
        <v>29</v>
      </c>
      <c r="B25" s="3">
        <f t="shared" si="1"/>
        <v>0.036111111111111115</v>
      </c>
      <c r="C25" s="5">
        <v>0.13</v>
      </c>
      <c r="D25" s="5">
        <v>0.13</v>
      </c>
      <c r="E25" s="4" t="s">
        <v>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0.090999999999999998</v>
      </c>
      <c r="C2" s="5">
        <v>0.34999999999999998</v>
      </c>
      <c r="D2" s="5">
        <v>0.34999999999999998</v>
      </c>
      <c r="E2" s="4" t="s">
        <v>31</v>
      </c>
    </row>
    <row r="3">
      <c r="A3" s="2" t="s">
        <v>7</v>
      </c>
      <c r="B3" s="3">
        <v>0.090999999999999998</v>
      </c>
      <c r="C3" s="5">
        <v>0.34999999999999998</v>
      </c>
      <c r="D3" s="5">
        <v>0.34999999999999998</v>
      </c>
      <c r="E3" s="4" t="s">
        <v>31</v>
      </c>
    </row>
    <row r="4">
      <c r="A4" s="2" t="s">
        <v>8</v>
      </c>
      <c r="B4" s="3">
        <v>0.090999999999999998</v>
      </c>
      <c r="C4" s="5">
        <v>0.34999999999999998</v>
      </c>
      <c r="D4" s="5">
        <v>0.34999999999999998</v>
      </c>
      <c r="E4" s="4" t="s">
        <v>31</v>
      </c>
    </row>
    <row r="5">
      <c r="A5" s="2" t="s">
        <v>9</v>
      </c>
      <c r="B5" s="3">
        <v>0.090999999999999998</v>
      </c>
      <c r="C5" s="5">
        <v>0.34999999999999998</v>
      </c>
      <c r="D5" s="5">
        <v>0.34999999999999998</v>
      </c>
      <c r="E5" s="4" t="s">
        <v>31</v>
      </c>
    </row>
    <row r="6">
      <c r="A6" s="2" t="s">
        <v>10</v>
      </c>
      <c r="B6" s="3">
        <v>0.090999999999999998</v>
      </c>
      <c r="C6" s="5">
        <v>0.34999999999999998</v>
      </c>
      <c r="D6" s="5">
        <v>0.34999999999999998</v>
      </c>
      <c r="E6" s="4" t="s">
        <v>31</v>
      </c>
    </row>
    <row r="7">
      <c r="A7" s="2" t="s">
        <v>11</v>
      </c>
      <c r="B7" s="3">
        <v>0.090999999999999998</v>
      </c>
      <c r="C7" s="5">
        <v>0.34999999999999998</v>
      </c>
      <c r="D7" s="5">
        <v>0.34999999999999998</v>
      </c>
      <c r="E7" s="4" t="s">
        <v>31</v>
      </c>
    </row>
    <row r="8">
      <c r="A8" s="2" t="s">
        <v>12</v>
      </c>
      <c r="B8" s="3">
        <v>0.090999999999999998</v>
      </c>
      <c r="C8" s="5">
        <v>0.34999999999999998</v>
      </c>
      <c r="D8" s="5">
        <v>0.34999999999999998</v>
      </c>
      <c r="E8" s="4" t="s">
        <v>31</v>
      </c>
    </row>
    <row r="9">
      <c r="A9" s="2" t="s">
        <v>13</v>
      </c>
      <c r="B9" s="3">
        <v>0.090999999999999998</v>
      </c>
      <c r="C9" s="5">
        <v>0.34999999999999998</v>
      </c>
      <c r="D9" s="5">
        <v>0.34999999999999998</v>
      </c>
      <c r="E9" s="4" t="s">
        <v>31</v>
      </c>
    </row>
    <row r="10">
      <c r="A10" s="2" t="s">
        <v>14</v>
      </c>
      <c r="B10" s="3">
        <v>0.090999999999999998</v>
      </c>
      <c r="C10" s="5">
        <v>0.34999999999999998</v>
      </c>
      <c r="D10" s="5">
        <v>0.34999999999999998</v>
      </c>
      <c r="E10" s="4" t="s">
        <v>31</v>
      </c>
    </row>
    <row r="11">
      <c r="A11" s="2" t="s">
        <v>15</v>
      </c>
      <c r="B11" s="3">
        <v>0.090999999999999998</v>
      </c>
      <c r="C11" s="5">
        <v>0.34999999999999998</v>
      </c>
      <c r="D11" s="5">
        <v>0.34999999999999998</v>
      </c>
      <c r="E11" s="4" t="s">
        <v>31</v>
      </c>
    </row>
    <row r="12">
      <c r="A12" s="2" t="s">
        <v>16</v>
      </c>
      <c r="B12" s="3">
        <v>0.090999999999999998</v>
      </c>
      <c r="C12" s="5">
        <v>0.34999999999999998</v>
      </c>
      <c r="D12" s="5">
        <v>0.34999999999999998</v>
      </c>
      <c r="E12" s="4" t="s">
        <v>31</v>
      </c>
    </row>
    <row r="13">
      <c r="A13" s="2" t="s">
        <v>17</v>
      </c>
      <c r="B13" s="3">
        <v>0.090999999999999998</v>
      </c>
      <c r="C13" s="5">
        <v>0.34999999999999998</v>
      </c>
      <c r="D13" s="5">
        <v>0.34999999999999998</v>
      </c>
      <c r="E13" s="4" t="s">
        <v>31</v>
      </c>
    </row>
    <row r="14">
      <c r="A14" s="2" t="s">
        <v>18</v>
      </c>
      <c r="B14" s="3">
        <v>0.090999999999999998</v>
      </c>
      <c r="C14" s="5">
        <v>0.34999999999999998</v>
      </c>
      <c r="D14" s="5">
        <v>0.34999999999999998</v>
      </c>
      <c r="E14" s="4" t="s">
        <v>31</v>
      </c>
    </row>
    <row r="15">
      <c r="A15" s="2" t="s">
        <v>19</v>
      </c>
      <c r="B15" s="3">
        <v>0.090999999999999998</v>
      </c>
      <c r="C15" s="5">
        <v>0.34999999999999998</v>
      </c>
      <c r="D15" s="5">
        <v>0.34999999999999998</v>
      </c>
      <c r="E15" s="4" t="s">
        <v>31</v>
      </c>
    </row>
    <row r="16">
      <c r="A16" s="2" t="s">
        <v>20</v>
      </c>
      <c r="B16" s="3">
        <v>0.090999999999999998</v>
      </c>
      <c r="C16" s="5">
        <v>0.34999999999999998</v>
      </c>
      <c r="D16" s="5">
        <v>0.34999999999999998</v>
      </c>
      <c r="E16" s="4" t="s">
        <v>31</v>
      </c>
    </row>
    <row r="17">
      <c r="A17" s="2" t="s">
        <v>21</v>
      </c>
      <c r="B17" s="3">
        <v>0.090999999999999998</v>
      </c>
      <c r="C17" s="5">
        <v>0.34999999999999998</v>
      </c>
      <c r="D17" s="5">
        <v>0.34999999999999998</v>
      </c>
      <c r="E17" s="4" t="s">
        <v>31</v>
      </c>
    </row>
    <row r="18">
      <c r="A18" s="2" t="s">
        <v>22</v>
      </c>
      <c r="B18" s="3">
        <v>0.090999999999999998</v>
      </c>
      <c r="C18" s="5">
        <v>0.34999999999999998</v>
      </c>
      <c r="D18" s="5">
        <v>0.34999999999999998</v>
      </c>
      <c r="E18" s="4" t="s">
        <v>31</v>
      </c>
    </row>
    <row r="19">
      <c r="A19" s="2" t="s">
        <v>23</v>
      </c>
      <c r="B19" s="3">
        <v>0.090999999999999998</v>
      </c>
      <c r="C19" s="5">
        <v>0.34999999999999998</v>
      </c>
      <c r="D19" s="5">
        <v>0.34999999999999998</v>
      </c>
      <c r="E19" s="4" t="s">
        <v>31</v>
      </c>
    </row>
    <row r="20">
      <c r="A20" s="2" t="s">
        <v>24</v>
      </c>
      <c r="B20" s="3">
        <v>0.090999999999999998</v>
      </c>
      <c r="C20" s="5">
        <v>0.34999999999999998</v>
      </c>
      <c r="D20" s="5">
        <v>0.34999999999999998</v>
      </c>
      <c r="E20" s="4" t="s">
        <v>31</v>
      </c>
    </row>
    <row r="21">
      <c r="A21" s="2" t="s">
        <v>25</v>
      </c>
      <c r="B21" s="3">
        <v>0.090999999999999998</v>
      </c>
      <c r="C21" s="5">
        <v>0.34999999999999998</v>
      </c>
      <c r="D21" s="5">
        <v>0.34999999999999998</v>
      </c>
      <c r="E21" s="4" t="s">
        <v>31</v>
      </c>
    </row>
    <row r="22">
      <c r="A22" s="2" t="s">
        <v>26</v>
      </c>
      <c r="B22" s="3">
        <v>0.090999999999999998</v>
      </c>
      <c r="C22" s="5">
        <v>0.34999999999999998</v>
      </c>
      <c r="D22" s="5">
        <v>0.34999999999999998</v>
      </c>
      <c r="E22" s="4" t="s">
        <v>31</v>
      </c>
    </row>
    <row r="23">
      <c r="A23" s="2" t="s">
        <v>27</v>
      </c>
      <c r="B23" s="3">
        <v>0.090999999999999998</v>
      </c>
      <c r="C23" s="5">
        <v>0.34999999999999998</v>
      </c>
      <c r="D23" s="5">
        <v>0.34999999999999998</v>
      </c>
      <c r="E23" s="4" t="s">
        <v>31</v>
      </c>
    </row>
    <row r="24">
      <c r="A24" s="2" t="s">
        <v>28</v>
      </c>
      <c r="B24" s="3">
        <v>0.090999999999999998</v>
      </c>
      <c r="C24" s="5">
        <v>0.34999999999999998</v>
      </c>
      <c r="D24" s="5">
        <v>0.34999999999999998</v>
      </c>
      <c r="E24" s="4" t="s">
        <v>31</v>
      </c>
    </row>
    <row r="25">
      <c r="A25" s="2" t="s">
        <v>29</v>
      </c>
      <c r="B25" s="3">
        <v>0.090999999999999998</v>
      </c>
      <c r="C25" s="5">
        <v>0.35000000000000031</v>
      </c>
      <c r="D25" s="5">
        <v>0.35000000000000031</v>
      </c>
      <c r="E25" s="4" t="s"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</v>
      </c>
      <c r="C2" s="5">
        <v>0.48999999999999999</v>
      </c>
      <c r="D2" s="5">
        <v>0.48999999999999999</v>
      </c>
      <c r="E2" s="4" t="s">
        <v>32</v>
      </c>
    </row>
    <row r="3">
      <c r="A3" s="2" t="s">
        <v>7</v>
      </c>
      <c r="B3" s="3">
        <v>0</v>
      </c>
      <c r="C3" s="5">
        <v>0.48999999999999999</v>
      </c>
      <c r="D3" s="5">
        <v>0.48999999999999999</v>
      </c>
      <c r="E3" s="4" t="s">
        <v>32</v>
      </c>
    </row>
    <row r="4">
      <c r="A4" s="2" t="s">
        <v>8</v>
      </c>
      <c r="B4" s="3">
        <v>0</v>
      </c>
      <c r="C4" s="5">
        <v>0.48999999999999999</v>
      </c>
      <c r="D4" s="5">
        <v>0.48999999999999999</v>
      </c>
      <c r="E4" s="4" t="s">
        <v>32</v>
      </c>
    </row>
    <row r="5">
      <c r="A5" s="2" t="s">
        <v>9</v>
      </c>
      <c r="B5" s="3">
        <v>0</v>
      </c>
      <c r="C5" s="5">
        <v>0.48999999999999999</v>
      </c>
      <c r="D5" s="5">
        <v>0.48999999999999999</v>
      </c>
      <c r="E5" s="4" t="s">
        <v>32</v>
      </c>
    </row>
    <row r="6">
      <c r="A6" s="2" t="s">
        <v>10</v>
      </c>
      <c r="B6" s="3">
        <v>0</v>
      </c>
      <c r="C6" s="5">
        <v>0.48999999999999999</v>
      </c>
      <c r="D6" s="5">
        <v>0.48999999999999999</v>
      </c>
      <c r="E6" s="4" t="s">
        <v>32</v>
      </c>
    </row>
    <row r="7">
      <c r="A7" s="2" t="s">
        <v>11</v>
      </c>
      <c r="B7" s="3">
        <v>0</v>
      </c>
      <c r="C7" s="5">
        <v>0.48999999999999999</v>
      </c>
      <c r="D7" s="5">
        <v>0.48999999999999999</v>
      </c>
      <c r="E7" s="4" t="s">
        <v>32</v>
      </c>
    </row>
    <row r="8">
      <c r="A8" s="2" t="s">
        <v>12</v>
      </c>
      <c r="B8" s="3">
        <v>0</v>
      </c>
      <c r="C8" s="5">
        <v>0.48999999999999999</v>
      </c>
      <c r="D8" s="5">
        <v>0.48999999999999999</v>
      </c>
      <c r="E8" s="4" t="s">
        <v>32</v>
      </c>
    </row>
    <row r="9">
      <c r="A9" s="2" t="s">
        <v>13</v>
      </c>
      <c r="B9" s="3">
        <v>0</v>
      </c>
      <c r="C9" s="5">
        <v>0.48999999999999999</v>
      </c>
      <c r="D9" s="5">
        <v>0.48999999999999999</v>
      </c>
      <c r="E9" s="4" t="s">
        <v>32</v>
      </c>
    </row>
    <row r="10">
      <c r="A10" s="2" t="s">
        <v>14</v>
      </c>
      <c r="B10" s="3">
        <v>0</v>
      </c>
      <c r="C10" s="5">
        <v>0.48999999999999999</v>
      </c>
      <c r="D10" s="5">
        <v>0.48999999999999999</v>
      </c>
      <c r="E10" s="4" t="s">
        <v>32</v>
      </c>
    </row>
    <row r="11">
      <c r="A11" s="2" t="s">
        <v>15</v>
      </c>
      <c r="B11" s="3">
        <v>0</v>
      </c>
      <c r="C11" s="5">
        <v>0.48999999999999999</v>
      </c>
      <c r="D11" s="5">
        <v>0.48999999999999999</v>
      </c>
      <c r="E11" s="4" t="s">
        <v>32</v>
      </c>
    </row>
    <row r="12">
      <c r="A12" s="2" t="s">
        <v>16</v>
      </c>
      <c r="B12" s="3">
        <v>0</v>
      </c>
      <c r="C12" s="5">
        <v>0.48999999999999999</v>
      </c>
      <c r="D12" s="5">
        <v>0.48999999999999999</v>
      </c>
      <c r="E12" s="4" t="s">
        <v>32</v>
      </c>
    </row>
    <row r="13">
      <c r="A13" s="2" t="s">
        <v>17</v>
      </c>
      <c r="B13" s="3">
        <v>0</v>
      </c>
      <c r="C13" s="5">
        <v>0.48999999999999999</v>
      </c>
      <c r="D13" s="5">
        <v>0.48999999999999999</v>
      </c>
      <c r="E13" s="4" t="s">
        <v>32</v>
      </c>
    </row>
    <row r="14">
      <c r="A14" s="2" t="s">
        <v>18</v>
      </c>
      <c r="B14" s="3">
        <v>0</v>
      </c>
      <c r="C14" s="5">
        <v>0.48999999999999999</v>
      </c>
      <c r="D14" s="5">
        <v>0.48999999999999999</v>
      </c>
      <c r="E14" s="4" t="s">
        <v>32</v>
      </c>
    </row>
    <row r="15">
      <c r="A15" s="2" t="s">
        <v>19</v>
      </c>
      <c r="B15" s="3">
        <v>0</v>
      </c>
      <c r="C15" s="5">
        <v>0.48999999999999999</v>
      </c>
      <c r="D15" s="5">
        <v>0.48999999999999999</v>
      </c>
      <c r="E15" s="4" t="s">
        <v>32</v>
      </c>
    </row>
    <row r="16">
      <c r="A16" s="2" t="s">
        <v>20</v>
      </c>
      <c r="B16" s="3">
        <v>0</v>
      </c>
      <c r="C16" s="5">
        <v>0.48999999999999999</v>
      </c>
      <c r="D16" s="5">
        <v>0.48999999999999999</v>
      </c>
      <c r="E16" s="4" t="s">
        <v>32</v>
      </c>
    </row>
    <row r="17">
      <c r="A17" s="2" t="s">
        <v>21</v>
      </c>
      <c r="B17" s="3">
        <v>0</v>
      </c>
      <c r="C17" s="5">
        <v>0.48999999999999999</v>
      </c>
      <c r="D17" s="5">
        <v>0.48999999999999999</v>
      </c>
      <c r="E17" s="4" t="s">
        <v>32</v>
      </c>
    </row>
    <row r="18">
      <c r="A18" s="2" t="s">
        <v>22</v>
      </c>
      <c r="B18" s="3">
        <v>0</v>
      </c>
      <c r="C18" s="5">
        <v>0.48999999999999999</v>
      </c>
      <c r="D18" s="5">
        <v>0.48999999999999999</v>
      </c>
      <c r="E18" s="4" t="s">
        <v>32</v>
      </c>
    </row>
    <row r="19">
      <c r="A19" s="2" t="s">
        <v>23</v>
      </c>
      <c r="B19" s="3">
        <v>0</v>
      </c>
      <c r="C19" s="5">
        <v>0.48999999999999999</v>
      </c>
      <c r="D19" s="5">
        <v>0.48999999999999999</v>
      </c>
      <c r="E19" s="4" t="s">
        <v>32</v>
      </c>
    </row>
    <row r="20">
      <c r="A20" s="2" t="s">
        <v>24</v>
      </c>
      <c r="B20" s="3">
        <v>0</v>
      </c>
      <c r="C20" s="5">
        <v>0.48999999999999999</v>
      </c>
      <c r="D20" s="5">
        <v>0.48999999999999999</v>
      </c>
      <c r="E20" s="4" t="s">
        <v>32</v>
      </c>
    </row>
    <row r="21">
      <c r="A21" s="2" t="s">
        <v>25</v>
      </c>
      <c r="B21" s="3">
        <v>0</v>
      </c>
      <c r="C21" s="5">
        <v>0.48999999999999999</v>
      </c>
      <c r="D21" s="5">
        <v>0.48999999999999999</v>
      </c>
      <c r="E21" s="4" t="s">
        <v>32</v>
      </c>
    </row>
    <row r="22">
      <c r="A22" s="2" t="s">
        <v>26</v>
      </c>
      <c r="B22" s="3">
        <v>0</v>
      </c>
      <c r="C22" s="5">
        <v>0.48999999999999999</v>
      </c>
      <c r="D22" s="5">
        <v>0.48999999999999999</v>
      </c>
      <c r="E22" s="4" t="s">
        <v>32</v>
      </c>
    </row>
    <row r="23">
      <c r="A23" s="2" t="s">
        <v>27</v>
      </c>
      <c r="B23" s="3">
        <v>0</v>
      </c>
      <c r="C23" s="5">
        <v>0.48999999999999999</v>
      </c>
      <c r="D23" s="5">
        <v>0.48999999999999999</v>
      </c>
      <c r="E23" s="4" t="s">
        <v>32</v>
      </c>
    </row>
    <row r="24">
      <c r="A24" s="2" t="s">
        <v>28</v>
      </c>
      <c r="B24" s="3">
        <v>0</v>
      </c>
      <c r="C24" s="5">
        <v>0.48999999999999999</v>
      </c>
      <c r="D24" s="5">
        <v>0.48999999999999999</v>
      </c>
      <c r="E24" s="4" t="s">
        <v>32</v>
      </c>
    </row>
    <row r="25">
      <c r="A25" s="2" t="s">
        <v>29</v>
      </c>
      <c r="B25" s="3">
        <v>0</v>
      </c>
      <c r="C25" s="5">
        <v>0.48999999999999999</v>
      </c>
      <c r="D25" s="5">
        <v>0.48999999999999999</v>
      </c>
      <c r="E25" s="4" t="s"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2">0.301/3.6</f>
        <v>0.083611111111111108</v>
      </c>
      <c r="C2" s="5">
        <v>0.14000000000000001</v>
      </c>
      <c r="D2" s="5">
        <v>0.14000000000000001</v>
      </c>
      <c r="E2" s="4" t="s">
        <v>33</v>
      </c>
    </row>
    <row r="3">
      <c r="A3" s="2" t="s">
        <v>7</v>
      </c>
      <c r="B3" s="3">
        <f t="shared" si="2"/>
        <v>0.083611111111111108</v>
      </c>
      <c r="C3" s="5">
        <v>0.14000000000000001</v>
      </c>
      <c r="D3" s="5">
        <v>0.14000000000000001</v>
      </c>
      <c r="E3" s="4" t="s">
        <v>33</v>
      </c>
    </row>
    <row r="4">
      <c r="A4" s="2" t="s">
        <v>8</v>
      </c>
      <c r="B4" s="3">
        <f t="shared" si="2"/>
        <v>0.083611111111111108</v>
      </c>
      <c r="C4" s="5">
        <v>0.14000000000000001</v>
      </c>
      <c r="D4" s="5">
        <v>0.14000000000000001</v>
      </c>
      <c r="E4" s="4" t="s">
        <v>33</v>
      </c>
    </row>
    <row r="5">
      <c r="A5" s="2" t="s">
        <v>9</v>
      </c>
      <c r="B5" s="3">
        <f t="shared" si="2"/>
        <v>0.083611111111111108</v>
      </c>
      <c r="C5" s="5">
        <v>0.14000000000000001</v>
      </c>
      <c r="D5" s="5">
        <v>0.14000000000000001</v>
      </c>
      <c r="E5" s="4" t="s">
        <v>33</v>
      </c>
    </row>
    <row r="6">
      <c r="A6" s="2" t="s">
        <v>10</v>
      </c>
      <c r="B6" s="3">
        <f t="shared" si="2"/>
        <v>0.083611111111111108</v>
      </c>
      <c r="C6" s="5">
        <v>0.14000000000000001</v>
      </c>
      <c r="D6" s="5">
        <v>0.14000000000000001</v>
      </c>
      <c r="E6" s="4" t="s">
        <v>33</v>
      </c>
    </row>
    <row r="7">
      <c r="A7" s="2" t="s">
        <v>11</v>
      </c>
      <c r="B7" s="3">
        <f t="shared" si="2"/>
        <v>0.083611111111111108</v>
      </c>
      <c r="C7" s="5">
        <v>0.14000000000000001</v>
      </c>
      <c r="D7" s="5">
        <v>0.14000000000000001</v>
      </c>
      <c r="E7" s="4" t="s">
        <v>33</v>
      </c>
    </row>
    <row r="8">
      <c r="A8" s="2" t="s">
        <v>12</v>
      </c>
      <c r="B8" s="3">
        <f t="shared" si="2"/>
        <v>0.083611111111111108</v>
      </c>
      <c r="C8" s="5">
        <v>0.14000000000000001</v>
      </c>
      <c r="D8" s="5">
        <v>0.14000000000000001</v>
      </c>
      <c r="E8" s="4" t="s">
        <v>33</v>
      </c>
    </row>
    <row r="9">
      <c r="A9" s="2" t="s">
        <v>13</v>
      </c>
      <c r="B9" s="3">
        <f t="shared" si="2"/>
        <v>0.083611111111111108</v>
      </c>
      <c r="C9" s="5">
        <v>0.14000000000000001</v>
      </c>
      <c r="D9" s="5">
        <v>0.14000000000000001</v>
      </c>
      <c r="E9" s="4" t="s">
        <v>33</v>
      </c>
    </row>
    <row r="10">
      <c r="A10" s="2" t="s">
        <v>14</v>
      </c>
      <c r="B10" s="3">
        <f t="shared" si="2"/>
        <v>0.083611111111111108</v>
      </c>
      <c r="C10" s="5">
        <v>0.14000000000000001</v>
      </c>
      <c r="D10" s="5">
        <v>0.14000000000000001</v>
      </c>
      <c r="E10" s="4" t="s">
        <v>33</v>
      </c>
    </row>
    <row r="11">
      <c r="A11" s="2" t="s">
        <v>15</v>
      </c>
      <c r="B11" s="3">
        <f t="shared" si="2"/>
        <v>0.083611111111111108</v>
      </c>
      <c r="C11" s="5">
        <v>0.14000000000000001</v>
      </c>
      <c r="D11" s="5">
        <v>0.14000000000000001</v>
      </c>
      <c r="E11" s="4" t="s">
        <v>33</v>
      </c>
    </row>
    <row r="12">
      <c r="A12" s="2" t="s">
        <v>16</v>
      </c>
      <c r="B12" s="3">
        <f t="shared" si="2"/>
        <v>0.083611111111111108</v>
      </c>
      <c r="C12" s="5">
        <v>0.14000000000000001</v>
      </c>
      <c r="D12" s="5">
        <v>0.14000000000000001</v>
      </c>
      <c r="E12" s="4" t="s">
        <v>33</v>
      </c>
    </row>
    <row r="13">
      <c r="A13" s="2" t="s">
        <v>17</v>
      </c>
      <c r="B13" s="3">
        <f t="shared" si="2"/>
        <v>0.083611111111111108</v>
      </c>
      <c r="C13" s="5">
        <v>0.14000000000000001</v>
      </c>
      <c r="D13" s="5">
        <v>0.14000000000000001</v>
      </c>
      <c r="E13" s="4" t="s">
        <v>33</v>
      </c>
    </row>
    <row r="14">
      <c r="A14" s="2" t="s">
        <v>18</v>
      </c>
      <c r="B14" s="3">
        <f t="shared" si="2"/>
        <v>0.083611111111111108</v>
      </c>
      <c r="C14" s="5">
        <v>0.14000000000000001</v>
      </c>
      <c r="D14" s="5">
        <v>0.14000000000000001</v>
      </c>
      <c r="E14" s="4" t="s">
        <v>33</v>
      </c>
    </row>
    <row r="15">
      <c r="A15" s="2" t="s">
        <v>19</v>
      </c>
      <c r="B15" s="3">
        <f t="shared" si="2"/>
        <v>0.083611111111111108</v>
      </c>
      <c r="C15" s="5">
        <v>0.14000000000000001</v>
      </c>
      <c r="D15" s="5">
        <v>0.14000000000000001</v>
      </c>
      <c r="E15" s="4" t="s">
        <v>33</v>
      </c>
    </row>
    <row r="16">
      <c r="A16" s="2" t="s">
        <v>20</v>
      </c>
      <c r="B16" s="3">
        <f t="shared" si="2"/>
        <v>0.083611111111111108</v>
      </c>
      <c r="C16" s="5">
        <v>0.14000000000000001</v>
      </c>
      <c r="D16" s="5">
        <v>0.14000000000000001</v>
      </c>
      <c r="E16" s="4" t="s">
        <v>33</v>
      </c>
    </row>
    <row r="17">
      <c r="A17" s="2" t="s">
        <v>21</v>
      </c>
      <c r="B17" s="3">
        <f t="shared" si="2"/>
        <v>0.083611111111111108</v>
      </c>
      <c r="C17" s="5">
        <v>0.14000000000000001</v>
      </c>
      <c r="D17" s="5">
        <v>0.14000000000000001</v>
      </c>
      <c r="E17" s="4" t="s">
        <v>33</v>
      </c>
    </row>
    <row r="18">
      <c r="A18" s="2" t="s">
        <v>22</v>
      </c>
      <c r="B18" s="3">
        <f t="shared" si="2"/>
        <v>0.083611111111111108</v>
      </c>
      <c r="C18" s="5">
        <v>0.14000000000000001</v>
      </c>
      <c r="D18" s="5">
        <v>0.14000000000000001</v>
      </c>
      <c r="E18" s="4" t="s">
        <v>33</v>
      </c>
    </row>
    <row r="19">
      <c r="A19" s="2" t="s">
        <v>23</v>
      </c>
      <c r="B19" s="3">
        <f t="shared" si="2"/>
        <v>0.083611111111111108</v>
      </c>
      <c r="C19" s="5">
        <v>0.14000000000000001</v>
      </c>
      <c r="D19" s="5">
        <v>0.14000000000000001</v>
      </c>
      <c r="E19" s="4" t="s">
        <v>33</v>
      </c>
    </row>
    <row r="20">
      <c r="A20" s="2" t="s">
        <v>24</v>
      </c>
      <c r="B20" s="3">
        <f t="shared" si="2"/>
        <v>0.083611111111111108</v>
      </c>
      <c r="C20" s="5">
        <v>0.14000000000000001</v>
      </c>
      <c r="D20" s="5">
        <v>0.14000000000000001</v>
      </c>
      <c r="E20" s="4" t="s">
        <v>33</v>
      </c>
    </row>
    <row r="21">
      <c r="A21" s="2" t="s">
        <v>25</v>
      </c>
      <c r="B21" s="3">
        <f t="shared" si="2"/>
        <v>0.083611111111111108</v>
      </c>
      <c r="C21" s="5">
        <v>0.14000000000000001</v>
      </c>
      <c r="D21" s="5">
        <v>0.14000000000000001</v>
      </c>
      <c r="E21" s="4" t="s">
        <v>33</v>
      </c>
    </row>
    <row r="22">
      <c r="A22" s="2" t="s">
        <v>26</v>
      </c>
      <c r="B22" s="3">
        <f t="shared" si="2"/>
        <v>0.083611111111111108</v>
      </c>
      <c r="C22" s="5">
        <v>0.14000000000000001</v>
      </c>
      <c r="D22" s="5">
        <v>0.14000000000000001</v>
      </c>
      <c r="E22" s="4" t="s">
        <v>33</v>
      </c>
    </row>
    <row r="23">
      <c r="A23" s="2" t="s">
        <v>27</v>
      </c>
      <c r="B23" s="3">
        <f t="shared" si="2"/>
        <v>0.083611111111111108</v>
      </c>
      <c r="C23" s="5">
        <v>0.14000000000000001</v>
      </c>
      <c r="D23" s="5">
        <v>0.14000000000000001</v>
      </c>
      <c r="E23" s="4" t="s">
        <v>33</v>
      </c>
    </row>
    <row r="24">
      <c r="A24" s="2" t="s">
        <v>28</v>
      </c>
      <c r="B24" s="3">
        <f t="shared" si="2"/>
        <v>0.083611111111111108</v>
      </c>
      <c r="C24" s="5">
        <v>0.14000000000000001</v>
      </c>
      <c r="D24" s="5">
        <v>0.14000000000000001</v>
      </c>
      <c r="E24" s="4" t="s">
        <v>33</v>
      </c>
    </row>
    <row r="25">
      <c r="A25" s="2" t="s">
        <v>29</v>
      </c>
      <c r="B25" s="3">
        <f t="shared" si="2"/>
        <v>0.083611111111111108</v>
      </c>
      <c r="C25" s="5">
        <v>0.14000000000000001</v>
      </c>
      <c r="D25" s="5">
        <v>0.14000000000000001</v>
      </c>
      <c r="E25" s="4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3">((0.399+0.439)/2)/3.6</f>
        <v>0.1163888888888889</v>
      </c>
      <c r="C2" s="5">
        <v>0.28999999999999998</v>
      </c>
      <c r="D2" s="5">
        <v>0.28999999999999998</v>
      </c>
      <c r="E2" s="4" t="s">
        <v>34</v>
      </c>
    </row>
    <row r="3">
      <c r="A3" s="2" t="s">
        <v>7</v>
      </c>
      <c r="B3" s="3">
        <f t="shared" si="3"/>
        <v>0.1163888888888889</v>
      </c>
      <c r="C3" s="5">
        <v>0.28999999999999998</v>
      </c>
      <c r="D3" s="5">
        <v>0.28999999999999998</v>
      </c>
      <c r="E3" s="4" t="s">
        <v>34</v>
      </c>
    </row>
    <row r="4">
      <c r="A4" s="2" t="s">
        <v>8</v>
      </c>
      <c r="B4" s="3">
        <f t="shared" si="3"/>
        <v>0.1163888888888889</v>
      </c>
      <c r="C4" s="5">
        <v>0.28999999999999998</v>
      </c>
      <c r="D4" s="5">
        <v>0.28999999999999998</v>
      </c>
      <c r="E4" s="4" t="s">
        <v>34</v>
      </c>
    </row>
    <row r="5">
      <c r="A5" s="2" t="s">
        <v>9</v>
      </c>
      <c r="B5" s="3">
        <f t="shared" si="3"/>
        <v>0.1163888888888889</v>
      </c>
      <c r="C5" s="5">
        <v>0.28999999999999998</v>
      </c>
      <c r="D5" s="5">
        <v>0.28999999999999998</v>
      </c>
      <c r="E5" s="4" t="s">
        <v>34</v>
      </c>
    </row>
    <row r="6">
      <c r="A6" s="2" t="s">
        <v>10</v>
      </c>
      <c r="B6" s="3">
        <f t="shared" si="3"/>
        <v>0.1163888888888889</v>
      </c>
      <c r="C6" s="5">
        <v>0.28999999999999998</v>
      </c>
      <c r="D6" s="5">
        <v>0.28999999999999998</v>
      </c>
      <c r="E6" s="4" t="s">
        <v>34</v>
      </c>
    </row>
    <row r="7">
      <c r="A7" s="2" t="s">
        <v>11</v>
      </c>
      <c r="B7" s="3">
        <f t="shared" si="3"/>
        <v>0.1163888888888889</v>
      </c>
      <c r="C7" s="5">
        <v>0.28999999999999998</v>
      </c>
      <c r="D7" s="5">
        <v>0.28999999999999998</v>
      </c>
      <c r="E7" s="4" t="s">
        <v>34</v>
      </c>
    </row>
    <row r="8">
      <c r="A8" s="2" t="s">
        <v>12</v>
      </c>
      <c r="B8" s="3">
        <f t="shared" si="3"/>
        <v>0.1163888888888889</v>
      </c>
      <c r="C8" s="5">
        <v>0.28999999999999998</v>
      </c>
      <c r="D8" s="5">
        <v>0.28999999999999998</v>
      </c>
      <c r="E8" s="4" t="s">
        <v>34</v>
      </c>
    </row>
    <row r="9">
      <c r="A9" s="2" t="s">
        <v>13</v>
      </c>
      <c r="B9" s="3">
        <f t="shared" si="3"/>
        <v>0.1163888888888889</v>
      </c>
      <c r="C9" s="5">
        <v>0.28999999999999998</v>
      </c>
      <c r="D9" s="5">
        <v>0.28999999999999998</v>
      </c>
      <c r="E9" s="4" t="s">
        <v>34</v>
      </c>
    </row>
    <row r="10">
      <c r="A10" s="2" t="s">
        <v>14</v>
      </c>
      <c r="B10" s="3">
        <f t="shared" si="3"/>
        <v>0.1163888888888889</v>
      </c>
      <c r="C10" s="5">
        <v>0.28999999999999998</v>
      </c>
      <c r="D10" s="5">
        <v>0.28999999999999998</v>
      </c>
      <c r="E10" s="4" t="s">
        <v>34</v>
      </c>
    </row>
    <row r="11">
      <c r="A11" s="2" t="s">
        <v>15</v>
      </c>
      <c r="B11" s="3">
        <f t="shared" si="3"/>
        <v>0.1163888888888889</v>
      </c>
      <c r="C11" s="5">
        <v>0.28999999999999998</v>
      </c>
      <c r="D11" s="5">
        <v>0.28999999999999998</v>
      </c>
      <c r="E11" s="4" t="s">
        <v>34</v>
      </c>
    </row>
    <row r="12">
      <c r="A12" s="2" t="s">
        <v>16</v>
      </c>
      <c r="B12" s="3">
        <f t="shared" si="3"/>
        <v>0.1163888888888889</v>
      </c>
      <c r="C12" s="5">
        <v>0.28999999999999998</v>
      </c>
      <c r="D12" s="5">
        <v>0.28999999999999998</v>
      </c>
      <c r="E12" s="4" t="s">
        <v>34</v>
      </c>
    </row>
    <row r="13">
      <c r="A13" s="2" t="s">
        <v>17</v>
      </c>
      <c r="B13" s="3">
        <f t="shared" si="3"/>
        <v>0.1163888888888889</v>
      </c>
      <c r="C13" s="5">
        <v>0.28999999999999998</v>
      </c>
      <c r="D13" s="5">
        <v>0.28999999999999998</v>
      </c>
      <c r="E13" s="4" t="s">
        <v>34</v>
      </c>
    </row>
    <row r="14">
      <c r="A14" s="2" t="s">
        <v>18</v>
      </c>
      <c r="B14" s="3">
        <f t="shared" si="3"/>
        <v>0.1163888888888889</v>
      </c>
      <c r="C14" s="5">
        <v>0.28999999999999998</v>
      </c>
      <c r="D14" s="5">
        <v>0.28999999999999998</v>
      </c>
      <c r="E14" s="4" t="s">
        <v>34</v>
      </c>
    </row>
    <row r="15">
      <c r="A15" s="2" t="s">
        <v>19</v>
      </c>
      <c r="B15" s="3">
        <f t="shared" si="3"/>
        <v>0.1163888888888889</v>
      </c>
      <c r="C15" s="5">
        <v>0.28999999999999998</v>
      </c>
      <c r="D15" s="5">
        <v>0.28999999999999998</v>
      </c>
      <c r="E15" s="4" t="s">
        <v>34</v>
      </c>
    </row>
    <row r="16">
      <c r="A16" s="2" t="s">
        <v>20</v>
      </c>
      <c r="B16" s="3">
        <f t="shared" si="3"/>
        <v>0.1163888888888889</v>
      </c>
      <c r="C16" s="5">
        <v>0.28999999999999998</v>
      </c>
      <c r="D16" s="5">
        <v>0.28999999999999998</v>
      </c>
      <c r="E16" s="4" t="s">
        <v>34</v>
      </c>
    </row>
    <row r="17">
      <c r="A17" s="2" t="s">
        <v>21</v>
      </c>
      <c r="B17" s="3">
        <f t="shared" si="3"/>
        <v>0.1163888888888889</v>
      </c>
      <c r="C17" s="5">
        <v>0.28999999999999998</v>
      </c>
      <c r="D17" s="5">
        <v>0.28999999999999998</v>
      </c>
      <c r="E17" s="4" t="s">
        <v>34</v>
      </c>
    </row>
    <row r="18">
      <c r="A18" s="2" t="s">
        <v>22</v>
      </c>
      <c r="B18" s="3">
        <f t="shared" si="3"/>
        <v>0.1163888888888889</v>
      </c>
      <c r="C18" s="5">
        <v>0.28999999999999998</v>
      </c>
      <c r="D18" s="5">
        <v>0.28999999999999998</v>
      </c>
      <c r="E18" s="4" t="s">
        <v>34</v>
      </c>
    </row>
    <row r="19">
      <c r="A19" s="2" t="s">
        <v>23</v>
      </c>
      <c r="B19" s="3">
        <f t="shared" si="3"/>
        <v>0.1163888888888889</v>
      </c>
      <c r="C19" s="5">
        <v>0.28999999999999998</v>
      </c>
      <c r="D19" s="5">
        <v>0.28999999999999998</v>
      </c>
      <c r="E19" s="4" t="s">
        <v>34</v>
      </c>
    </row>
    <row r="20">
      <c r="A20" s="2" t="s">
        <v>24</v>
      </c>
      <c r="B20" s="3">
        <f t="shared" si="3"/>
        <v>0.1163888888888889</v>
      </c>
      <c r="C20" s="5">
        <v>0.28999999999999998</v>
      </c>
      <c r="D20" s="5">
        <v>0.28999999999999998</v>
      </c>
      <c r="E20" s="4" t="s">
        <v>34</v>
      </c>
    </row>
    <row r="21">
      <c r="A21" s="2" t="s">
        <v>25</v>
      </c>
      <c r="B21" s="3">
        <f t="shared" si="3"/>
        <v>0.1163888888888889</v>
      </c>
      <c r="C21" s="5">
        <v>0.28999999999999998</v>
      </c>
      <c r="D21" s="5">
        <v>0.28999999999999998</v>
      </c>
      <c r="E21" s="4" t="s">
        <v>34</v>
      </c>
    </row>
    <row r="22">
      <c r="A22" s="2" t="s">
        <v>26</v>
      </c>
      <c r="B22" s="3">
        <f t="shared" si="3"/>
        <v>0.1163888888888889</v>
      </c>
      <c r="C22" s="5">
        <v>0.28999999999999998</v>
      </c>
      <c r="D22" s="5">
        <v>0.28999999999999998</v>
      </c>
      <c r="E22" s="4" t="s">
        <v>34</v>
      </c>
    </row>
    <row r="23">
      <c r="A23" s="2" t="s">
        <v>27</v>
      </c>
      <c r="B23" s="3">
        <f t="shared" si="3"/>
        <v>0.1163888888888889</v>
      </c>
      <c r="C23" s="5">
        <v>0.28999999999999998</v>
      </c>
      <c r="D23" s="5">
        <v>0.28999999999999998</v>
      </c>
      <c r="E23" s="4" t="s">
        <v>34</v>
      </c>
    </row>
    <row r="24">
      <c r="A24" s="2" t="s">
        <v>28</v>
      </c>
      <c r="B24" s="3">
        <f t="shared" si="3"/>
        <v>0.1163888888888889</v>
      </c>
      <c r="C24" s="5">
        <v>0.28999999999999998</v>
      </c>
      <c r="D24" s="5">
        <v>0.28999999999999998</v>
      </c>
      <c r="E24" s="4" t="s">
        <v>34</v>
      </c>
    </row>
    <row r="25">
      <c r="A25" s="2" t="s">
        <v>29</v>
      </c>
      <c r="B25" s="3">
        <f t="shared" si="3"/>
        <v>0.1163888888888889</v>
      </c>
      <c r="C25" s="5">
        <v>0.28999999999999998</v>
      </c>
      <c r="D25" s="5">
        <v>0.28999999999999998</v>
      </c>
      <c r="E25" s="4" t="s">
        <v>34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9.57421875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4">0.027/3.6</f>
        <v>0.0074999999999999997</v>
      </c>
      <c r="C2" s="5">
        <v>0.082000000000000003</v>
      </c>
      <c r="D2" s="5">
        <v>0.082000000000000003</v>
      </c>
      <c r="E2" s="4" t="s">
        <v>35</v>
      </c>
    </row>
    <row r="3">
      <c r="A3" s="2" t="s">
        <v>7</v>
      </c>
      <c r="B3" s="3">
        <f t="shared" si="4"/>
        <v>0.0074999999999999997</v>
      </c>
      <c r="C3" s="5">
        <v>0.082000000000000003</v>
      </c>
      <c r="D3" s="5">
        <v>0.082000000000000003</v>
      </c>
      <c r="E3" s="4" t="s">
        <v>35</v>
      </c>
    </row>
    <row r="4">
      <c r="A4" s="2" t="s">
        <v>8</v>
      </c>
      <c r="B4" s="3">
        <f t="shared" si="4"/>
        <v>0.0074999999999999997</v>
      </c>
      <c r="C4" s="5">
        <v>0.082000000000000003</v>
      </c>
      <c r="D4" s="5">
        <v>0.082000000000000003</v>
      </c>
      <c r="E4" s="4" t="s">
        <v>35</v>
      </c>
    </row>
    <row r="5">
      <c r="A5" s="2" t="s">
        <v>9</v>
      </c>
      <c r="B5" s="3">
        <f t="shared" si="4"/>
        <v>0.0074999999999999997</v>
      </c>
      <c r="C5" s="5">
        <v>0.082000000000000003</v>
      </c>
      <c r="D5" s="5">
        <v>0.082000000000000003</v>
      </c>
      <c r="E5" s="4" t="s">
        <v>35</v>
      </c>
    </row>
    <row r="6">
      <c r="A6" s="2" t="s">
        <v>10</v>
      </c>
      <c r="B6" s="3">
        <f t="shared" si="4"/>
        <v>0.0074999999999999997</v>
      </c>
      <c r="C6" s="5">
        <v>0.082000000000000003</v>
      </c>
      <c r="D6" s="5">
        <v>0.082000000000000003</v>
      </c>
      <c r="E6" s="4" t="s">
        <v>35</v>
      </c>
    </row>
    <row r="7">
      <c r="A7" s="2" t="s">
        <v>11</v>
      </c>
      <c r="B7" s="3">
        <f t="shared" si="4"/>
        <v>0.0074999999999999997</v>
      </c>
      <c r="C7" s="5">
        <v>0.082000000000000003</v>
      </c>
      <c r="D7" s="5">
        <v>0.082000000000000003</v>
      </c>
      <c r="E7" s="4" t="s">
        <v>35</v>
      </c>
    </row>
    <row r="8">
      <c r="A8" s="2" t="s">
        <v>12</v>
      </c>
      <c r="B8" s="3">
        <f t="shared" si="4"/>
        <v>0.0074999999999999997</v>
      </c>
      <c r="C8" s="5">
        <v>0.082000000000000003</v>
      </c>
      <c r="D8" s="5">
        <v>0.082000000000000003</v>
      </c>
      <c r="E8" s="4" t="s">
        <v>35</v>
      </c>
    </row>
    <row r="9">
      <c r="A9" s="2" t="s">
        <v>13</v>
      </c>
      <c r="B9" s="3">
        <f t="shared" si="4"/>
        <v>0.0074999999999999997</v>
      </c>
      <c r="C9" s="5">
        <v>0.082000000000000003</v>
      </c>
      <c r="D9" s="5">
        <v>0.082000000000000003</v>
      </c>
      <c r="E9" s="4" t="s">
        <v>35</v>
      </c>
    </row>
    <row r="10">
      <c r="A10" s="2" t="s">
        <v>14</v>
      </c>
      <c r="B10" s="3">
        <f t="shared" si="4"/>
        <v>0.0074999999999999997</v>
      </c>
      <c r="C10" s="5">
        <v>0.082000000000000003</v>
      </c>
      <c r="D10" s="5">
        <v>0.082000000000000003</v>
      </c>
      <c r="E10" s="4" t="s">
        <v>35</v>
      </c>
    </row>
    <row r="11">
      <c r="A11" s="2" t="s">
        <v>15</v>
      </c>
      <c r="B11" s="3">
        <f t="shared" si="4"/>
        <v>0.0074999999999999997</v>
      </c>
      <c r="C11" s="5">
        <v>0.082000000000000003</v>
      </c>
      <c r="D11" s="5">
        <v>0.082000000000000003</v>
      </c>
      <c r="E11" s="4" t="s">
        <v>35</v>
      </c>
    </row>
    <row r="12">
      <c r="A12" s="2" t="s">
        <v>16</v>
      </c>
      <c r="B12" s="3">
        <f t="shared" si="4"/>
        <v>0.0074999999999999997</v>
      </c>
      <c r="C12" s="5">
        <v>0.082000000000000003</v>
      </c>
      <c r="D12" s="5">
        <v>0.082000000000000003</v>
      </c>
      <c r="E12" s="4" t="s">
        <v>35</v>
      </c>
    </row>
    <row r="13">
      <c r="A13" s="2" t="s">
        <v>17</v>
      </c>
      <c r="B13" s="3">
        <f t="shared" si="4"/>
        <v>0.0074999999999999997</v>
      </c>
      <c r="C13" s="5">
        <v>0.082000000000000003</v>
      </c>
      <c r="D13" s="5">
        <v>0.082000000000000003</v>
      </c>
      <c r="E13" s="4" t="s">
        <v>35</v>
      </c>
    </row>
    <row r="14">
      <c r="A14" s="2" t="s">
        <v>18</v>
      </c>
      <c r="B14" s="3">
        <f t="shared" si="4"/>
        <v>0.0074999999999999997</v>
      </c>
      <c r="C14" s="5">
        <v>0.082000000000000003</v>
      </c>
      <c r="D14" s="5">
        <v>0.082000000000000003</v>
      </c>
      <c r="E14" s="4" t="s">
        <v>35</v>
      </c>
    </row>
    <row r="15">
      <c r="A15" s="2" t="s">
        <v>19</v>
      </c>
      <c r="B15" s="3">
        <f t="shared" si="4"/>
        <v>0.0074999999999999997</v>
      </c>
      <c r="C15" s="5">
        <v>0.082000000000000003</v>
      </c>
      <c r="D15" s="5">
        <v>0.082000000000000003</v>
      </c>
      <c r="E15" s="4" t="s">
        <v>35</v>
      </c>
    </row>
    <row r="16">
      <c r="A16" s="2" t="s">
        <v>20</v>
      </c>
      <c r="B16" s="3">
        <f t="shared" si="4"/>
        <v>0.0074999999999999997</v>
      </c>
      <c r="C16" s="5">
        <v>0.082000000000000003</v>
      </c>
      <c r="D16" s="5">
        <v>0.082000000000000003</v>
      </c>
      <c r="E16" s="4" t="s">
        <v>35</v>
      </c>
    </row>
    <row r="17">
      <c r="A17" s="2" t="s">
        <v>21</v>
      </c>
      <c r="B17" s="3">
        <f t="shared" si="4"/>
        <v>0.0074999999999999997</v>
      </c>
      <c r="C17" s="5">
        <v>0.082000000000000003</v>
      </c>
      <c r="D17" s="5">
        <v>0.082000000000000003</v>
      </c>
      <c r="E17" s="4" t="s">
        <v>35</v>
      </c>
    </row>
    <row r="18">
      <c r="A18" s="2" t="s">
        <v>22</v>
      </c>
      <c r="B18" s="3">
        <f t="shared" si="4"/>
        <v>0.0074999999999999997</v>
      </c>
      <c r="C18" s="5">
        <v>0.082000000000000003</v>
      </c>
      <c r="D18" s="5">
        <v>0.082000000000000003</v>
      </c>
      <c r="E18" s="4" t="s">
        <v>35</v>
      </c>
    </row>
    <row r="19">
      <c r="A19" s="2" t="s">
        <v>23</v>
      </c>
      <c r="B19" s="3">
        <f t="shared" si="4"/>
        <v>0.0074999999999999997</v>
      </c>
      <c r="C19" s="5">
        <v>0.082000000000000003</v>
      </c>
      <c r="D19" s="5">
        <v>0.082000000000000003</v>
      </c>
      <c r="E19" s="4" t="s">
        <v>35</v>
      </c>
    </row>
    <row r="20">
      <c r="A20" s="2" t="s">
        <v>24</v>
      </c>
      <c r="B20" s="3">
        <f t="shared" si="4"/>
        <v>0.0074999999999999997</v>
      </c>
      <c r="C20" s="5">
        <v>0.082000000000000003</v>
      </c>
      <c r="D20" s="5">
        <v>0.082000000000000003</v>
      </c>
      <c r="E20" s="4" t="s">
        <v>35</v>
      </c>
    </row>
    <row r="21">
      <c r="A21" s="2" t="s">
        <v>25</v>
      </c>
      <c r="B21" s="3">
        <f t="shared" si="4"/>
        <v>0.0074999999999999997</v>
      </c>
      <c r="C21" s="5">
        <v>0.082000000000000003</v>
      </c>
      <c r="D21" s="5">
        <v>0.082000000000000003</v>
      </c>
      <c r="E21" s="4" t="s">
        <v>35</v>
      </c>
    </row>
    <row r="22">
      <c r="A22" s="2" t="s">
        <v>26</v>
      </c>
      <c r="B22" s="3">
        <f t="shared" si="4"/>
        <v>0.0074999999999999997</v>
      </c>
      <c r="C22" s="5">
        <v>0.082000000000000003</v>
      </c>
      <c r="D22" s="5">
        <v>0.082000000000000003</v>
      </c>
      <c r="E22" s="4" t="s">
        <v>35</v>
      </c>
    </row>
    <row r="23">
      <c r="A23" s="2" t="s">
        <v>27</v>
      </c>
      <c r="B23" s="3">
        <f t="shared" si="4"/>
        <v>0.0074999999999999997</v>
      </c>
      <c r="C23" s="5">
        <v>0.082000000000000003</v>
      </c>
      <c r="D23" s="5">
        <v>0.082000000000000003</v>
      </c>
      <c r="E23" s="4" t="s">
        <v>35</v>
      </c>
    </row>
    <row r="24">
      <c r="A24" s="2" t="s">
        <v>28</v>
      </c>
      <c r="B24" s="3">
        <f t="shared" si="4"/>
        <v>0.0074999999999999997</v>
      </c>
      <c r="C24" s="5">
        <v>0.082000000000000003</v>
      </c>
      <c r="D24" s="5">
        <v>0.082000000000000003</v>
      </c>
      <c r="E24" s="4" t="s">
        <v>35</v>
      </c>
    </row>
    <row r="25">
      <c r="A25" s="2" t="s">
        <v>29</v>
      </c>
      <c r="B25" s="3">
        <f t="shared" si="4"/>
        <v>0.0074999999999999997</v>
      </c>
      <c r="C25" s="5">
        <v>0.082000000000000003</v>
      </c>
      <c r="D25" s="5">
        <v>0.082000000000000003</v>
      </c>
      <c r="E25" s="4" t="s">
        <v>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40.5">
      <c r="A2" s="2" t="s">
        <v>5</v>
      </c>
      <c r="B2" s="3">
        <f t="shared" ref="B2:B25" si="5">0.027/3.6</f>
        <v>0.0074999999999999997</v>
      </c>
      <c r="C2" s="5">
        <v>0.32000000000000001</v>
      </c>
      <c r="D2" s="5">
        <v>0.32000000000000001</v>
      </c>
      <c r="E2" s="6" t="s">
        <v>36</v>
      </c>
    </row>
    <row r="3" ht="40.5">
      <c r="A3" s="2" t="s">
        <v>7</v>
      </c>
      <c r="B3" s="3">
        <f t="shared" si="5"/>
        <v>0.0074999999999999997</v>
      </c>
      <c r="C3" s="5">
        <v>0.32000000000000001</v>
      </c>
      <c r="D3" s="5">
        <v>0.32000000000000001</v>
      </c>
      <c r="E3" s="6" t="s">
        <v>36</v>
      </c>
    </row>
    <row r="4" ht="40.5">
      <c r="A4" s="2" t="s">
        <v>8</v>
      </c>
      <c r="B4" s="3">
        <f t="shared" si="5"/>
        <v>0.0074999999999999997</v>
      </c>
      <c r="C4" s="5">
        <v>0.32000000000000001</v>
      </c>
      <c r="D4" s="5">
        <v>0.32000000000000001</v>
      </c>
      <c r="E4" s="6" t="s">
        <v>36</v>
      </c>
    </row>
    <row r="5" ht="40.5">
      <c r="A5" s="2" t="s">
        <v>9</v>
      </c>
      <c r="B5" s="3">
        <f t="shared" si="5"/>
        <v>0.0074999999999999997</v>
      </c>
      <c r="C5" s="5">
        <v>0.32000000000000001</v>
      </c>
      <c r="D5" s="5">
        <v>0.32000000000000001</v>
      </c>
      <c r="E5" s="6" t="s">
        <v>36</v>
      </c>
    </row>
    <row r="6" ht="40.5">
      <c r="A6" s="2" t="s">
        <v>10</v>
      </c>
      <c r="B6" s="3">
        <f t="shared" si="5"/>
        <v>0.0074999999999999997</v>
      </c>
      <c r="C6" s="5">
        <v>0.32000000000000001</v>
      </c>
      <c r="D6" s="5">
        <v>0.32000000000000001</v>
      </c>
      <c r="E6" s="6" t="s">
        <v>36</v>
      </c>
    </row>
    <row r="7" ht="40.5">
      <c r="A7" s="2" t="s">
        <v>11</v>
      </c>
      <c r="B7" s="3">
        <f t="shared" si="5"/>
        <v>0.0074999999999999997</v>
      </c>
      <c r="C7" s="5">
        <v>0.32000000000000001</v>
      </c>
      <c r="D7" s="5">
        <v>0.32000000000000001</v>
      </c>
      <c r="E7" s="6" t="s">
        <v>36</v>
      </c>
    </row>
    <row r="8" ht="40.5">
      <c r="A8" s="2" t="s">
        <v>12</v>
      </c>
      <c r="B8" s="3">
        <f t="shared" si="5"/>
        <v>0.0074999999999999997</v>
      </c>
      <c r="C8" s="5">
        <v>0.32000000000000001</v>
      </c>
      <c r="D8" s="5">
        <v>0.32000000000000001</v>
      </c>
      <c r="E8" s="6" t="s">
        <v>36</v>
      </c>
    </row>
    <row r="9" ht="40.5">
      <c r="A9" s="2" t="s">
        <v>13</v>
      </c>
      <c r="B9" s="3">
        <f t="shared" si="5"/>
        <v>0.0074999999999999997</v>
      </c>
      <c r="C9" s="5">
        <v>0.32000000000000001</v>
      </c>
      <c r="D9" s="5">
        <v>0.32000000000000001</v>
      </c>
      <c r="E9" s="6" t="s">
        <v>36</v>
      </c>
    </row>
    <row r="10" ht="40.5">
      <c r="A10" s="2" t="s">
        <v>14</v>
      </c>
      <c r="B10" s="3">
        <f t="shared" si="5"/>
        <v>0.0074999999999999997</v>
      </c>
      <c r="C10" s="5">
        <v>0.32000000000000001</v>
      </c>
      <c r="D10" s="5">
        <v>0.32000000000000001</v>
      </c>
      <c r="E10" s="6" t="s">
        <v>36</v>
      </c>
    </row>
    <row r="11" ht="40.5">
      <c r="A11" s="2" t="s">
        <v>15</v>
      </c>
      <c r="B11" s="3">
        <f t="shared" si="5"/>
        <v>0.0074999999999999997</v>
      </c>
      <c r="C11" s="5">
        <v>0.32000000000000001</v>
      </c>
      <c r="D11" s="5">
        <v>0.32000000000000001</v>
      </c>
      <c r="E11" s="6" t="s">
        <v>36</v>
      </c>
    </row>
    <row r="12" ht="40.5">
      <c r="A12" s="2" t="s">
        <v>16</v>
      </c>
      <c r="B12" s="3">
        <f t="shared" si="5"/>
        <v>0.0074999999999999997</v>
      </c>
      <c r="C12" s="5">
        <v>0.32000000000000001</v>
      </c>
      <c r="D12" s="5">
        <v>0.32000000000000001</v>
      </c>
      <c r="E12" s="6" t="s">
        <v>36</v>
      </c>
    </row>
    <row r="13" ht="40.5">
      <c r="A13" s="2" t="s">
        <v>17</v>
      </c>
      <c r="B13" s="3">
        <f t="shared" si="5"/>
        <v>0.0074999999999999997</v>
      </c>
      <c r="C13" s="5">
        <v>0.32000000000000001</v>
      </c>
      <c r="D13" s="5">
        <v>0.32000000000000001</v>
      </c>
      <c r="E13" s="6" t="s">
        <v>36</v>
      </c>
    </row>
    <row r="14" ht="40.5">
      <c r="A14" s="2" t="s">
        <v>18</v>
      </c>
      <c r="B14" s="3">
        <f t="shared" si="5"/>
        <v>0.0074999999999999997</v>
      </c>
      <c r="C14" s="5">
        <v>0.32000000000000001</v>
      </c>
      <c r="D14" s="5">
        <v>0.32000000000000001</v>
      </c>
      <c r="E14" s="6" t="s">
        <v>36</v>
      </c>
    </row>
    <row r="15" ht="40.5">
      <c r="A15" s="2" t="s">
        <v>19</v>
      </c>
      <c r="B15" s="3">
        <f t="shared" si="5"/>
        <v>0.0074999999999999997</v>
      </c>
      <c r="C15" s="5">
        <v>0.32000000000000001</v>
      </c>
      <c r="D15" s="5">
        <v>0.32000000000000001</v>
      </c>
      <c r="E15" s="6" t="s">
        <v>36</v>
      </c>
    </row>
    <row r="16" ht="40.5">
      <c r="A16" s="2" t="s">
        <v>20</v>
      </c>
      <c r="B16" s="3">
        <f t="shared" si="5"/>
        <v>0.0074999999999999997</v>
      </c>
      <c r="C16" s="5">
        <v>0.32000000000000001</v>
      </c>
      <c r="D16" s="5">
        <v>0.32000000000000001</v>
      </c>
      <c r="E16" s="6" t="s">
        <v>36</v>
      </c>
    </row>
    <row r="17" ht="40.5">
      <c r="A17" s="2" t="s">
        <v>21</v>
      </c>
      <c r="B17" s="3">
        <f t="shared" si="5"/>
        <v>0.0074999999999999997</v>
      </c>
      <c r="C17" s="5">
        <v>0.32000000000000001</v>
      </c>
      <c r="D17" s="5">
        <v>0.32000000000000001</v>
      </c>
      <c r="E17" s="6" t="s">
        <v>36</v>
      </c>
    </row>
    <row r="18" ht="40.5">
      <c r="A18" s="2" t="s">
        <v>22</v>
      </c>
      <c r="B18" s="3">
        <f t="shared" si="5"/>
        <v>0.0074999999999999997</v>
      </c>
      <c r="C18" s="5">
        <v>0.32000000000000001</v>
      </c>
      <c r="D18" s="5">
        <v>0.32000000000000001</v>
      </c>
      <c r="E18" s="6" t="s">
        <v>36</v>
      </c>
    </row>
    <row r="19" ht="40.5">
      <c r="A19" s="2" t="s">
        <v>23</v>
      </c>
      <c r="B19" s="3">
        <f t="shared" si="5"/>
        <v>0.0074999999999999997</v>
      </c>
      <c r="C19" s="5">
        <v>0.32000000000000001</v>
      </c>
      <c r="D19" s="5">
        <v>0.32000000000000001</v>
      </c>
      <c r="E19" s="6" t="s">
        <v>36</v>
      </c>
    </row>
    <row r="20" ht="40.5">
      <c r="A20" s="2" t="s">
        <v>24</v>
      </c>
      <c r="B20" s="3">
        <f t="shared" si="5"/>
        <v>0.0074999999999999997</v>
      </c>
      <c r="C20" s="5">
        <v>0.32000000000000001</v>
      </c>
      <c r="D20" s="5">
        <v>0.32000000000000001</v>
      </c>
      <c r="E20" s="6" t="s">
        <v>36</v>
      </c>
    </row>
    <row r="21" ht="40.5">
      <c r="A21" s="2" t="s">
        <v>25</v>
      </c>
      <c r="B21" s="3">
        <f t="shared" si="5"/>
        <v>0.0074999999999999997</v>
      </c>
      <c r="C21" s="5">
        <v>0.32000000000000001</v>
      </c>
      <c r="D21" s="5">
        <v>0.32000000000000001</v>
      </c>
      <c r="E21" s="6" t="s">
        <v>36</v>
      </c>
    </row>
    <row r="22" ht="40.5">
      <c r="A22" s="2" t="s">
        <v>26</v>
      </c>
      <c r="B22" s="3">
        <f t="shared" si="5"/>
        <v>0.0074999999999999997</v>
      </c>
      <c r="C22" s="5">
        <v>0.32000000000000001</v>
      </c>
      <c r="D22" s="5">
        <v>0.32000000000000001</v>
      </c>
      <c r="E22" s="6" t="s">
        <v>36</v>
      </c>
    </row>
    <row r="23" ht="40.5">
      <c r="A23" s="2" t="s">
        <v>27</v>
      </c>
      <c r="B23" s="3">
        <f t="shared" si="5"/>
        <v>0.0074999999999999997</v>
      </c>
      <c r="C23" s="5">
        <v>0.32000000000000001</v>
      </c>
      <c r="D23" s="5">
        <v>0.32000000000000001</v>
      </c>
      <c r="E23" s="6" t="s">
        <v>36</v>
      </c>
    </row>
    <row r="24" ht="40.5">
      <c r="A24" s="2" t="s">
        <v>28</v>
      </c>
      <c r="B24" s="3">
        <f t="shared" si="5"/>
        <v>0.0074999999999999997</v>
      </c>
      <c r="C24" s="5">
        <v>0.32000000000000001</v>
      </c>
      <c r="D24" s="5">
        <v>0.32000000000000001</v>
      </c>
      <c r="E24" s="6" t="s">
        <v>36</v>
      </c>
    </row>
    <row r="25" ht="40.5">
      <c r="A25" s="2" t="s">
        <v>29</v>
      </c>
      <c r="B25" s="3">
        <f t="shared" si="5"/>
        <v>0.0074999999999999997</v>
      </c>
      <c r="C25" s="5">
        <v>0.32000000000000001</v>
      </c>
      <c r="D25" s="5">
        <v>0.32000000000000001</v>
      </c>
      <c r="E25" s="6" t="s">
        <v>36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28" activeCellId="0" sqref="C28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6">0.027/3.6</f>
        <v>0.0074999999999999997</v>
      </c>
      <c r="C2" s="5">
        <f t="shared" ref="C2:D25" si="7">0.2*1.04</f>
        <v>0.20800000000000002</v>
      </c>
      <c r="D2" s="5">
        <f t="shared" si="7"/>
        <v>0.20800000000000002</v>
      </c>
      <c r="E2" s="4" t="s">
        <v>37</v>
      </c>
    </row>
    <row r="3">
      <c r="A3" s="2" t="s">
        <v>7</v>
      </c>
      <c r="B3" s="3">
        <f t="shared" si="6"/>
        <v>0.0074999999999999997</v>
      </c>
      <c r="C3" s="5">
        <f t="shared" si="7"/>
        <v>0.20800000000000002</v>
      </c>
      <c r="D3" s="5">
        <f t="shared" si="7"/>
        <v>0.20800000000000002</v>
      </c>
      <c r="E3" s="4" t="s">
        <v>37</v>
      </c>
    </row>
    <row r="4">
      <c r="A4" s="2" t="s">
        <v>8</v>
      </c>
      <c r="B4" s="3">
        <f t="shared" si="6"/>
        <v>0.0074999999999999997</v>
      </c>
      <c r="C4" s="5">
        <f t="shared" si="7"/>
        <v>0.20800000000000002</v>
      </c>
      <c r="D4" s="5">
        <f t="shared" si="7"/>
        <v>0.20800000000000002</v>
      </c>
      <c r="E4" s="4" t="s">
        <v>37</v>
      </c>
    </row>
    <row r="5">
      <c r="A5" s="2" t="s">
        <v>9</v>
      </c>
      <c r="B5" s="3">
        <f t="shared" si="6"/>
        <v>0.0074999999999999997</v>
      </c>
      <c r="C5" s="5">
        <f t="shared" si="7"/>
        <v>0.20800000000000002</v>
      </c>
      <c r="D5" s="5">
        <f t="shared" si="7"/>
        <v>0.20800000000000002</v>
      </c>
      <c r="E5" s="4" t="s">
        <v>37</v>
      </c>
    </row>
    <row r="6">
      <c r="A6" s="2" t="s">
        <v>10</v>
      </c>
      <c r="B6" s="3">
        <f t="shared" si="6"/>
        <v>0.0074999999999999997</v>
      </c>
      <c r="C6" s="5">
        <f t="shared" si="7"/>
        <v>0.20800000000000002</v>
      </c>
      <c r="D6" s="5">
        <f t="shared" si="7"/>
        <v>0.20800000000000002</v>
      </c>
      <c r="E6" s="4" t="s">
        <v>37</v>
      </c>
    </row>
    <row r="7">
      <c r="A7" s="2" t="s">
        <v>11</v>
      </c>
      <c r="B7" s="3">
        <f t="shared" si="6"/>
        <v>0.0074999999999999997</v>
      </c>
      <c r="C7" s="5">
        <f t="shared" si="7"/>
        <v>0.20800000000000002</v>
      </c>
      <c r="D7" s="5">
        <f t="shared" si="7"/>
        <v>0.20800000000000002</v>
      </c>
      <c r="E7" s="4" t="s">
        <v>37</v>
      </c>
    </row>
    <row r="8">
      <c r="A8" s="2" t="s">
        <v>12</v>
      </c>
      <c r="B8" s="3">
        <f t="shared" si="6"/>
        <v>0.0074999999999999997</v>
      </c>
      <c r="C8" s="5">
        <f t="shared" si="7"/>
        <v>0.20800000000000002</v>
      </c>
      <c r="D8" s="5">
        <f t="shared" si="7"/>
        <v>0.20800000000000002</v>
      </c>
      <c r="E8" s="4" t="s">
        <v>37</v>
      </c>
    </row>
    <row r="9">
      <c r="A9" s="2" t="s">
        <v>13</v>
      </c>
      <c r="B9" s="3">
        <f t="shared" si="6"/>
        <v>0.0074999999999999997</v>
      </c>
      <c r="C9" s="5">
        <f t="shared" si="7"/>
        <v>0.20800000000000002</v>
      </c>
      <c r="D9" s="5">
        <f t="shared" si="7"/>
        <v>0.20800000000000002</v>
      </c>
      <c r="E9" s="4" t="s">
        <v>37</v>
      </c>
    </row>
    <row r="10">
      <c r="A10" s="2" t="s">
        <v>14</v>
      </c>
      <c r="B10" s="3">
        <f t="shared" si="6"/>
        <v>0.0074999999999999997</v>
      </c>
      <c r="C10" s="5">
        <f t="shared" si="7"/>
        <v>0.20800000000000002</v>
      </c>
      <c r="D10" s="5">
        <f t="shared" si="7"/>
        <v>0.20800000000000002</v>
      </c>
      <c r="E10" s="4" t="s">
        <v>37</v>
      </c>
    </row>
    <row r="11">
      <c r="A11" s="2" t="s">
        <v>15</v>
      </c>
      <c r="B11" s="3">
        <f t="shared" si="6"/>
        <v>0.0074999999999999997</v>
      </c>
      <c r="C11" s="5">
        <f t="shared" si="7"/>
        <v>0.20800000000000002</v>
      </c>
      <c r="D11" s="5">
        <f t="shared" si="7"/>
        <v>0.20800000000000002</v>
      </c>
      <c r="E11" s="4" t="s">
        <v>37</v>
      </c>
    </row>
    <row r="12">
      <c r="A12" s="2" t="s">
        <v>16</v>
      </c>
      <c r="B12" s="3">
        <f t="shared" si="6"/>
        <v>0.0074999999999999997</v>
      </c>
      <c r="C12" s="5">
        <f t="shared" si="7"/>
        <v>0.20800000000000002</v>
      </c>
      <c r="D12" s="5">
        <f t="shared" si="7"/>
        <v>0.20800000000000002</v>
      </c>
      <c r="E12" s="4" t="s">
        <v>37</v>
      </c>
    </row>
    <row r="13">
      <c r="A13" s="2" t="s">
        <v>17</v>
      </c>
      <c r="B13" s="3">
        <f t="shared" si="6"/>
        <v>0.0074999999999999997</v>
      </c>
      <c r="C13" s="5">
        <f t="shared" si="7"/>
        <v>0.20800000000000002</v>
      </c>
      <c r="D13" s="5">
        <f t="shared" si="7"/>
        <v>0.20800000000000002</v>
      </c>
      <c r="E13" s="4" t="s">
        <v>37</v>
      </c>
    </row>
    <row r="14">
      <c r="A14" s="2" t="s">
        <v>18</v>
      </c>
      <c r="B14" s="3">
        <f t="shared" si="6"/>
        <v>0.0074999999999999997</v>
      </c>
      <c r="C14" s="5">
        <f t="shared" si="7"/>
        <v>0.20800000000000002</v>
      </c>
      <c r="D14" s="5">
        <f t="shared" si="7"/>
        <v>0.20800000000000002</v>
      </c>
      <c r="E14" s="4" t="s">
        <v>37</v>
      </c>
    </row>
    <row r="15">
      <c r="A15" s="2" t="s">
        <v>19</v>
      </c>
      <c r="B15" s="3">
        <f t="shared" si="6"/>
        <v>0.0074999999999999997</v>
      </c>
      <c r="C15" s="5">
        <f t="shared" si="7"/>
        <v>0.20800000000000002</v>
      </c>
      <c r="D15" s="5">
        <f t="shared" si="7"/>
        <v>0.20800000000000002</v>
      </c>
      <c r="E15" s="4" t="s">
        <v>37</v>
      </c>
    </row>
    <row r="16">
      <c r="A16" s="2" t="s">
        <v>20</v>
      </c>
      <c r="B16" s="3">
        <f t="shared" si="6"/>
        <v>0.0074999999999999997</v>
      </c>
      <c r="C16" s="5">
        <f t="shared" si="7"/>
        <v>0.20800000000000002</v>
      </c>
      <c r="D16" s="5">
        <f t="shared" si="7"/>
        <v>0.20800000000000002</v>
      </c>
      <c r="E16" s="4" t="s">
        <v>37</v>
      </c>
    </row>
    <row r="17">
      <c r="A17" s="2" t="s">
        <v>21</v>
      </c>
      <c r="B17" s="3">
        <f t="shared" si="6"/>
        <v>0.0074999999999999997</v>
      </c>
      <c r="C17" s="5">
        <f t="shared" si="7"/>
        <v>0.20800000000000002</v>
      </c>
      <c r="D17" s="5">
        <f t="shared" si="7"/>
        <v>0.20800000000000002</v>
      </c>
      <c r="E17" s="4" t="s">
        <v>37</v>
      </c>
    </row>
    <row r="18">
      <c r="A18" s="2" t="s">
        <v>22</v>
      </c>
      <c r="B18" s="3">
        <f t="shared" si="6"/>
        <v>0.0074999999999999997</v>
      </c>
      <c r="C18" s="5">
        <f t="shared" si="7"/>
        <v>0.20800000000000002</v>
      </c>
      <c r="D18" s="5">
        <f t="shared" si="7"/>
        <v>0.20800000000000002</v>
      </c>
      <c r="E18" s="4" t="s">
        <v>37</v>
      </c>
    </row>
    <row r="19">
      <c r="A19" s="2" t="s">
        <v>23</v>
      </c>
      <c r="B19" s="3">
        <f t="shared" si="6"/>
        <v>0.0074999999999999997</v>
      </c>
      <c r="C19" s="5">
        <f t="shared" si="7"/>
        <v>0.20800000000000002</v>
      </c>
      <c r="D19" s="5">
        <f t="shared" si="7"/>
        <v>0.20800000000000002</v>
      </c>
      <c r="E19" s="4" t="s">
        <v>37</v>
      </c>
    </row>
    <row r="20">
      <c r="A20" s="2" t="s">
        <v>24</v>
      </c>
      <c r="B20" s="3">
        <f t="shared" si="6"/>
        <v>0.0074999999999999997</v>
      </c>
      <c r="C20" s="5">
        <f t="shared" si="7"/>
        <v>0.20800000000000002</v>
      </c>
      <c r="D20" s="5">
        <f t="shared" si="7"/>
        <v>0.20800000000000002</v>
      </c>
      <c r="E20" s="4" t="s">
        <v>37</v>
      </c>
    </row>
    <row r="21">
      <c r="A21" s="2" t="s">
        <v>25</v>
      </c>
      <c r="B21" s="3">
        <f t="shared" si="6"/>
        <v>0.0074999999999999997</v>
      </c>
      <c r="C21" s="5">
        <f t="shared" si="7"/>
        <v>0.20800000000000002</v>
      </c>
      <c r="D21" s="5">
        <f t="shared" si="7"/>
        <v>0.20800000000000002</v>
      </c>
      <c r="E21" s="4" t="s">
        <v>37</v>
      </c>
    </row>
    <row r="22">
      <c r="A22" s="2" t="s">
        <v>26</v>
      </c>
      <c r="B22" s="3">
        <f t="shared" si="6"/>
        <v>0.0074999999999999997</v>
      </c>
      <c r="C22" s="5">
        <f t="shared" si="7"/>
        <v>0.20800000000000002</v>
      </c>
      <c r="D22" s="5">
        <f t="shared" si="7"/>
        <v>0.20800000000000002</v>
      </c>
      <c r="E22" s="4" t="s">
        <v>37</v>
      </c>
    </row>
    <row r="23">
      <c r="A23" s="2" t="s">
        <v>27</v>
      </c>
      <c r="B23" s="3">
        <f t="shared" si="6"/>
        <v>0.0074999999999999997</v>
      </c>
      <c r="C23" s="5">
        <f t="shared" si="7"/>
        <v>0.20800000000000002</v>
      </c>
      <c r="D23" s="5">
        <f t="shared" si="7"/>
        <v>0.20800000000000002</v>
      </c>
      <c r="E23" s="4" t="s">
        <v>37</v>
      </c>
    </row>
    <row r="24">
      <c r="A24" s="2" t="s">
        <v>28</v>
      </c>
      <c r="B24" s="3">
        <f t="shared" si="6"/>
        <v>0.0074999999999999997</v>
      </c>
      <c r="C24" s="5">
        <f t="shared" si="7"/>
        <v>0.20800000000000002</v>
      </c>
      <c r="D24" s="5">
        <f t="shared" si="7"/>
        <v>0.20800000000000002</v>
      </c>
      <c r="E24" s="4" t="s">
        <v>37</v>
      </c>
    </row>
    <row r="25">
      <c r="A25" s="2" t="s">
        <v>29</v>
      </c>
      <c r="B25" s="3">
        <f t="shared" si="6"/>
        <v>0.0074999999999999997</v>
      </c>
      <c r="C25" s="5">
        <f t="shared" si="7"/>
        <v>0.20800000000000002</v>
      </c>
      <c r="D25" s="5">
        <f t="shared" si="7"/>
        <v>0.20800000000000002</v>
      </c>
      <c r="E25" s="4" t="s">
        <v>37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Ulla (Guest)</cp:lastModifiedBy>
  <cp:revision>1</cp:revision>
  <dcterms:created xsi:type="dcterms:W3CDTF">2021-09-30T08:02:09Z</dcterms:created>
  <dcterms:modified xsi:type="dcterms:W3CDTF">2023-12-11T14:28:42Z</dcterms:modified>
</cp:coreProperties>
</file>