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<sst xmlns="http://schemas.openxmlformats.org/spreadsheetml/2006/main" count="83" uniqueCount="44">
  <si>
    <t>value</t>
  </si>
  <si>
    <t>pre-deployment mission</t>
  </si>
  <si>
    <t>pre-deployment mission-perturbed version</t>
  </si>
  <si>
    <t>Robustness</t>
  </si>
  <si>
    <t>Arleigh Burke</t>
  </si>
  <si>
    <t>22 Arleigh Burke</t>
  </si>
  <si>
    <t>16 Ticonderoga</t>
  </si>
  <si>
    <t>Bunker Hill</t>
  </si>
  <si>
    <t>18 Ticonderoga</t>
  </si>
  <si>
    <t>9 Bunker Hill</t>
  </si>
  <si>
    <t>Ticonderoga</t>
  </si>
  <si>
    <t>carrier</t>
  </si>
  <si>
    <t>Destruction Count</t>
  </si>
  <si>
    <t>Deepseek R1</t>
  </si>
  <si>
    <t>Deepseek R1-perturbed version</t>
  </si>
  <si>
    <t>GPT4o</t>
  </si>
  <si>
    <t>GPT4o-perturbed version</t>
  </si>
  <si>
    <t>32 carrier</t>
  </si>
  <si>
    <t>21 carrier</t>
  </si>
  <si>
    <t>0 Arleigh Burke</t>
  </si>
  <si>
    <t>0 Ticonderoga</t>
  </si>
  <si>
    <t>8 Arleigh Burke</t>
  </si>
  <si>
    <t>0 Bunker Hill</t>
  </si>
  <si>
    <t>TCGA</t>
  </si>
  <si>
    <t>100 Ticonderoga</t>
  </si>
  <si>
    <t>75 Ticonderoga</t>
  </si>
  <si>
    <t>Eliminate High-value Targets</t>
  </si>
  <si>
    <t>Eliminate High-value Targets-perturbed version</t>
  </si>
  <si>
    <t>100 Arleigh Burke</t>
  </si>
  <si>
    <t>69 Ticonderoga</t>
  </si>
  <si>
    <t>Pursue Elimination Quantity</t>
  </si>
  <si>
    <t>Pursue Elimination Quantity-perturbed version</t>
  </si>
  <si>
    <t>w/o Situation</t>
  </si>
  <si>
    <t>w/o Situation-perturbed version</t>
  </si>
  <si>
    <t>w/o Route</t>
  </si>
  <si>
    <t>w/o Route-perturbed version</t>
  </si>
  <si>
    <t>100 Bunker Hill</t>
  </si>
  <si>
    <t>74 Bunker Hill</t>
  </si>
  <si>
    <t>73 Ticonderoga</t>
  </si>
  <si>
    <t>67 Ticonderoga</t>
  </si>
  <si>
    <t>21 Bunker Hill</t>
  </si>
  <si>
    <t>17 Bunker Hill</t>
  </si>
  <si>
    <t>Pursue Maximum Score</t>
  </si>
  <si>
    <t>Pursue Maximum Score-perturbed version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</si>
</sst>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46"/>
  <sheetViews>
    <sheetView tabSelected="1" workbookViewId="0">
      <selection activeCell="E21" sqref="E21"/>
    </sheetView>
  </sheetViews>
  <sheetFormatPr defaultColWidth="9" defaultRowHeight="14"/>
  <cols>
    <col min="1" max="1" width="15.1818181818182" customWidth="1"/>
    <col min="4" max="4" width="19.6363636363636" style="1" customWidth="1"/>
    <col min="5" max="5" width="32" style="2" customWidth="1"/>
    <col min="7" max="7" width="19.6363636363636" style="1" customWidth="1"/>
    <col min="8" max="8" width="52.2727272727273" style="2" customWidth="1"/>
    <col min="10" max="10" width="11.8181818181818" style="2" customWidth="1"/>
    <col min="12" max="12" width="19.6363636363636" style="1" customWidth="1"/>
    <col min="13" max="13" width="19.6363636363636" customWidth="1"/>
    <col min="14" max="14" width="10.3636363636364" customWidth="1"/>
    <col min="15" max="15" width="19.6363636363636" style="1" customWidth="1"/>
    <col min="16" max="16" width="30.9090909090909" style="2" customWidth="1"/>
    <col min="17" max="17" width="26.3636363636364" customWidth="1"/>
    <col min="18" max="18" width="11.8181818181818" style="2" customWidth="1"/>
    <col min="19" max="19" width="11.8181818181818" customWidth="1"/>
    <col min="20" max="20" width="19.6363636363636" style="1" customWidth="1"/>
    <col min="21" max="21" width="15.1818181818182" style="2" customWidth="1"/>
    <col min="23" max="23" width="19.6363636363636" style="1" customWidth="1"/>
    <col min="24" max="24" width="35.3636363636364" style="2" customWidth="1"/>
    <col min="26" max="26" width="11.8181818181818" style="2" customWidth="1"/>
  </cols>
  <sheetData>
    <row r="2" spans="1:10">
      <c r="A2" s="2"/>
      <c r="B2" s="2" t="s">
        <v>0</v>
      </c>
      <c r="D2" s="3"/>
      <c r="E2" s="4" t="s">
        <v>1</v>
      </c>
      <c r="F2" s="5"/>
      <c r="G2" s="6"/>
      <c r="H2" s="4" t="s">
        <v>2</v>
      </c>
      <c r="I2" s="5"/>
      <c r="J2" s="12" t="s">
        <v>3</v>
      </c>
    </row>
    <row r="3" spans="1:10">
      <c r="A3" s="2" t="s">
        <v>4</v>
      </c>
      <c r="B3" s="2">
        <v>110</v>
      </c>
      <c r="D3" s="7" t="s">
        <v>5</v>
      </c>
      <c r="E3" s="2">
        <v>42.2</v>
      </c>
      <c r="G3" s="1" t="s">
        <v>6</v>
      </c>
      <c r="H3" s="2">
        <v>25</v>
      </c>
      <c r="J3" s="13">
        <f>H3/E3</f>
        <v>0.592417061611374</v>
      </c>
    </row>
    <row r="4" spans="1:10">
      <c r="A4" s="2" t="s">
        <v>7</v>
      </c>
      <c r="B4" s="2">
        <v>100</v>
      </c>
      <c r="D4" s="7" t="s">
        <v>8</v>
      </c>
      <c r="G4" s="1" t="s">
        <v>9</v>
      </c>
      <c r="J4" s="14"/>
    </row>
    <row r="5" spans="1:10">
      <c r="A5" s="2" t="s">
        <v>10</v>
      </c>
      <c r="B5" s="2">
        <v>100</v>
      </c>
      <c r="D5" s="7"/>
      <c r="J5" s="14"/>
    </row>
    <row r="6" spans="1:10">
      <c r="A6" s="2" t="s">
        <v>11</v>
      </c>
      <c r="B6" s="2">
        <v>650</v>
      </c>
      <c r="D6" s="7" t="s">
        <v>12</v>
      </c>
      <c r="G6" s="7" t="s">
        <v>12</v>
      </c>
      <c r="J6" s="15"/>
    </row>
    <row r="7" spans="2:10">
      <c r="B7" s="2"/>
      <c r="D7" s="8">
        <f>0.4</f>
        <v>0.4</v>
      </c>
      <c r="E7" s="9"/>
      <c r="F7" s="10"/>
      <c r="G7" s="11">
        <f>0.25</f>
        <v>0.25</v>
      </c>
      <c r="H7" s="9"/>
      <c r="I7" s="10"/>
      <c r="J7" s="16"/>
    </row>
    <row r="10" spans="4:18">
      <c r="D10" s="3"/>
      <c r="E10" s="4" t="s">
        <v>13</v>
      </c>
      <c r="F10" s="5"/>
      <c r="G10" s="6"/>
      <c r="H10" s="4" t="s">
        <v>14</v>
      </c>
      <c r="I10" s="5"/>
      <c r="J10" s="12" t="s">
        <v>3</v>
      </c>
      <c r="L10" s="3"/>
      <c r="M10" s="5" t="s">
        <v>15</v>
      </c>
      <c r="N10" s="6"/>
      <c r="O10" s="6"/>
      <c r="P10" s="4" t="s">
        <v>16</v>
      </c>
      <c r="Q10" s="5"/>
      <c r="R10" s="12" t="s">
        <v>3</v>
      </c>
    </row>
    <row r="11" spans="4:18">
      <c r="D11" s="7" t="s">
        <v>17</v>
      </c>
      <c r="E11" s="2">
        <f>(32*650)/100</f>
        <v>208</v>
      </c>
      <c r="G11" s="1" t="s">
        <v>18</v>
      </c>
      <c r="H11" s="2">
        <f>(21*650+8*100)/100</f>
        <v>144.5</v>
      </c>
      <c r="J11" s="13">
        <f>H11/E11</f>
        <v>0.694711538461538</v>
      </c>
      <c r="L11" s="7" t="s">
        <v>19</v>
      </c>
      <c r="M11">
        <v>0</v>
      </c>
      <c r="N11" s="1"/>
      <c r="O11" s="1" t="s">
        <v>20</v>
      </c>
      <c r="P11" s="2">
        <v>0</v>
      </c>
      <c r="R11" s="13" t="e">
        <f>P11/M11</f>
        <v>#DIV/0!</v>
      </c>
    </row>
    <row r="12" spans="4:18">
      <c r="D12" s="7"/>
      <c r="G12" s="1" t="s">
        <v>21</v>
      </c>
      <c r="J12" s="14"/>
      <c r="L12" s="7" t="s">
        <v>20</v>
      </c>
      <c r="N12" s="1"/>
      <c r="O12" s="1" t="s">
        <v>22</v>
      </c>
      <c r="R12" s="14"/>
    </row>
    <row r="13" spans="4:18">
      <c r="D13" s="7"/>
      <c r="J13" s="14"/>
      <c r="L13" s="7"/>
      <c r="N13" s="1"/>
      <c r="R13" s="14"/>
    </row>
    <row r="14" spans="4:18">
      <c r="D14" s="7" t="s">
        <v>12</v>
      </c>
      <c r="G14" s="7" t="s">
        <v>12</v>
      </c>
      <c r="J14" s="15"/>
      <c r="L14" s="7" t="s">
        <v>12</v>
      </c>
      <c r="N14" s="1"/>
      <c r="O14" s="7" t="s">
        <v>12</v>
      </c>
      <c r="R14" s="15"/>
    </row>
    <row r="15" spans="4:18">
      <c r="D15" s="8">
        <f>0.32</f>
        <v>0.32</v>
      </c>
      <c r="E15" s="9"/>
      <c r="F15" s="10"/>
      <c r="G15" s="11">
        <f>0.29</f>
        <v>0.29</v>
      </c>
      <c r="H15" s="9"/>
      <c r="I15" s="10"/>
      <c r="J15" s="16"/>
      <c r="L15" s="8">
        <v>0</v>
      </c>
      <c r="M15" s="10"/>
      <c r="N15" s="11"/>
      <c r="O15" s="11">
        <v>0</v>
      </c>
      <c r="P15" s="9"/>
      <c r="Q15" s="10"/>
      <c r="R15" s="16"/>
    </row>
    <row r="17" spans="4:10">
      <c r="D17" s="3"/>
      <c r="E17" s="4" t="s">
        <v>23</v>
      </c>
      <c r="F17" s="5"/>
      <c r="G17" s="6"/>
      <c r="H17" s="4" t="s">
        <v>23</v>
      </c>
      <c r="I17" s="5"/>
      <c r="J17" s="12" t="s">
        <v>3</v>
      </c>
    </row>
    <row r="18" spans="4:10">
      <c r="D18" s="7" t="s">
        <v>24</v>
      </c>
      <c r="E18" s="2">
        <v>100</v>
      </c>
      <c r="G18" s="1" t="s">
        <v>25</v>
      </c>
      <c r="H18" s="2">
        <v>75</v>
      </c>
      <c r="J18" s="13">
        <f>H18/E18</f>
        <v>0.75</v>
      </c>
    </row>
    <row r="19" spans="4:10">
      <c r="D19" s="7"/>
      <c r="J19" s="14"/>
    </row>
    <row r="20" spans="4:10">
      <c r="D20" s="7"/>
      <c r="J20" s="15"/>
    </row>
    <row r="21" spans="4:10">
      <c r="D21" s="7" t="s">
        <v>12</v>
      </c>
      <c r="G21" s="7" t="s">
        <v>12</v>
      </c>
      <c r="J21" s="15"/>
    </row>
    <row r="22" spans="4:10">
      <c r="D22" s="8">
        <v>1</v>
      </c>
      <c r="E22" s="9"/>
      <c r="F22" s="10"/>
      <c r="G22" s="11">
        <v>0.75</v>
      </c>
      <c r="H22" s="9"/>
      <c r="I22" s="10"/>
      <c r="J22" s="16"/>
    </row>
    <row r="24" spans="4:10">
      <c r="D24" s="3"/>
      <c r="E24" s="4" t="s">
        <v>26</v>
      </c>
      <c r="F24" s="5"/>
      <c r="G24" s="6"/>
      <c r="H24" s="4" t="s">
        <v>27</v>
      </c>
      <c r="I24" s="5"/>
      <c r="J24" s="12" t="s">
        <v>3</v>
      </c>
    </row>
    <row r="25" spans="4:10">
      <c r="D25" s="7" t="s">
        <v>28</v>
      </c>
      <c r="E25" s="2">
        <v>210</v>
      </c>
      <c r="G25" s="1" t="s">
        <v>28</v>
      </c>
      <c r="H25" s="2">
        <v>179</v>
      </c>
      <c r="J25" s="13">
        <f>H25/E25</f>
        <v>0.852380952380952</v>
      </c>
    </row>
    <row r="26" spans="4:10">
      <c r="D26" s="7" t="s">
        <v>24</v>
      </c>
      <c r="G26" s="1" t="s">
        <v>29</v>
      </c>
      <c r="J26" s="14"/>
    </row>
    <row r="27" spans="4:10">
      <c r="D27" s="7"/>
      <c r="J27" s="14"/>
    </row>
    <row r="28" spans="4:10">
      <c r="D28" s="7" t="s">
        <v>12</v>
      </c>
      <c r="G28" s="7" t="s">
        <v>12</v>
      </c>
      <c r="J28" s="15"/>
    </row>
    <row r="29" spans="4:10">
      <c r="D29" s="8">
        <v>2</v>
      </c>
      <c r="E29" s="9"/>
      <c r="F29" s="10"/>
      <c r="G29" s="11">
        <v>1.69</v>
      </c>
      <c r="H29" s="9"/>
      <c r="I29" s="10"/>
      <c r="J29" s="16"/>
    </row>
    <row r="32" spans="4:26">
      <c r="D32" s="3"/>
      <c r="E32" s="4" t="s">
        <v>30</v>
      </c>
      <c r="F32" s="5"/>
      <c r="G32" s="6"/>
      <c r="H32" s="4" t="s">
        <v>31</v>
      </c>
      <c r="I32" s="5"/>
      <c r="J32" s="12" t="s">
        <v>3</v>
      </c>
      <c r="L32" s="3"/>
      <c r="M32" s="4" t="s">
        <v>32</v>
      </c>
      <c r="N32" s="5"/>
      <c r="O32" s="6"/>
      <c r="P32" s="4" t="s">
        <v>33</v>
      </c>
      <c r="Q32" s="5"/>
      <c r="R32" s="12" t="s">
        <v>3</v>
      </c>
      <c r="T32" s="3"/>
      <c r="U32" s="4" t="s">
        <v>34</v>
      </c>
      <c r="V32" s="5"/>
      <c r="W32" s="6"/>
      <c r="X32" s="4" t="s">
        <v>35</v>
      </c>
      <c r="Y32" s="5"/>
      <c r="Z32" s="12" t="s">
        <v>3</v>
      </c>
    </row>
    <row r="33" spans="4:26">
      <c r="D33" s="7" t="s">
        <v>28</v>
      </c>
      <c r="E33" s="2">
        <v>231</v>
      </c>
      <c r="G33" s="1" t="s">
        <v>28</v>
      </c>
      <c r="H33" s="2">
        <v>200</v>
      </c>
      <c r="J33" s="13">
        <f>H33/E33</f>
        <v>0.865800865800866</v>
      </c>
      <c r="L33" s="7" t="s">
        <v>36</v>
      </c>
      <c r="M33" s="2">
        <v>100</v>
      </c>
      <c r="O33" s="1" t="s">
        <v>37</v>
      </c>
      <c r="P33" s="2">
        <v>74</v>
      </c>
      <c r="R33" s="13">
        <f>P33/M33</f>
        <v>0.74</v>
      </c>
      <c r="T33" s="7" t="s">
        <v>28</v>
      </c>
      <c r="U33" s="2">
        <v>210</v>
      </c>
      <c r="W33" s="1" t="s">
        <v>28</v>
      </c>
      <c r="X33" s="2">
        <v>177</v>
      </c>
      <c r="Z33" s="13">
        <f>X33/U33</f>
        <v>0.842857142857143</v>
      </c>
    </row>
    <row r="34" spans="4:26">
      <c r="D34" s="7" t="s">
        <v>24</v>
      </c>
      <c r="G34" s="1" t="s">
        <v>38</v>
      </c>
      <c r="J34" s="14"/>
      <c r="L34" s="7"/>
      <c r="M34" s="2"/>
      <c r="R34" s="14"/>
      <c r="T34" s="7" t="s">
        <v>24</v>
      </c>
      <c r="W34" s="1" t="s">
        <v>39</v>
      </c>
      <c r="Z34" s="14"/>
    </row>
    <row r="35" spans="4:26">
      <c r="D35" s="7" t="s">
        <v>40</v>
      </c>
      <c r="G35" s="1" t="s">
        <v>41</v>
      </c>
      <c r="J35" s="14"/>
      <c r="L35" s="7"/>
      <c r="M35" s="2"/>
      <c r="R35" s="14"/>
      <c r="T35" s="7"/>
      <c r="Z35" s="14"/>
    </row>
    <row r="36" spans="4:26">
      <c r="D36" s="7"/>
      <c r="J36" s="15"/>
      <c r="L36" s="7"/>
      <c r="M36" s="2"/>
      <c r="R36" s="15"/>
      <c r="T36" s="7"/>
      <c r="Z36" s="15"/>
    </row>
    <row r="37" spans="4:26">
      <c r="D37" s="7" t="s">
        <v>12</v>
      </c>
      <c r="G37" s="7" t="s">
        <v>12</v>
      </c>
      <c r="J37" s="15"/>
      <c r="L37" s="7" t="s">
        <v>12</v>
      </c>
      <c r="M37" s="2"/>
      <c r="O37" s="7" t="s">
        <v>12</v>
      </c>
      <c r="R37" s="15"/>
      <c r="T37" s="7" t="s">
        <v>12</v>
      </c>
      <c r="W37" s="7" t="s">
        <v>12</v>
      </c>
      <c r="Z37" s="15"/>
    </row>
    <row r="38" spans="4:26">
      <c r="D38" s="8">
        <v>2.21</v>
      </c>
      <c r="E38" s="9"/>
      <c r="F38" s="10"/>
      <c r="G38" s="11">
        <v>1.9</v>
      </c>
      <c r="H38" s="9"/>
      <c r="I38" s="10"/>
      <c r="J38" s="16"/>
      <c r="L38" s="8">
        <v>1</v>
      </c>
      <c r="M38" s="9"/>
      <c r="N38" s="10"/>
      <c r="O38" s="11">
        <v>0.74</v>
      </c>
      <c r="P38" s="9"/>
      <c r="Q38" s="10"/>
      <c r="R38" s="16"/>
      <c r="T38" s="8">
        <v>2</v>
      </c>
      <c r="U38" s="9"/>
      <c r="V38" s="10"/>
      <c r="W38" s="11">
        <v>1.67</v>
      </c>
      <c r="X38" s="9"/>
      <c r="Y38" s="10"/>
      <c r="Z38" s="16"/>
    </row>
    <row r="41" spans="4:10">
      <c r="D41" s="3"/>
      <c r="E41" s="4" t="s">
        <v>42</v>
      </c>
      <c r="F41" s="5"/>
      <c r="G41" s="6"/>
      <c r="H41" s="4" t="s">
        <v>43</v>
      </c>
      <c r="I41" s="5"/>
      <c r="J41" s="12" t="s">
        <v>3</v>
      </c>
    </row>
    <row r="42" spans="4:10">
      <c r="D42" s="7" t="s">
        <v>28</v>
      </c>
      <c r="E42" s="2">
        <v>210</v>
      </c>
      <c r="G42" s="1" t="s">
        <v>28</v>
      </c>
      <c r="H42" s="2">
        <v>177</v>
      </c>
      <c r="J42" s="13">
        <f>H42/E42</f>
        <v>0.842857142857143</v>
      </c>
    </row>
    <row r="43" spans="4:10">
      <c r="D43" s="7" t="s">
        <v>24</v>
      </c>
      <c r="G43" s="1" t="s">
        <v>39</v>
      </c>
      <c r="J43" s="14"/>
    </row>
    <row r="44" spans="4:10">
      <c r="D44" s="7"/>
      <c r="J44" s="15"/>
    </row>
    <row r="45" spans="4:10">
      <c r="D45" s="7" t="s">
        <v>12</v>
      </c>
      <c r="G45" s="7" t="s">
        <v>12</v>
      </c>
      <c r="J45" s="15"/>
    </row>
    <row r="46" spans="4:10">
      <c r="D46" s="8">
        <v>2</v>
      </c>
      <c r="E46" s="9"/>
      <c r="F46" s="10"/>
      <c r="G46" s="11">
        <v>1.67</v>
      </c>
      <c r="H46" s="9"/>
      <c r="I46" s="10"/>
      <c r="J46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成遇白</cp:lastModifiedBy>
  <dcterms:created xsi:type="dcterms:W3CDTF">2023-05-12T11:15:00Z</dcterms:created>
  <dcterms:modified xsi:type="dcterms:W3CDTF">2025-06-22T18:22:08Z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2D8E9C51B2C4488AB220E62E1371267D_12</vt:lpwstr>
  </property>
</Properties>
</file>