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<sst xmlns="http://schemas.openxmlformats.org/spreadsheetml/2006/main" count="76" uniqueCount="42">
  <si>
    <t>value</t>
  </si>
  <si>
    <t>pre-deployment mission</t>
  </si>
  <si>
    <t>pre-deployment mission-perturbed version</t>
  </si>
  <si>
    <t>Robustness</t>
  </si>
  <si>
    <t>Arleigh Burke</t>
  </si>
  <si>
    <t>22 Arleigh Burke</t>
  </si>
  <si>
    <t>16 Ticonderoga</t>
  </si>
  <si>
    <t>Bunker Hill</t>
  </si>
  <si>
    <t>18 Ticonderoga</t>
  </si>
  <si>
    <t>9 Bunker Hill</t>
  </si>
  <si>
    <t>Ticonderoga</t>
  </si>
  <si>
    <t>carrier</t>
  </si>
  <si>
    <t>Destruction Count</t>
  </si>
  <si>
    <t>Deepseek R1</t>
  </si>
  <si>
    <t>Deepseek R1-perturbed version</t>
  </si>
  <si>
    <t>GPT4o</t>
  </si>
  <si>
    <t>GPT4o-perturbed version</t>
  </si>
  <si>
    <t>32 carrier</t>
  </si>
  <si>
    <t>21 carrier</t>
  </si>
  <si>
    <t>0 Arleigh Burke</t>
  </si>
  <si>
    <t>0 Ticonderoga</t>
  </si>
  <si>
    <t>8 Arleigh Burke</t>
  </si>
  <si>
    <t>0 Bunker Hill</t>
  </si>
  <si>
    <t>Eliminate High-value Targets</t>
  </si>
  <si>
    <t>Eliminate High-value Targets-perturbed version</t>
  </si>
  <si>
    <t>100 Arleigh Burke</t>
  </si>
  <si>
    <t>100 Ticonderoga</t>
  </si>
  <si>
    <t>69 Ticonderoga</t>
  </si>
  <si>
    <t>Pursue Elimination Quantity</t>
  </si>
  <si>
    <t>Pursue Elimination Quantity-perturbed version</t>
  </si>
  <si>
    <t>w/o Situation</t>
  </si>
  <si>
    <t>w/o Situation-perturbed version</t>
  </si>
  <si>
    <t>w/o Route</t>
  </si>
  <si>
    <t>w/o Route-perturbed version</t>
  </si>
  <si>
    <t>100 Bunker Hill</t>
  </si>
  <si>
    <t>74 Bunker Hill</t>
  </si>
  <si>
    <t>73 Ticonderoga</t>
  </si>
  <si>
    <t>67 Ticonderoga</t>
  </si>
  <si>
    <t>21 Bunker Hill</t>
  </si>
  <si>
    <t>17 Bunker Hill</t>
  </si>
  <si>
    <t>Pursue Maximum Score</t>
  </si>
  <si>
    <t>Pursue Maximum Score-perturbed version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</si>
</sst>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40"/>
  <sheetViews>
    <sheetView tabSelected="1" workbookViewId="0">
      <selection activeCell="G18" sqref="G18"/>
    </sheetView>
  </sheetViews>
  <sheetFormatPr defaultColWidth="9" defaultRowHeight="14"/>
  <cols>
    <col min="1" max="1" width="15.1818181818182" customWidth="1"/>
    <col min="4" max="4" width="19.6363636363636" style="1" customWidth="1"/>
    <col min="5" max="5" width="32" style="2" customWidth="1"/>
    <col min="7" max="7" width="19.6363636363636" style="1" customWidth="1"/>
    <col min="8" max="8" width="52.2727272727273" style="2" customWidth="1"/>
    <col min="10" max="10" width="11.8181818181818" style="2" customWidth="1"/>
    <col min="12" max="12" width="19.6363636363636" style="1" customWidth="1"/>
    <col min="13" max="13" width="19.6363636363636" customWidth="1"/>
    <col min="14" max="14" width="10.3636363636364" customWidth="1"/>
    <col min="15" max="15" width="19.6363636363636" style="1" customWidth="1"/>
    <col min="16" max="16" width="30.9090909090909" style="2" customWidth="1"/>
    <col min="17" max="17" width="26.3636363636364" customWidth="1"/>
    <col min="18" max="18" width="11.8181818181818" style="2" customWidth="1"/>
    <col min="19" max="19" width="11.8181818181818" customWidth="1"/>
    <col min="20" max="20" width="19.6363636363636" style="1" customWidth="1"/>
    <col min="21" max="21" width="15.1818181818182" style="2" customWidth="1"/>
    <col min="23" max="23" width="19.6363636363636" style="1" customWidth="1"/>
    <col min="24" max="24" width="35.3636363636364" style="2" customWidth="1"/>
    <col min="26" max="26" width="11.8181818181818" style="2" customWidth="1"/>
  </cols>
  <sheetData>
    <row r="2" spans="1:10">
      <c r="A2" s="3"/>
      <c r="B2" s="3" t="s">
        <v>0</v>
      </c>
      <c r="D2" s="4"/>
      <c r="E2" s="5" t="s">
        <v>1</v>
      </c>
      <c r="F2" s="6"/>
      <c r="G2" s="7"/>
      <c r="H2" s="5" t="s">
        <v>2</v>
      </c>
      <c r="I2" s="6"/>
      <c r="J2" s="14" t="s">
        <v>3</v>
      </c>
    </row>
    <row r="3" spans="1:10">
      <c r="A3" s="3" t="s">
        <v>4</v>
      </c>
      <c r="B3" s="3">
        <v>110</v>
      </c>
      <c r="D3" s="8" t="s">
        <v>5</v>
      </c>
      <c r="E3" s="2">
        <v>42.2</v>
      </c>
      <c r="G3" s="1" t="s">
        <v>6</v>
      </c>
      <c r="H3" s="2">
        <v>25</v>
      </c>
      <c r="J3" s="15">
        <f>H3/E3</f>
        <v>0.592417061611374</v>
      </c>
    </row>
    <row r="4" spans="1:10">
      <c r="A4" s="3" t="s">
        <v>7</v>
      </c>
      <c r="B4" s="3">
        <v>100</v>
      </c>
      <c r="D4" s="8" t="s">
        <v>8</v>
      </c>
      <c r="G4" s="1" t="s">
        <v>9</v>
      </c>
      <c r="J4" s="16"/>
    </row>
    <row r="5" spans="1:10">
      <c r="A5" s="3" t="s">
        <v>10</v>
      </c>
      <c r="B5" s="3">
        <v>100</v>
      </c>
      <c r="D5" s="8"/>
      <c r="J5" s="16"/>
    </row>
    <row r="6" spans="1:10">
      <c r="A6" s="3" t="s">
        <v>11</v>
      </c>
      <c r="B6" s="3">
        <v>650</v>
      </c>
      <c r="D6" s="9" t="s">
        <v>12</v>
      </c>
      <c r="G6" s="9" t="s">
        <v>12</v>
      </c>
      <c r="J6" s="17"/>
    </row>
    <row r="7" spans="2:10">
      <c r="B7" s="3"/>
      <c r="D7" s="10">
        <f>0.4</f>
        <v>0.4</v>
      </c>
      <c r="E7" s="11"/>
      <c r="F7" s="12"/>
      <c r="G7" s="13">
        <f>0.25</f>
        <v>0.25</v>
      </c>
      <c r="H7" s="11"/>
      <c r="I7" s="12"/>
      <c r="J7" s="18"/>
    </row>
    <row r="10" spans="4:18">
      <c r="D10" s="4"/>
      <c r="E10" s="5" t="s">
        <v>13</v>
      </c>
      <c r="F10" s="6"/>
      <c r="G10" s="7"/>
      <c r="H10" s="5" t="s">
        <v>14</v>
      </c>
      <c r="I10" s="6"/>
      <c r="J10" s="14" t="s">
        <v>3</v>
      </c>
      <c r="L10" s="4"/>
      <c r="M10" s="6" t="s">
        <v>15</v>
      </c>
      <c r="N10" s="7"/>
      <c r="O10" s="7"/>
      <c r="P10" s="5" t="s">
        <v>16</v>
      </c>
      <c r="Q10" s="6"/>
      <c r="R10" s="14" t="s">
        <v>3</v>
      </c>
    </row>
    <row r="11" spans="4:18">
      <c r="D11" s="8" t="s">
        <v>17</v>
      </c>
      <c r="E11" s="2">
        <f>(32*650)/100</f>
        <v>208</v>
      </c>
      <c r="G11" s="1" t="s">
        <v>18</v>
      </c>
      <c r="H11" s="2">
        <f>(21*650+8*100)/100</f>
        <v>144.5</v>
      </c>
      <c r="J11" s="15">
        <f>H11/E11</f>
        <v>0.694711538461538</v>
      </c>
      <c r="L11" s="8" t="s">
        <v>19</v>
      </c>
      <c r="M11">
        <v>0</v>
      </c>
      <c r="N11" s="1"/>
      <c r="O11" s="1" t="s">
        <v>20</v>
      </c>
      <c r="P11" s="2">
        <v>0</v>
      </c>
      <c r="R11" s="15" t="e">
        <f>P11/M11</f>
        <v>#DIV/0!</v>
      </c>
    </row>
    <row r="12" spans="4:18">
      <c r="D12" s="8"/>
      <c r="G12" s="1" t="s">
        <v>21</v>
      </c>
      <c r="J12" s="16"/>
      <c r="L12" s="8" t="s">
        <v>20</v>
      </c>
      <c r="N12" s="1"/>
      <c r="O12" s="1" t="s">
        <v>22</v>
      </c>
      <c r="R12" s="16"/>
    </row>
    <row r="13" spans="4:18">
      <c r="D13" s="8"/>
      <c r="J13" s="16"/>
      <c r="L13" s="8"/>
      <c r="N13" s="1"/>
      <c r="O13" s="1"/>
      <c r="R13" s="16"/>
    </row>
    <row r="14" spans="4:18">
      <c r="D14" s="9" t="s">
        <v>12</v>
      </c>
      <c r="G14" s="9" t="s">
        <v>12</v>
      </c>
      <c r="J14" s="17"/>
      <c r="L14" s="9" t="s">
        <v>12</v>
      </c>
      <c r="N14" s="1"/>
      <c r="O14" s="9" t="s">
        <v>12</v>
      </c>
      <c r="R14" s="17"/>
    </row>
    <row r="15" spans="4:18">
      <c r="D15" s="10">
        <f>0.32</f>
        <v>0.32</v>
      </c>
      <c r="E15" s="11"/>
      <c r="F15" s="12"/>
      <c r="G15" s="13">
        <f>0.29</f>
        <v>0.29</v>
      </c>
      <c r="H15" s="11"/>
      <c r="I15" s="12"/>
      <c r="J15" s="18"/>
      <c r="L15" s="10">
        <v>0</v>
      </c>
      <c r="M15" s="12"/>
      <c r="N15" s="13"/>
      <c r="O15" s="13">
        <v>0</v>
      </c>
      <c r="P15" s="11"/>
      <c r="Q15" s="12"/>
      <c r="R15" s="18"/>
    </row>
    <row r="18" spans="4:10">
      <c r="D18" s="4"/>
      <c r="E18" s="5" t="s">
        <v>23</v>
      </c>
      <c r="F18" s="6"/>
      <c r="G18" s="7"/>
      <c r="H18" s="5" t="s">
        <v>24</v>
      </c>
      <c r="I18" s="6"/>
      <c r="J18" s="14" t="s">
        <v>3</v>
      </c>
    </row>
    <row r="19" spans="4:10">
      <c r="D19" s="8" t="s">
        <v>25</v>
      </c>
      <c r="E19" s="2">
        <v>210</v>
      </c>
      <c r="G19" s="1" t="s">
        <v>25</v>
      </c>
      <c r="H19" s="2">
        <v>179</v>
      </c>
      <c r="J19" s="15">
        <f>H19/E19</f>
        <v>0.852380952380952</v>
      </c>
    </row>
    <row r="20" spans="4:10">
      <c r="D20" s="8" t="s">
        <v>26</v>
      </c>
      <c r="G20" s="1" t="s">
        <v>27</v>
      </c>
      <c r="J20" s="16"/>
    </row>
    <row r="21" spans="4:10">
      <c r="D21" s="8"/>
      <c r="J21" s="16"/>
    </row>
    <row r="22" spans="4:10">
      <c r="D22" s="9" t="s">
        <v>12</v>
      </c>
      <c r="G22" s="9" t="s">
        <v>12</v>
      </c>
      <c r="J22" s="17"/>
    </row>
    <row r="23" spans="4:10">
      <c r="D23" s="10">
        <v>2</v>
      </c>
      <c r="E23" s="11"/>
      <c r="F23" s="12"/>
      <c r="G23" s="13">
        <v>1.69</v>
      </c>
      <c r="H23" s="11"/>
      <c r="I23" s="12"/>
      <c r="J23" s="18"/>
    </row>
    <row r="26" spans="4:26">
      <c r="D26" s="4"/>
      <c r="E26" s="5" t="s">
        <v>28</v>
      </c>
      <c r="F26" s="6"/>
      <c r="G26" s="7"/>
      <c r="H26" s="5" t="s">
        <v>29</v>
      </c>
      <c r="I26" s="6"/>
      <c r="J26" s="14" t="s">
        <v>3</v>
      </c>
      <c r="L26" s="4"/>
      <c r="M26" s="5" t="s">
        <v>30</v>
      </c>
      <c r="N26" s="6"/>
      <c r="O26" s="7"/>
      <c r="P26" s="5" t="s">
        <v>31</v>
      </c>
      <c r="Q26" s="6"/>
      <c r="R26" s="14" t="s">
        <v>3</v>
      </c>
      <c r="T26" s="4"/>
      <c r="U26" s="5" t="s">
        <v>32</v>
      </c>
      <c r="V26" s="6"/>
      <c r="W26" s="7"/>
      <c r="X26" s="5" t="s">
        <v>33</v>
      </c>
      <c r="Y26" s="6"/>
      <c r="Z26" s="14" t="s">
        <v>3</v>
      </c>
    </row>
    <row r="27" spans="4:26">
      <c r="D27" s="8" t="s">
        <v>25</v>
      </c>
      <c r="E27" s="2">
        <v>231</v>
      </c>
      <c r="G27" s="1" t="s">
        <v>25</v>
      </c>
      <c r="H27" s="2">
        <v>200</v>
      </c>
      <c r="J27" s="15">
        <f>H27/E27</f>
        <v>0.865800865800866</v>
      </c>
      <c r="L27" s="8" t="s">
        <v>34</v>
      </c>
      <c r="M27" s="2">
        <v>100</v>
      </c>
      <c r="O27" s="1" t="s">
        <v>35</v>
      </c>
      <c r="P27" s="2">
        <v>74</v>
      </c>
      <c r="R27" s="15">
        <f>P27/M27</f>
        <v>0.74</v>
      </c>
      <c r="T27" s="8" t="s">
        <v>25</v>
      </c>
      <c r="U27" s="2">
        <v>210</v>
      </c>
      <c r="W27" s="1" t="s">
        <v>25</v>
      </c>
      <c r="X27" s="2">
        <v>177</v>
      </c>
      <c r="Z27" s="15">
        <f>X27/U27</f>
        <v>0.842857142857143</v>
      </c>
    </row>
    <row r="28" spans="4:26">
      <c r="D28" s="8" t="s">
        <v>26</v>
      </c>
      <c r="G28" s="1" t="s">
        <v>36</v>
      </c>
      <c r="J28" s="16"/>
      <c r="L28" s="8"/>
      <c r="M28" s="2"/>
      <c r="R28" s="16"/>
      <c r="T28" s="8" t="s">
        <v>26</v>
      </c>
      <c r="U28" s="2"/>
      <c r="W28" s="1" t="s">
        <v>37</v>
      </c>
      <c r="Z28" s="16"/>
    </row>
    <row r="29" spans="4:26">
      <c r="D29" s="8" t="s">
        <v>38</v>
      </c>
      <c r="G29" s="1" t="s">
        <v>39</v>
      </c>
      <c r="J29" s="16"/>
      <c r="L29" s="8"/>
      <c r="M29" s="2"/>
      <c r="R29" s="16"/>
      <c r="T29" s="8"/>
      <c r="U29" s="2"/>
      <c r="Z29" s="16"/>
    </row>
    <row r="30" spans="4:26">
      <c r="D30" s="8"/>
      <c r="J30" s="17"/>
      <c r="L30" s="8"/>
      <c r="M30" s="2"/>
      <c r="R30" s="17"/>
      <c r="T30" s="8"/>
      <c r="U30" s="2"/>
      <c r="Z30" s="17"/>
    </row>
    <row r="31" spans="4:26">
      <c r="D31" s="9" t="s">
        <v>12</v>
      </c>
      <c r="G31" s="9" t="s">
        <v>12</v>
      </c>
      <c r="J31" s="17"/>
      <c r="L31" s="9" t="s">
        <v>12</v>
      </c>
      <c r="M31" s="2"/>
      <c r="O31" s="9" t="s">
        <v>12</v>
      </c>
      <c r="R31" s="17"/>
      <c r="T31" s="9" t="s">
        <v>12</v>
      </c>
      <c r="U31" s="2"/>
      <c r="W31" s="9" t="s">
        <v>12</v>
      </c>
      <c r="Z31" s="17"/>
    </row>
    <row r="32" spans="4:26">
      <c r="D32" s="10">
        <v>2.21</v>
      </c>
      <c r="E32" s="11"/>
      <c r="F32" s="12"/>
      <c r="G32" s="13">
        <v>1.9</v>
      </c>
      <c r="H32" s="11"/>
      <c r="I32" s="12"/>
      <c r="J32" s="18"/>
      <c r="L32" s="10">
        <v>1</v>
      </c>
      <c r="M32" s="11"/>
      <c r="N32" s="12"/>
      <c r="O32" s="13">
        <v>0.74</v>
      </c>
      <c r="P32" s="11"/>
      <c r="Q32" s="12"/>
      <c r="R32" s="18"/>
      <c r="T32" s="10">
        <v>2</v>
      </c>
      <c r="U32" s="11"/>
      <c r="V32" s="12"/>
      <c r="W32" s="13">
        <v>1.67</v>
      </c>
      <c r="X32" s="11"/>
      <c r="Y32" s="12"/>
      <c r="Z32" s="18"/>
    </row>
    <row r="35" spans="4:10">
      <c r="D35" s="4"/>
      <c r="E35" s="5" t="s">
        <v>40</v>
      </c>
      <c r="F35" s="6"/>
      <c r="G35" s="7"/>
      <c r="H35" s="5" t="s">
        <v>41</v>
      </c>
      <c r="I35" s="6"/>
      <c r="J35" s="14" t="s">
        <v>3</v>
      </c>
    </row>
    <row r="36" spans="4:10">
      <c r="D36" s="8" t="s">
        <v>25</v>
      </c>
      <c r="E36" s="2">
        <v>210</v>
      </c>
      <c r="G36" s="1" t="s">
        <v>25</v>
      </c>
      <c r="H36" s="2">
        <v>177</v>
      </c>
      <c r="J36" s="15">
        <f>H36/E36</f>
        <v>0.842857142857143</v>
      </c>
    </row>
    <row r="37" spans="4:10">
      <c r="D37" s="8" t="s">
        <v>26</v>
      </c>
      <c r="G37" s="1" t="s">
        <v>37</v>
      </c>
      <c r="J37" s="16"/>
    </row>
    <row r="38" spans="4:10">
      <c r="D38" s="8"/>
      <c r="J38" s="17"/>
    </row>
    <row r="39" spans="4:10">
      <c r="D39" s="9" t="s">
        <v>12</v>
      </c>
      <c r="G39" s="9" t="s">
        <v>12</v>
      </c>
      <c r="J39" s="17"/>
    </row>
    <row r="40" spans="4:10">
      <c r="D40" s="10">
        <v>2</v>
      </c>
      <c r="E40" s="11"/>
      <c r="F40" s="12"/>
      <c r="G40" s="13">
        <v>1.67</v>
      </c>
      <c r="H40" s="11"/>
      <c r="I40" s="12"/>
      <c r="J40" s="1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成遇白</cp:lastModifiedBy>
  <dcterms:created xsi:type="dcterms:W3CDTF">2023-05-12T11:15:00Z</dcterms:created>
  <dcterms:modified xsi:type="dcterms:W3CDTF">2025-05-11T20:28:51Z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2D8E9C51B2C4488AB220E62E1371267D_12</vt:lpwstr>
  </property>
</Properties>
</file>