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africa_export/data/"/>
    </mc:Choice>
  </mc:AlternateContent>
  <xr:revisionPtr revIDLastSave="0" documentId="13_ncr:1_{9969FFC0-3CCB-7247-B241-D5975AEB4FE0}" xr6:coauthVersionLast="45" xr6:coauthVersionMax="45" xr10:uidLastSave="{00000000-0000-0000-0000-000000000000}"/>
  <bookViews>
    <workbookView xWindow="3900" yWindow="2260" windowWidth="28040" windowHeight="17440" xr2:uid="{A096658D-A36F-DE43-9E12-AEAA48E6A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  <c r="D5" i="1"/>
  <c r="D6" i="1"/>
  <c r="D9" i="1"/>
  <c r="D10" i="1"/>
  <c r="D4" i="1"/>
</calcChain>
</file>

<file path=xl/sharedStrings.xml><?xml version="1.0" encoding="utf-8"?>
<sst xmlns="http://schemas.openxmlformats.org/spreadsheetml/2006/main" count="41" uniqueCount="23">
  <si>
    <t>scenario_id</t>
  </si>
  <si>
    <t>sensitivity</t>
  </si>
  <si>
    <t>ARR</t>
  </si>
  <si>
    <t>days_prevalent</t>
  </si>
  <si>
    <t>assignment</t>
  </si>
  <si>
    <t>main</t>
  </si>
  <si>
    <t>optional</t>
  </si>
  <si>
    <t>name</t>
  </si>
  <si>
    <t>Main scenario</t>
  </si>
  <si>
    <t>Alternative scenario</t>
  </si>
  <si>
    <t>varied</t>
  </si>
  <si>
    <t>by_cases</t>
  </si>
  <si>
    <t>by_city</t>
  </si>
  <si>
    <t>Shorter prevalence</t>
  </si>
  <si>
    <t>Longer prevalence</t>
  </si>
  <si>
    <t>Varied prevalence</t>
  </si>
  <si>
    <t>Underreporting outside of Hubei</t>
  </si>
  <si>
    <t>Greater underreporting in Hubei</t>
  </si>
  <si>
    <t>Assign all province cases to city</t>
  </si>
  <si>
    <t>Assign province cases to city proportional to population</t>
  </si>
  <si>
    <t>Verity ascertainment rate</t>
  </si>
  <si>
    <t>M&amp;B ascertainment rate</t>
  </si>
  <si>
    <t>by_pop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</si>
</sst>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93E0-923D-804F-9D1D-E0D5649A6992}">
  <dimension ref="A1:F12"/>
  <sheetViews>
    <sheetView tabSelected="1" workbookViewId="0">
      <selection activeCell="F10" sqref="F10"/>
    </sheetView>
  </sheetViews>
  <sheetFormatPr baseColWidth="10" defaultRowHeight="16" x14ac:dyDescent="0.2"/>
  <cols>
    <col min="2" max="2" width="13.5" bestFit="1" customWidth="1"/>
    <col min="3" max="3" width="28" bestFit="1" customWidth="1"/>
    <col min="4" max="4" width="20" customWidth="1"/>
    <col min="5" max="5" width="42.33203125" customWidth="1"/>
    <col min="6" max="6" width="12.6640625" bestFit="1" customWidth="1"/>
  </cols>
  <sheetData>
    <row r="1" spans="1:6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t="s">
        <v>5</v>
      </c>
      <c r="C2" t="s">
        <v>8</v>
      </c>
      <c r="D2">
        <v>5.1440000000000001</v>
      </c>
      <c r="E2">
        <v>5</v>
      </c>
      <c r="F2" t="s">
        <v>11</v>
      </c>
    </row>
    <row r="3" spans="1:6" x14ac:dyDescent="0.2">
      <c r="A3">
        <v>2</v>
      </c>
      <c r="B3" t="s">
        <v>5</v>
      </c>
      <c r="C3" t="s">
        <v>9</v>
      </c>
      <c r="D3" t="s">
        <v>10</v>
      </c>
      <c r="E3">
        <v>5</v>
      </c>
      <c r="F3" t="s">
        <v>11</v>
      </c>
    </row>
    <row r="4" spans="1:6" x14ac:dyDescent="0.2">
      <c r="A4">
        <v>3</v>
      </c>
      <c r="B4" t="s">
        <v>3</v>
      </c>
      <c r="C4" t="s">
        <v>13</v>
      </c>
      <c r="D4">
        <f>$D$2</f>
        <v>5.1440000000000001</v>
      </c>
      <c r="E4" s="1">
        <v>2</v>
      </c>
      <c r="F4" t="s">
        <v>11</v>
      </c>
    </row>
    <row r="5" spans="1:6" x14ac:dyDescent="0.2">
      <c r="A5">
        <v>4</v>
      </c>
      <c r="B5" t="s">
        <v>3</v>
      </c>
      <c r="C5" t="s">
        <v>14</v>
      </c>
      <c r="D5">
        <f t="shared" ref="D5:D10" si="0">$D$2</f>
        <v>5.1440000000000001</v>
      </c>
      <c r="E5" s="1">
        <v>7</v>
      </c>
      <c r="F5" t="s">
        <v>11</v>
      </c>
    </row>
    <row r="6" spans="1:6" x14ac:dyDescent="0.2">
      <c r="A6">
        <v>5</v>
      </c>
      <c r="B6" t="s">
        <v>3</v>
      </c>
      <c r="C6" t="s">
        <v>15</v>
      </c>
      <c r="D6">
        <f t="shared" si="0"/>
        <v>5.1440000000000001</v>
      </c>
      <c r="E6" s="1" t="s">
        <v>10</v>
      </c>
      <c r="F6" t="s">
        <v>11</v>
      </c>
    </row>
    <row r="7" spans="1:6" x14ac:dyDescent="0.2">
      <c r="A7">
        <v>6</v>
      </c>
      <c r="B7" t="s">
        <v>2</v>
      </c>
      <c r="C7" t="s">
        <v>16</v>
      </c>
      <c r="D7">
        <f>SUM($D$2/10)</f>
        <v>0.51439999999999997</v>
      </c>
      <c r="E7">
        <v>5</v>
      </c>
      <c r="F7" t="s">
        <v>11</v>
      </c>
    </row>
    <row r="8" spans="1:6" x14ac:dyDescent="0.2">
      <c r="A8">
        <v>7</v>
      </c>
      <c r="B8" t="s">
        <v>2</v>
      </c>
      <c r="C8" t="s">
        <v>17</v>
      </c>
      <c r="D8">
        <f>SUM($D$2*10)</f>
        <v>51.44</v>
      </c>
      <c r="E8">
        <v>5</v>
      </c>
      <c r="F8" t="s">
        <v>11</v>
      </c>
    </row>
    <row r="9" spans="1:6" x14ac:dyDescent="0.2">
      <c r="A9">
        <v>8</v>
      </c>
      <c r="B9" t="s">
        <v>4</v>
      </c>
      <c r="C9" t="s">
        <v>18</v>
      </c>
      <c r="D9">
        <f t="shared" si="0"/>
        <v>5.1440000000000001</v>
      </c>
      <c r="E9">
        <v>5</v>
      </c>
      <c r="F9" t="s">
        <v>12</v>
      </c>
    </row>
    <row r="10" spans="1:6" x14ac:dyDescent="0.2">
      <c r="A10">
        <v>9</v>
      </c>
      <c r="B10" t="s">
        <v>4</v>
      </c>
      <c r="C10" t="s">
        <v>19</v>
      </c>
      <c r="D10">
        <f t="shared" si="0"/>
        <v>5.1440000000000001</v>
      </c>
      <c r="E10">
        <v>5</v>
      </c>
      <c r="F10" t="s">
        <v>22</v>
      </c>
    </row>
    <row r="11" spans="1:6" x14ac:dyDescent="0.2">
      <c r="A11">
        <v>10</v>
      </c>
      <c r="B11" t="s">
        <v>6</v>
      </c>
      <c r="C11" t="s">
        <v>20</v>
      </c>
      <c r="D11">
        <v>2</v>
      </c>
      <c r="E11">
        <v>5</v>
      </c>
      <c r="F11" t="s">
        <v>11</v>
      </c>
    </row>
    <row r="12" spans="1:6" x14ac:dyDescent="0.2">
      <c r="A12">
        <v>11</v>
      </c>
      <c r="B12" t="s">
        <v>6</v>
      </c>
      <c r="C12" t="s">
        <v>21</v>
      </c>
      <c r="D12">
        <v>1.4</v>
      </c>
      <c r="E12">
        <v>5</v>
      </c>
      <c r="F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2020-08-27T16:19:48Z</dcterms:created>
  <dcterms:modified xsi:type="dcterms:W3CDTF">2020-08-27T17:23:20Z</dcterms:modified>
</cp:coreProperties>
</file>