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2tho_000\Documents\clickergame\"/>
    </mc:Choice>
  </mc:AlternateContent>
  <bookViews>
    <workbookView xWindow="0" yWindow="0" windowWidth="25610" windowHeight="10950" activeTab="1"/>
  </bookViews>
  <sheets>
    <sheet name="Progression" sheetId="1" r:id="rId1"/>
    <sheet name="charact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8" i="2" l="1"/>
  <c r="M56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P201" i="2"/>
  <c r="P200" i="2"/>
  <c r="P199" i="2"/>
  <c r="P198" i="2"/>
  <c r="Q198" i="2" s="1"/>
  <c r="P197" i="2"/>
  <c r="P196" i="2"/>
  <c r="P195" i="2"/>
  <c r="P194" i="2"/>
  <c r="Q194" i="2" s="1"/>
  <c r="P193" i="2"/>
  <c r="P192" i="2"/>
  <c r="P191" i="2"/>
  <c r="P190" i="2"/>
  <c r="Q190" i="2" s="1"/>
  <c r="P189" i="2"/>
  <c r="P188" i="2"/>
  <c r="P187" i="2"/>
  <c r="P186" i="2"/>
  <c r="Q186" i="2" s="1"/>
  <c r="P185" i="2"/>
  <c r="P184" i="2"/>
  <c r="P183" i="2"/>
  <c r="P182" i="2"/>
  <c r="Q182" i="2" s="1"/>
  <c r="P181" i="2"/>
  <c r="P180" i="2"/>
  <c r="P179" i="2"/>
  <c r="P178" i="2"/>
  <c r="Q178" i="2" s="1"/>
  <c r="P177" i="2"/>
  <c r="P176" i="2"/>
  <c r="P175" i="2"/>
  <c r="P174" i="2"/>
  <c r="Q174" i="2" s="1"/>
  <c r="P173" i="2"/>
  <c r="P172" i="2"/>
  <c r="P171" i="2"/>
  <c r="P170" i="2"/>
  <c r="Q170" i="2" s="1"/>
  <c r="P169" i="2"/>
  <c r="P168" i="2"/>
  <c r="P167" i="2"/>
  <c r="P166" i="2"/>
  <c r="Q166" i="2" s="1"/>
  <c r="P165" i="2"/>
  <c r="P164" i="2"/>
  <c r="P163" i="2"/>
  <c r="P162" i="2"/>
  <c r="Q162" i="2" s="1"/>
  <c r="P161" i="2"/>
  <c r="Q161" i="2" s="1"/>
  <c r="P160" i="2"/>
  <c r="P159" i="2"/>
  <c r="P158" i="2"/>
  <c r="Q158" i="2" s="1"/>
  <c r="P157" i="2"/>
  <c r="Q157" i="2" s="1"/>
  <c r="P156" i="2"/>
  <c r="P155" i="2"/>
  <c r="P154" i="2"/>
  <c r="Q154" i="2" s="1"/>
  <c r="P153" i="2"/>
  <c r="Q153" i="2" s="1"/>
  <c r="P152" i="2"/>
  <c r="P151" i="2"/>
  <c r="P150" i="2"/>
  <c r="Q150" i="2" s="1"/>
  <c r="P149" i="2"/>
  <c r="Q149" i="2" s="1"/>
  <c r="P148" i="2"/>
  <c r="P147" i="2"/>
  <c r="P146" i="2"/>
  <c r="Q146" i="2" s="1"/>
  <c r="P145" i="2"/>
  <c r="Q145" i="2" s="1"/>
  <c r="P144" i="2"/>
  <c r="P143" i="2"/>
  <c r="P142" i="2"/>
  <c r="Q142" i="2" s="1"/>
  <c r="P141" i="2"/>
  <c r="Q141" i="2" s="1"/>
  <c r="P140" i="2"/>
  <c r="P139" i="2"/>
  <c r="P138" i="2"/>
  <c r="Q138" i="2" s="1"/>
  <c r="P137" i="2"/>
  <c r="Q137" i="2" s="1"/>
  <c r="P136" i="2"/>
  <c r="P135" i="2"/>
  <c r="P134" i="2"/>
  <c r="Q134" i="2" s="1"/>
  <c r="P133" i="2"/>
  <c r="Q133" i="2" s="1"/>
  <c r="P132" i="2"/>
  <c r="P131" i="2"/>
  <c r="P130" i="2"/>
  <c r="Q130" i="2" s="1"/>
  <c r="P129" i="2"/>
  <c r="Q129" i="2" s="1"/>
  <c r="P128" i="2"/>
  <c r="P127" i="2"/>
  <c r="P126" i="2"/>
  <c r="Q126" i="2" s="1"/>
  <c r="P125" i="2"/>
  <c r="Q125" i="2" s="1"/>
  <c r="P124" i="2"/>
  <c r="P123" i="2"/>
  <c r="P122" i="2"/>
  <c r="Q122" i="2" s="1"/>
  <c r="P121" i="2"/>
  <c r="Q121" i="2" s="1"/>
  <c r="P120" i="2"/>
  <c r="P119" i="2"/>
  <c r="P118" i="2"/>
  <c r="Q118" i="2" s="1"/>
  <c r="P117" i="2"/>
  <c r="Q117" i="2" s="1"/>
  <c r="P116" i="2"/>
  <c r="P115" i="2"/>
  <c r="P114" i="2"/>
  <c r="Q114" i="2" s="1"/>
  <c r="P113" i="2"/>
  <c r="Q113" i="2" s="1"/>
  <c r="P112" i="2"/>
  <c r="P111" i="2"/>
  <c r="P110" i="2"/>
  <c r="Q110" i="2" s="1"/>
  <c r="P109" i="2"/>
  <c r="Q109" i="2" s="1"/>
  <c r="P108" i="2"/>
  <c r="P107" i="2"/>
  <c r="P106" i="2"/>
  <c r="Q106" i="2" s="1"/>
  <c r="P105" i="2"/>
  <c r="Q105" i="2" s="1"/>
  <c r="P104" i="2"/>
  <c r="P103" i="2"/>
  <c r="P102" i="2"/>
  <c r="Q102" i="2" s="1"/>
  <c r="P101" i="2"/>
  <c r="Q101" i="2" s="1"/>
  <c r="P100" i="2"/>
  <c r="P99" i="2"/>
  <c r="P98" i="2"/>
  <c r="Q98" i="2" s="1"/>
  <c r="P97" i="2"/>
  <c r="Q97" i="2" s="1"/>
  <c r="P96" i="2"/>
  <c r="P95" i="2"/>
  <c r="P94" i="2"/>
  <c r="Q94" i="2" s="1"/>
  <c r="P93" i="2"/>
  <c r="Q93" i="2" s="1"/>
  <c r="P92" i="2"/>
  <c r="P91" i="2"/>
  <c r="P90" i="2"/>
  <c r="Q90" i="2" s="1"/>
  <c r="P89" i="2"/>
  <c r="Q89" i="2" s="1"/>
  <c r="P88" i="2"/>
  <c r="P87" i="2"/>
  <c r="P86" i="2"/>
  <c r="Q86" i="2" s="1"/>
  <c r="P85" i="2"/>
  <c r="Q85" i="2" s="1"/>
  <c r="P84" i="2"/>
  <c r="P83" i="2"/>
  <c r="P82" i="2"/>
  <c r="Q82" i="2" s="1"/>
  <c r="P81" i="2"/>
  <c r="Q81" i="2" s="1"/>
  <c r="P80" i="2"/>
  <c r="P79" i="2"/>
  <c r="P78" i="2"/>
  <c r="Q78" i="2" s="1"/>
  <c r="P77" i="2"/>
  <c r="Q77" i="2" s="1"/>
  <c r="P76" i="2"/>
  <c r="P75" i="2"/>
  <c r="P74" i="2"/>
  <c r="Q74" i="2" s="1"/>
  <c r="P73" i="2"/>
  <c r="Q73" i="2" s="1"/>
  <c r="P72" i="2"/>
  <c r="P71" i="2"/>
  <c r="P70" i="2"/>
  <c r="Q70" i="2" s="1"/>
  <c r="P69" i="2"/>
  <c r="Q69" i="2" s="1"/>
  <c r="P68" i="2"/>
  <c r="P67" i="2"/>
  <c r="P66" i="2"/>
  <c r="Q66" i="2" s="1"/>
  <c r="P65" i="2"/>
  <c r="Q65" i="2" s="1"/>
  <c r="P64" i="2"/>
  <c r="P63" i="2"/>
  <c r="P62" i="2"/>
  <c r="Q62" i="2" s="1"/>
  <c r="P61" i="2"/>
  <c r="Q61" i="2" s="1"/>
  <c r="P60" i="2"/>
  <c r="P59" i="2"/>
  <c r="P58" i="2"/>
  <c r="Q58" i="2" s="1"/>
  <c r="P57" i="2"/>
  <c r="Q57" i="2" s="1"/>
  <c r="P56" i="2"/>
  <c r="P55" i="2"/>
  <c r="P54" i="2"/>
  <c r="Q54" i="2" s="1"/>
  <c r="P53" i="2"/>
  <c r="Q53" i="2" s="1"/>
  <c r="P52" i="2"/>
  <c r="P51" i="2"/>
  <c r="P50" i="2"/>
  <c r="Q50" i="2" s="1"/>
  <c r="P49" i="2"/>
  <c r="Q49" i="2" s="1"/>
  <c r="P48" i="2"/>
  <c r="P47" i="2"/>
  <c r="P46" i="2"/>
  <c r="Q46" i="2" s="1"/>
  <c r="P45" i="2"/>
  <c r="Q45" i="2" s="1"/>
  <c r="P44" i="2"/>
  <c r="P43" i="2"/>
  <c r="P42" i="2"/>
  <c r="Q42" i="2" s="1"/>
  <c r="P41" i="2"/>
  <c r="Q41" i="2" s="1"/>
  <c r="P40" i="2"/>
  <c r="P39" i="2"/>
  <c r="P38" i="2"/>
  <c r="Q38" i="2" s="1"/>
  <c r="P37" i="2"/>
  <c r="Q37" i="2" s="1"/>
  <c r="P36" i="2"/>
  <c r="P35" i="2"/>
  <c r="P34" i="2"/>
  <c r="Q34" i="2" s="1"/>
  <c r="P33" i="2"/>
  <c r="Q33" i="2" s="1"/>
  <c r="P32" i="2"/>
  <c r="P31" i="2"/>
  <c r="P30" i="2"/>
  <c r="Q30" i="2" s="1"/>
  <c r="P29" i="2"/>
  <c r="Q29" i="2" s="1"/>
  <c r="P28" i="2"/>
  <c r="P27" i="2"/>
  <c r="P26" i="2"/>
  <c r="Q26" i="2" s="1"/>
  <c r="P25" i="2"/>
  <c r="Q25" i="2" s="1"/>
  <c r="P24" i="2"/>
  <c r="P23" i="2"/>
  <c r="P22" i="2"/>
  <c r="Q22" i="2" s="1"/>
  <c r="P21" i="2"/>
  <c r="Q21" i="2" s="1"/>
  <c r="P20" i="2"/>
  <c r="P19" i="2"/>
  <c r="P18" i="2"/>
  <c r="Q18" i="2" s="1"/>
  <c r="P17" i="2"/>
  <c r="Q17" i="2" s="1"/>
  <c r="P16" i="2"/>
  <c r="P15" i="2"/>
  <c r="P14" i="2"/>
  <c r="Q14" i="2" s="1"/>
  <c r="P13" i="2"/>
  <c r="Q13" i="2" s="1"/>
  <c r="P12" i="2"/>
  <c r="Q12" i="2" s="1"/>
  <c r="P11" i="2"/>
  <c r="P10" i="2"/>
  <c r="Q10" i="2" s="1"/>
  <c r="P9" i="2"/>
  <c r="Q9" i="2" s="1"/>
  <c r="P8" i="2"/>
  <c r="Q8" i="2" s="1"/>
  <c r="P7" i="2"/>
  <c r="P6" i="2"/>
  <c r="Q6" i="2" s="1"/>
  <c r="P5" i="2"/>
  <c r="Q5" i="2" s="1"/>
  <c r="P4" i="2"/>
  <c r="Q4" i="2" s="1"/>
  <c r="P3" i="2"/>
  <c r="P2" i="2"/>
  <c r="Q2" i="2" s="1"/>
  <c r="L201" i="2"/>
  <c r="M201" i="2" s="1"/>
  <c r="L200" i="2"/>
  <c r="L199" i="2"/>
  <c r="L198" i="2"/>
  <c r="M198" i="2" s="1"/>
  <c r="L197" i="2"/>
  <c r="M197" i="2" s="1"/>
  <c r="L196" i="2"/>
  <c r="L195" i="2"/>
  <c r="L194" i="2"/>
  <c r="M194" i="2" s="1"/>
  <c r="L193" i="2"/>
  <c r="M193" i="2" s="1"/>
  <c r="L192" i="2"/>
  <c r="L191" i="2"/>
  <c r="L190" i="2"/>
  <c r="M190" i="2" s="1"/>
  <c r="L189" i="2"/>
  <c r="M189" i="2" s="1"/>
  <c r="L188" i="2"/>
  <c r="L187" i="2"/>
  <c r="L186" i="2"/>
  <c r="M186" i="2" s="1"/>
  <c r="L185" i="2"/>
  <c r="M185" i="2" s="1"/>
  <c r="L184" i="2"/>
  <c r="L183" i="2"/>
  <c r="L182" i="2"/>
  <c r="M182" i="2" s="1"/>
  <c r="L181" i="2"/>
  <c r="M181" i="2" s="1"/>
  <c r="L180" i="2"/>
  <c r="L179" i="2"/>
  <c r="L178" i="2"/>
  <c r="L177" i="2"/>
  <c r="M177" i="2" s="1"/>
  <c r="L176" i="2"/>
  <c r="L175" i="2"/>
  <c r="L174" i="2"/>
  <c r="M174" i="2" s="1"/>
  <c r="L173" i="2"/>
  <c r="M173" i="2" s="1"/>
  <c r="L172" i="2"/>
  <c r="L171" i="2"/>
  <c r="L170" i="2"/>
  <c r="M170" i="2" s="1"/>
  <c r="L169" i="2"/>
  <c r="M169" i="2" s="1"/>
  <c r="L168" i="2"/>
  <c r="L167" i="2"/>
  <c r="L166" i="2"/>
  <c r="M166" i="2" s="1"/>
  <c r="L165" i="2"/>
  <c r="M165" i="2" s="1"/>
  <c r="L164" i="2"/>
  <c r="L163" i="2"/>
  <c r="L162" i="2"/>
  <c r="M162" i="2" s="1"/>
  <c r="L161" i="2"/>
  <c r="M161" i="2" s="1"/>
  <c r="L160" i="2"/>
  <c r="L159" i="2"/>
  <c r="L158" i="2"/>
  <c r="M158" i="2" s="1"/>
  <c r="L157" i="2"/>
  <c r="M157" i="2" s="1"/>
  <c r="L156" i="2"/>
  <c r="L155" i="2"/>
  <c r="L154" i="2"/>
  <c r="M154" i="2" s="1"/>
  <c r="L153" i="2"/>
  <c r="M153" i="2" s="1"/>
  <c r="L152" i="2"/>
  <c r="L151" i="2"/>
  <c r="L150" i="2"/>
  <c r="M150" i="2" s="1"/>
  <c r="L149" i="2"/>
  <c r="M149" i="2" s="1"/>
  <c r="L148" i="2"/>
  <c r="L147" i="2"/>
  <c r="L146" i="2"/>
  <c r="M146" i="2" s="1"/>
  <c r="L145" i="2"/>
  <c r="M145" i="2" s="1"/>
  <c r="L144" i="2"/>
  <c r="L143" i="2"/>
  <c r="L142" i="2"/>
  <c r="M142" i="2" s="1"/>
  <c r="L141" i="2"/>
  <c r="M141" i="2" s="1"/>
  <c r="L140" i="2"/>
  <c r="L139" i="2"/>
  <c r="L138" i="2"/>
  <c r="M138" i="2" s="1"/>
  <c r="L137" i="2"/>
  <c r="M137" i="2" s="1"/>
  <c r="L136" i="2"/>
  <c r="L135" i="2"/>
  <c r="L134" i="2"/>
  <c r="M134" i="2" s="1"/>
  <c r="L133" i="2"/>
  <c r="M133" i="2" s="1"/>
  <c r="L132" i="2"/>
  <c r="L131" i="2"/>
  <c r="L130" i="2"/>
  <c r="M130" i="2" s="1"/>
  <c r="L129" i="2"/>
  <c r="M129" i="2" s="1"/>
  <c r="L128" i="2"/>
  <c r="L127" i="2"/>
  <c r="L126" i="2"/>
  <c r="M126" i="2" s="1"/>
  <c r="L125" i="2"/>
  <c r="M125" i="2" s="1"/>
  <c r="L124" i="2"/>
  <c r="L123" i="2"/>
  <c r="L122" i="2"/>
  <c r="M122" i="2" s="1"/>
  <c r="L121" i="2"/>
  <c r="M121" i="2" s="1"/>
  <c r="L120" i="2"/>
  <c r="L119" i="2"/>
  <c r="L118" i="2"/>
  <c r="M118" i="2" s="1"/>
  <c r="L117" i="2"/>
  <c r="M117" i="2" s="1"/>
  <c r="L116" i="2"/>
  <c r="L115" i="2"/>
  <c r="L114" i="2"/>
  <c r="M114" i="2" s="1"/>
  <c r="L113" i="2"/>
  <c r="M113" i="2" s="1"/>
  <c r="L112" i="2"/>
  <c r="L111" i="2"/>
  <c r="L110" i="2"/>
  <c r="M110" i="2" s="1"/>
  <c r="L109" i="2"/>
  <c r="M109" i="2" s="1"/>
  <c r="L108" i="2"/>
  <c r="L107" i="2"/>
  <c r="L106" i="2"/>
  <c r="M106" i="2" s="1"/>
  <c r="L105" i="2"/>
  <c r="M105" i="2" s="1"/>
  <c r="L104" i="2"/>
  <c r="L103" i="2"/>
  <c r="L102" i="2"/>
  <c r="M102" i="2" s="1"/>
  <c r="L101" i="2"/>
  <c r="M101" i="2" s="1"/>
  <c r="L100" i="2"/>
  <c r="L99" i="2"/>
  <c r="L98" i="2"/>
  <c r="M98" i="2" s="1"/>
  <c r="L97" i="2"/>
  <c r="M97" i="2" s="1"/>
  <c r="L96" i="2"/>
  <c r="L95" i="2"/>
  <c r="L94" i="2"/>
  <c r="M94" i="2" s="1"/>
  <c r="L93" i="2"/>
  <c r="M93" i="2" s="1"/>
  <c r="L92" i="2"/>
  <c r="L91" i="2"/>
  <c r="L90" i="2"/>
  <c r="M90" i="2" s="1"/>
  <c r="L89" i="2"/>
  <c r="M89" i="2" s="1"/>
  <c r="L88" i="2"/>
  <c r="L87" i="2"/>
  <c r="L86" i="2"/>
  <c r="M86" i="2" s="1"/>
  <c r="L85" i="2"/>
  <c r="M85" i="2" s="1"/>
  <c r="L84" i="2"/>
  <c r="L83" i="2"/>
  <c r="L82" i="2"/>
  <c r="M82" i="2" s="1"/>
  <c r="L81" i="2"/>
  <c r="M81" i="2" s="1"/>
  <c r="L80" i="2"/>
  <c r="L79" i="2"/>
  <c r="L78" i="2"/>
  <c r="M78" i="2" s="1"/>
  <c r="L77" i="2"/>
  <c r="M77" i="2" s="1"/>
  <c r="L76" i="2"/>
  <c r="L75" i="2"/>
  <c r="L74" i="2"/>
  <c r="M74" i="2" s="1"/>
  <c r="L73" i="2"/>
  <c r="M73" i="2" s="1"/>
  <c r="L72" i="2"/>
  <c r="L71" i="2"/>
  <c r="L70" i="2"/>
  <c r="M70" i="2" s="1"/>
  <c r="L69" i="2"/>
  <c r="M69" i="2" s="1"/>
  <c r="L68" i="2"/>
  <c r="L67" i="2"/>
  <c r="L66" i="2"/>
  <c r="M66" i="2" s="1"/>
  <c r="L65" i="2"/>
  <c r="M65" i="2" s="1"/>
  <c r="L64" i="2"/>
  <c r="L63" i="2"/>
  <c r="L62" i="2"/>
  <c r="M62" i="2" s="1"/>
  <c r="L61" i="2"/>
  <c r="M61" i="2" s="1"/>
  <c r="L60" i="2"/>
  <c r="L59" i="2"/>
  <c r="L58" i="2"/>
  <c r="M58" i="2" s="1"/>
  <c r="L57" i="2"/>
  <c r="M57" i="2" s="1"/>
  <c r="L56" i="2"/>
  <c r="L55" i="2"/>
  <c r="L54" i="2"/>
  <c r="M54" i="2" s="1"/>
  <c r="L53" i="2"/>
  <c r="M53" i="2" s="1"/>
  <c r="L52" i="2"/>
  <c r="L51" i="2"/>
  <c r="L50" i="2"/>
  <c r="M50" i="2" s="1"/>
  <c r="L49" i="2"/>
  <c r="M49" i="2" s="1"/>
  <c r="L48" i="2"/>
  <c r="L47" i="2"/>
  <c r="L46" i="2"/>
  <c r="M46" i="2" s="1"/>
  <c r="L45" i="2"/>
  <c r="M45" i="2" s="1"/>
  <c r="L44" i="2"/>
  <c r="L43" i="2"/>
  <c r="L42" i="2"/>
  <c r="M42" i="2" s="1"/>
  <c r="L41" i="2"/>
  <c r="M41" i="2" s="1"/>
  <c r="L40" i="2"/>
  <c r="M40" i="2" s="1"/>
  <c r="L39" i="2"/>
  <c r="L38" i="2"/>
  <c r="M38" i="2" s="1"/>
  <c r="L37" i="2"/>
  <c r="M37" i="2" s="1"/>
  <c r="L36" i="2"/>
  <c r="L35" i="2"/>
  <c r="L34" i="2"/>
  <c r="M34" i="2" s="1"/>
  <c r="L33" i="2"/>
  <c r="M33" i="2" s="1"/>
  <c r="L32" i="2"/>
  <c r="L31" i="2"/>
  <c r="L30" i="2"/>
  <c r="M30" i="2" s="1"/>
  <c r="L29" i="2"/>
  <c r="M29" i="2" s="1"/>
  <c r="L28" i="2"/>
  <c r="L27" i="2"/>
  <c r="L26" i="2"/>
  <c r="M26" i="2" s="1"/>
  <c r="L25" i="2"/>
  <c r="M25" i="2" s="1"/>
  <c r="L24" i="2"/>
  <c r="M24" i="2" s="1"/>
  <c r="L23" i="2"/>
  <c r="L22" i="2"/>
  <c r="M22" i="2" s="1"/>
  <c r="L21" i="2"/>
  <c r="M21" i="2" s="1"/>
  <c r="L20" i="2"/>
  <c r="L19" i="2"/>
  <c r="L18" i="2"/>
  <c r="M18" i="2" s="1"/>
  <c r="L17" i="2"/>
  <c r="M17" i="2" s="1"/>
  <c r="L16" i="2"/>
  <c r="L15" i="2"/>
  <c r="L14" i="2"/>
  <c r="M14" i="2" s="1"/>
  <c r="L13" i="2"/>
  <c r="M13" i="2" s="1"/>
  <c r="L12" i="2"/>
  <c r="L11" i="2"/>
  <c r="L10" i="2"/>
  <c r="M10" i="2" s="1"/>
  <c r="L9" i="2"/>
  <c r="M9" i="2" s="1"/>
  <c r="L8" i="2"/>
  <c r="M8" i="2" s="1"/>
  <c r="L7" i="2"/>
  <c r="L6" i="2"/>
  <c r="M6" i="2" s="1"/>
  <c r="L5" i="2"/>
  <c r="M5" i="2" s="1"/>
  <c r="L4" i="2"/>
  <c r="L3" i="2"/>
  <c r="L2" i="2"/>
  <c r="M2" i="2" s="1"/>
  <c r="H201" i="2"/>
  <c r="I201" i="2" s="1"/>
  <c r="H200" i="2"/>
  <c r="H199" i="2"/>
  <c r="H198" i="2"/>
  <c r="I198" i="2" s="1"/>
  <c r="H197" i="2"/>
  <c r="I197" i="2" s="1"/>
  <c r="H196" i="2"/>
  <c r="H195" i="2"/>
  <c r="H194" i="2"/>
  <c r="I194" i="2" s="1"/>
  <c r="H193" i="2"/>
  <c r="I193" i="2" s="1"/>
  <c r="H192" i="2"/>
  <c r="H191" i="2"/>
  <c r="H190" i="2"/>
  <c r="I190" i="2" s="1"/>
  <c r="H189" i="2"/>
  <c r="I189" i="2" s="1"/>
  <c r="H188" i="2"/>
  <c r="H187" i="2"/>
  <c r="H186" i="2"/>
  <c r="I186" i="2" s="1"/>
  <c r="H185" i="2"/>
  <c r="I185" i="2" s="1"/>
  <c r="H184" i="2"/>
  <c r="H183" i="2"/>
  <c r="H182" i="2"/>
  <c r="I182" i="2" s="1"/>
  <c r="H181" i="2"/>
  <c r="I181" i="2" s="1"/>
  <c r="H180" i="2"/>
  <c r="H179" i="2"/>
  <c r="H178" i="2"/>
  <c r="I178" i="2" s="1"/>
  <c r="H177" i="2"/>
  <c r="I177" i="2" s="1"/>
  <c r="H176" i="2"/>
  <c r="H175" i="2"/>
  <c r="H174" i="2"/>
  <c r="I174" i="2" s="1"/>
  <c r="H173" i="2"/>
  <c r="I173" i="2" s="1"/>
  <c r="H172" i="2"/>
  <c r="H171" i="2"/>
  <c r="H170" i="2"/>
  <c r="I170" i="2" s="1"/>
  <c r="H169" i="2"/>
  <c r="I169" i="2" s="1"/>
  <c r="H168" i="2"/>
  <c r="H167" i="2"/>
  <c r="H166" i="2"/>
  <c r="I166" i="2" s="1"/>
  <c r="H165" i="2"/>
  <c r="I165" i="2" s="1"/>
  <c r="H164" i="2"/>
  <c r="H163" i="2"/>
  <c r="H162" i="2"/>
  <c r="I162" i="2" s="1"/>
  <c r="H161" i="2"/>
  <c r="I161" i="2" s="1"/>
  <c r="H160" i="2"/>
  <c r="H159" i="2"/>
  <c r="H158" i="2"/>
  <c r="I158" i="2" s="1"/>
  <c r="H157" i="2"/>
  <c r="I157" i="2" s="1"/>
  <c r="H156" i="2"/>
  <c r="H155" i="2"/>
  <c r="H154" i="2"/>
  <c r="I154" i="2" s="1"/>
  <c r="H153" i="2"/>
  <c r="I153" i="2" s="1"/>
  <c r="H152" i="2"/>
  <c r="H151" i="2"/>
  <c r="H150" i="2"/>
  <c r="I150" i="2" s="1"/>
  <c r="H149" i="2"/>
  <c r="I149" i="2" s="1"/>
  <c r="H148" i="2"/>
  <c r="H147" i="2"/>
  <c r="H146" i="2"/>
  <c r="I146" i="2" s="1"/>
  <c r="H145" i="2"/>
  <c r="I145" i="2" s="1"/>
  <c r="H144" i="2"/>
  <c r="H143" i="2"/>
  <c r="H142" i="2"/>
  <c r="I142" i="2" s="1"/>
  <c r="H141" i="2"/>
  <c r="I141" i="2" s="1"/>
  <c r="H140" i="2"/>
  <c r="H139" i="2"/>
  <c r="H138" i="2"/>
  <c r="I138" i="2" s="1"/>
  <c r="H137" i="2"/>
  <c r="I137" i="2" s="1"/>
  <c r="H136" i="2"/>
  <c r="H135" i="2"/>
  <c r="H134" i="2"/>
  <c r="I134" i="2" s="1"/>
  <c r="H133" i="2"/>
  <c r="I133" i="2" s="1"/>
  <c r="H132" i="2"/>
  <c r="H131" i="2"/>
  <c r="H130" i="2"/>
  <c r="I130" i="2" s="1"/>
  <c r="H129" i="2"/>
  <c r="I129" i="2" s="1"/>
  <c r="H128" i="2"/>
  <c r="H127" i="2"/>
  <c r="H126" i="2"/>
  <c r="I126" i="2" s="1"/>
  <c r="H125" i="2"/>
  <c r="I125" i="2" s="1"/>
  <c r="H124" i="2"/>
  <c r="H123" i="2"/>
  <c r="H122" i="2"/>
  <c r="I122" i="2" s="1"/>
  <c r="H121" i="2"/>
  <c r="I121" i="2" s="1"/>
  <c r="H120" i="2"/>
  <c r="H119" i="2"/>
  <c r="H118" i="2"/>
  <c r="I118" i="2" s="1"/>
  <c r="H117" i="2"/>
  <c r="I117" i="2" s="1"/>
  <c r="H116" i="2"/>
  <c r="H115" i="2"/>
  <c r="H114" i="2"/>
  <c r="I114" i="2" s="1"/>
  <c r="H113" i="2"/>
  <c r="I113" i="2" s="1"/>
  <c r="H112" i="2"/>
  <c r="H111" i="2"/>
  <c r="H110" i="2"/>
  <c r="I110" i="2" s="1"/>
  <c r="H109" i="2"/>
  <c r="I109" i="2" s="1"/>
  <c r="H108" i="2"/>
  <c r="H107" i="2"/>
  <c r="H106" i="2"/>
  <c r="I106" i="2" s="1"/>
  <c r="H105" i="2"/>
  <c r="I105" i="2" s="1"/>
  <c r="H104" i="2"/>
  <c r="H103" i="2"/>
  <c r="H102" i="2"/>
  <c r="I102" i="2" s="1"/>
  <c r="H101" i="2"/>
  <c r="I101" i="2" s="1"/>
  <c r="H100" i="2"/>
  <c r="H99" i="2"/>
  <c r="H98" i="2"/>
  <c r="I98" i="2" s="1"/>
  <c r="H97" i="2"/>
  <c r="I97" i="2" s="1"/>
  <c r="H96" i="2"/>
  <c r="H95" i="2"/>
  <c r="H94" i="2"/>
  <c r="I94" i="2" s="1"/>
  <c r="H93" i="2"/>
  <c r="I93" i="2" s="1"/>
  <c r="H92" i="2"/>
  <c r="H91" i="2"/>
  <c r="H90" i="2"/>
  <c r="I90" i="2" s="1"/>
  <c r="H89" i="2"/>
  <c r="I89" i="2" s="1"/>
  <c r="H88" i="2"/>
  <c r="H87" i="2"/>
  <c r="H86" i="2"/>
  <c r="I86" i="2" s="1"/>
  <c r="H85" i="2"/>
  <c r="I85" i="2" s="1"/>
  <c r="H84" i="2"/>
  <c r="H83" i="2"/>
  <c r="H82" i="2"/>
  <c r="I82" i="2" s="1"/>
  <c r="H81" i="2"/>
  <c r="I81" i="2" s="1"/>
  <c r="H80" i="2"/>
  <c r="H79" i="2"/>
  <c r="H78" i="2"/>
  <c r="I78" i="2" s="1"/>
  <c r="H77" i="2"/>
  <c r="I77" i="2" s="1"/>
  <c r="H76" i="2"/>
  <c r="H75" i="2"/>
  <c r="H74" i="2"/>
  <c r="I74" i="2" s="1"/>
  <c r="H73" i="2"/>
  <c r="I73" i="2" s="1"/>
  <c r="H72" i="2"/>
  <c r="H71" i="2"/>
  <c r="H70" i="2"/>
  <c r="I70" i="2" s="1"/>
  <c r="H69" i="2"/>
  <c r="I69" i="2" s="1"/>
  <c r="H68" i="2"/>
  <c r="H67" i="2"/>
  <c r="H66" i="2"/>
  <c r="I66" i="2" s="1"/>
  <c r="H65" i="2"/>
  <c r="I65" i="2" s="1"/>
  <c r="H64" i="2"/>
  <c r="H63" i="2"/>
  <c r="H62" i="2"/>
  <c r="I62" i="2" s="1"/>
  <c r="H61" i="2"/>
  <c r="I61" i="2" s="1"/>
  <c r="H60" i="2"/>
  <c r="H59" i="2"/>
  <c r="H58" i="2"/>
  <c r="I58" i="2" s="1"/>
  <c r="H57" i="2"/>
  <c r="I57" i="2" s="1"/>
  <c r="H56" i="2"/>
  <c r="H55" i="2"/>
  <c r="H54" i="2"/>
  <c r="I54" i="2" s="1"/>
  <c r="H53" i="2"/>
  <c r="I53" i="2" s="1"/>
  <c r="H52" i="2"/>
  <c r="H51" i="2"/>
  <c r="H50" i="2"/>
  <c r="I50" i="2" s="1"/>
  <c r="H49" i="2"/>
  <c r="I49" i="2" s="1"/>
  <c r="H48" i="2"/>
  <c r="H47" i="2"/>
  <c r="H46" i="2"/>
  <c r="I46" i="2" s="1"/>
  <c r="H45" i="2"/>
  <c r="I45" i="2" s="1"/>
  <c r="H44" i="2"/>
  <c r="H43" i="2"/>
  <c r="H42" i="2"/>
  <c r="I42" i="2" s="1"/>
  <c r="H41" i="2"/>
  <c r="I41" i="2" s="1"/>
  <c r="H40" i="2"/>
  <c r="H39" i="2"/>
  <c r="H38" i="2"/>
  <c r="I38" i="2" s="1"/>
  <c r="H37" i="2"/>
  <c r="I37" i="2" s="1"/>
  <c r="H36" i="2"/>
  <c r="H35" i="2"/>
  <c r="H34" i="2"/>
  <c r="I34" i="2" s="1"/>
  <c r="H33" i="2"/>
  <c r="I33" i="2" s="1"/>
  <c r="H32" i="2"/>
  <c r="H31" i="2"/>
  <c r="H30" i="2"/>
  <c r="I30" i="2" s="1"/>
  <c r="H29" i="2"/>
  <c r="I29" i="2" s="1"/>
  <c r="H28" i="2"/>
  <c r="H27" i="2"/>
  <c r="H26" i="2"/>
  <c r="I26" i="2" s="1"/>
  <c r="H25" i="2"/>
  <c r="I25" i="2" s="1"/>
  <c r="H24" i="2"/>
  <c r="H23" i="2"/>
  <c r="H22" i="2"/>
  <c r="I22" i="2" s="1"/>
  <c r="H21" i="2"/>
  <c r="I21" i="2" s="1"/>
  <c r="H20" i="2"/>
  <c r="H19" i="2"/>
  <c r="H18" i="2"/>
  <c r="I18" i="2" s="1"/>
  <c r="H17" i="2"/>
  <c r="I17" i="2" s="1"/>
  <c r="H16" i="2"/>
  <c r="H15" i="2"/>
  <c r="H14" i="2"/>
  <c r="I14" i="2" s="1"/>
  <c r="H13" i="2"/>
  <c r="I13" i="2" s="1"/>
  <c r="H12" i="2"/>
  <c r="H11" i="2"/>
  <c r="H10" i="2"/>
  <c r="I10" i="2" s="1"/>
  <c r="H9" i="2"/>
  <c r="I9" i="2" s="1"/>
  <c r="H8" i="2"/>
  <c r="H7" i="2"/>
  <c r="H6" i="2"/>
  <c r="I6" i="2" s="1"/>
  <c r="H5" i="2"/>
  <c r="I5" i="2" s="1"/>
  <c r="H4" i="2"/>
  <c r="H3" i="2"/>
  <c r="H2" i="2"/>
  <c r="I2" i="2" s="1"/>
  <c r="D5" i="2"/>
  <c r="E5" i="2" s="1"/>
  <c r="D6" i="2"/>
  <c r="D7" i="2"/>
  <c r="D8" i="2"/>
  <c r="E8" i="2" s="1"/>
  <c r="D9" i="2"/>
  <c r="E9" i="2" s="1"/>
  <c r="D10" i="2"/>
  <c r="D11" i="2"/>
  <c r="D12" i="2"/>
  <c r="E12" i="2" s="1"/>
  <c r="D13" i="2"/>
  <c r="E13" i="2" s="1"/>
  <c r="D14" i="2"/>
  <c r="E14" i="2" s="1"/>
  <c r="D15" i="2"/>
  <c r="D16" i="2"/>
  <c r="E16" i="2" s="1"/>
  <c r="D17" i="2"/>
  <c r="E17" i="2" s="1"/>
  <c r="D18" i="2"/>
  <c r="D19" i="2"/>
  <c r="D20" i="2"/>
  <c r="E20" i="2" s="1"/>
  <c r="D21" i="2"/>
  <c r="E21" i="2" s="1"/>
  <c r="D22" i="2"/>
  <c r="D23" i="2"/>
  <c r="D24" i="2"/>
  <c r="E24" i="2" s="1"/>
  <c r="D25" i="2"/>
  <c r="E25" i="2" s="1"/>
  <c r="D26" i="2"/>
  <c r="D27" i="2"/>
  <c r="D28" i="2"/>
  <c r="E28" i="2" s="1"/>
  <c r="D29" i="2"/>
  <c r="E29" i="2" s="1"/>
  <c r="D30" i="2"/>
  <c r="E30" i="2" s="1"/>
  <c r="D31" i="2"/>
  <c r="D32" i="2"/>
  <c r="E32" i="2" s="1"/>
  <c r="D33" i="2"/>
  <c r="E33" i="2" s="1"/>
  <c r="D34" i="2"/>
  <c r="D35" i="2"/>
  <c r="D36" i="2"/>
  <c r="E36" i="2" s="1"/>
  <c r="D37" i="2"/>
  <c r="E37" i="2" s="1"/>
  <c r="D38" i="2"/>
  <c r="D39" i="2"/>
  <c r="D40" i="2"/>
  <c r="E40" i="2" s="1"/>
  <c r="D41" i="2"/>
  <c r="E41" i="2" s="1"/>
  <c r="D42" i="2"/>
  <c r="D43" i="2"/>
  <c r="D44" i="2"/>
  <c r="E44" i="2" s="1"/>
  <c r="D45" i="2"/>
  <c r="E45" i="2" s="1"/>
  <c r="D46" i="2"/>
  <c r="E46" i="2" s="1"/>
  <c r="D47" i="2"/>
  <c r="D48" i="2"/>
  <c r="E48" i="2" s="1"/>
  <c r="D49" i="2"/>
  <c r="E49" i="2" s="1"/>
  <c r="D50" i="2"/>
  <c r="D51" i="2"/>
  <c r="D52" i="2"/>
  <c r="E52" i="2" s="1"/>
  <c r="D53" i="2"/>
  <c r="E53" i="2" s="1"/>
  <c r="D54" i="2"/>
  <c r="D55" i="2"/>
  <c r="D56" i="2"/>
  <c r="E56" i="2" s="1"/>
  <c r="D57" i="2"/>
  <c r="E57" i="2" s="1"/>
  <c r="D58" i="2"/>
  <c r="D59" i="2"/>
  <c r="D60" i="2"/>
  <c r="E60" i="2" s="1"/>
  <c r="D61" i="2"/>
  <c r="E61" i="2" s="1"/>
  <c r="D62" i="2"/>
  <c r="D63" i="2"/>
  <c r="D64" i="2"/>
  <c r="E64" i="2" s="1"/>
  <c r="D65" i="2"/>
  <c r="E65" i="2" s="1"/>
  <c r="D66" i="2"/>
  <c r="D67" i="2"/>
  <c r="D68" i="2"/>
  <c r="E68" i="2" s="1"/>
  <c r="D69" i="2"/>
  <c r="E69" i="2" s="1"/>
  <c r="D70" i="2"/>
  <c r="D71" i="2"/>
  <c r="D72" i="2"/>
  <c r="E72" i="2" s="1"/>
  <c r="D73" i="2"/>
  <c r="E73" i="2" s="1"/>
  <c r="D74" i="2"/>
  <c r="D75" i="2"/>
  <c r="D76" i="2"/>
  <c r="E76" i="2" s="1"/>
  <c r="D77" i="2"/>
  <c r="E77" i="2" s="1"/>
  <c r="D78" i="2"/>
  <c r="E78" i="2" s="1"/>
  <c r="D79" i="2"/>
  <c r="D80" i="2"/>
  <c r="E80" i="2" s="1"/>
  <c r="D81" i="2"/>
  <c r="E81" i="2" s="1"/>
  <c r="D82" i="2"/>
  <c r="D83" i="2"/>
  <c r="D84" i="2"/>
  <c r="E84" i="2" s="1"/>
  <c r="D85" i="2"/>
  <c r="E85" i="2" s="1"/>
  <c r="D86" i="2"/>
  <c r="D87" i="2"/>
  <c r="D88" i="2"/>
  <c r="E88" i="2" s="1"/>
  <c r="D89" i="2"/>
  <c r="E89" i="2" s="1"/>
  <c r="D90" i="2"/>
  <c r="D91" i="2"/>
  <c r="D92" i="2"/>
  <c r="E92" i="2" s="1"/>
  <c r="D93" i="2"/>
  <c r="E93" i="2" s="1"/>
  <c r="D94" i="2"/>
  <c r="E94" i="2" s="1"/>
  <c r="D95" i="2"/>
  <c r="D96" i="2"/>
  <c r="E96" i="2" s="1"/>
  <c r="D97" i="2"/>
  <c r="E97" i="2" s="1"/>
  <c r="D98" i="2"/>
  <c r="D99" i="2"/>
  <c r="D100" i="2"/>
  <c r="E100" i="2" s="1"/>
  <c r="D101" i="2"/>
  <c r="E101" i="2" s="1"/>
  <c r="D102" i="2"/>
  <c r="D103" i="2"/>
  <c r="D104" i="2"/>
  <c r="E104" i="2" s="1"/>
  <c r="D105" i="2"/>
  <c r="E105" i="2" s="1"/>
  <c r="D106" i="2"/>
  <c r="D107" i="2"/>
  <c r="D108" i="2"/>
  <c r="E108" i="2" s="1"/>
  <c r="D109" i="2"/>
  <c r="E109" i="2" s="1"/>
  <c r="D110" i="2"/>
  <c r="E110" i="2" s="1"/>
  <c r="D111" i="2"/>
  <c r="D112" i="2"/>
  <c r="E112" i="2" s="1"/>
  <c r="D113" i="2"/>
  <c r="E113" i="2" s="1"/>
  <c r="D114" i="2"/>
  <c r="D115" i="2"/>
  <c r="D116" i="2"/>
  <c r="E116" i="2" s="1"/>
  <c r="D117" i="2"/>
  <c r="E117" i="2" s="1"/>
  <c r="D118" i="2"/>
  <c r="D119" i="2"/>
  <c r="D120" i="2"/>
  <c r="E120" i="2" s="1"/>
  <c r="D121" i="2"/>
  <c r="E121" i="2" s="1"/>
  <c r="D122" i="2"/>
  <c r="D123" i="2"/>
  <c r="D124" i="2"/>
  <c r="E124" i="2" s="1"/>
  <c r="D125" i="2"/>
  <c r="E125" i="2" s="1"/>
  <c r="D126" i="2"/>
  <c r="D127" i="2"/>
  <c r="D128" i="2"/>
  <c r="E128" i="2" s="1"/>
  <c r="D129" i="2"/>
  <c r="E129" i="2" s="1"/>
  <c r="D130" i="2"/>
  <c r="D131" i="2"/>
  <c r="D132" i="2"/>
  <c r="E132" i="2" s="1"/>
  <c r="D133" i="2"/>
  <c r="E133" i="2" s="1"/>
  <c r="D134" i="2"/>
  <c r="D135" i="2"/>
  <c r="D136" i="2"/>
  <c r="E136" i="2" s="1"/>
  <c r="D137" i="2"/>
  <c r="E137" i="2" s="1"/>
  <c r="D138" i="2"/>
  <c r="D139" i="2"/>
  <c r="D140" i="2"/>
  <c r="E140" i="2" s="1"/>
  <c r="D141" i="2"/>
  <c r="E141" i="2" s="1"/>
  <c r="D142" i="2"/>
  <c r="E142" i="2" s="1"/>
  <c r="D143" i="2"/>
  <c r="D144" i="2"/>
  <c r="E144" i="2" s="1"/>
  <c r="D145" i="2"/>
  <c r="E145" i="2" s="1"/>
  <c r="D146" i="2"/>
  <c r="D147" i="2"/>
  <c r="D148" i="2"/>
  <c r="E148" i="2" s="1"/>
  <c r="D149" i="2"/>
  <c r="E149" i="2" s="1"/>
  <c r="D150" i="2"/>
  <c r="D151" i="2"/>
  <c r="D152" i="2"/>
  <c r="E152" i="2" s="1"/>
  <c r="D153" i="2"/>
  <c r="E153" i="2" s="1"/>
  <c r="D154" i="2"/>
  <c r="D155" i="2"/>
  <c r="D156" i="2"/>
  <c r="E156" i="2" s="1"/>
  <c r="D157" i="2"/>
  <c r="E157" i="2" s="1"/>
  <c r="D158" i="2"/>
  <c r="E158" i="2" s="1"/>
  <c r="D159" i="2"/>
  <c r="D160" i="2"/>
  <c r="E160" i="2" s="1"/>
  <c r="D161" i="2"/>
  <c r="E161" i="2" s="1"/>
  <c r="D162" i="2"/>
  <c r="D163" i="2"/>
  <c r="D164" i="2"/>
  <c r="E164" i="2" s="1"/>
  <c r="D165" i="2"/>
  <c r="E165" i="2" s="1"/>
  <c r="D166" i="2"/>
  <c r="D167" i="2"/>
  <c r="D168" i="2"/>
  <c r="E168" i="2" s="1"/>
  <c r="D169" i="2"/>
  <c r="E169" i="2" s="1"/>
  <c r="D170" i="2"/>
  <c r="D171" i="2"/>
  <c r="D172" i="2"/>
  <c r="E172" i="2" s="1"/>
  <c r="D173" i="2"/>
  <c r="E173" i="2" s="1"/>
  <c r="D174" i="2"/>
  <c r="E174" i="2" s="1"/>
  <c r="D175" i="2"/>
  <c r="D176" i="2"/>
  <c r="E176" i="2" s="1"/>
  <c r="D177" i="2"/>
  <c r="E177" i="2" s="1"/>
  <c r="D178" i="2"/>
  <c r="D179" i="2"/>
  <c r="D180" i="2"/>
  <c r="E180" i="2" s="1"/>
  <c r="D181" i="2"/>
  <c r="E181" i="2" s="1"/>
  <c r="D182" i="2"/>
  <c r="D183" i="2"/>
  <c r="D184" i="2"/>
  <c r="E184" i="2" s="1"/>
  <c r="D185" i="2"/>
  <c r="E185" i="2" s="1"/>
  <c r="D186" i="2"/>
  <c r="D187" i="2"/>
  <c r="D188" i="2"/>
  <c r="E188" i="2" s="1"/>
  <c r="D189" i="2"/>
  <c r="E189" i="2" s="1"/>
  <c r="D190" i="2"/>
  <c r="E190" i="2" s="1"/>
  <c r="D191" i="2"/>
  <c r="D192" i="2"/>
  <c r="E192" i="2" s="1"/>
  <c r="D193" i="2"/>
  <c r="E193" i="2" s="1"/>
  <c r="D194" i="2"/>
  <c r="D195" i="2"/>
  <c r="D196" i="2"/>
  <c r="E196" i="2" s="1"/>
  <c r="D197" i="2"/>
  <c r="E197" i="2" s="1"/>
  <c r="D198" i="2"/>
  <c r="D199" i="2"/>
  <c r="D200" i="2"/>
  <c r="E200" i="2" s="1"/>
  <c r="D201" i="2"/>
  <c r="E201" i="2" s="1"/>
  <c r="D3" i="2"/>
  <c r="D2" i="2"/>
  <c r="D4" i="2"/>
  <c r="E4" i="2" s="1"/>
  <c r="E126" i="2" l="1"/>
  <c r="E62" i="2"/>
  <c r="I128" i="2"/>
  <c r="E2" i="2"/>
  <c r="E199" i="2"/>
  <c r="E195" i="2"/>
  <c r="E191" i="2"/>
  <c r="E187" i="2"/>
  <c r="E183" i="2"/>
  <c r="E179" i="2"/>
  <c r="E175" i="2"/>
  <c r="E171" i="2"/>
  <c r="E167" i="2"/>
  <c r="E163" i="2"/>
  <c r="E159" i="2"/>
  <c r="E155" i="2"/>
  <c r="E151" i="2"/>
  <c r="E147" i="2"/>
  <c r="E143" i="2"/>
  <c r="E139" i="2"/>
  <c r="E135" i="2"/>
  <c r="E131" i="2"/>
  <c r="E127" i="2"/>
  <c r="E123" i="2"/>
  <c r="E119" i="2"/>
  <c r="E115" i="2"/>
  <c r="E111" i="2"/>
  <c r="E107" i="2"/>
  <c r="E103" i="2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I192" i="2"/>
  <c r="E3" i="2"/>
  <c r="E198" i="2"/>
  <c r="E194" i="2"/>
  <c r="E186" i="2"/>
  <c r="E182" i="2"/>
  <c r="E178" i="2"/>
  <c r="E170" i="2"/>
  <c r="E166" i="2"/>
  <c r="E162" i="2"/>
  <c r="E154" i="2"/>
  <c r="E150" i="2"/>
  <c r="E146" i="2"/>
  <c r="E138" i="2"/>
  <c r="E134" i="2"/>
  <c r="E130" i="2"/>
  <c r="E122" i="2"/>
  <c r="E118" i="2"/>
  <c r="E114" i="2"/>
  <c r="E106" i="2"/>
  <c r="E102" i="2"/>
  <c r="E98" i="2"/>
  <c r="E90" i="2"/>
  <c r="E86" i="2"/>
  <c r="E82" i="2"/>
  <c r="E74" i="2"/>
  <c r="E70" i="2"/>
  <c r="E66" i="2"/>
  <c r="E58" i="2"/>
  <c r="E54" i="2"/>
  <c r="E50" i="2"/>
  <c r="E42" i="2"/>
  <c r="E38" i="2"/>
  <c r="E34" i="2"/>
  <c r="E26" i="2"/>
  <c r="E22" i="2"/>
  <c r="E18" i="2"/>
  <c r="E10" i="2"/>
  <c r="E6" i="2"/>
  <c r="I4" i="2"/>
  <c r="I8" i="2"/>
  <c r="I12" i="2"/>
  <c r="I16" i="2"/>
  <c r="I20" i="2"/>
  <c r="I80" i="2"/>
  <c r="I96" i="2"/>
  <c r="I112" i="2"/>
  <c r="I144" i="2"/>
  <c r="I160" i="2"/>
  <c r="I176" i="2"/>
  <c r="I64" i="2"/>
  <c r="E35" i="2"/>
  <c r="E31" i="2"/>
  <c r="E27" i="2"/>
  <c r="E23" i="2"/>
  <c r="E19" i="2"/>
  <c r="E15" i="2"/>
  <c r="E11" i="2"/>
  <c r="E7" i="2"/>
  <c r="I3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123" i="2"/>
  <c r="I127" i="2"/>
  <c r="I131" i="2"/>
  <c r="I135" i="2"/>
  <c r="I139" i="2"/>
  <c r="I143" i="2"/>
  <c r="I147" i="2"/>
  <c r="I151" i="2"/>
  <c r="I155" i="2"/>
  <c r="I159" i="2"/>
  <c r="I163" i="2"/>
  <c r="I167" i="2"/>
  <c r="I171" i="2"/>
  <c r="I175" i="2"/>
  <c r="I179" i="2"/>
  <c r="I183" i="2"/>
  <c r="I187" i="2"/>
  <c r="I191" i="2"/>
  <c r="I195" i="2"/>
  <c r="I199" i="2"/>
  <c r="M3" i="2"/>
  <c r="M7" i="2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M67" i="2"/>
  <c r="M71" i="2"/>
  <c r="M75" i="2"/>
  <c r="M79" i="2"/>
  <c r="M83" i="2"/>
  <c r="M87" i="2"/>
  <c r="M91" i="2"/>
  <c r="M95" i="2"/>
  <c r="M99" i="2"/>
  <c r="M103" i="2"/>
  <c r="M107" i="2"/>
  <c r="M111" i="2"/>
  <c r="M115" i="2"/>
  <c r="M119" i="2"/>
  <c r="M123" i="2"/>
  <c r="M127" i="2"/>
  <c r="M131" i="2"/>
  <c r="M135" i="2"/>
  <c r="M139" i="2"/>
  <c r="M143" i="2"/>
  <c r="M147" i="2"/>
  <c r="M151" i="2"/>
  <c r="M155" i="2"/>
  <c r="M159" i="2"/>
  <c r="M163" i="2"/>
  <c r="M167" i="2"/>
  <c r="M171" i="2"/>
  <c r="M175" i="2"/>
  <c r="M179" i="2"/>
  <c r="M183" i="2"/>
  <c r="M187" i="2"/>
  <c r="M191" i="2"/>
  <c r="M195" i="2"/>
  <c r="M199" i="2"/>
  <c r="Q3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Q67" i="2"/>
  <c r="Q71" i="2"/>
  <c r="Q75" i="2"/>
  <c r="Q79" i="2"/>
  <c r="Q83" i="2"/>
  <c r="Q87" i="2"/>
  <c r="Q91" i="2"/>
  <c r="Q95" i="2"/>
  <c r="Q99" i="2"/>
  <c r="Q103" i="2"/>
  <c r="Q107" i="2"/>
  <c r="Q111" i="2"/>
  <c r="Q115" i="2"/>
  <c r="Q119" i="2"/>
  <c r="Q123" i="2"/>
  <c r="Q127" i="2"/>
  <c r="Q131" i="2"/>
  <c r="Q135" i="2"/>
  <c r="Q139" i="2"/>
  <c r="Q143" i="2"/>
  <c r="Q147" i="2"/>
  <c r="Q151" i="2"/>
  <c r="Q155" i="2"/>
  <c r="Q159" i="2"/>
  <c r="Q163" i="2"/>
  <c r="I24" i="2"/>
  <c r="I28" i="2"/>
  <c r="I32" i="2"/>
  <c r="I36" i="2"/>
  <c r="I40" i="2"/>
  <c r="I44" i="2"/>
  <c r="I48" i="2"/>
  <c r="I52" i="2"/>
  <c r="I56" i="2"/>
  <c r="I60" i="2"/>
  <c r="I68" i="2"/>
  <c r="I72" i="2"/>
  <c r="I76" i="2"/>
  <c r="I84" i="2"/>
  <c r="I88" i="2"/>
  <c r="I92" i="2"/>
  <c r="I100" i="2"/>
  <c r="I104" i="2"/>
  <c r="I108" i="2"/>
  <c r="I116" i="2"/>
  <c r="I120" i="2"/>
  <c r="I124" i="2"/>
  <c r="I132" i="2"/>
  <c r="I136" i="2"/>
  <c r="I140" i="2"/>
  <c r="I148" i="2"/>
  <c r="I152" i="2"/>
  <c r="I156" i="2"/>
  <c r="I164" i="2"/>
  <c r="I168" i="2"/>
  <c r="I172" i="2"/>
  <c r="I180" i="2"/>
  <c r="I184" i="2"/>
  <c r="I188" i="2"/>
  <c r="I196" i="2"/>
  <c r="I200" i="2"/>
  <c r="M4" i="2"/>
  <c r="M12" i="2"/>
  <c r="M16" i="2"/>
  <c r="M20" i="2"/>
  <c r="M28" i="2"/>
  <c r="M32" i="2"/>
  <c r="M36" i="2"/>
  <c r="M44" i="2"/>
  <c r="M48" i="2"/>
  <c r="M52" i="2"/>
  <c r="M60" i="2"/>
  <c r="M64" i="2"/>
  <c r="M68" i="2"/>
  <c r="M72" i="2"/>
  <c r="M76" i="2"/>
  <c r="M80" i="2"/>
  <c r="M84" i="2"/>
  <c r="M88" i="2"/>
  <c r="M92" i="2"/>
  <c r="M96" i="2"/>
  <c r="M100" i="2"/>
  <c r="M104" i="2"/>
  <c r="M108" i="2"/>
  <c r="M112" i="2"/>
  <c r="M116" i="2"/>
  <c r="M120" i="2"/>
  <c r="M124" i="2"/>
  <c r="M128" i="2"/>
  <c r="M132" i="2"/>
  <c r="M136" i="2"/>
  <c r="M140" i="2"/>
  <c r="M144" i="2"/>
  <c r="M148" i="2"/>
  <c r="M152" i="2"/>
  <c r="M156" i="2"/>
  <c r="M160" i="2"/>
  <c r="M164" i="2"/>
  <c r="M168" i="2"/>
  <c r="M172" i="2"/>
  <c r="M176" i="2"/>
  <c r="M180" i="2"/>
  <c r="M184" i="2"/>
  <c r="M188" i="2"/>
  <c r="M192" i="2"/>
  <c r="M196" i="2"/>
  <c r="M200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Q68" i="2"/>
  <c r="Q72" i="2"/>
  <c r="Q76" i="2"/>
  <c r="Q80" i="2"/>
  <c r="Q84" i="2"/>
  <c r="Q88" i="2"/>
  <c r="Q92" i="2"/>
  <c r="Q96" i="2"/>
  <c r="Q100" i="2"/>
  <c r="Q104" i="2"/>
  <c r="Q108" i="2"/>
  <c r="Q112" i="2"/>
  <c r="Q116" i="2"/>
  <c r="Q120" i="2"/>
  <c r="Q124" i="2"/>
  <c r="Q128" i="2"/>
  <c r="Q132" i="2"/>
  <c r="Q136" i="2"/>
  <c r="Q140" i="2"/>
  <c r="Q144" i="2"/>
  <c r="Q148" i="2"/>
  <c r="Q152" i="2"/>
  <c r="Q156" i="2"/>
  <c r="Q160" i="2"/>
  <c r="Q164" i="2"/>
  <c r="Q168" i="2"/>
  <c r="Q172" i="2"/>
  <c r="Q176" i="2"/>
  <c r="Q180" i="2"/>
  <c r="Q184" i="2"/>
  <c r="Q188" i="2"/>
  <c r="Q192" i="2"/>
  <c r="Q167" i="2"/>
  <c r="Q171" i="2"/>
  <c r="Q175" i="2"/>
  <c r="Q179" i="2"/>
  <c r="Q183" i="2"/>
  <c r="Q187" i="2"/>
  <c r="Q191" i="2"/>
  <c r="Q195" i="2"/>
  <c r="Q199" i="2"/>
  <c r="Q196" i="2"/>
  <c r="Q200" i="2"/>
  <c r="Q165" i="2"/>
  <c r="Q169" i="2"/>
  <c r="Q173" i="2"/>
  <c r="Q177" i="2"/>
  <c r="Q181" i="2"/>
  <c r="Q185" i="2"/>
  <c r="Q189" i="2"/>
  <c r="Q193" i="2"/>
  <c r="Q197" i="2"/>
  <c r="Q201" i="2"/>
  <c r="R201" i="2"/>
  <c r="R200" i="2"/>
  <c r="R199" i="2"/>
  <c r="R198" i="2"/>
  <c r="S200" i="2" s="1"/>
  <c r="R197" i="2"/>
  <c r="R196" i="2"/>
  <c r="R195" i="2"/>
  <c r="R194" i="2"/>
  <c r="S196" i="2" s="1"/>
  <c r="R193" i="2"/>
  <c r="R192" i="2"/>
  <c r="R191" i="2"/>
  <c r="R190" i="2"/>
  <c r="S192" i="2" s="1"/>
  <c r="R189" i="2"/>
  <c r="R188" i="2"/>
  <c r="R187" i="2"/>
  <c r="R186" i="2"/>
  <c r="S188" i="2" s="1"/>
  <c r="R185" i="2"/>
  <c r="R184" i="2"/>
  <c r="R183" i="2"/>
  <c r="R182" i="2"/>
  <c r="S184" i="2" s="1"/>
  <c r="R181" i="2"/>
  <c r="R180" i="2"/>
  <c r="R179" i="2"/>
  <c r="R178" i="2"/>
  <c r="S180" i="2" s="1"/>
  <c r="R177" i="2"/>
  <c r="R176" i="2"/>
  <c r="R175" i="2"/>
  <c r="R174" i="2"/>
  <c r="S176" i="2" s="1"/>
  <c r="R173" i="2"/>
  <c r="R172" i="2"/>
  <c r="R171" i="2"/>
  <c r="R170" i="2"/>
  <c r="S172" i="2" s="1"/>
  <c r="R169" i="2"/>
  <c r="R168" i="2"/>
  <c r="R167" i="2"/>
  <c r="R166" i="2"/>
  <c r="S168" i="2" s="1"/>
  <c r="R165" i="2"/>
  <c r="R164" i="2"/>
  <c r="R163" i="2"/>
  <c r="R162" i="2"/>
  <c r="S164" i="2" s="1"/>
  <c r="R161" i="2"/>
  <c r="R160" i="2"/>
  <c r="R159" i="2"/>
  <c r="R158" i="2"/>
  <c r="S160" i="2" s="1"/>
  <c r="R157" i="2"/>
  <c r="R156" i="2"/>
  <c r="R155" i="2"/>
  <c r="R154" i="2"/>
  <c r="S156" i="2" s="1"/>
  <c r="R153" i="2"/>
  <c r="R152" i="2"/>
  <c r="R151" i="2"/>
  <c r="R150" i="2"/>
  <c r="S152" i="2" s="1"/>
  <c r="R149" i="2"/>
  <c r="R148" i="2"/>
  <c r="R147" i="2"/>
  <c r="R146" i="2"/>
  <c r="S148" i="2" s="1"/>
  <c r="R145" i="2"/>
  <c r="R144" i="2"/>
  <c r="R143" i="2"/>
  <c r="R142" i="2"/>
  <c r="S144" i="2" s="1"/>
  <c r="R141" i="2"/>
  <c r="R140" i="2"/>
  <c r="R139" i="2"/>
  <c r="R138" i="2"/>
  <c r="S140" i="2" s="1"/>
  <c r="R137" i="2"/>
  <c r="R136" i="2"/>
  <c r="R135" i="2"/>
  <c r="R134" i="2"/>
  <c r="S136" i="2" s="1"/>
  <c r="R133" i="2"/>
  <c r="R132" i="2"/>
  <c r="R131" i="2"/>
  <c r="R130" i="2"/>
  <c r="S132" i="2" s="1"/>
  <c r="R129" i="2"/>
  <c r="R128" i="2"/>
  <c r="R127" i="2"/>
  <c r="R126" i="2"/>
  <c r="S128" i="2" s="1"/>
  <c r="R125" i="2"/>
  <c r="R124" i="2"/>
  <c r="R123" i="2"/>
  <c r="R122" i="2"/>
  <c r="S124" i="2" s="1"/>
  <c r="R121" i="2"/>
  <c r="R120" i="2"/>
  <c r="R119" i="2"/>
  <c r="R118" i="2"/>
  <c r="S120" i="2" s="1"/>
  <c r="R117" i="2"/>
  <c r="R116" i="2"/>
  <c r="R115" i="2"/>
  <c r="R114" i="2"/>
  <c r="S116" i="2" s="1"/>
  <c r="R113" i="2"/>
  <c r="R112" i="2"/>
  <c r="R111" i="2"/>
  <c r="R110" i="2"/>
  <c r="S112" i="2" s="1"/>
  <c r="R109" i="2"/>
  <c r="R108" i="2"/>
  <c r="R107" i="2"/>
  <c r="R106" i="2"/>
  <c r="S108" i="2" s="1"/>
  <c r="R105" i="2"/>
  <c r="R104" i="2"/>
  <c r="R103" i="2"/>
  <c r="R102" i="2"/>
  <c r="S104" i="2" s="1"/>
  <c r="R101" i="2"/>
  <c r="R100" i="2"/>
  <c r="R99" i="2"/>
  <c r="R98" i="2"/>
  <c r="S100" i="2" s="1"/>
  <c r="R97" i="2"/>
  <c r="R96" i="2"/>
  <c r="R95" i="2"/>
  <c r="R94" i="2"/>
  <c r="S96" i="2" s="1"/>
  <c r="R93" i="2"/>
  <c r="R92" i="2"/>
  <c r="R91" i="2"/>
  <c r="R90" i="2"/>
  <c r="S92" i="2" s="1"/>
  <c r="R89" i="2"/>
  <c r="R88" i="2"/>
  <c r="R87" i="2"/>
  <c r="R86" i="2"/>
  <c r="S88" i="2" s="1"/>
  <c r="R85" i="2"/>
  <c r="R84" i="2"/>
  <c r="R83" i="2"/>
  <c r="R82" i="2"/>
  <c r="S84" i="2" s="1"/>
  <c r="R81" i="2"/>
  <c r="R80" i="2"/>
  <c r="R79" i="2"/>
  <c r="R78" i="2"/>
  <c r="S80" i="2" s="1"/>
  <c r="R77" i="2"/>
  <c r="R76" i="2"/>
  <c r="R75" i="2"/>
  <c r="R74" i="2"/>
  <c r="S76" i="2" s="1"/>
  <c r="R73" i="2"/>
  <c r="R72" i="2"/>
  <c r="R71" i="2"/>
  <c r="R70" i="2"/>
  <c r="S72" i="2" s="1"/>
  <c r="R69" i="2"/>
  <c r="R68" i="2"/>
  <c r="R67" i="2"/>
  <c r="R66" i="2"/>
  <c r="S68" i="2" s="1"/>
  <c r="R65" i="2"/>
  <c r="R64" i="2"/>
  <c r="R63" i="2"/>
  <c r="R62" i="2"/>
  <c r="S64" i="2" s="1"/>
  <c r="R61" i="2"/>
  <c r="R60" i="2"/>
  <c r="R59" i="2"/>
  <c r="R58" i="2"/>
  <c r="S60" i="2" s="1"/>
  <c r="R57" i="2"/>
  <c r="R56" i="2"/>
  <c r="R55" i="2"/>
  <c r="R54" i="2"/>
  <c r="S56" i="2" s="1"/>
  <c r="R53" i="2"/>
  <c r="R52" i="2"/>
  <c r="R51" i="2"/>
  <c r="R50" i="2"/>
  <c r="S52" i="2" s="1"/>
  <c r="R49" i="2"/>
  <c r="R48" i="2"/>
  <c r="R47" i="2"/>
  <c r="R46" i="2"/>
  <c r="S48" i="2" s="1"/>
  <c r="R45" i="2"/>
  <c r="R44" i="2"/>
  <c r="R43" i="2"/>
  <c r="R42" i="2"/>
  <c r="S44" i="2" s="1"/>
  <c r="R41" i="2"/>
  <c r="R40" i="2"/>
  <c r="R39" i="2"/>
  <c r="R38" i="2"/>
  <c r="S40" i="2" s="1"/>
  <c r="R37" i="2"/>
  <c r="R36" i="2"/>
  <c r="R35" i="2"/>
  <c r="R34" i="2"/>
  <c r="S36" i="2" s="1"/>
  <c r="R33" i="2"/>
  <c r="R32" i="2"/>
  <c r="R31" i="2"/>
  <c r="S33" i="2" s="1"/>
  <c r="R30" i="2"/>
  <c r="R29" i="2"/>
  <c r="S31" i="2" s="1"/>
  <c r="R28" i="2"/>
  <c r="S30" i="2" s="1"/>
  <c r="R27" i="2"/>
  <c r="S29" i="2" s="1"/>
  <c r="R26" i="2"/>
  <c r="S28" i="2" s="1"/>
  <c r="R25" i="2"/>
  <c r="S27" i="2" s="1"/>
  <c r="R24" i="2"/>
  <c r="S26" i="2" s="1"/>
  <c r="R23" i="2"/>
  <c r="S25" i="2" s="1"/>
  <c r="R22" i="2"/>
  <c r="S24" i="2" s="1"/>
  <c r="R21" i="2"/>
  <c r="S23" i="2" s="1"/>
  <c r="R20" i="2"/>
  <c r="S22" i="2" s="1"/>
  <c r="R19" i="2"/>
  <c r="S21" i="2" s="1"/>
  <c r="R18" i="2"/>
  <c r="S20" i="2" s="1"/>
  <c r="R17" i="2"/>
  <c r="S19" i="2" s="1"/>
  <c r="R16" i="2"/>
  <c r="S18" i="2" s="1"/>
  <c r="R15" i="2"/>
  <c r="S17" i="2" s="1"/>
  <c r="R14" i="2"/>
  <c r="S16" i="2" s="1"/>
  <c r="R13" i="2"/>
  <c r="S15" i="2" s="1"/>
  <c r="R12" i="2"/>
  <c r="S14" i="2" s="1"/>
  <c r="R11" i="2"/>
  <c r="S13" i="2" s="1"/>
  <c r="R10" i="2"/>
  <c r="S12" i="2" s="1"/>
  <c r="R9" i="2"/>
  <c r="S11" i="2" s="1"/>
  <c r="R8" i="2"/>
  <c r="S10" i="2" s="1"/>
  <c r="R7" i="2"/>
  <c r="S9" i="2" s="1"/>
  <c r="R6" i="2"/>
  <c r="S8" i="2" s="1"/>
  <c r="R5" i="2"/>
  <c r="S7" i="2" s="1"/>
  <c r="R4" i="2"/>
  <c r="S6" i="2" s="1"/>
  <c r="R3" i="2"/>
  <c r="S5" i="2" s="1"/>
  <c r="R2" i="2"/>
  <c r="S4" i="2" s="1"/>
  <c r="N201" i="2"/>
  <c r="N200" i="2"/>
  <c r="O201" i="2" s="1"/>
  <c r="N199" i="2"/>
  <c r="N198" i="2"/>
  <c r="O199" i="2" s="1"/>
  <c r="N197" i="2"/>
  <c r="N196" i="2"/>
  <c r="O197" i="2" s="1"/>
  <c r="N195" i="2"/>
  <c r="N194" i="2"/>
  <c r="O195" i="2" s="1"/>
  <c r="N193" i="2"/>
  <c r="N192" i="2"/>
  <c r="O193" i="2" s="1"/>
  <c r="N191" i="2"/>
  <c r="N190" i="2"/>
  <c r="O191" i="2" s="1"/>
  <c r="N189" i="2"/>
  <c r="N188" i="2"/>
  <c r="O189" i="2" s="1"/>
  <c r="N187" i="2"/>
  <c r="N186" i="2"/>
  <c r="O187" i="2" s="1"/>
  <c r="N185" i="2"/>
  <c r="N184" i="2"/>
  <c r="O185" i="2" s="1"/>
  <c r="N183" i="2"/>
  <c r="N182" i="2"/>
  <c r="O183" i="2" s="1"/>
  <c r="N181" i="2"/>
  <c r="N180" i="2"/>
  <c r="O182" i="2" s="1"/>
  <c r="N179" i="2"/>
  <c r="O181" i="2" s="1"/>
  <c r="N178" i="2"/>
  <c r="O180" i="2" s="1"/>
  <c r="N177" i="2"/>
  <c r="N176" i="2"/>
  <c r="O178" i="2" s="1"/>
  <c r="N175" i="2"/>
  <c r="O177" i="2" s="1"/>
  <c r="N174" i="2"/>
  <c r="O176" i="2" s="1"/>
  <c r="N173" i="2"/>
  <c r="O175" i="2" s="1"/>
  <c r="N172" i="2"/>
  <c r="O174" i="2" s="1"/>
  <c r="N171" i="2"/>
  <c r="O173" i="2" s="1"/>
  <c r="N170" i="2"/>
  <c r="O172" i="2" s="1"/>
  <c r="N169" i="2"/>
  <c r="N168" i="2"/>
  <c r="O170" i="2" s="1"/>
  <c r="N167" i="2"/>
  <c r="O169" i="2" s="1"/>
  <c r="N166" i="2"/>
  <c r="O168" i="2" s="1"/>
  <c r="N165" i="2"/>
  <c r="O167" i="2" s="1"/>
  <c r="N164" i="2"/>
  <c r="O166" i="2" s="1"/>
  <c r="N163" i="2"/>
  <c r="O165" i="2" s="1"/>
  <c r="N162" i="2"/>
  <c r="O164" i="2" s="1"/>
  <c r="N161" i="2"/>
  <c r="N160" i="2"/>
  <c r="O162" i="2" s="1"/>
  <c r="N159" i="2"/>
  <c r="O161" i="2" s="1"/>
  <c r="N158" i="2"/>
  <c r="O160" i="2" s="1"/>
  <c r="N157" i="2"/>
  <c r="O159" i="2" s="1"/>
  <c r="N156" i="2"/>
  <c r="O158" i="2" s="1"/>
  <c r="N155" i="2"/>
  <c r="O157" i="2" s="1"/>
  <c r="N154" i="2"/>
  <c r="O156" i="2" s="1"/>
  <c r="N153" i="2"/>
  <c r="N152" i="2"/>
  <c r="O154" i="2" s="1"/>
  <c r="N151" i="2"/>
  <c r="O153" i="2" s="1"/>
  <c r="N150" i="2"/>
  <c r="O152" i="2" s="1"/>
  <c r="N149" i="2"/>
  <c r="O151" i="2" s="1"/>
  <c r="N148" i="2"/>
  <c r="O150" i="2" s="1"/>
  <c r="N147" i="2"/>
  <c r="O149" i="2" s="1"/>
  <c r="N146" i="2"/>
  <c r="O148" i="2" s="1"/>
  <c r="N145" i="2"/>
  <c r="N144" i="2"/>
  <c r="O146" i="2" s="1"/>
  <c r="N143" i="2"/>
  <c r="O145" i="2" s="1"/>
  <c r="N142" i="2"/>
  <c r="O144" i="2" s="1"/>
  <c r="N141" i="2"/>
  <c r="O143" i="2" s="1"/>
  <c r="N140" i="2"/>
  <c r="O142" i="2" s="1"/>
  <c r="N139" i="2"/>
  <c r="O141" i="2" s="1"/>
  <c r="N138" i="2"/>
  <c r="O140" i="2" s="1"/>
  <c r="N137" i="2"/>
  <c r="N136" i="2"/>
  <c r="O138" i="2" s="1"/>
  <c r="N135" i="2"/>
  <c r="O137" i="2" s="1"/>
  <c r="N134" i="2"/>
  <c r="O136" i="2" s="1"/>
  <c r="N133" i="2"/>
  <c r="O135" i="2" s="1"/>
  <c r="N132" i="2"/>
  <c r="O134" i="2" s="1"/>
  <c r="N131" i="2"/>
  <c r="O133" i="2" s="1"/>
  <c r="N130" i="2"/>
  <c r="O132" i="2" s="1"/>
  <c r="N129" i="2"/>
  <c r="N128" i="2"/>
  <c r="O130" i="2" s="1"/>
  <c r="N127" i="2"/>
  <c r="O129" i="2" s="1"/>
  <c r="N126" i="2"/>
  <c r="O128" i="2" s="1"/>
  <c r="N125" i="2"/>
  <c r="N124" i="2"/>
  <c r="O126" i="2" s="1"/>
  <c r="N123" i="2"/>
  <c r="N122" i="2"/>
  <c r="O124" i="2" s="1"/>
  <c r="N121" i="2"/>
  <c r="N120" i="2"/>
  <c r="O122" i="2" s="1"/>
  <c r="N119" i="2"/>
  <c r="O121" i="2" s="1"/>
  <c r="N118" i="2"/>
  <c r="O120" i="2" s="1"/>
  <c r="N117" i="2"/>
  <c r="N116" i="2"/>
  <c r="O118" i="2" s="1"/>
  <c r="N115" i="2"/>
  <c r="N114" i="2"/>
  <c r="O116" i="2" s="1"/>
  <c r="N113" i="2"/>
  <c r="N112" i="2"/>
  <c r="O114" i="2" s="1"/>
  <c r="N111" i="2"/>
  <c r="O113" i="2" s="1"/>
  <c r="N110" i="2"/>
  <c r="O112" i="2" s="1"/>
  <c r="N109" i="2"/>
  <c r="N108" i="2"/>
  <c r="O110" i="2" s="1"/>
  <c r="N107" i="2"/>
  <c r="N106" i="2"/>
  <c r="O108" i="2" s="1"/>
  <c r="N105" i="2"/>
  <c r="N104" i="2"/>
  <c r="O106" i="2" s="1"/>
  <c r="N103" i="2"/>
  <c r="O105" i="2" s="1"/>
  <c r="N102" i="2"/>
  <c r="O104" i="2" s="1"/>
  <c r="N101" i="2"/>
  <c r="N100" i="2"/>
  <c r="O102" i="2" s="1"/>
  <c r="N99" i="2"/>
  <c r="N98" i="2"/>
  <c r="O100" i="2" s="1"/>
  <c r="N97" i="2"/>
  <c r="N96" i="2"/>
  <c r="O98" i="2" s="1"/>
  <c r="N95" i="2"/>
  <c r="O97" i="2" s="1"/>
  <c r="N94" i="2"/>
  <c r="O96" i="2" s="1"/>
  <c r="N93" i="2"/>
  <c r="N92" i="2"/>
  <c r="O94" i="2" s="1"/>
  <c r="N91" i="2"/>
  <c r="N90" i="2"/>
  <c r="O92" i="2" s="1"/>
  <c r="N89" i="2"/>
  <c r="N88" i="2"/>
  <c r="O90" i="2" s="1"/>
  <c r="N87" i="2"/>
  <c r="O89" i="2" s="1"/>
  <c r="N86" i="2"/>
  <c r="O88" i="2" s="1"/>
  <c r="N85" i="2"/>
  <c r="N84" i="2"/>
  <c r="O86" i="2" s="1"/>
  <c r="N83" i="2"/>
  <c r="N82" i="2"/>
  <c r="O84" i="2" s="1"/>
  <c r="N81" i="2"/>
  <c r="N80" i="2"/>
  <c r="O82" i="2" s="1"/>
  <c r="N79" i="2"/>
  <c r="O81" i="2" s="1"/>
  <c r="N78" i="2"/>
  <c r="O80" i="2" s="1"/>
  <c r="N77" i="2"/>
  <c r="N76" i="2"/>
  <c r="O78" i="2" s="1"/>
  <c r="N75" i="2"/>
  <c r="N74" i="2"/>
  <c r="O76" i="2" s="1"/>
  <c r="N73" i="2"/>
  <c r="N72" i="2"/>
  <c r="O74" i="2" s="1"/>
  <c r="N71" i="2"/>
  <c r="O73" i="2" s="1"/>
  <c r="N70" i="2"/>
  <c r="O72" i="2" s="1"/>
  <c r="N69" i="2"/>
  <c r="N68" i="2"/>
  <c r="O70" i="2" s="1"/>
  <c r="N67" i="2"/>
  <c r="N66" i="2"/>
  <c r="O68" i="2" s="1"/>
  <c r="N65" i="2"/>
  <c r="N64" i="2"/>
  <c r="O66" i="2" s="1"/>
  <c r="N63" i="2"/>
  <c r="O65" i="2" s="1"/>
  <c r="N62" i="2"/>
  <c r="O64" i="2" s="1"/>
  <c r="N61" i="2"/>
  <c r="N60" i="2"/>
  <c r="O62" i="2" s="1"/>
  <c r="N59" i="2"/>
  <c r="N58" i="2"/>
  <c r="O60" i="2" s="1"/>
  <c r="N57" i="2"/>
  <c r="N56" i="2"/>
  <c r="O58" i="2" s="1"/>
  <c r="N55" i="2"/>
  <c r="O57" i="2" s="1"/>
  <c r="N54" i="2"/>
  <c r="O56" i="2" s="1"/>
  <c r="N53" i="2"/>
  <c r="N52" i="2"/>
  <c r="O54" i="2" s="1"/>
  <c r="N51" i="2"/>
  <c r="N50" i="2"/>
  <c r="O52" i="2" s="1"/>
  <c r="N49" i="2"/>
  <c r="N48" i="2"/>
  <c r="O50" i="2" s="1"/>
  <c r="N47" i="2"/>
  <c r="O49" i="2" s="1"/>
  <c r="N46" i="2"/>
  <c r="O48" i="2" s="1"/>
  <c r="N45" i="2"/>
  <c r="N44" i="2"/>
  <c r="O46" i="2" s="1"/>
  <c r="N43" i="2"/>
  <c r="N42" i="2"/>
  <c r="O44" i="2" s="1"/>
  <c r="N41" i="2"/>
  <c r="N40" i="2"/>
  <c r="O42" i="2" s="1"/>
  <c r="N39" i="2"/>
  <c r="O41" i="2" s="1"/>
  <c r="N38" i="2"/>
  <c r="O40" i="2" s="1"/>
  <c r="N37" i="2"/>
  <c r="N36" i="2"/>
  <c r="O38" i="2" s="1"/>
  <c r="N35" i="2"/>
  <c r="N34" i="2"/>
  <c r="O36" i="2" s="1"/>
  <c r="N33" i="2"/>
  <c r="N32" i="2"/>
  <c r="O34" i="2" s="1"/>
  <c r="O31" i="2"/>
  <c r="N31" i="2"/>
  <c r="N30" i="2"/>
  <c r="O32" i="2" s="1"/>
  <c r="O29" i="2"/>
  <c r="N29" i="2"/>
  <c r="N28" i="2"/>
  <c r="O30" i="2" s="1"/>
  <c r="O27" i="2"/>
  <c r="N27" i="2"/>
  <c r="N26" i="2"/>
  <c r="O28" i="2" s="1"/>
  <c r="O25" i="2"/>
  <c r="N25" i="2"/>
  <c r="N24" i="2"/>
  <c r="O26" i="2" s="1"/>
  <c r="O23" i="2"/>
  <c r="N23" i="2"/>
  <c r="N22" i="2"/>
  <c r="O24" i="2" s="1"/>
  <c r="O21" i="2"/>
  <c r="N21" i="2"/>
  <c r="N20" i="2"/>
  <c r="O22" i="2" s="1"/>
  <c r="O19" i="2"/>
  <c r="N19" i="2"/>
  <c r="N18" i="2"/>
  <c r="O20" i="2" s="1"/>
  <c r="O17" i="2"/>
  <c r="N17" i="2"/>
  <c r="N16" i="2"/>
  <c r="O18" i="2" s="1"/>
  <c r="O15" i="2"/>
  <c r="N15" i="2"/>
  <c r="N14" i="2"/>
  <c r="O16" i="2" s="1"/>
  <c r="O13" i="2"/>
  <c r="N13" i="2"/>
  <c r="N12" i="2"/>
  <c r="O14" i="2" s="1"/>
  <c r="O11" i="2"/>
  <c r="N11" i="2"/>
  <c r="N10" i="2"/>
  <c r="O12" i="2" s="1"/>
  <c r="O9" i="2"/>
  <c r="N9" i="2"/>
  <c r="N8" i="2"/>
  <c r="O10" i="2" s="1"/>
  <c r="O7" i="2"/>
  <c r="N7" i="2"/>
  <c r="N6" i="2"/>
  <c r="O8" i="2" s="1"/>
  <c r="N5" i="2"/>
  <c r="N4" i="2"/>
  <c r="O6" i="2" s="1"/>
  <c r="N3" i="2"/>
  <c r="O5" i="2" s="1"/>
  <c r="N2" i="2"/>
  <c r="O4" i="2" s="1"/>
  <c r="J201" i="2"/>
  <c r="J200" i="2"/>
  <c r="J199" i="2"/>
  <c r="K201" i="2" s="1"/>
  <c r="J198" i="2"/>
  <c r="K200" i="2" s="1"/>
  <c r="J197" i="2"/>
  <c r="J196" i="2"/>
  <c r="K198" i="2" s="1"/>
  <c r="J195" i="2"/>
  <c r="J194" i="2"/>
  <c r="K196" i="2" s="1"/>
  <c r="J193" i="2"/>
  <c r="J192" i="2"/>
  <c r="K194" i="2" s="1"/>
  <c r="J191" i="2"/>
  <c r="K193" i="2" s="1"/>
  <c r="J190" i="2"/>
  <c r="J189" i="2"/>
  <c r="K188" i="2"/>
  <c r="J188" i="2"/>
  <c r="K190" i="2" s="1"/>
  <c r="J187" i="2"/>
  <c r="J186" i="2"/>
  <c r="J185" i="2"/>
  <c r="J184" i="2"/>
  <c r="K186" i="2" s="1"/>
  <c r="J183" i="2"/>
  <c r="K185" i="2" s="1"/>
  <c r="J182" i="2"/>
  <c r="J181" i="2"/>
  <c r="K180" i="2"/>
  <c r="J180" i="2"/>
  <c r="K182" i="2" s="1"/>
  <c r="J179" i="2"/>
  <c r="J178" i="2"/>
  <c r="J177" i="2"/>
  <c r="J176" i="2"/>
  <c r="J175" i="2"/>
  <c r="K177" i="2" s="1"/>
  <c r="J174" i="2"/>
  <c r="K176" i="2" s="1"/>
  <c r="J173" i="2"/>
  <c r="J172" i="2"/>
  <c r="K174" i="2" s="1"/>
  <c r="J171" i="2"/>
  <c r="J170" i="2"/>
  <c r="K172" i="2" s="1"/>
  <c r="J169" i="2"/>
  <c r="J168" i="2"/>
  <c r="J167" i="2"/>
  <c r="K169" i="2" s="1"/>
  <c r="J166" i="2"/>
  <c r="K168" i="2" s="1"/>
  <c r="J165" i="2"/>
  <c r="J164" i="2"/>
  <c r="K166" i="2" s="1"/>
  <c r="J163" i="2"/>
  <c r="J162" i="2"/>
  <c r="K164" i="2" s="1"/>
  <c r="J161" i="2"/>
  <c r="J160" i="2"/>
  <c r="K162" i="2" s="1"/>
  <c r="J159" i="2"/>
  <c r="K161" i="2" s="1"/>
  <c r="J158" i="2"/>
  <c r="J157" i="2"/>
  <c r="K156" i="2"/>
  <c r="J156" i="2"/>
  <c r="K158" i="2" s="1"/>
  <c r="J155" i="2"/>
  <c r="J154" i="2"/>
  <c r="J153" i="2"/>
  <c r="J152" i="2"/>
  <c r="K154" i="2" s="1"/>
  <c r="J151" i="2"/>
  <c r="K153" i="2" s="1"/>
  <c r="J150" i="2"/>
  <c r="J149" i="2"/>
  <c r="K148" i="2"/>
  <c r="J148" i="2"/>
  <c r="K150" i="2" s="1"/>
  <c r="J147" i="2"/>
  <c r="J146" i="2"/>
  <c r="J145" i="2"/>
  <c r="J144" i="2"/>
  <c r="J143" i="2"/>
  <c r="K145" i="2" s="1"/>
  <c r="J142" i="2"/>
  <c r="K144" i="2" s="1"/>
  <c r="J141" i="2"/>
  <c r="J140" i="2"/>
  <c r="K142" i="2" s="1"/>
  <c r="J139" i="2"/>
  <c r="J138" i="2"/>
  <c r="K140" i="2" s="1"/>
  <c r="J137" i="2"/>
  <c r="J136" i="2"/>
  <c r="J135" i="2"/>
  <c r="K137" i="2" s="1"/>
  <c r="J134" i="2"/>
  <c r="K136" i="2" s="1"/>
  <c r="J133" i="2"/>
  <c r="J132" i="2"/>
  <c r="K134" i="2" s="1"/>
  <c r="J131" i="2"/>
  <c r="J130" i="2"/>
  <c r="K132" i="2" s="1"/>
  <c r="J129" i="2"/>
  <c r="J128" i="2"/>
  <c r="K130" i="2" s="1"/>
  <c r="J127" i="2"/>
  <c r="K129" i="2" s="1"/>
  <c r="J126" i="2"/>
  <c r="J125" i="2"/>
  <c r="K124" i="2"/>
  <c r="J124" i="2"/>
  <c r="K126" i="2" s="1"/>
  <c r="J123" i="2"/>
  <c r="J122" i="2"/>
  <c r="J121" i="2"/>
  <c r="J120" i="2"/>
  <c r="K122" i="2" s="1"/>
  <c r="J119" i="2"/>
  <c r="K121" i="2" s="1"/>
  <c r="J118" i="2"/>
  <c r="J117" i="2"/>
  <c r="K116" i="2"/>
  <c r="J116" i="2"/>
  <c r="K118" i="2" s="1"/>
  <c r="J115" i="2"/>
  <c r="J114" i="2"/>
  <c r="J113" i="2"/>
  <c r="J112" i="2"/>
  <c r="J111" i="2"/>
  <c r="K113" i="2" s="1"/>
  <c r="J110" i="2"/>
  <c r="K112" i="2" s="1"/>
  <c r="J109" i="2"/>
  <c r="J108" i="2"/>
  <c r="K110" i="2" s="1"/>
  <c r="J107" i="2"/>
  <c r="J106" i="2"/>
  <c r="K108" i="2" s="1"/>
  <c r="J105" i="2"/>
  <c r="J104" i="2"/>
  <c r="J103" i="2"/>
  <c r="K105" i="2" s="1"/>
  <c r="J102" i="2"/>
  <c r="K104" i="2" s="1"/>
  <c r="J101" i="2"/>
  <c r="J100" i="2"/>
  <c r="K102" i="2" s="1"/>
  <c r="J99" i="2"/>
  <c r="J98" i="2"/>
  <c r="K100" i="2" s="1"/>
  <c r="J97" i="2"/>
  <c r="J96" i="2"/>
  <c r="K98" i="2" s="1"/>
  <c r="J95" i="2"/>
  <c r="K97" i="2" s="1"/>
  <c r="J94" i="2"/>
  <c r="J93" i="2"/>
  <c r="K92" i="2"/>
  <c r="J92" i="2"/>
  <c r="K94" i="2" s="1"/>
  <c r="J91" i="2"/>
  <c r="J90" i="2"/>
  <c r="J89" i="2"/>
  <c r="J88" i="2"/>
  <c r="K90" i="2" s="1"/>
  <c r="J87" i="2"/>
  <c r="J86" i="2"/>
  <c r="J85" i="2"/>
  <c r="K87" i="2" s="1"/>
  <c r="J84" i="2"/>
  <c r="J83" i="2"/>
  <c r="J82" i="2"/>
  <c r="K84" i="2" s="1"/>
  <c r="J81" i="2"/>
  <c r="J80" i="2"/>
  <c r="J79" i="2"/>
  <c r="K81" i="2" s="1"/>
  <c r="J78" i="2"/>
  <c r="K80" i="2" s="1"/>
  <c r="J77" i="2"/>
  <c r="J76" i="2"/>
  <c r="K78" i="2" s="1"/>
  <c r="J75" i="2"/>
  <c r="J74" i="2"/>
  <c r="K76" i="2" s="1"/>
  <c r="J73" i="2"/>
  <c r="J72" i="2"/>
  <c r="K74" i="2" s="1"/>
  <c r="J71" i="2"/>
  <c r="J70" i="2"/>
  <c r="J69" i="2"/>
  <c r="K71" i="2" s="1"/>
  <c r="J68" i="2"/>
  <c r="J67" i="2"/>
  <c r="J66" i="2"/>
  <c r="K68" i="2" s="1"/>
  <c r="J65" i="2"/>
  <c r="J64" i="2"/>
  <c r="J63" i="2"/>
  <c r="K65" i="2" s="1"/>
  <c r="J62" i="2"/>
  <c r="K64" i="2" s="1"/>
  <c r="J61" i="2"/>
  <c r="J60" i="2"/>
  <c r="K62" i="2" s="1"/>
  <c r="J59" i="2"/>
  <c r="J58" i="2"/>
  <c r="K60" i="2" s="1"/>
  <c r="J57" i="2"/>
  <c r="J56" i="2"/>
  <c r="K58" i="2" s="1"/>
  <c r="J55" i="2"/>
  <c r="J54" i="2"/>
  <c r="J53" i="2"/>
  <c r="K55" i="2" s="1"/>
  <c r="J52" i="2"/>
  <c r="J51" i="2"/>
  <c r="J50" i="2"/>
  <c r="K52" i="2" s="1"/>
  <c r="J49" i="2"/>
  <c r="J48" i="2"/>
  <c r="J47" i="2"/>
  <c r="K49" i="2" s="1"/>
  <c r="J46" i="2"/>
  <c r="K48" i="2" s="1"/>
  <c r="J45" i="2"/>
  <c r="J44" i="2"/>
  <c r="K46" i="2" s="1"/>
  <c r="J43" i="2"/>
  <c r="J42" i="2"/>
  <c r="K44" i="2" s="1"/>
  <c r="J41" i="2"/>
  <c r="J40" i="2"/>
  <c r="K42" i="2" s="1"/>
  <c r="J39" i="2"/>
  <c r="J38" i="2"/>
  <c r="J37" i="2"/>
  <c r="K39" i="2" s="1"/>
  <c r="J36" i="2"/>
  <c r="J35" i="2"/>
  <c r="J34" i="2"/>
  <c r="K34" i="2" s="1"/>
  <c r="J33" i="2"/>
  <c r="J32" i="2"/>
  <c r="J31" i="2"/>
  <c r="K33" i="2" s="1"/>
  <c r="J30" i="2"/>
  <c r="J29" i="2"/>
  <c r="K31" i="2" s="1"/>
  <c r="J28" i="2"/>
  <c r="K30" i="2" s="1"/>
  <c r="J27" i="2"/>
  <c r="K29" i="2" s="1"/>
  <c r="J26" i="2"/>
  <c r="J25" i="2"/>
  <c r="K27" i="2" s="1"/>
  <c r="J24" i="2"/>
  <c r="J23" i="2"/>
  <c r="K25" i="2" s="1"/>
  <c r="J22" i="2"/>
  <c r="J21" i="2"/>
  <c r="K23" i="2" s="1"/>
  <c r="J20" i="2"/>
  <c r="K22" i="2" s="1"/>
  <c r="J19" i="2"/>
  <c r="K21" i="2" s="1"/>
  <c r="J18" i="2"/>
  <c r="J17" i="2"/>
  <c r="K19" i="2" s="1"/>
  <c r="J16" i="2"/>
  <c r="J15" i="2"/>
  <c r="K17" i="2" s="1"/>
  <c r="J14" i="2"/>
  <c r="J13" i="2"/>
  <c r="K15" i="2" s="1"/>
  <c r="J12" i="2"/>
  <c r="K14" i="2" s="1"/>
  <c r="J11" i="2"/>
  <c r="K13" i="2" s="1"/>
  <c r="J10" i="2"/>
  <c r="J9" i="2"/>
  <c r="K11" i="2" s="1"/>
  <c r="J8" i="2"/>
  <c r="J7" i="2"/>
  <c r="K9" i="2" s="1"/>
  <c r="J6" i="2"/>
  <c r="J5" i="2"/>
  <c r="K7" i="2" s="1"/>
  <c r="J4" i="2"/>
  <c r="K6" i="2" s="1"/>
  <c r="J3" i="2"/>
  <c r="K5" i="2" s="1"/>
  <c r="J2" i="2"/>
  <c r="F2" i="2"/>
  <c r="B2" i="2"/>
  <c r="B2" i="1"/>
  <c r="A3" i="2"/>
  <c r="F3" i="2" s="1"/>
  <c r="S37" i="2" l="1"/>
  <c r="S41" i="2"/>
  <c r="S45" i="2"/>
  <c r="S49" i="2"/>
  <c r="S53" i="2"/>
  <c r="S57" i="2"/>
  <c r="S61" i="2"/>
  <c r="S65" i="2"/>
  <c r="S69" i="2"/>
  <c r="S73" i="2"/>
  <c r="S77" i="2"/>
  <c r="S81" i="2"/>
  <c r="S85" i="2"/>
  <c r="S89" i="2"/>
  <c r="S93" i="2"/>
  <c r="S97" i="2"/>
  <c r="S101" i="2"/>
  <c r="S105" i="2"/>
  <c r="S109" i="2"/>
  <c r="S113" i="2"/>
  <c r="S117" i="2"/>
  <c r="S121" i="2"/>
  <c r="S125" i="2"/>
  <c r="S129" i="2"/>
  <c r="S133" i="2"/>
  <c r="S137" i="2"/>
  <c r="S141" i="2"/>
  <c r="S145" i="2"/>
  <c r="S149" i="2"/>
  <c r="S153" i="2"/>
  <c r="S157" i="2"/>
  <c r="S161" i="2"/>
  <c r="S165" i="2"/>
  <c r="S169" i="2"/>
  <c r="S173" i="2"/>
  <c r="S177" i="2"/>
  <c r="S181" i="2"/>
  <c r="S185" i="2"/>
  <c r="S189" i="2"/>
  <c r="S193" i="2"/>
  <c r="S197" i="2"/>
  <c r="S201" i="2"/>
  <c r="S32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S162" i="2"/>
  <c r="S166" i="2"/>
  <c r="S170" i="2"/>
  <c r="S174" i="2"/>
  <c r="S178" i="2"/>
  <c r="S182" i="2"/>
  <c r="S186" i="2"/>
  <c r="S190" i="2"/>
  <c r="S194" i="2"/>
  <c r="S198" i="2"/>
  <c r="S35" i="2"/>
  <c r="S39" i="2"/>
  <c r="S43" i="2"/>
  <c r="S47" i="2"/>
  <c r="S51" i="2"/>
  <c r="S55" i="2"/>
  <c r="S59" i="2"/>
  <c r="S63" i="2"/>
  <c r="S67" i="2"/>
  <c r="S71" i="2"/>
  <c r="S75" i="2"/>
  <c r="S79" i="2"/>
  <c r="S83" i="2"/>
  <c r="S87" i="2"/>
  <c r="S91" i="2"/>
  <c r="S95" i="2"/>
  <c r="S99" i="2"/>
  <c r="S103" i="2"/>
  <c r="S107" i="2"/>
  <c r="S111" i="2"/>
  <c r="S115" i="2"/>
  <c r="S119" i="2"/>
  <c r="S123" i="2"/>
  <c r="S127" i="2"/>
  <c r="S131" i="2"/>
  <c r="S135" i="2"/>
  <c r="S139" i="2"/>
  <c r="S143" i="2"/>
  <c r="S147" i="2"/>
  <c r="S151" i="2"/>
  <c r="S155" i="2"/>
  <c r="S159" i="2"/>
  <c r="S163" i="2"/>
  <c r="S167" i="2"/>
  <c r="S171" i="2"/>
  <c r="S175" i="2"/>
  <c r="S179" i="2"/>
  <c r="S183" i="2"/>
  <c r="S187" i="2"/>
  <c r="S191" i="2"/>
  <c r="S195" i="2"/>
  <c r="S199" i="2"/>
  <c r="O196" i="2"/>
  <c r="O63" i="2"/>
  <c r="O79" i="2"/>
  <c r="O87" i="2"/>
  <c r="O95" i="2"/>
  <c r="O111" i="2"/>
  <c r="O127" i="2"/>
  <c r="O186" i="2"/>
  <c r="O194" i="2"/>
  <c r="O37" i="2"/>
  <c r="O45" i="2"/>
  <c r="O53" i="2"/>
  <c r="O61" i="2"/>
  <c r="O69" i="2"/>
  <c r="O77" i="2"/>
  <c r="O85" i="2"/>
  <c r="O93" i="2"/>
  <c r="O101" i="2"/>
  <c r="O109" i="2"/>
  <c r="O117" i="2"/>
  <c r="O125" i="2"/>
  <c r="O184" i="2"/>
  <c r="O192" i="2"/>
  <c r="O200" i="2"/>
  <c r="O188" i="2"/>
  <c r="O39" i="2"/>
  <c r="O47" i="2"/>
  <c r="O55" i="2"/>
  <c r="O71" i="2"/>
  <c r="O103" i="2"/>
  <c r="O119" i="2"/>
  <c r="O33" i="2"/>
  <c r="O35" i="2"/>
  <c r="O43" i="2"/>
  <c r="O51" i="2"/>
  <c r="O59" i="2"/>
  <c r="O67" i="2"/>
  <c r="O75" i="2"/>
  <c r="O83" i="2"/>
  <c r="O91" i="2"/>
  <c r="O99" i="2"/>
  <c r="O107" i="2"/>
  <c r="O115" i="2"/>
  <c r="O123" i="2"/>
  <c r="O131" i="2"/>
  <c r="O139" i="2"/>
  <c r="O147" i="2"/>
  <c r="O155" i="2"/>
  <c r="O163" i="2"/>
  <c r="O171" i="2"/>
  <c r="O179" i="2"/>
  <c r="O190" i="2"/>
  <c r="O198" i="2"/>
  <c r="K36" i="2"/>
  <c r="K12" i="2"/>
  <c r="K20" i="2"/>
  <c r="K28" i="2"/>
  <c r="K50" i="2"/>
  <c r="K66" i="2"/>
  <c r="K82" i="2"/>
  <c r="K4" i="2"/>
  <c r="K10" i="2"/>
  <c r="K18" i="2"/>
  <c r="K26" i="2"/>
  <c r="K40" i="2"/>
  <c r="K56" i="2"/>
  <c r="K72" i="2"/>
  <c r="K88" i="2"/>
  <c r="K106" i="2"/>
  <c r="K120" i="2"/>
  <c r="K138" i="2"/>
  <c r="K152" i="2"/>
  <c r="K170" i="2"/>
  <c r="K184" i="2"/>
  <c r="K8" i="2"/>
  <c r="K16" i="2"/>
  <c r="K24" i="2"/>
  <c r="K32" i="2"/>
  <c r="K38" i="2"/>
  <c r="K41" i="2"/>
  <c r="K47" i="2"/>
  <c r="K54" i="2"/>
  <c r="K57" i="2"/>
  <c r="K63" i="2"/>
  <c r="K70" i="2"/>
  <c r="K73" i="2"/>
  <c r="K79" i="2"/>
  <c r="K86" i="2"/>
  <c r="K89" i="2"/>
  <c r="K96" i="2"/>
  <c r="K114" i="2"/>
  <c r="K128" i="2"/>
  <c r="K146" i="2"/>
  <c r="K160" i="2"/>
  <c r="K178" i="2"/>
  <c r="K192" i="2"/>
  <c r="K95" i="2"/>
  <c r="K103" i="2"/>
  <c r="K111" i="2"/>
  <c r="K119" i="2"/>
  <c r="K127" i="2"/>
  <c r="K135" i="2"/>
  <c r="K143" i="2"/>
  <c r="K151" i="2"/>
  <c r="K159" i="2"/>
  <c r="K167" i="2"/>
  <c r="K175" i="2"/>
  <c r="K183" i="2"/>
  <c r="K191" i="2"/>
  <c r="K199" i="2"/>
  <c r="K37" i="2"/>
  <c r="K45" i="2"/>
  <c r="K53" i="2"/>
  <c r="K61" i="2"/>
  <c r="K69" i="2"/>
  <c r="K77" i="2"/>
  <c r="K85" i="2"/>
  <c r="K93" i="2"/>
  <c r="K101" i="2"/>
  <c r="K109" i="2"/>
  <c r="K117" i="2"/>
  <c r="K125" i="2"/>
  <c r="K133" i="2"/>
  <c r="K141" i="2"/>
  <c r="K149" i="2"/>
  <c r="K157" i="2"/>
  <c r="K165" i="2"/>
  <c r="K173" i="2"/>
  <c r="K181" i="2"/>
  <c r="K189" i="2"/>
  <c r="K197" i="2"/>
  <c r="K35" i="2"/>
  <c r="K43" i="2"/>
  <c r="K51" i="2"/>
  <c r="K59" i="2"/>
  <c r="K67" i="2"/>
  <c r="K75" i="2"/>
  <c r="K83" i="2"/>
  <c r="K91" i="2"/>
  <c r="K99" i="2"/>
  <c r="K107" i="2"/>
  <c r="K115" i="2"/>
  <c r="K123" i="2"/>
  <c r="K131" i="2"/>
  <c r="K139" i="2"/>
  <c r="K147" i="2"/>
  <c r="K155" i="2"/>
  <c r="K163" i="2"/>
  <c r="K171" i="2"/>
  <c r="K179" i="2"/>
  <c r="K187" i="2"/>
  <c r="K195" i="2"/>
  <c r="A4" i="2"/>
  <c r="F4" i="2" s="1"/>
  <c r="B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3" i="1"/>
  <c r="E2" i="1"/>
  <c r="C2" i="1"/>
  <c r="G4" i="2" l="1"/>
  <c r="A5" i="2"/>
  <c r="F5" i="2" s="1"/>
  <c r="B4" i="2"/>
  <c r="D2" i="1"/>
  <c r="A3" i="1"/>
  <c r="G5" i="2" l="1"/>
  <c r="C4" i="2"/>
  <c r="A6" i="2"/>
  <c r="F6" i="2" s="1"/>
  <c r="G6" i="2" s="1"/>
  <c r="B5" i="2"/>
  <c r="C5" i="2" s="1"/>
  <c r="B3" i="1"/>
  <c r="C3" i="1"/>
  <c r="D3" i="1" s="1"/>
  <c r="A4" i="1"/>
  <c r="A7" i="2" l="1"/>
  <c r="F7" i="2" s="1"/>
  <c r="B6" i="2"/>
  <c r="B4" i="1"/>
  <c r="C4" i="1"/>
  <c r="D4" i="1" s="1"/>
  <c r="A5" i="1"/>
  <c r="G7" i="2" l="1"/>
  <c r="C6" i="2"/>
  <c r="A8" i="2"/>
  <c r="F8" i="2" s="1"/>
  <c r="G8" i="2" s="1"/>
  <c r="B7" i="2"/>
  <c r="B5" i="1"/>
  <c r="C5" i="1"/>
  <c r="D5" i="1" s="1"/>
  <c r="A6" i="1"/>
  <c r="A9" i="2" l="1"/>
  <c r="F9" i="2" s="1"/>
  <c r="G9" i="2" s="1"/>
  <c r="B8" i="2"/>
  <c r="C7" i="2"/>
  <c r="B6" i="1"/>
  <c r="C6" i="1"/>
  <c r="D6" i="1" s="1"/>
  <c r="A7" i="1"/>
  <c r="C8" i="2" l="1"/>
  <c r="A10" i="2"/>
  <c r="F10" i="2" s="1"/>
  <c r="G10" i="2" s="1"/>
  <c r="B9" i="2"/>
  <c r="B7" i="1"/>
  <c r="C7" i="1"/>
  <c r="D7" i="1" s="1"/>
  <c r="A8" i="1"/>
  <c r="A11" i="2" l="1"/>
  <c r="F11" i="2" s="1"/>
  <c r="B10" i="2"/>
  <c r="C9" i="2"/>
  <c r="B8" i="1"/>
  <c r="C8" i="1"/>
  <c r="D8" i="1" s="1"/>
  <c r="A9" i="1"/>
  <c r="G11" i="2" l="1"/>
  <c r="C10" i="2"/>
  <c r="A12" i="2"/>
  <c r="F12" i="2" s="1"/>
  <c r="G12" i="2" s="1"/>
  <c r="B11" i="2"/>
  <c r="B9" i="1"/>
  <c r="C9" i="1"/>
  <c r="D9" i="1" s="1"/>
  <c r="A10" i="1"/>
  <c r="A13" i="2" l="1"/>
  <c r="F13" i="2" s="1"/>
  <c r="B12" i="2"/>
  <c r="C12" i="2" s="1"/>
  <c r="C11" i="2"/>
  <c r="B10" i="1"/>
  <c r="C10" i="1"/>
  <c r="D10" i="1" s="1"/>
  <c r="A11" i="1"/>
  <c r="G13" i="2" l="1"/>
  <c r="A14" i="2"/>
  <c r="F14" i="2" s="1"/>
  <c r="B13" i="2"/>
  <c r="B11" i="1"/>
  <c r="C11" i="1"/>
  <c r="D11" i="1" s="1"/>
  <c r="A12" i="1"/>
  <c r="G14" i="2" l="1"/>
  <c r="A15" i="2"/>
  <c r="F15" i="2" s="1"/>
  <c r="B14" i="2"/>
  <c r="C13" i="2"/>
  <c r="B12" i="1"/>
  <c r="C12" i="1"/>
  <c r="D12" i="1" s="1"/>
  <c r="A13" i="1"/>
  <c r="G15" i="2" l="1"/>
  <c r="C14" i="2"/>
  <c r="A16" i="2"/>
  <c r="F16" i="2" s="1"/>
  <c r="G16" i="2" s="1"/>
  <c r="B15" i="2"/>
  <c r="B13" i="1"/>
  <c r="C13" i="1"/>
  <c r="D13" i="1" s="1"/>
  <c r="A14" i="1"/>
  <c r="A17" i="2" l="1"/>
  <c r="F17" i="2" s="1"/>
  <c r="B16" i="2"/>
  <c r="C15" i="2"/>
  <c r="B14" i="1"/>
  <c r="C14" i="1"/>
  <c r="D14" i="1" s="1"/>
  <c r="A15" i="1"/>
  <c r="G17" i="2" l="1"/>
  <c r="C16" i="2"/>
  <c r="A18" i="2"/>
  <c r="F18" i="2" s="1"/>
  <c r="G18" i="2" s="1"/>
  <c r="B17" i="2"/>
  <c r="C17" i="2" s="1"/>
  <c r="B15" i="1"/>
  <c r="C15" i="1"/>
  <c r="D15" i="1" s="1"/>
  <c r="A16" i="1"/>
  <c r="A19" i="2" l="1"/>
  <c r="F19" i="2" s="1"/>
  <c r="B18" i="2"/>
  <c r="B16" i="1"/>
  <c r="C16" i="1"/>
  <c r="D16" i="1" s="1"/>
  <c r="A17" i="1"/>
  <c r="G19" i="2" l="1"/>
  <c r="C18" i="2"/>
  <c r="A20" i="2"/>
  <c r="F20" i="2" s="1"/>
  <c r="G20" i="2" s="1"/>
  <c r="B19" i="2"/>
  <c r="B17" i="1"/>
  <c r="C17" i="1"/>
  <c r="D17" i="1" s="1"/>
  <c r="A18" i="1"/>
  <c r="C19" i="2" l="1"/>
  <c r="A21" i="2"/>
  <c r="F21" i="2" s="1"/>
  <c r="B20" i="2"/>
  <c r="C20" i="2" s="1"/>
  <c r="B18" i="1"/>
  <c r="C18" i="1"/>
  <c r="D18" i="1" s="1"/>
  <c r="A19" i="1"/>
  <c r="G21" i="2" l="1"/>
  <c r="A22" i="2"/>
  <c r="F22" i="2" s="1"/>
  <c r="B21" i="2"/>
  <c r="B19" i="1"/>
  <c r="C19" i="1"/>
  <c r="D19" i="1" s="1"/>
  <c r="A20" i="1"/>
  <c r="G22" i="2" l="1"/>
  <c r="C21" i="2"/>
  <c r="A23" i="2"/>
  <c r="F23" i="2" s="1"/>
  <c r="G23" i="2" s="1"/>
  <c r="B22" i="2"/>
  <c r="B20" i="1"/>
  <c r="C20" i="1"/>
  <c r="D20" i="1" s="1"/>
  <c r="A21" i="1"/>
  <c r="C22" i="2" l="1"/>
  <c r="A24" i="2"/>
  <c r="F24" i="2" s="1"/>
  <c r="B23" i="2"/>
  <c r="B21" i="1"/>
  <c r="C21" i="1"/>
  <c r="D21" i="1" s="1"/>
  <c r="A22" i="1"/>
  <c r="G24" i="2" l="1"/>
  <c r="C23" i="2"/>
  <c r="A25" i="2"/>
  <c r="F25" i="2" s="1"/>
  <c r="G25" i="2" s="1"/>
  <c r="B24" i="2"/>
  <c r="B22" i="1"/>
  <c r="C22" i="1"/>
  <c r="D22" i="1" s="1"/>
  <c r="A23" i="1"/>
  <c r="A26" i="2" l="1"/>
  <c r="F26" i="2" s="1"/>
  <c r="B25" i="2"/>
  <c r="C24" i="2"/>
  <c r="B23" i="1"/>
  <c r="C23" i="1"/>
  <c r="D23" i="1" s="1"/>
  <c r="A24" i="1"/>
  <c r="G26" i="2" l="1"/>
  <c r="A27" i="2"/>
  <c r="F27" i="2" s="1"/>
  <c r="B26" i="2"/>
  <c r="C25" i="2"/>
  <c r="B24" i="1"/>
  <c r="C24" i="1"/>
  <c r="D24" i="1" s="1"/>
  <c r="A25" i="1"/>
  <c r="G27" i="2" l="1"/>
  <c r="C26" i="2"/>
  <c r="A28" i="2"/>
  <c r="F28" i="2" s="1"/>
  <c r="G28" i="2" s="1"/>
  <c r="B27" i="2"/>
  <c r="B25" i="1"/>
  <c r="C25" i="1"/>
  <c r="D25" i="1" s="1"/>
  <c r="A26" i="1"/>
  <c r="A29" i="2" l="1"/>
  <c r="F29" i="2" s="1"/>
  <c r="B28" i="2"/>
  <c r="C28" i="2" s="1"/>
  <c r="C27" i="2"/>
  <c r="B26" i="1"/>
  <c r="C26" i="1"/>
  <c r="D26" i="1" s="1"/>
  <c r="A27" i="1"/>
  <c r="G29" i="2" l="1"/>
  <c r="A30" i="2"/>
  <c r="F30" i="2" s="1"/>
  <c r="B29" i="2"/>
  <c r="C29" i="2" s="1"/>
  <c r="B27" i="1"/>
  <c r="C27" i="1"/>
  <c r="D27" i="1" s="1"/>
  <c r="A28" i="1"/>
  <c r="G30" i="2" l="1"/>
  <c r="A31" i="2"/>
  <c r="F31" i="2" s="1"/>
  <c r="B30" i="2"/>
  <c r="B28" i="1"/>
  <c r="C28" i="1"/>
  <c r="D28" i="1" s="1"/>
  <c r="A29" i="1"/>
  <c r="G31" i="2" l="1"/>
  <c r="C30" i="2"/>
  <c r="A32" i="2"/>
  <c r="F32" i="2" s="1"/>
  <c r="G32" i="2" s="1"/>
  <c r="B31" i="2"/>
  <c r="B29" i="1"/>
  <c r="C29" i="1"/>
  <c r="D29" i="1" s="1"/>
  <c r="A30" i="1"/>
  <c r="A33" i="2" l="1"/>
  <c r="F33" i="2" s="1"/>
  <c r="B32" i="2"/>
  <c r="C31" i="2"/>
  <c r="B30" i="1"/>
  <c r="C30" i="1"/>
  <c r="D30" i="1" s="1"/>
  <c r="A31" i="1"/>
  <c r="G33" i="2" l="1"/>
  <c r="C32" i="2"/>
  <c r="A34" i="2"/>
  <c r="F34" i="2" s="1"/>
  <c r="G34" i="2" s="1"/>
  <c r="B33" i="2"/>
  <c r="C33" i="2" s="1"/>
  <c r="B31" i="1"/>
  <c r="C31" i="1"/>
  <c r="D31" i="1" s="1"/>
  <c r="A32" i="1"/>
  <c r="A35" i="2" l="1"/>
  <c r="F35" i="2" s="1"/>
  <c r="B34" i="2"/>
  <c r="B32" i="1"/>
  <c r="C32" i="1"/>
  <c r="D32" i="1" s="1"/>
  <c r="A33" i="1"/>
  <c r="G35" i="2" l="1"/>
  <c r="A36" i="2"/>
  <c r="F36" i="2" s="1"/>
  <c r="B35" i="2"/>
  <c r="C34" i="2"/>
  <c r="B33" i="1"/>
  <c r="C33" i="1"/>
  <c r="D33" i="1" s="1"/>
  <c r="A34" i="1"/>
  <c r="G36" i="2" l="1"/>
  <c r="C35" i="2"/>
  <c r="A37" i="2"/>
  <c r="F37" i="2" s="1"/>
  <c r="G37" i="2" s="1"/>
  <c r="B36" i="2"/>
  <c r="C36" i="2" s="1"/>
  <c r="B34" i="1"/>
  <c r="C34" i="1"/>
  <c r="D34" i="1" s="1"/>
  <c r="A35" i="1"/>
  <c r="A38" i="2" l="1"/>
  <c r="F38" i="2" s="1"/>
  <c r="B37" i="2"/>
  <c r="B35" i="1"/>
  <c r="C35" i="1"/>
  <c r="D35" i="1" s="1"/>
  <c r="A36" i="1"/>
  <c r="G38" i="2" l="1"/>
  <c r="A39" i="2"/>
  <c r="F39" i="2" s="1"/>
  <c r="B38" i="2"/>
  <c r="C37" i="2"/>
  <c r="B36" i="1"/>
  <c r="C36" i="1"/>
  <c r="D36" i="1" s="1"/>
  <c r="A37" i="1"/>
  <c r="G39" i="2" l="1"/>
  <c r="A40" i="2"/>
  <c r="F40" i="2" s="1"/>
  <c r="B39" i="2"/>
  <c r="C38" i="2"/>
  <c r="B37" i="1"/>
  <c r="C37" i="1"/>
  <c r="D37" i="1" s="1"/>
  <c r="A38" i="1"/>
  <c r="G40" i="2" l="1"/>
  <c r="C39" i="2"/>
  <c r="A41" i="2"/>
  <c r="F41" i="2" s="1"/>
  <c r="G41" i="2" s="1"/>
  <c r="B40" i="2"/>
  <c r="C40" i="2" s="1"/>
  <c r="B38" i="1"/>
  <c r="C38" i="1"/>
  <c r="D38" i="1" s="1"/>
  <c r="A39" i="1"/>
  <c r="A42" i="2" l="1"/>
  <c r="F42" i="2" s="1"/>
  <c r="B41" i="2"/>
  <c r="C41" i="2" s="1"/>
  <c r="B39" i="1"/>
  <c r="C39" i="1"/>
  <c r="D39" i="1" s="1"/>
  <c r="A40" i="1"/>
  <c r="G42" i="2" l="1"/>
  <c r="A43" i="2"/>
  <c r="F43" i="2" s="1"/>
  <c r="B42" i="2"/>
  <c r="B40" i="1"/>
  <c r="C40" i="1"/>
  <c r="D40" i="1" s="1"/>
  <c r="A41" i="1"/>
  <c r="G43" i="2" l="1"/>
  <c r="C42" i="2"/>
  <c r="A44" i="2"/>
  <c r="F44" i="2" s="1"/>
  <c r="G44" i="2" s="1"/>
  <c r="B43" i="2"/>
  <c r="B41" i="1"/>
  <c r="C41" i="1"/>
  <c r="D41" i="1" s="1"/>
  <c r="A42" i="1"/>
  <c r="A45" i="2" l="1"/>
  <c r="F45" i="2" s="1"/>
  <c r="B44" i="2"/>
  <c r="C43" i="2"/>
  <c r="B42" i="1"/>
  <c r="C42" i="1"/>
  <c r="D42" i="1" s="1"/>
  <c r="A43" i="1"/>
  <c r="G45" i="2" l="1"/>
  <c r="C44" i="2"/>
  <c r="A46" i="2"/>
  <c r="F46" i="2" s="1"/>
  <c r="G46" i="2" s="1"/>
  <c r="B45" i="2"/>
  <c r="B43" i="1"/>
  <c r="C43" i="1"/>
  <c r="D43" i="1" s="1"/>
  <c r="A44" i="1"/>
  <c r="A47" i="2" l="1"/>
  <c r="F47" i="2" s="1"/>
  <c r="B46" i="2"/>
  <c r="C45" i="2"/>
  <c r="B44" i="1"/>
  <c r="C44" i="1"/>
  <c r="D44" i="1" s="1"/>
  <c r="A45" i="1"/>
  <c r="G47" i="2" l="1"/>
  <c r="C46" i="2"/>
  <c r="A48" i="2"/>
  <c r="F48" i="2" s="1"/>
  <c r="G48" i="2" s="1"/>
  <c r="B47" i="2"/>
  <c r="B45" i="1"/>
  <c r="C45" i="1"/>
  <c r="D45" i="1" s="1"/>
  <c r="A46" i="1"/>
  <c r="A49" i="2" l="1"/>
  <c r="F49" i="2" s="1"/>
  <c r="B48" i="2"/>
  <c r="C47" i="2"/>
  <c r="B46" i="1"/>
  <c r="C46" i="1"/>
  <c r="D46" i="1" s="1"/>
  <c r="A47" i="1"/>
  <c r="G49" i="2" l="1"/>
  <c r="C48" i="2"/>
  <c r="A50" i="2"/>
  <c r="F50" i="2" s="1"/>
  <c r="G50" i="2" s="1"/>
  <c r="B49" i="2"/>
  <c r="B47" i="1"/>
  <c r="C47" i="1"/>
  <c r="D47" i="1" s="1"/>
  <c r="A48" i="1"/>
  <c r="A51" i="2" l="1"/>
  <c r="F51" i="2" s="1"/>
  <c r="B50" i="2"/>
  <c r="C49" i="2"/>
  <c r="B48" i="1"/>
  <c r="C48" i="1"/>
  <c r="D48" i="1" s="1"/>
  <c r="A49" i="1"/>
  <c r="G51" i="2" l="1"/>
  <c r="C50" i="2"/>
  <c r="A52" i="2"/>
  <c r="F52" i="2" s="1"/>
  <c r="G52" i="2" s="1"/>
  <c r="B51" i="2"/>
  <c r="B49" i="1"/>
  <c r="C49" i="1"/>
  <c r="D49" i="1" s="1"/>
  <c r="A50" i="1"/>
  <c r="A53" i="2" l="1"/>
  <c r="F53" i="2" s="1"/>
  <c r="B52" i="2"/>
  <c r="C51" i="2"/>
  <c r="B50" i="1"/>
  <c r="C50" i="1"/>
  <c r="D50" i="1" s="1"/>
  <c r="A51" i="1"/>
  <c r="G53" i="2" l="1"/>
  <c r="C52" i="2"/>
  <c r="A54" i="2"/>
  <c r="F54" i="2" s="1"/>
  <c r="G54" i="2" s="1"/>
  <c r="B53" i="2"/>
  <c r="B51" i="1"/>
  <c r="C51" i="1"/>
  <c r="D51" i="1" s="1"/>
  <c r="A52" i="1"/>
  <c r="A55" i="2" l="1"/>
  <c r="F55" i="2" s="1"/>
  <c r="B54" i="2"/>
  <c r="C53" i="2"/>
  <c r="B52" i="1"/>
  <c r="C52" i="1"/>
  <c r="D52" i="1" s="1"/>
  <c r="A53" i="1"/>
  <c r="G55" i="2" l="1"/>
  <c r="C54" i="2"/>
  <c r="A56" i="2"/>
  <c r="F56" i="2" s="1"/>
  <c r="G56" i="2" s="1"/>
  <c r="B55" i="2"/>
  <c r="B53" i="1"/>
  <c r="C53" i="1"/>
  <c r="D53" i="1" s="1"/>
  <c r="A54" i="1"/>
  <c r="A57" i="2" l="1"/>
  <c r="F57" i="2" s="1"/>
  <c r="B56" i="2"/>
  <c r="C55" i="2"/>
  <c r="B54" i="1"/>
  <c r="C54" i="1"/>
  <c r="D54" i="1" s="1"/>
  <c r="A55" i="1"/>
  <c r="G57" i="2" l="1"/>
  <c r="C56" i="2"/>
  <c r="A58" i="2"/>
  <c r="F58" i="2" s="1"/>
  <c r="G58" i="2" s="1"/>
  <c r="B57" i="2"/>
  <c r="B55" i="1"/>
  <c r="C55" i="1"/>
  <c r="D55" i="1" s="1"/>
  <c r="A56" i="1"/>
  <c r="A59" i="2" l="1"/>
  <c r="F59" i="2" s="1"/>
  <c r="B58" i="2"/>
  <c r="C57" i="2"/>
  <c r="B56" i="1"/>
  <c r="C56" i="1"/>
  <c r="D56" i="1" s="1"/>
  <c r="A57" i="1"/>
  <c r="G59" i="2" l="1"/>
  <c r="C58" i="2"/>
  <c r="A60" i="2"/>
  <c r="F60" i="2" s="1"/>
  <c r="G60" i="2" s="1"/>
  <c r="B59" i="2"/>
  <c r="B57" i="1"/>
  <c r="C57" i="1"/>
  <c r="D57" i="1" s="1"/>
  <c r="A58" i="1"/>
  <c r="A61" i="2" l="1"/>
  <c r="F61" i="2" s="1"/>
  <c r="B60" i="2"/>
  <c r="C59" i="2"/>
  <c r="B58" i="1"/>
  <c r="C58" i="1"/>
  <c r="D58" i="1" s="1"/>
  <c r="A59" i="1"/>
  <c r="G61" i="2" l="1"/>
  <c r="C60" i="2"/>
  <c r="A62" i="2"/>
  <c r="F62" i="2" s="1"/>
  <c r="G62" i="2" s="1"/>
  <c r="B61" i="2"/>
  <c r="B59" i="1"/>
  <c r="C59" i="1"/>
  <c r="D59" i="1" s="1"/>
  <c r="A60" i="1"/>
  <c r="A63" i="2" l="1"/>
  <c r="F63" i="2" s="1"/>
  <c r="B62" i="2"/>
  <c r="C61" i="2"/>
  <c r="B60" i="1"/>
  <c r="C60" i="1"/>
  <c r="D60" i="1" s="1"/>
  <c r="A61" i="1"/>
  <c r="G63" i="2" l="1"/>
  <c r="C62" i="2"/>
  <c r="A64" i="2"/>
  <c r="F64" i="2" s="1"/>
  <c r="G64" i="2" s="1"/>
  <c r="B63" i="2"/>
  <c r="B61" i="1"/>
  <c r="C61" i="1"/>
  <c r="D61" i="1" s="1"/>
  <c r="A62" i="1"/>
  <c r="A65" i="2" l="1"/>
  <c r="F65" i="2" s="1"/>
  <c r="G65" i="2" s="1"/>
  <c r="B64" i="2"/>
  <c r="C63" i="2"/>
  <c r="B62" i="1"/>
  <c r="C62" i="1"/>
  <c r="D62" i="1" s="1"/>
  <c r="A63" i="1"/>
  <c r="C64" i="2" l="1"/>
  <c r="A66" i="2"/>
  <c r="F66" i="2" s="1"/>
  <c r="B65" i="2"/>
  <c r="C65" i="2" s="1"/>
  <c r="B63" i="1"/>
  <c r="C63" i="1"/>
  <c r="D63" i="1" s="1"/>
  <c r="A64" i="1"/>
  <c r="G66" i="2" l="1"/>
  <c r="A67" i="2"/>
  <c r="F67" i="2" s="1"/>
  <c r="G67" i="2" s="1"/>
  <c r="B66" i="2"/>
  <c r="B64" i="1"/>
  <c r="C64" i="1"/>
  <c r="D64" i="1" s="1"/>
  <c r="A65" i="1"/>
  <c r="C66" i="2" l="1"/>
  <c r="A68" i="2"/>
  <c r="F68" i="2" s="1"/>
  <c r="B67" i="2"/>
  <c r="B65" i="1"/>
  <c r="C65" i="1"/>
  <c r="D65" i="1" s="1"/>
  <c r="A66" i="1"/>
  <c r="G68" i="2" l="1"/>
  <c r="C67" i="2"/>
  <c r="A69" i="2"/>
  <c r="F69" i="2" s="1"/>
  <c r="G69" i="2" s="1"/>
  <c r="B68" i="2"/>
  <c r="B66" i="1"/>
  <c r="C66" i="1"/>
  <c r="D66" i="1" s="1"/>
  <c r="A67" i="1"/>
  <c r="A70" i="2" l="1"/>
  <c r="F70" i="2" s="1"/>
  <c r="B69" i="2"/>
  <c r="C69" i="2" s="1"/>
  <c r="C68" i="2"/>
  <c r="B67" i="1"/>
  <c r="C67" i="1"/>
  <c r="D67" i="1" s="1"/>
  <c r="A68" i="1"/>
  <c r="G70" i="2" l="1"/>
  <c r="A71" i="2"/>
  <c r="F71" i="2" s="1"/>
  <c r="B70" i="2"/>
  <c r="B68" i="1"/>
  <c r="C68" i="1"/>
  <c r="D68" i="1" s="1"/>
  <c r="A69" i="1"/>
  <c r="G71" i="2" l="1"/>
  <c r="C70" i="2"/>
  <c r="A72" i="2"/>
  <c r="F72" i="2" s="1"/>
  <c r="G72" i="2" s="1"/>
  <c r="B71" i="2"/>
  <c r="B69" i="1"/>
  <c r="C69" i="1"/>
  <c r="D69" i="1" s="1"/>
  <c r="A70" i="1"/>
  <c r="C71" i="2" l="1"/>
  <c r="A73" i="2"/>
  <c r="F73" i="2" s="1"/>
  <c r="G73" i="2" s="1"/>
  <c r="B72" i="2"/>
  <c r="C72" i="2" s="1"/>
  <c r="B70" i="1"/>
  <c r="C70" i="1"/>
  <c r="D70" i="1" s="1"/>
  <c r="A71" i="1"/>
  <c r="A74" i="2" l="1"/>
  <c r="F74" i="2" s="1"/>
  <c r="G74" i="2" s="1"/>
  <c r="B73" i="2"/>
  <c r="B71" i="1"/>
  <c r="C71" i="1"/>
  <c r="D71" i="1" s="1"/>
  <c r="A72" i="1"/>
  <c r="A75" i="2" l="1"/>
  <c r="F75" i="2" s="1"/>
  <c r="B74" i="2"/>
  <c r="C73" i="2"/>
  <c r="B72" i="1"/>
  <c r="C72" i="1"/>
  <c r="D72" i="1" s="1"/>
  <c r="A73" i="1"/>
  <c r="G75" i="2" l="1"/>
  <c r="A76" i="2"/>
  <c r="F76" i="2" s="1"/>
  <c r="B75" i="2"/>
  <c r="C75" i="2" s="1"/>
  <c r="C74" i="2"/>
  <c r="B73" i="1"/>
  <c r="C73" i="1"/>
  <c r="D73" i="1" s="1"/>
  <c r="A74" i="1"/>
  <c r="G76" i="2" l="1"/>
  <c r="A77" i="2"/>
  <c r="F77" i="2" s="1"/>
  <c r="B76" i="2"/>
  <c r="C76" i="2" s="1"/>
  <c r="B74" i="1"/>
  <c r="C74" i="1"/>
  <c r="D74" i="1" s="1"/>
  <c r="A75" i="1"/>
  <c r="G77" i="2" l="1"/>
  <c r="A78" i="2"/>
  <c r="F78" i="2" s="1"/>
  <c r="G78" i="2" s="1"/>
  <c r="B77" i="2"/>
  <c r="B75" i="1"/>
  <c r="C75" i="1"/>
  <c r="D75" i="1" s="1"/>
  <c r="A76" i="1"/>
  <c r="C77" i="2" l="1"/>
  <c r="A79" i="2"/>
  <c r="F79" i="2" s="1"/>
  <c r="B78" i="2"/>
  <c r="B76" i="1"/>
  <c r="C76" i="1"/>
  <c r="D76" i="1" s="1"/>
  <c r="A77" i="1"/>
  <c r="G79" i="2" l="1"/>
  <c r="C78" i="2"/>
  <c r="A80" i="2"/>
  <c r="F80" i="2" s="1"/>
  <c r="G80" i="2" s="1"/>
  <c r="B79" i="2"/>
  <c r="B77" i="1"/>
  <c r="C77" i="1"/>
  <c r="D77" i="1" s="1"/>
  <c r="A78" i="1"/>
  <c r="A81" i="2" l="1"/>
  <c r="F81" i="2" s="1"/>
  <c r="B80" i="2"/>
  <c r="C80" i="2" s="1"/>
  <c r="C79" i="2"/>
  <c r="B78" i="1"/>
  <c r="C78" i="1"/>
  <c r="D78" i="1" s="1"/>
  <c r="A79" i="1"/>
  <c r="G81" i="2" l="1"/>
  <c r="A82" i="2"/>
  <c r="F82" i="2" s="1"/>
  <c r="B81" i="2"/>
  <c r="B79" i="1"/>
  <c r="C79" i="1"/>
  <c r="D79" i="1" s="1"/>
  <c r="A80" i="1"/>
  <c r="G82" i="2" l="1"/>
  <c r="C81" i="2"/>
  <c r="A83" i="2"/>
  <c r="F83" i="2" s="1"/>
  <c r="G83" i="2" s="1"/>
  <c r="B82" i="2"/>
  <c r="B80" i="1"/>
  <c r="C80" i="1"/>
  <c r="D80" i="1" s="1"/>
  <c r="A81" i="1"/>
  <c r="C82" i="2" l="1"/>
  <c r="A84" i="2"/>
  <c r="F84" i="2" s="1"/>
  <c r="B83" i="2"/>
  <c r="B81" i="1"/>
  <c r="C81" i="1"/>
  <c r="D81" i="1" s="1"/>
  <c r="A82" i="1"/>
  <c r="G84" i="2" l="1"/>
  <c r="A85" i="2"/>
  <c r="F85" i="2" s="1"/>
  <c r="G85" i="2" s="1"/>
  <c r="B84" i="2"/>
  <c r="C84" i="2" s="1"/>
  <c r="C83" i="2"/>
  <c r="B82" i="1"/>
  <c r="C82" i="1"/>
  <c r="D82" i="1" s="1"/>
  <c r="A83" i="1"/>
  <c r="A86" i="2" l="1"/>
  <c r="F86" i="2" s="1"/>
  <c r="B85" i="2"/>
  <c r="C85" i="2" s="1"/>
  <c r="B83" i="1"/>
  <c r="C83" i="1"/>
  <c r="D83" i="1" s="1"/>
  <c r="A84" i="1"/>
  <c r="G86" i="2" l="1"/>
  <c r="A87" i="2"/>
  <c r="F87" i="2" s="1"/>
  <c r="B86" i="2"/>
  <c r="B84" i="1"/>
  <c r="C84" i="1"/>
  <c r="D84" i="1" s="1"/>
  <c r="A85" i="1"/>
  <c r="G87" i="2" l="1"/>
  <c r="C86" i="2"/>
  <c r="A88" i="2"/>
  <c r="F88" i="2" s="1"/>
  <c r="G88" i="2" s="1"/>
  <c r="B87" i="2"/>
  <c r="B85" i="1"/>
  <c r="C85" i="1"/>
  <c r="D85" i="1" s="1"/>
  <c r="A86" i="1"/>
  <c r="C87" i="2" l="1"/>
  <c r="A89" i="2"/>
  <c r="F89" i="2" s="1"/>
  <c r="G89" i="2" s="1"/>
  <c r="B88" i="2"/>
  <c r="C88" i="2" s="1"/>
  <c r="B86" i="1"/>
  <c r="C86" i="1"/>
  <c r="D86" i="1" s="1"/>
  <c r="A87" i="1"/>
  <c r="A90" i="2" l="1"/>
  <c r="F90" i="2" s="1"/>
  <c r="B89" i="2"/>
  <c r="C89" i="2" s="1"/>
  <c r="B87" i="1"/>
  <c r="C87" i="1"/>
  <c r="D87" i="1" s="1"/>
  <c r="A88" i="1"/>
  <c r="G90" i="2" l="1"/>
  <c r="A91" i="2"/>
  <c r="F91" i="2" s="1"/>
  <c r="B90" i="2"/>
  <c r="B88" i="1"/>
  <c r="C88" i="1"/>
  <c r="D88" i="1" s="1"/>
  <c r="A89" i="1"/>
  <c r="G91" i="2" l="1"/>
  <c r="C90" i="2"/>
  <c r="A92" i="2"/>
  <c r="F92" i="2" s="1"/>
  <c r="G92" i="2" s="1"/>
  <c r="B91" i="2"/>
  <c r="C89" i="1"/>
  <c r="D89" i="1" s="1"/>
  <c r="A90" i="1"/>
  <c r="B89" i="1"/>
  <c r="A93" i="2" l="1"/>
  <c r="F93" i="2" s="1"/>
  <c r="B92" i="2"/>
  <c r="C92" i="2" s="1"/>
  <c r="C91" i="2"/>
  <c r="A91" i="1"/>
  <c r="B90" i="1"/>
  <c r="C90" i="1"/>
  <c r="D90" i="1" s="1"/>
  <c r="G93" i="2" l="1"/>
  <c r="A94" i="2"/>
  <c r="F94" i="2" s="1"/>
  <c r="B93" i="2"/>
  <c r="C93" i="2" s="1"/>
  <c r="B91" i="1"/>
  <c r="C91" i="1"/>
  <c r="D91" i="1" s="1"/>
  <c r="A92" i="1"/>
  <c r="G94" i="2" l="1"/>
  <c r="A95" i="2"/>
  <c r="F95" i="2" s="1"/>
  <c r="B94" i="2"/>
  <c r="B92" i="1"/>
  <c r="C92" i="1"/>
  <c r="D92" i="1" s="1"/>
  <c r="A93" i="1"/>
  <c r="G95" i="2" l="1"/>
  <c r="C94" i="2"/>
  <c r="A96" i="2"/>
  <c r="F96" i="2" s="1"/>
  <c r="G96" i="2" s="1"/>
  <c r="B95" i="2"/>
  <c r="C93" i="1"/>
  <c r="D93" i="1" s="1"/>
  <c r="A94" i="1"/>
  <c r="B93" i="1"/>
  <c r="A97" i="2" l="1"/>
  <c r="F97" i="2" s="1"/>
  <c r="B96" i="2"/>
  <c r="C95" i="2"/>
  <c r="A95" i="1"/>
  <c r="B94" i="1"/>
  <c r="C94" i="1"/>
  <c r="D94" i="1" s="1"/>
  <c r="G97" i="2" l="1"/>
  <c r="A98" i="2"/>
  <c r="F98" i="2" s="1"/>
  <c r="B97" i="2"/>
  <c r="C96" i="2"/>
  <c r="B95" i="1"/>
  <c r="C95" i="1"/>
  <c r="D95" i="1" s="1"/>
  <c r="A96" i="1"/>
  <c r="G98" i="2" l="1"/>
  <c r="A99" i="2"/>
  <c r="F99" i="2" s="1"/>
  <c r="B98" i="2"/>
  <c r="C97" i="2"/>
  <c r="B96" i="1"/>
  <c r="C96" i="1"/>
  <c r="D96" i="1" s="1"/>
  <c r="A97" i="1"/>
  <c r="G99" i="2" l="1"/>
  <c r="C98" i="2"/>
  <c r="A100" i="2"/>
  <c r="F100" i="2" s="1"/>
  <c r="G100" i="2" s="1"/>
  <c r="B99" i="2"/>
  <c r="C97" i="1"/>
  <c r="D97" i="1" s="1"/>
  <c r="A98" i="1"/>
  <c r="B97" i="1"/>
  <c r="A101" i="2" l="1"/>
  <c r="F101" i="2" s="1"/>
  <c r="B100" i="2"/>
  <c r="C99" i="2"/>
  <c r="A99" i="1"/>
  <c r="B98" i="1"/>
  <c r="C98" i="1"/>
  <c r="D98" i="1" s="1"/>
  <c r="G101" i="2" l="1"/>
  <c r="A102" i="2"/>
  <c r="F102" i="2" s="1"/>
  <c r="B101" i="2"/>
  <c r="C101" i="2" s="1"/>
  <c r="C100" i="2"/>
  <c r="B99" i="1"/>
  <c r="C99" i="1"/>
  <c r="D99" i="1" s="1"/>
  <c r="A100" i="1"/>
  <c r="G102" i="2" l="1"/>
  <c r="A103" i="2"/>
  <c r="F103" i="2" s="1"/>
  <c r="G103" i="2" s="1"/>
  <c r="B102" i="2"/>
  <c r="B100" i="1"/>
  <c r="C100" i="1"/>
  <c r="D100" i="1" s="1"/>
  <c r="A101" i="1"/>
  <c r="C102" i="2" l="1"/>
  <c r="A104" i="2"/>
  <c r="F104" i="2" s="1"/>
  <c r="B103" i="2"/>
  <c r="C101" i="1"/>
  <c r="D101" i="1" s="1"/>
  <c r="A102" i="1"/>
  <c r="B101" i="1"/>
  <c r="G104" i="2" l="1"/>
  <c r="C103" i="2"/>
  <c r="A105" i="2"/>
  <c r="F105" i="2" s="1"/>
  <c r="G105" i="2" s="1"/>
  <c r="B104" i="2"/>
  <c r="C104" i="2" s="1"/>
  <c r="A103" i="1"/>
  <c r="C102" i="1"/>
  <c r="D102" i="1" s="1"/>
  <c r="B102" i="1"/>
  <c r="A106" i="2" l="1"/>
  <c r="F106" i="2" s="1"/>
  <c r="B105" i="2"/>
  <c r="C105" i="2" s="1"/>
  <c r="B103" i="1"/>
  <c r="C103" i="1"/>
  <c r="D103" i="1" s="1"/>
  <c r="A104" i="1"/>
  <c r="G106" i="2" l="1"/>
  <c r="A107" i="2"/>
  <c r="F107" i="2" s="1"/>
  <c r="G107" i="2" s="1"/>
  <c r="B106" i="2"/>
  <c r="B104" i="1"/>
  <c r="C104" i="1"/>
  <c r="D104" i="1" s="1"/>
  <c r="A105" i="1"/>
  <c r="C106" i="2" l="1"/>
  <c r="A108" i="2"/>
  <c r="F108" i="2" s="1"/>
  <c r="B107" i="2"/>
  <c r="C105" i="1"/>
  <c r="D105" i="1" s="1"/>
  <c r="A106" i="1"/>
  <c r="B105" i="1"/>
  <c r="G108" i="2" l="1"/>
  <c r="A109" i="2"/>
  <c r="F109" i="2" s="1"/>
  <c r="G109" i="2" s="1"/>
  <c r="B108" i="2"/>
  <c r="C107" i="2"/>
  <c r="A107" i="1"/>
  <c r="B106" i="1"/>
  <c r="C106" i="1"/>
  <c r="D106" i="1" s="1"/>
  <c r="A110" i="2" l="1"/>
  <c r="F110" i="2" s="1"/>
  <c r="B109" i="2"/>
  <c r="C108" i="2"/>
  <c r="B107" i="1"/>
  <c r="A108" i="1"/>
  <c r="C107" i="1"/>
  <c r="D107" i="1" s="1"/>
  <c r="G110" i="2" l="1"/>
  <c r="A111" i="2"/>
  <c r="F111" i="2" s="1"/>
  <c r="B110" i="2"/>
  <c r="C109" i="2"/>
  <c r="B108" i="1"/>
  <c r="C108" i="1"/>
  <c r="D108" i="1" s="1"/>
  <c r="A109" i="1"/>
  <c r="G111" i="2" l="1"/>
  <c r="C110" i="2"/>
  <c r="A112" i="2"/>
  <c r="F112" i="2" s="1"/>
  <c r="G112" i="2" s="1"/>
  <c r="B111" i="2"/>
  <c r="C109" i="1"/>
  <c r="D109" i="1" s="1"/>
  <c r="A110" i="1"/>
  <c r="B109" i="1"/>
  <c r="A113" i="2" l="1"/>
  <c r="F113" i="2" s="1"/>
  <c r="B112" i="2"/>
  <c r="C112" i="2" s="1"/>
  <c r="C111" i="2"/>
  <c r="A111" i="1"/>
  <c r="B110" i="1"/>
  <c r="C110" i="1"/>
  <c r="D110" i="1" s="1"/>
  <c r="G113" i="2" l="1"/>
  <c r="A114" i="2"/>
  <c r="F114" i="2" s="1"/>
  <c r="G114" i="2" s="1"/>
  <c r="B113" i="2"/>
  <c r="B111" i="1"/>
  <c r="C111" i="1"/>
  <c r="D111" i="1" s="1"/>
  <c r="A112" i="1"/>
  <c r="C113" i="2" l="1"/>
  <c r="A115" i="2"/>
  <c r="F115" i="2" s="1"/>
  <c r="B114" i="2"/>
  <c r="B112" i="1"/>
  <c r="C112" i="1"/>
  <c r="D112" i="1" s="1"/>
  <c r="A113" i="1"/>
  <c r="G115" i="2" l="1"/>
  <c r="C114" i="2"/>
  <c r="A116" i="2"/>
  <c r="F116" i="2" s="1"/>
  <c r="G116" i="2" s="1"/>
  <c r="B115" i="2"/>
  <c r="C113" i="1"/>
  <c r="D113" i="1" s="1"/>
  <c r="A114" i="1"/>
  <c r="B113" i="1"/>
  <c r="C115" i="2" l="1"/>
  <c r="A117" i="2"/>
  <c r="F117" i="2" s="1"/>
  <c r="B116" i="2"/>
  <c r="C116" i="2" s="1"/>
  <c r="A115" i="1"/>
  <c r="B114" i="1"/>
  <c r="C114" i="1"/>
  <c r="D114" i="1" s="1"/>
  <c r="G117" i="2" l="1"/>
  <c r="A118" i="2"/>
  <c r="F118" i="2" s="1"/>
  <c r="G118" i="2" s="1"/>
  <c r="B117" i="2"/>
  <c r="B115" i="1"/>
  <c r="C115" i="1"/>
  <c r="D115" i="1" s="1"/>
  <c r="A116" i="1"/>
  <c r="C117" i="2" l="1"/>
  <c r="A119" i="2"/>
  <c r="F119" i="2" s="1"/>
  <c r="B118" i="2"/>
  <c r="B116" i="1"/>
  <c r="C116" i="1"/>
  <c r="D116" i="1" s="1"/>
  <c r="A117" i="1"/>
  <c r="G119" i="2" l="1"/>
  <c r="C118" i="2"/>
  <c r="A120" i="2"/>
  <c r="F120" i="2" s="1"/>
  <c r="G120" i="2" s="1"/>
  <c r="B119" i="2"/>
  <c r="C117" i="1"/>
  <c r="D117" i="1" s="1"/>
  <c r="A118" i="1"/>
  <c r="B117" i="1"/>
  <c r="A121" i="2" l="1"/>
  <c r="F121" i="2" s="1"/>
  <c r="B120" i="2"/>
  <c r="C119" i="2"/>
  <c r="A119" i="1"/>
  <c r="B118" i="1"/>
  <c r="C118" i="1"/>
  <c r="D118" i="1" s="1"/>
  <c r="G121" i="2" l="1"/>
  <c r="C120" i="2"/>
  <c r="A122" i="2"/>
  <c r="F122" i="2" s="1"/>
  <c r="G122" i="2" s="1"/>
  <c r="B121" i="2"/>
  <c r="B119" i="1"/>
  <c r="C119" i="1"/>
  <c r="D119" i="1" s="1"/>
  <c r="A120" i="1"/>
  <c r="A123" i="2" l="1"/>
  <c r="F123" i="2" s="1"/>
  <c r="B122" i="2"/>
  <c r="C121" i="2"/>
  <c r="B120" i="1"/>
  <c r="C120" i="1"/>
  <c r="D120" i="1" s="1"/>
  <c r="A121" i="1"/>
  <c r="G123" i="2" l="1"/>
  <c r="C122" i="2"/>
  <c r="A124" i="2"/>
  <c r="F124" i="2" s="1"/>
  <c r="G124" i="2" s="1"/>
  <c r="B123" i="2"/>
  <c r="C121" i="1"/>
  <c r="D121" i="1" s="1"/>
  <c r="A122" i="1"/>
  <c r="B121" i="1"/>
  <c r="A125" i="2" l="1"/>
  <c r="F125" i="2" s="1"/>
  <c r="B124" i="2"/>
  <c r="C123" i="2"/>
  <c r="A123" i="1"/>
  <c r="B122" i="1"/>
  <c r="C122" i="1"/>
  <c r="D122" i="1" s="1"/>
  <c r="G125" i="2" l="1"/>
  <c r="C124" i="2"/>
  <c r="A126" i="2"/>
  <c r="F126" i="2" s="1"/>
  <c r="G126" i="2" s="1"/>
  <c r="B125" i="2"/>
  <c r="B123" i="1"/>
  <c r="C123" i="1"/>
  <c r="D123" i="1" s="1"/>
  <c r="A124" i="1"/>
  <c r="A127" i="2" l="1"/>
  <c r="F127" i="2" s="1"/>
  <c r="B126" i="2"/>
  <c r="C125" i="2"/>
  <c r="B124" i="1"/>
  <c r="C124" i="1"/>
  <c r="D124" i="1" s="1"/>
  <c r="A125" i="1"/>
  <c r="G127" i="2" l="1"/>
  <c r="C126" i="2"/>
  <c r="A128" i="2"/>
  <c r="F128" i="2" s="1"/>
  <c r="G128" i="2" s="1"/>
  <c r="B127" i="2"/>
  <c r="C125" i="1"/>
  <c r="D125" i="1" s="1"/>
  <c r="A126" i="1"/>
  <c r="B125" i="1"/>
  <c r="C127" i="2" l="1"/>
  <c r="A129" i="2"/>
  <c r="F129" i="2" s="1"/>
  <c r="B128" i="2"/>
  <c r="C128" i="2" s="1"/>
  <c r="A127" i="1"/>
  <c r="B126" i="1"/>
  <c r="C126" i="1"/>
  <c r="D126" i="1" s="1"/>
  <c r="G129" i="2" l="1"/>
  <c r="A130" i="2"/>
  <c r="F130" i="2" s="1"/>
  <c r="B129" i="2"/>
  <c r="B127" i="1"/>
  <c r="C127" i="1"/>
  <c r="D127" i="1" s="1"/>
  <c r="A128" i="1"/>
  <c r="G130" i="2" l="1"/>
  <c r="A131" i="2"/>
  <c r="F131" i="2" s="1"/>
  <c r="B130" i="2"/>
  <c r="C129" i="2"/>
  <c r="B128" i="1"/>
  <c r="C128" i="1"/>
  <c r="D128" i="1" s="1"/>
  <c r="A129" i="1"/>
  <c r="G131" i="2" l="1"/>
  <c r="A132" i="2"/>
  <c r="F132" i="2" s="1"/>
  <c r="B131" i="2"/>
  <c r="C130" i="2"/>
  <c r="C129" i="1"/>
  <c r="D129" i="1" s="1"/>
  <c r="A130" i="1"/>
  <c r="B129" i="1"/>
  <c r="G132" i="2" l="1"/>
  <c r="A133" i="2"/>
  <c r="F133" i="2" s="1"/>
  <c r="B132" i="2"/>
  <c r="C132" i="2" s="1"/>
  <c r="C131" i="2"/>
  <c r="A131" i="1"/>
  <c r="B130" i="1"/>
  <c r="C130" i="1"/>
  <c r="D130" i="1" s="1"/>
  <c r="G133" i="2" l="1"/>
  <c r="A134" i="2"/>
  <c r="F134" i="2" s="1"/>
  <c r="G134" i="2" s="1"/>
  <c r="B133" i="2"/>
  <c r="B131" i="1"/>
  <c r="C131" i="1"/>
  <c r="D131" i="1" s="1"/>
  <c r="A132" i="1"/>
  <c r="C133" i="2" l="1"/>
  <c r="A135" i="2"/>
  <c r="F135" i="2" s="1"/>
  <c r="B134" i="2"/>
  <c r="B132" i="1"/>
  <c r="C132" i="1"/>
  <c r="D132" i="1" s="1"/>
  <c r="A133" i="1"/>
  <c r="G135" i="2" l="1"/>
  <c r="C134" i="2"/>
  <c r="A136" i="2"/>
  <c r="F136" i="2" s="1"/>
  <c r="G136" i="2" s="1"/>
  <c r="B135" i="2"/>
  <c r="C133" i="1"/>
  <c r="D133" i="1" s="1"/>
  <c r="A134" i="1"/>
  <c r="B133" i="1"/>
  <c r="A137" i="2" l="1"/>
  <c r="F137" i="2" s="1"/>
  <c r="B136" i="2"/>
  <c r="C136" i="2" s="1"/>
  <c r="C135" i="2"/>
  <c r="A135" i="1"/>
  <c r="B134" i="1"/>
  <c r="C134" i="1"/>
  <c r="D134" i="1" s="1"/>
  <c r="G137" i="2" l="1"/>
  <c r="A138" i="2"/>
  <c r="F138" i="2" s="1"/>
  <c r="G138" i="2" s="1"/>
  <c r="B137" i="2"/>
  <c r="C137" i="2" s="1"/>
  <c r="B135" i="1"/>
  <c r="C135" i="1"/>
  <c r="D135" i="1" s="1"/>
  <c r="A136" i="1"/>
  <c r="A139" i="2" l="1"/>
  <c r="F139" i="2" s="1"/>
  <c r="B138" i="2"/>
  <c r="B136" i="1"/>
  <c r="C136" i="1"/>
  <c r="D136" i="1" s="1"/>
  <c r="A137" i="1"/>
  <c r="G139" i="2" l="1"/>
  <c r="C138" i="2"/>
  <c r="A140" i="2"/>
  <c r="F140" i="2" s="1"/>
  <c r="G140" i="2" s="1"/>
  <c r="B139" i="2"/>
  <c r="C139" i="2" s="1"/>
  <c r="C137" i="1"/>
  <c r="D137" i="1" s="1"/>
  <c r="A138" i="1"/>
  <c r="B137" i="1"/>
  <c r="A141" i="2" l="1"/>
  <c r="F141" i="2" s="1"/>
  <c r="B140" i="2"/>
  <c r="C140" i="2" s="1"/>
  <c r="A139" i="1"/>
  <c r="B138" i="1"/>
  <c r="C138" i="1"/>
  <c r="D138" i="1" s="1"/>
  <c r="G141" i="2" l="1"/>
  <c r="A142" i="2"/>
  <c r="F142" i="2" s="1"/>
  <c r="B141" i="2"/>
  <c r="B139" i="1"/>
  <c r="C139" i="1"/>
  <c r="D139" i="1" s="1"/>
  <c r="A140" i="1"/>
  <c r="G142" i="2" l="1"/>
  <c r="C141" i="2"/>
  <c r="A143" i="2"/>
  <c r="F143" i="2" s="1"/>
  <c r="G143" i="2" s="1"/>
  <c r="B142" i="2"/>
  <c r="B140" i="1"/>
  <c r="C140" i="1"/>
  <c r="D140" i="1" s="1"/>
  <c r="A141" i="1"/>
  <c r="A144" i="2" l="1"/>
  <c r="F144" i="2" s="1"/>
  <c r="B143" i="2"/>
  <c r="C142" i="2"/>
  <c r="C141" i="1"/>
  <c r="D141" i="1" s="1"/>
  <c r="A142" i="1"/>
  <c r="B141" i="1"/>
  <c r="G144" i="2" l="1"/>
  <c r="C143" i="2"/>
  <c r="A145" i="2"/>
  <c r="F145" i="2" s="1"/>
  <c r="G145" i="2" s="1"/>
  <c r="B144" i="2"/>
  <c r="C144" i="2" s="1"/>
  <c r="A143" i="1"/>
  <c r="B142" i="1"/>
  <c r="C142" i="1"/>
  <c r="D142" i="1" s="1"/>
  <c r="A146" i="2" l="1"/>
  <c r="F146" i="2" s="1"/>
  <c r="B145" i="2"/>
  <c r="B143" i="1"/>
  <c r="C143" i="1"/>
  <c r="D143" i="1" s="1"/>
  <c r="A144" i="1"/>
  <c r="G146" i="2" l="1"/>
  <c r="C145" i="2"/>
  <c r="A147" i="2"/>
  <c r="F147" i="2" s="1"/>
  <c r="G147" i="2" s="1"/>
  <c r="B146" i="2"/>
  <c r="B144" i="1"/>
  <c r="C144" i="1"/>
  <c r="D144" i="1" s="1"/>
  <c r="A145" i="1"/>
  <c r="C146" i="2" l="1"/>
  <c r="A148" i="2"/>
  <c r="F148" i="2" s="1"/>
  <c r="B147" i="2"/>
  <c r="C145" i="1"/>
  <c r="D145" i="1" s="1"/>
  <c r="A146" i="1"/>
  <c r="B145" i="1"/>
  <c r="G148" i="2" l="1"/>
  <c r="A149" i="2"/>
  <c r="F149" i="2" s="1"/>
  <c r="B148" i="2"/>
  <c r="C147" i="2"/>
  <c r="A147" i="1"/>
  <c r="B146" i="1"/>
  <c r="C146" i="1"/>
  <c r="D146" i="1" s="1"/>
  <c r="G149" i="2" l="1"/>
  <c r="C148" i="2"/>
  <c r="A150" i="2"/>
  <c r="F150" i="2" s="1"/>
  <c r="G150" i="2" s="1"/>
  <c r="B149" i="2"/>
  <c r="C149" i="2" s="1"/>
  <c r="B147" i="1"/>
  <c r="C147" i="1"/>
  <c r="D147" i="1" s="1"/>
  <c r="A148" i="1"/>
  <c r="A151" i="2" l="1"/>
  <c r="F151" i="2" s="1"/>
  <c r="B150" i="2"/>
  <c r="B148" i="1"/>
  <c r="C148" i="1"/>
  <c r="D148" i="1" s="1"/>
  <c r="A149" i="1"/>
  <c r="G151" i="2" l="1"/>
  <c r="A152" i="2"/>
  <c r="F152" i="2" s="1"/>
  <c r="B151" i="2"/>
  <c r="C150" i="2"/>
  <c r="C149" i="1"/>
  <c r="D149" i="1" s="1"/>
  <c r="A150" i="1"/>
  <c r="B149" i="1"/>
  <c r="G152" i="2" l="1"/>
  <c r="A153" i="2"/>
  <c r="F153" i="2" s="1"/>
  <c r="B152" i="2"/>
  <c r="C152" i="2" s="1"/>
  <c r="C151" i="2"/>
  <c r="A151" i="1"/>
  <c r="B150" i="1"/>
  <c r="C150" i="1"/>
  <c r="D150" i="1" s="1"/>
  <c r="G153" i="2" l="1"/>
  <c r="A154" i="2"/>
  <c r="F154" i="2" s="1"/>
  <c r="G154" i="2" s="1"/>
  <c r="B153" i="2"/>
  <c r="C153" i="2" s="1"/>
  <c r="B151" i="1"/>
  <c r="C151" i="1"/>
  <c r="D151" i="1" s="1"/>
  <c r="A152" i="1"/>
  <c r="A155" i="2" l="1"/>
  <c r="F155" i="2" s="1"/>
  <c r="B154" i="2"/>
  <c r="B152" i="1"/>
  <c r="C152" i="1"/>
  <c r="D152" i="1" s="1"/>
  <c r="A153" i="1"/>
  <c r="G155" i="2" l="1"/>
  <c r="C154" i="2"/>
  <c r="A156" i="2"/>
  <c r="F156" i="2" s="1"/>
  <c r="G156" i="2" s="1"/>
  <c r="B155" i="2"/>
  <c r="C153" i="1"/>
  <c r="D153" i="1" s="1"/>
  <c r="A154" i="1"/>
  <c r="B153" i="1"/>
  <c r="A157" i="2" l="1"/>
  <c r="F157" i="2" s="1"/>
  <c r="B156" i="2"/>
  <c r="C156" i="2" s="1"/>
  <c r="C155" i="2"/>
  <c r="A155" i="1"/>
  <c r="B154" i="1"/>
  <c r="C154" i="1"/>
  <c r="D154" i="1" s="1"/>
  <c r="G157" i="2" l="1"/>
  <c r="A158" i="2"/>
  <c r="F158" i="2" s="1"/>
  <c r="G158" i="2" s="1"/>
  <c r="B157" i="2"/>
  <c r="C157" i="2" s="1"/>
  <c r="B155" i="1"/>
  <c r="C155" i="1"/>
  <c r="D155" i="1" s="1"/>
  <c r="A156" i="1"/>
  <c r="A159" i="2" l="1"/>
  <c r="F159" i="2" s="1"/>
  <c r="B158" i="2"/>
  <c r="B156" i="1"/>
  <c r="C156" i="1"/>
  <c r="D156" i="1" s="1"/>
  <c r="A157" i="1"/>
  <c r="G159" i="2" l="1"/>
  <c r="C158" i="2"/>
  <c r="A160" i="2"/>
  <c r="F160" i="2" s="1"/>
  <c r="B159" i="2"/>
  <c r="C157" i="1"/>
  <c r="D157" i="1" s="1"/>
  <c r="A158" i="1"/>
  <c r="B157" i="1"/>
  <c r="G160" i="2" l="1"/>
  <c r="A161" i="2"/>
  <c r="F161" i="2" s="1"/>
  <c r="G161" i="2" s="1"/>
  <c r="B160" i="2"/>
  <c r="C160" i="2" s="1"/>
  <c r="C159" i="2"/>
  <c r="A159" i="1"/>
  <c r="B158" i="1"/>
  <c r="C158" i="1"/>
  <c r="D158" i="1" s="1"/>
  <c r="A162" i="2" l="1"/>
  <c r="F162" i="2" s="1"/>
  <c r="G162" i="2" s="1"/>
  <c r="B161" i="2"/>
  <c r="B159" i="1"/>
  <c r="C159" i="1"/>
  <c r="D159" i="1" s="1"/>
  <c r="A160" i="1"/>
  <c r="A163" i="2" l="1"/>
  <c r="F163" i="2" s="1"/>
  <c r="G163" i="2" s="1"/>
  <c r="B162" i="2"/>
  <c r="C161" i="2"/>
  <c r="B160" i="1"/>
  <c r="C160" i="1"/>
  <c r="D160" i="1" s="1"/>
  <c r="A161" i="1"/>
  <c r="A164" i="2" l="1"/>
  <c r="F164" i="2" s="1"/>
  <c r="B163" i="2"/>
  <c r="C162" i="2"/>
  <c r="C161" i="1"/>
  <c r="D161" i="1" s="1"/>
  <c r="A162" i="1"/>
  <c r="B161" i="1"/>
  <c r="G164" i="2" l="1"/>
  <c r="C163" i="2"/>
  <c r="A165" i="2"/>
  <c r="F165" i="2" s="1"/>
  <c r="G165" i="2" s="1"/>
  <c r="B164" i="2"/>
  <c r="C164" i="2" s="1"/>
  <c r="A163" i="1"/>
  <c r="B162" i="1"/>
  <c r="C162" i="1"/>
  <c r="D162" i="1" s="1"/>
  <c r="A166" i="2" l="1"/>
  <c r="F166" i="2" s="1"/>
  <c r="G166" i="2" s="1"/>
  <c r="B165" i="2"/>
  <c r="C165" i="2" s="1"/>
  <c r="B163" i="1"/>
  <c r="C163" i="1"/>
  <c r="D163" i="1" s="1"/>
  <c r="A164" i="1"/>
  <c r="A167" i="2" l="1"/>
  <c r="F167" i="2" s="1"/>
  <c r="G167" i="2" s="1"/>
  <c r="B166" i="2"/>
  <c r="B164" i="1"/>
  <c r="C164" i="1"/>
  <c r="D164" i="1" s="1"/>
  <c r="A165" i="1"/>
  <c r="A168" i="2" l="1"/>
  <c r="F168" i="2" s="1"/>
  <c r="B167" i="2"/>
  <c r="C166" i="2"/>
  <c r="C165" i="1"/>
  <c r="D165" i="1" s="1"/>
  <c r="A166" i="1"/>
  <c r="B165" i="1"/>
  <c r="G168" i="2" l="1"/>
  <c r="C167" i="2"/>
  <c r="A169" i="2"/>
  <c r="F169" i="2" s="1"/>
  <c r="G169" i="2" s="1"/>
  <c r="B168" i="2"/>
  <c r="C168" i="2" s="1"/>
  <c r="A167" i="1"/>
  <c r="B166" i="1"/>
  <c r="C166" i="1"/>
  <c r="D166" i="1" s="1"/>
  <c r="A170" i="2" l="1"/>
  <c r="F170" i="2" s="1"/>
  <c r="G170" i="2" s="1"/>
  <c r="B169" i="2"/>
  <c r="B167" i="1"/>
  <c r="C167" i="1"/>
  <c r="D167" i="1" s="1"/>
  <c r="A168" i="1"/>
  <c r="A171" i="2" l="1"/>
  <c r="F171" i="2" s="1"/>
  <c r="G171" i="2" s="1"/>
  <c r="B170" i="2"/>
  <c r="C169" i="2"/>
  <c r="B168" i="1"/>
  <c r="C168" i="1"/>
  <c r="D168" i="1" s="1"/>
  <c r="A169" i="1"/>
  <c r="C170" i="2" l="1"/>
  <c r="A172" i="2"/>
  <c r="F172" i="2" s="1"/>
  <c r="B171" i="2"/>
  <c r="C169" i="1"/>
  <c r="D169" i="1" s="1"/>
  <c r="A170" i="1"/>
  <c r="B169" i="1"/>
  <c r="G172" i="2" l="1"/>
  <c r="A173" i="2"/>
  <c r="F173" i="2" s="1"/>
  <c r="G173" i="2" s="1"/>
  <c r="B172" i="2"/>
  <c r="C172" i="2" s="1"/>
  <c r="C171" i="2"/>
  <c r="A171" i="1"/>
  <c r="B170" i="1"/>
  <c r="C170" i="1"/>
  <c r="D170" i="1" s="1"/>
  <c r="A174" i="2" l="1"/>
  <c r="F174" i="2" s="1"/>
  <c r="G174" i="2" s="1"/>
  <c r="B173" i="2"/>
  <c r="B171" i="1"/>
  <c r="C171" i="1"/>
  <c r="D171" i="1" s="1"/>
  <c r="A172" i="1"/>
  <c r="C173" i="2" l="1"/>
  <c r="A175" i="2"/>
  <c r="F175" i="2" s="1"/>
  <c r="B174" i="2"/>
  <c r="B172" i="1"/>
  <c r="C172" i="1"/>
  <c r="D172" i="1" s="1"/>
  <c r="A173" i="1"/>
  <c r="G175" i="2" l="1"/>
  <c r="A176" i="2"/>
  <c r="F176" i="2" s="1"/>
  <c r="B175" i="2"/>
  <c r="C174" i="2"/>
  <c r="C173" i="1"/>
  <c r="D173" i="1" s="1"/>
  <c r="A174" i="1"/>
  <c r="B173" i="1"/>
  <c r="G176" i="2" l="1"/>
  <c r="C175" i="2"/>
  <c r="A177" i="2"/>
  <c r="F177" i="2" s="1"/>
  <c r="G177" i="2" s="1"/>
  <c r="B176" i="2"/>
  <c r="A175" i="1"/>
  <c r="B174" i="1"/>
  <c r="C174" i="1"/>
  <c r="D174" i="1" s="1"/>
  <c r="A178" i="2" l="1"/>
  <c r="F178" i="2" s="1"/>
  <c r="B177" i="2"/>
  <c r="C176" i="2"/>
  <c r="B175" i="1"/>
  <c r="C175" i="1"/>
  <c r="D175" i="1" s="1"/>
  <c r="A176" i="1"/>
  <c r="G178" i="2" l="1"/>
  <c r="A179" i="2"/>
  <c r="F179" i="2" s="1"/>
  <c r="B178" i="2"/>
  <c r="C177" i="2"/>
  <c r="B176" i="1"/>
  <c r="C176" i="1"/>
  <c r="D176" i="1" s="1"/>
  <c r="A177" i="1"/>
  <c r="G179" i="2" l="1"/>
  <c r="C178" i="2"/>
  <c r="A180" i="2"/>
  <c r="F180" i="2" s="1"/>
  <c r="G180" i="2" s="1"/>
  <c r="B179" i="2"/>
  <c r="C177" i="1"/>
  <c r="D177" i="1" s="1"/>
  <c r="A178" i="1"/>
  <c r="B177" i="1"/>
  <c r="A181" i="2" l="1"/>
  <c r="F181" i="2" s="1"/>
  <c r="B180" i="2"/>
  <c r="C179" i="2"/>
  <c r="A179" i="1"/>
  <c r="B178" i="1"/>
  <c r="C178" i="1"/>
  <c r="D178" i="1" s="1"/>
  <c r="G181" i="2" l="1"/>
  <c r="C180" i="2"/>
  <c r="A182" i="2"/>
  <c r="F182" i="2" s="1"/>
  <c r="G182" i="2" s="1"/>
  <c r="B181" i="2"/>
  <c r="B179" i="1"/>
  <c r="C179" i="1"/>
  <c r="D179" i="1" s="1"/>
  <c r="A180" i="1"/>
  <c r="A183" i="2" l="1"/>
  <c r="F183" i="2" s="1"/>
  <c r="B182" i="2"/>
  <c r="C181" i="2"/>
  <c r="B180" i="1"/>
  <c r="C180" i="1"/>
  <c r="D180" i="1" s="1"/>
  <c r="A181" i="1"/>
  <c r="G183" i="2" l="1"/>
  <c r="C182" i="2"/>
  <c r="A184" i="2"/>
  <c r="F184" i="2" s="1"/>
  <c r="G184" i="2" s="1"/>
  <c r="B183" i="2"/>
  <c r="C183" i="2" s="1"/>
  <c r="C181" i="1"/>
  <c r="D181" i="1" s="1"/>
  <c r="A182" i="1"/>
  <c r="B181" i="1"/>
  <c r="A185" i="2" l="1"/>
  <c r="F185" i="2" s="1"/>
  <c r="B184" i="2"/>
  <c r="C184" i="2" s="1"/>
  <c r="A183" i="1"/>
  <c r="B182" i="1"/>
  <c r="C182" i="1"/>
  <c r="D182" i="1" s="1"/>
  <c r="G185" i="2" l="1"/>
  <c r="A186" i="2"/>
  <c r="F186" i="2" s="1"/>
  <c r="B185" i="2"/>
  <c r="B183" i="1"/>
  <c r="C183" i="1"/>
  <c r="D183" i="1" s="1"/>
  <c r="A184" i="1"/>
  <c r="G186" i="2" l="1"/>
  <c r="A187" i="2"/>
  <c r="F187" i="2" s="1"/>
  <c r="B186" i="2"/>
  <c r="C185" i="2"/>
  <c r="B184" i="1"/>
  <c r="C184" i="1"/>
  <c r="D184" i="1" s="1"/>
  <c r="A185" i="1"/>
  <c r="G187" i="2" l="1"/>
  <c r="C186" i="2"/>
  <c r="A188" i="2"/>
  <c r="F188" i="2" s="1"/>
  <c r="B187" i="2"/>
  <c r="C187" i="2" s="1"/>
  <c r="C185" i="1"/>
  <c r="D185" i="1" s="1"/>
  <c r="A186" i="1"/>
  <c r="B185" i="1"/>
  <c r="G188" i="2" l="1"/>
  <c r="A189" i="2"/>
  <c r="F189" i="2" s="1"/>
  <c r="B188" i="2"/>
  <c r="C188" i="2" s="1"/>
  <c r="A187" i="1"/>
  <c r="B186" i="1"/>
  <c r="C186" i="1"/>
  <c r="D186" i="1" s="1"/>
  <c r="G189" i="2" l="1"/>
  <c r="A190" i="2"/>
  <c r="F190" i="2" s="1"/>
  <c r="B189" i="2"/>
  <c r="B187" i="1"/>
  <c r="C187" i="1"/>
  <c r="D187" i="1" s="1"/>
  <c r="A188" i="1"/>
  <c r="G190" i="2" l="1"/>
  <c r="A191" i="2"/>
  <c r="F191" i="2" s="1"/>
  <c r="B190" i="2"/>
  <c r="C189" i="2"/>
  <c r="B188" i="1"/>
  <c r="C188" i="1"/>
  <c r="D188" i="1" s="1"/>
  <c r="A189" i="1"/>
  <c r="G191" i="2" l="1"/>
  <c r="C190" i="2"/>
  <c r="A192" i="2"/>
  <c r="F192" i="2" s="1"/>
  <c r="B191" i="2"/>
  <c r="C191" i="2" s="1"/>
  <c r="C189" i="1"/>
  <c r="D189" i="1" s="1"/>
  <c r="B189" i="1"/>
  <c r="A190" i="1"/>
  <c r="G192" i="2" l="1"/>
  <c r="A193" i="2"/>
  <c r="F193" i="2" s="1"/>
  <c r="B192" i="2"/>
  <c r="C192" i="2" s="1"/>
  <c r="A191" i="1"/>
  <c r="B190" i="1"/>
  <c r="C190" i="1"/>
  <c r="D190" i="1" s="1"/>
  <c r="G193" i="2" l="1"/>
  <c r="A194" i="2"/>
  <c r="F194" i="2" s="1"/>
  <c r="B193" i="2"/>
  <c r="A192" i="1"/>
  <c r="B191" i="1"/>
  <c r="C191" i="1"/>
  <c r="D191" i="1" s="1"/>
  <c r="G194" i="2" l="1"/>
  <c r="A195" i="2"/>
  <c r="F195" i="2" s="1"/>
  <c r="B194" i="2"/>
  <c r="C193" i="2"/>
  <c r="B192" i="1"/>
  <c r="A193" i="1"/>
  <c r="C192" i="1"/>
  <c r="D192" i="1" s="1"/>
  <c r="G195" i="2" l="1"/>
  <c r="C194" i="2"/>
  <c r="A196" i="2"/>
  <c r="F196" i="2" s="1"/>
  <c r="B195" i="2"/>
  <c r="C193" i="1"/>
  <c r="D193" i="1" s="1"/>
  <c r="A194" i="1"/>
  <c r="B193" i="1"/>
  <c r="G196" i="2" l="1"/>
  <c r="A197" i="2"/>
  <c r="F197" i="2" s="1"/>
  <c r="B196" i="2"/>
  <c r="C196" i="2" s="1"/>
  <c r="C195" i="2"/>
  <c r="A195" i="1"/>
  <c r="B194" i="1"/>
  <c r="C194" i="1"/>
  <c r="D194" i="1" s="1"/>
  <c r="G197" i="2" l="1"/>
  <c r="A198" i="2"/>
  <c r="F198" i="2" s="1"/>
  <c r="B197" i="2"/>
  <c r="C195" i="1"/>
  <c r="D195" i="1" s="1"/>
  <c r="A196" i="1"/>
  <c r="B195" i="1"/>
  <c r="G198" i="2" l="1"/>
  <c r="A199" i="2"/>
  <c r="F199" i="2" s="1"/>
  <c r="B198" i="2"/>
  <c r="C197" i="2"/>
  <c r="B196" i="1"/>
  <c r="C196" i="1"/>
  <c r="D196" i="1" s="1"/>
  <c r="A197" i="1"/>
  <c r="G199" i="2" l="1"/>
  <c r="C198" i="2"/>
  <c r="A200" i="2"/>
  <c r="F200" i="2" s="1"/>
  <c r="B199" i="2"/>
  <c r="C197" i="1"/>
  <c r="D197" i="1" s="1"/>
  <c r="B197" i="1"/>
  <c r="A198" i="1"/>
  <c r="G200" i="2" l="1"/>
  <c r="A201" i="2"/>
  <c r="F201" i="2" s="1"/>
  <c r="G201" i="2" s="1"/>
  <c r="B200" i="2"/>
  <c r="C200" i="2" s="1"/>
  <c r="C199" i="2"/>
  <c r="A199" i="1"/>
  <c r="B198" i="1"/>
  <c r="C198" i="1"/>
  <c r="D198" i="1" s="1"/>
  <c r="B201" i="2" l="1"/>
  <c r="C201" i="2" s="1"/>
  <c r="B199" i="1"/>
  <c r="A200" i="1"/>
  <c r="C199" i="1"/>
  <c r="D199" i="1" s="1"/>
  <c r="B200" i="1" l="1"/>
  <c r="A201" i="1"/>
  <c r="C200" i="1"/>
  <c r="D200" i="1" s="1"/>
  <c r="C201" i="1" l="1"/>
  <c r="D201" i="1" s="1"/>
  <c r="B201" i="1"/>
</calcChain>
</file>

<file path=xl/sharedStrings.xml><?xml version="1.0" encoding="utf-8"?>
<sst xmlns="http://schemas.openxmlformats.org/spreadsheetml/2006/main" count="36" uniqueCount="16">
  <si>
    <t>M2</t>
  </si>
  <si>
    <t>M1</t>
  </si>
  <si>
    <t>Exp</t>
  </si>
  <si>
    <t>Base</t>
  </si>
  <si>
    <t>InstaGold</t>
  </si>
  <si>
    <t>Gold</t>
  </si>
  <si>
    <t>Health</t>
  </si>
  <si>
    <t>Level</t>
  </si>
  <si>
    <t>Gold Drop</t>
  </si>
  <si>
    <t>PrestigeCurrency</t>
  </si>
  <si>
    <t>Prestige</t>
  </si>
  <si>
    <t>Cost</t>
  </si>
  <si>
    <t>3 Avg</t>
  </si>
  <si>
    <t>Cost / Un</t>
  </si>
  <si>
    <t>Base Unit</t>
  </si>
  <si>
    <t>Efficient?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</si>
</sst>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>
      <selection activeCell="B3" sqref="B3"/>
    </sheetView>
  </sheetViews>
  <sheetFormatPr defaultRowHeight="14.5" x14ac:dyDescent="0.35"/>
  <cols>
    <col min="1" max="1" width="5" bestFit="1" customWidth="1"/>
    <col min="2" max="2" width="11.81640625" bestFit="1" customWidth="1"/>
    <col min="3" max="3" width="9.453125" bestFit="1" customWidth="1"/>
    <col min="4" max="4" width="9.81640625" bestFit="1" customWidth="1"/>
    <col min="10" max="10" width="4.7265625" bestFit="1" customWidth="1"/>
    <col min="11" max="11" width="6.26953125" bestFit="1" customWidth="1"/>
    <col min="12" max="12" width="4.81640625" bestFit="1" customWidth="1"/>
    <col min="17" max="17" width="8.81640625" bestFit="1" customWidth="1"/>
    <col min="18" max="18" width="3.81640625" bestFit="1" customWidth="1"/>
  </cols>
  <sheetData>
    <row r="1" spans="1:18" x14ac:dyDescent="0.35">
      <c r="A1" t="s">
        <v>7</v>
      </c>
      <c r="B1" t="s">
        <v>6</v>
      </c>
      <c r="C1" t="s">
        <v>8</v>
      </c>
      <c r="D1" t="s">
        <v>4</v>
      </c>
      <c r="E1" t="s">
        <v>9</v>
      </c>
      <c r="K1" t="s">
        <v>6</v>
      </c>
      <c r="L1" t="s">
        <v>5</v>
      </c>
      <c r="M1" t="s">
        <v>10</v>
      </c>
      <c r="Q1" t="s">
        <v>4</v>
      </c>
      <c r="R1">
        <v>200</v>
      </c>
    </row>
    <row r="2" spans="1:18" x14ac:dyDescent="0.35">
      <c r="A2">
        <v>1</v>
      </c>
      <c r="B2">
        <f>ROUND($K$2*$K$4*$K$5*($K$3^A2),0)</f>
        <v>11</v>
      </c>
      <c r="C2">
        <f>ROUND($L$2*$L$4*$L$5*($L$3^A2),0)</f>
        <v>2</v>
      </c>
      <c r="D2">
        <f t="shared" ref="D2:D33" si="0">C2*$R$1</f>
        <v>400</v>
      </c>
      <c r="E2">
        <f>ROUND($M$2*$M$4*$M$5*($M$3^A2),0)</f>
        <v>1</v>
      </c>
      <c r="J2" t="s">
        <v>3</v>
      </c>
      <c r="K2">
        <v>10</v>
      </c>
      <c r="L2">
        <v>2</v>
      </c>
      <c r="M2">
        <v>1</v>
      </c>
    </row>
    <row r="3" spans="1:18" x14ac:dyDescent="0.35">
      <c r="A3">
        <f t="shared" ref="A3:A34" si="1">A2+1</f>
        <v>2</v>
      </c>
      <c r="B3">
        <f t="shared" ref="B3:B33" si="2">ROUND($K$2*$K$4*$K$5*($K$3^A3),0)</f>
        <v>13</v>
      </c>
      <c r="C3">
        <f t="shared" ref="C3:C33" si="3">ROUND($L$2*$L$4*$L$5*($L$3^A3),0)</f>
        <v>2</v>
      </c>
      <c r="D3">
        <f t="shared" si="0"/>
        <v>400</v>
      </c>
      <c r="E3">
        <f>ROUND($M$2*$M$4*$M$5*($M$3^A3),0)</f>
        <v>1</v>
      </c>
      <c r="J3" t="s">
        <v>2</v>
      </c>
      <c r="K3">
        <v>1.1200000000000001</v>
      </c>
      <c r="L3">
        <v>1.07</v>
      </c>
      <c r="M3">
        <v>1.02</v>
      </c>
    </row>
    <row r="4" spans="1:18" x14ac:dyDescent="0.35">
      <c r="A4">
        <f t="shared" si="1"/>
        <v>3</v>
      </c>
      <c r="B4">
        <f t="shared" si="2"/>
        <v>14</v>
      </c>
      <c r="C4">
        <f t="shared" si="3"/>
        <v>2</v>
      </c>
      <c r="D4">
        <f t="shared" si="0"/>
        <v>400</v>
      </c>
      <c r="E4">
        <f t="shared" ref="E4:E67" si="4">ROUND($M$2*$M$4*$M$5*($M$3^A4),0)</f>
        <v>1</v>
      </c>
      <c r="J4" t="s">
        <v>1</v>
      </c>
      <c r="K4">
        <v>1</v>
      </c>
      <c r="L4">
        <v>1</v>
      </c>
      <c r="M4">
        <v>1</v>
      </c>
    </row>
    <row r="5" spans="1:18" x14ac:dyDescent="0.35">
      <c r="A5">
        <f t="shared" si="1"/>
        <v>4</v>
      </c>
      <c r="B5">
        <f t="shared" si="2"/>
        <v>16</v>
      </c>
      <c r="C5">
        <f t="shared" si="3"/>
        <v>3</v>
      </c>
      <c r="D5">
        <f t="shared" si="0"/>
        <v>600</v>
      </c>
      <c r="E5">
        <f t="shared" si="4"/>
        <v>1</v>
      </c>
      <c r="J5" t="s">
        <v>0</v>
      </c>
      <c r="K5">
        <v>1</v>
      </c>
      <c r="L5">
        <v>1</v>
      </c>
      <c r="M5">
        <v>1</v>
      </c>
    </row>
    <row r="6" spans="1:18" x14ac:dyDescent="0.35">
      <c r="A6">
        <f t="shared" si="1"/>
        <v>5</v>
      </c>
      <c r="B6">
        <f t="shared" si="2"/>
        <v>18</v>
      </c>
      <c r="C6">
        <f t="shared" si="3"/>
        <v>3</v>
      </c>
      <c r="D6">
        <f t="shared" si="0"/>
        <v>600</v>
      </c>
      <c r="E6">
        <f t="shared" si="4"/>
        <v>1</v>
      </c>
    </row>
    <row r="7" spans="1:18" x14ac:dyDescent="0.35">
      <c r="A7">
        <f t="shared" si="1"/>
        <v>6</v>
      </c>
      <c r="B7">
        <f t="shared" si="2"/>
        <v>20</v>
      </c>
      <c r="C7">
        <f t="shared" si="3"/>
        <v>3</v>
      </c>
      <c r="D7">
        <f t="shared" si="0"/>
        <v>600</v>
      </c>
      <c r="E7">
        <f t="shared" si="4"/>
        <v>1</v>
      </c>
    </row>
    <row r="8" spans="1:18" x14ac:dyDescent="0.35">
      <c r="A8">
        <f t="shared" si="1"/>
        <v>7</v>
      </c>
      <c r="B8">
        <f t="shared" si="2"/>
        <v>22</v>
      </c>
      <c r="C8">
        <f t="shared" si="3"/>
        <v>3</v>
      </c>
      <c r="D8">
        <f t="shared" si="0"/>
        <v>600</v>
      </c>
      <c r="E8">
        <f t="shared" si="4"/>
        <v>1</v>
      </c>
    </row>
    <row r="9" spans="1:18" x14ac:dyDescent="0.35">
      <c r="A9">
        <f t="shared" si="1"/>
        <v>8</v>
      </c>
      <c r="B9">
        <f t="shared" si="2"/>
        <v>25</v>
      </c>
      <c r="C9">
        <f t="shared" si="3"/>
        <v>3</v>
      </c>
      <c r="D9">
        <f t="shared" si="0"/>
        <v>600</v>
      </c>
      <c r="E9">
        <f t="shared" si="4"/>
        <v>1</v>
      </c>
    </row>
    <row r="10" spans="1:18" x14ac:dyDescent="0.35">
      <c r="A10">
        <f t="shared" si="1"/>
        <v>9</v>
      </c>
      <c r="B10">
        <f t="shared" si="2"/>
        <v>28</v>
      </c>
      <c r="C10">
        <f t="shared" si="3"/>
        <v>4</v>
      </c>
      <c r="D10">
        <f t="shared" si="0"/>
        <v>800</v>
      </c>
      <c r="E10">
        <f t="shared" si="4"/>
        <v>1</v>
      </c>
    </row>
    <row r="11" spans="1:18" x14ac:dyDescent="0.35">
      <c r="A11">
        <f t="shared" si="1"/>
        <v>10</v>
      </c>
      <c r="B11">
        <f t="shared" si="2"/>
        <v>31</v>
      </c>
      <c r="C11">
        <f t="shared" si="3"/>
        <v>4</v>
      </c>
      <c r="D11">
        <f t="shared" si="0"/>
        <v>800</v>
      </c>
      <c r="E11">
        <f t="shared" si="4"/>
        <v>1</v>
      </c>
    </row>
    <row r="12" spans="1:18" x14ac:dyDescent="0.35">
      <c r="A12">
        <f t="shared" si="1"/>
        <v>11</v>
      </c>
      <c r="B12">
        <f t="shared" si="2"/>
        <v>35</v>
      </c>
      <c r="C12">
        <f t="shared" si="3"/>
        <v>4</v>
      </c>
      <c r="D12">
        <f t="shared" si="0"/>
        <v>800</v>
      </c>
      <c r="E12">
        <f t="shared" si="4"/>
        <v>1</v>
      </c>
    </row>
    <row r="13" spans="1:18" x14ac:dyDescent="0.35">
      <c r="A13">
        <f t="shared" si="1"/>
        <v>12</v>
      </c>
      <c r="B13">
        <f t="shared" si="2"/>
        <v>39</v>
      </c>
      <c r="C13">
        <f t="shared" si="3"/>
        <v>5</v>
      </c>
      <c r="D13">
        <f t="shared" si="0"/>
        <v>1000</v>
      </c>
      <c r="E13">
        <f t="shared" si="4"/>
        <v>1</v>
      </c>
    </row>
    <row r="14" spans="1:18" x14ac:dyDescent="0.35">
      <c r="A14">
        <f t="shared" si="1"/>
        <v>13</v>
      </c>
      <c r="B14">
        <f t="shared" si="2"/>
        <v>44</v>
      </c>
      <c r="C14">
        <f t="shared" si="3"/>
        <v>5</v>
      </c>
      <c r="D14">
        <f t="shared" si="0"/>
        <v>1000</v>
      </c>
      <c r="E14">
        <f t="shared" si="4"/>
        <v>1</v>
      </c>
    </row>
    <row r="15" spans="1:18" x14ac:dyDescent="0.35">
      <c r="A15">
        <f t="shared" si="1"/>
        <v>14</v>
      </c>
      <c r="B15">
        <f t="shared" si="2"/>
        <v>49</v>
      </c>
      <c r="C15">
        <f t="shared" si="3"/>
        <v>5</v>
      </c>
      <c r="D15">
        <f t="shared" si="0"/>
        <v>1000</v>
      </c>
      <c r="E15">
        <f t="shared" si="4"/>
        <v>1</v>
      </c>
    </row>
    <row r="16" spans="1:18" x14ac:dyDescent="0.35">
      <c r="A16">
        <f t="shared" si="1"/>
        <v>15</v>
      </c>
      <c r="B16">
        <f t="shared" si="2"/>
        <v>55</v>
      </c>
      <c r="C16">
        <f t="shared" si="3"/>
        <v>6</v>
      </c>
      <c r="D16">
        <f t="shared" si="0"/>
        <v>1200</v>
      </c>
      <c r="E16">
        <f t="shared" si="4"/>
        <v>1</v>
      </c>
    </row>
    <row r="17" spans="1:5" x14ac:dyDescent="0.35">
      <c r="A17">
        <f t="shared" si="1"/>
        <v>16</v>
      </c>
      <c r="B17">
        <f t="shared" si="2"/>
        <v>61</v>
      </c>
      <c r="C17">
        <f t="shared" si="3"/>
        <v>6</v>
      </c>
      <c r="D17">
        <f t="shared" si="0"/>
        <v>1200</v>
      </c>
      <c r="E17">
        <f t="shared" si="4"/>
        <v>1</v>
      </c>
    </row>
    <row r="18" spans="1:5" x14ac:dyDescent="0.35">
      <c r="A18">
        <f t="shared" si="1"/>
        <v>17</v>
      </c>
      <c r="B18">
        <f t="shared" si="2"/>
        <v>69</v>
      </c>
      <c r="C18">
        <f t="shared" si="3"/>
        <v>6</v>
      </c>
      <c r="D18">
        <f t="shared" si="0"/>
        <v>1200</v>
      </c>
      <c r="E18">
        <f t="shared" si="4"/>
        <v>1</v>
      </c>
    </row>
    <row r="19" spans="1:5" x14ac:dyDescent="0.35">
      <c r="A19">
        <f t="shared" si="1"/>
        <v>18</v>
      </c>
      <c r="B19">
        <f t="shared" si="2"/>
        <v>77</v>
      </c>
      <c r="C19">
        <f t="shared" si="3"/>
        <v>7</v>
      </c>
      <c r="D19">
        <f t="shared" si="0"/>
        <v>1400</v>
      </c>
      <c r="E19">
        <f t="shared" si="4"/>
        <v>1</v>
      </c>
    </row>
    <row r="20" spans="1:5" x14ac:dyDescent="0.35">
      <c r="A20">
        <f t="shared" si="1"/>
        <v>19</v>
      </c>
      <c r="B20">
        <f t="shared" si="2"/>
        <v>86</v>
      </c>
      <c r="C20">
        <f t="shared" si="3"/>
        <v>7</v>
      </c>
      <c r="D20">
        <f t="shared" si="0"/>
        <v>1400</v>
      </c>
      <c r="E20">
        <f t="shared" si="4"/>
        <v>1</v>
      </c>
    </row>
    <row r="21" spans="1:5" x14ac:dyDescent="0.35">
      <c r="A21">
        <f t="shared" si="1"/>
        <v>20</v>
      </c>
      <c r="B21">
        <f t="shared" si="2"/>
        <v>96</v>
      </c>
      <c r="C21">
        <f t="shared" si="3"/>
        <v>8</v>
      </c>
      <c r="D21">
        <f t="shared" si="0"/>
        <v>1600</v>
      </c>
      <c r="E21">
        <f t="shared" si="4"/>
        <v>1</v>
      </c>
    </row>
    <row r="22" spans="1:5" x14ac:dyDescent="0.35">
      <c r="A22">
        <f t="shared" si="1"/>
        <v>21</v>
      </c>
      <c r="B22">
        <f t="shared" si="2"/>
        <v>108</v>
      </c>
      <c r="C22">
        <f t="shared" si="3"/>
        <v>8</v>
      </c>
      <c r="D22">
        <f t="shared" si="0"/>
        <v>1600</v>
      </c>
      <c r="E22">
        <f t="shared" si="4"/>
        <v>2</v>
      </c>
    </row>
    <row r="23" spans="1:5" x14ac:dyDescent="0.35">
      <c r="A23">
        <f t="shared" si="1"/>
        <v>22</v>
      </c>
      <c r="B23">
        <f t="shared" si="2"/>
        <v>121</v>
      </c>
      <c r="C23">
        <f t="shared" si="3"/>
        <v>9</v>
      </c>
      <c r="D23">
        <f t="shared" si="0"/>
        <v>1800</v>
      </c>
      <c r="E23">
        <f t="shared" si="4"/>
        <v>2</v>
      </c>
    </row>
    <row r="24" spans="1:5" x14ac:dyDescent="0.35">
      <c r="A24">
        <f t="shared" si="1"/>
        <v>23</v>
      </c>
      <c r="B24">
        <f t="shared" si="2"/>
        <v>136</v>
      </c>
      <c r="C24">
        <f t="shared" si="3"/>
        <v>9</v>
      </c>
      <c r="D24">
        <f t="shared" si="0"/>
        <v>1800</v>
      </c>
      <c r="E24">
        <f t="shared" si="4"/>
        <v>2</v>
      </c>
    </row>
    <row r="25" spans="1:5" x14ac:dyDescent="0.35">
      <c r="A25">
        <f t="shared" si="1"/>
        <v>24</v>
      </c>
      <c r="B25">
        <f t="shared" si="2"/>
        <v>152</v>
      </c>
      <c r="C25">
        <f t="shared" si="3"/>
        <v>10</v>
      </c>
      <c r="D25">
        <f t="shared" si="0"/>
        <v>2000</v>
      </c>
      <c r="E25">
        <f t="shared" si="4"/>
        <v>2</v>
      </c>
    </row>
    <row r="26" spans="1:5" x14ac:dyDescent="0.35">
      <c r="A26">
        <f t="shared" si="1"/>
        <v>25</v>
      </c>
      <c r="B26">
        <f t="shared" si="2"/>
        <v>170</v>
      </c>
      <c r="C26">
        <f t="shared" si="3"/>
        <v>11</v>
      </c>
      <c r="D26">
        <f t="shared" si="0"/>
        <v>2200</v>
      </c>
      <c r="E26">
        <f t="shared" si="4"/>
        <v>2</v>
      </c>
    </row>
    <row r="27" spans="1:5" x14ac:dyDescent="0.35">
      <c r="A27">
        <f t="shared" si="1"/>
        <v>26</v>
      </c>
      <c r="B27">
        <f t="shared" si="2"/>
        <v>190</v>
      </c>
      <c r="C27">
        <f t="shared" si="3"/>
        <v>12</v>
      </c>
      <c r="D27">
        <f t="shared" si="0"/>
        <v>2400</v>
      </c>
      <c r="E27">
        <f t="shared" si="4"/>
        <v>2</v>
      </c>
    </row>
    <row r="28" spans="1:5" x14ac:dyDescent="0.35">
      <c r="A28">
        <f t="shared" si="1"/>
        <v>27</v>
      </c>
      <c r="B28">
        <f t="shared" si="2"/>
        <v>213</v>
      </c>
      <c r="C28">
        <f t="shared" si="3"/>
        <v>12</v>
      </c>
      <c r="D28">
        <f t="shared" si="0"/>
        <v>2400</v>
      </c>
      <c r="E28">
        <f t="shared" si="4"/>
        <v>2</v>
      </c>
    </row>
    <row r="29" spans="1:5" x14ac:dyDescent="0.35">
      <c r="A29">
        <f t="shared" si="1"/>
        <v>28</v>
      </c>
      <c r="B29">
        <f t="shared" si="2"/>
        <v>239</v>
      </c>
      <c r="C29">
        <f t="shared" si="3"/>
        <v>13</v>
      </c>
      <c r="D29">
        <f t="shared" si="0"/>
        <v>2600</v>
      </c>
      <c r="E29">
        <f t="shared" si="4"/>
        <v>2</v>
      </c>
    </row>
    <row r="30" spans="1:5" x14ac:dyDescent="0.35">
      <c r="A30">
        <f t="shared" si="1"/>
        <v>29</v>
      </c>
      <c r="B30">
        <f t="shared" si="2"/>
        <v>267</v>
      </c>
      <c r="C30">
        <f t="shared" si="3"/>
        <v>14</v>
      </c>
      <c r="D30">
        <f t="shared" si="0"/>
        <v>2800</v>
      </c>
      <c r="E30">
        <f t="shared" si="4"/>
        <v>2</v>
      </c>
    </row>
    <row r="31" spans="1:5" x14ac:dyDescent="0.35">
      <c r="A31">
        <f t="shared" si="1"/>
        <v>30</v>
      </c>
      <c r="B31">
        <f t="shared" si="2"/>
        <v>300</v>
      </c>
      <c r="C31">
        <f t="shared" si="3"/>
        <v>15</v>
      </c>
      <c r="D31">
        <f t="shared" si="0"/>
        <v>3000</v>
      </c>
      <c r="E31">
        <f t="shared" si="4"/>
        <v>2</v>
      </c>
    </row>
    <row r="32" spans="1:5" x14ac:dyDescent="0.35">
      <c r="A32">
        <f t="shared" si="1"/>
        <v>31</v>
      </c>
      <c r="B32">
        <f t="shared" si="2"/>
        <v>336</v>
      </c>
      <c r="C32">
        <f t="shared" si="3"/>
        <v>16</v>
      </c>
      <c r="D32">
        <f t="shared" si="0"/>
        <v>3200</v>
      </c>
      <c r="E32">
        <f t="shared" si="4"/>
        <v>2</v>
      </c>
    </row>
    <row r="33" spans="1:5" x14ac:dyDescent="0.35">
      <c r="A33">
        <f t="shared" si="1"/>
        <v>32</v>
      </c>
      <c r="B33">
        <f t="shared" si="2"/>
        <v>376</v>
      </c>
      <c r="C33">
        <f t="shared" si="3"/>
        <v>17</v>
      </c>
      <c r="D33">
        <f t="shared" si="0"/>
        <v>3400</v>
      </c>
      <c r="E33">
        <f t="shared" si="4"/>
        <v>2</v>
      </c>
    </row>
    <row r="34" spans="1:5" x14ac:dyDescent="0.35">
      <c r="A34">
        <f t="shared" si="1"/>
        <v>33</v>
      </c>
      <c r="B34">
        <f t="shared" ref="B34:B65" si="5">ROUND($K$2*$K$4*$K$5*($K$3^A34),0)</f>
        <v>421</v>
      </c>
      <c r="C34">
        <f t="shared" ref="C34:C65" si="6">ROUND($L$2*$L$4*$L$5*($L$3^A34),0)</f>
        <v>19</v>
      </c>
      <c r="D34">
        <f t="shared" ref="D34:D65" si="7">C34*$R$1</f>
        <v>3800</v>
      </c>
      <c r="E34">
        <f t="shared" si="4"/>
        <v>2</v>
      </c>
    </row>
    <row r="35" spans="1:5" x14ac:dyDescent="0.35">
      <c r="A35">
        <f t="shared" ref="A35:A66" si="8">A34+1</f>
        <v>34</v>
      </c>
      <c r="B35">
        <f t="shared" si="5"/>
        <v>471</v>
      </c>
      <c r="C35">
        <f t="shared" si="6"/>
        <v>20</v>
      </c>
      <c r="D35">
        <f t="shared" si="7"/>
        <v>4000</v>
      </c>
      <c r="E35">
        <f t="shared" si="4"/>
        <v>2</v>
      </c>
    </row>
    <row r="36" spans="1:5" x14ac:dyDescent="0.35">
      <c r="A36">
        <f t="shared" si="8"/>
        <v>35</v>
      </c>
      <c r="B36">
        <f t="shared" si="5"/>
        <v>528</v>
      </c>
      <c r="C36">
        <f t="shared" si="6"/>
        <v>21</v>
      </c>
      <c r="D36">
        <f t="shared" si="7"/>
        <v>4200</v>
      </c>
      <c r="E36">
        <f t="shared" si="4"/>
        <v>2</v>
      </c>
    </row>
    <row r="37" spans="1:5" x14ac:dyDescent="0.35">
      <c r="A37">
        <f t="shared" si="8"/>
        <v>36</v>
      </c>
      <c r="B37">
        <f t="shared" si="5"/>
        <v>591</v>
      </c>
      <c r="C37">
        <f t="shared" si="6"/>
        <v>23</v>
      </c>
      <c r="D37">
        <f t="shared" si="7"/>
        <v>4600</v>
      </c>
      <c r="E37">
        <f t="shared" si="4"/>
        <v>2</v>
      </c>
    </row>
    <row r="38" spans="1:5" x14ac:dyDescent="0.35">
      <c r="A38">
        <f t="shared" si="8"/>
        <v>37</v>
      </c>
      <c r="B38">
        <f t="shared" si="5"/>
        <v>662</v>
      </c>
      <c r="C38">
        <f t="shared" si="6"/>
        <v>24</v>
      </c>
      <c r="D38">
        <f t="shared" si="7"/>
        <v>4800</v>
      </c>
      <c r="E38">
        <f t="shared" si="4"/>
        <v>2</v>
      </c>
    </row>
    <row r="39" spans="1:5" x14ac:dyDescent="0.35">
      <c r="A39">
        <f t="shared" si="8"/>
        <v>38</v>
      </c>
      <c r="B39">
        <f t="shared" si="5"/>
        <v>742</v>
      </c>
      <c r="C39">
        <f t="shared" si="6"/>
        <v>26</v>
      </c>
      <c r="D39">
        <f t="shared" si="7"/>
        <v>5200</v>
      </c>
      <c r="E39">
        <f t="shared" si="4"/>
        <v>2</v>
      </c>
    </row>
    <row r="40" spans="1:5" x14ac:dyDescent="0.35">
      <c r="A40">
        <f t="shared" si="8"/>
        <v>39</v>
      </c>
      <c r="B40">
        <f t="shared" si="5"/>
        <v>831</v>
      </c>
      <c r="C40">
        <f t="shared" si="6"/>
        <v>28</v>
      </c>
      <c r="D40">
        <f t="shared" si="7"/>
        <v>5600</v>
      </c>
      <c r="E40">
        <f t="shared" si="4"/>
        <v>2</v>
      </c>
    </row>
    <row r="41" spans="1:5" x14ac:dyDescent="0.35">
      <c r="A41">
        <f t="shared" si="8"/>
        <v>40</v>
      </c>
      <c r="B41">
        <f t="shared" si="5"/>
        <v>931</v>
      </c>
      <c r="C41">
        <f t="shared" si="6"/>
        <v>30</v>
      </c>
      <c r="D41">
        <f t="shared" si="7"/>
        <v>6000</v>
      </c>
      <c r="E41">
        <f t="shared" si="4"/>
        <v>2</v>
      </c>
    </row>
    <row r="42" spans="1:5" x14ac:dyDescent="0.35">
      <c r="A42">
        <f t="shared" si="8"/>
        <v>41</v>
      </c>
      <c r="B42">
        <f t="shared" si="5"/>
        <v>1042</v>
      </c>
      <c r="C42">
        <f t="shared" si="6"/>
        <v>32</v>
      </c>
      <c r="D42">
        <f t="shared" si="7"/>
        <v>6400</v>
      </c>
      <c r="E42">
        <f t="shared" si="4"/>
        <v>2</v>
      </c>
    </row>
    <row r="43" spans="1:5" x14ac:dyDescent="0.35">
      <c r="A43">
        <f t="shared" si="8"/>
        <v>42</v>
      </c>
      <c r="B43">
        <f t="shared" si="5"/>
        <v>1167</v>
      </c>
      <c r="C43">
        <f t="shared" si="6"/>
        <v>34</v>
      </c>
      <c r="D43">
        <f t="shared" si="7"/>
        <v>6800</v>
      </c>
      <c r="E43">
        <f t="shared" si="4"/>
        <v>2</v>
      </c>
    </row>
    <row r="44" spans="1:5" x14ac:dyDescent="0.35">
      <c r="A44">
        <f t="shared" si="8"/>
        <v>43</v>
      </c>
      <c r="B44">
        <f t="shared" si="5"/>
        <v>1307</v>
      </c>
      <c r="C44">
        <f t="shared" si="6"/>
        <v>37</v>
      </c>
      <c r="D44">
        <f t="shared" si="7"/>
        <v>7400</v>
      </c>
      <c r="E44">
        <f t="shared" si="4"/>
        <v>2</v>
      </c>
    </row>
    <row r="45" spans="1:5" x14ac:dyDescent="0.35">
      <c r="A45">
        <f t="shared" si="8"/>
        <v>44</v>
      </c>
      <c r="B45">
        <f t="shared" si="5"/>
        <v>1464</v>
      </c>
      <c r="C45">
        <f t="shared" si="6"/>
        <v>39</v>
      </c>
      <c r="D45">
        <f t="shared" si="7"/>
        <v>7800</v>
      </c>
      <c r="E45">
        <f t="shared" si="4"/>
        <v>2</v>
      </c>
    </row>
    <row r="46" spans="1:5" x14ac:dyDescent="0.35">
      <c r="A46">
        <f t="shared" si="8"/>
        <v>45</v>
      </c>
      <c r="B46">
        <f t="shared" si="5"/>
        <v>1640</v>
      </c>
      <c r="C46">
        <f t="shared" si="6"/>
        <v>42</v>
      </c>
      <c r="D46">
        <f t="shared" si="7"/>
        <v>8400</v>
      </c>
      <c r="E46">
        <f t="shared" si="4"/>
        <v>2</v>
      </c>
    </row>
    <row r="47" spans="1:5" x14ac:dyDescent="0.35">
      <c r="A47">
        <f t="shared" si="8"/>
        <v>46</v>
      </c>
      <c r="B47">
        <f t="shared" si="5"/>
        <v>1837</v>
      </c>
      <c r="C47">
        <f t="shared" si="6"/>
        <v>45</v>
      </c>
      <c r="D47">
        <f t="shared" si="7"/>
        <v>9000</v>
      </c>
      <c r="E47">
        <f t="shared" si="4"/>
        <v>2</v>
      </c>
    </row>
    <row r="48" spans="1:5" x14ac:dyDescent="0.35">
      <c r="A48">
        <f t="shared" si="8"/>
        <v>47</v>
      </c>
      <c r="B48">
        <f t="shared" si="5"/>
        <v>2057</v>
      </c>
      <c r="C48">
        <f t="shared" si="6"/>
        <v>48</v>
      </c>
      <c r="D48">
        <f t="shared" si="7"/>
        <v>9600</v>
      </c>
      <c r="E48">
        <f t="shared" si="4"/>
        <v>3</v>
      </c>
    </row>
    <row r="49" spans="1:5" x14ac:dyDescent="0.35">
      <c r="A49">
        <f t="shared" si="8"/>
        <v>48</v>
      </c>
      <c r="B49">
        <f t="shared" si="5"/>
        <v>2304</v>
      </c>
      <c r="C49">
        <f t="shared" si="6"/>
        <v>51</v>
      </c>
      <c r="D49">
        <f t="shared" si="7"/>
        <v>10200</v>
      </c>
      <c r="E49">
        <f t="shared" si="4"/>
        <v>3</v>
      </c>
    </row>
    <row r="50" spans="1:5" x14ac:dyDescent="0.35">
      <c r="A50">
        <f t="shared" si="8"/>
        <v>49</v>
      </c>
      <c r="B50">
        <f t="shared" si="5"/>
        <v>2580</v>
      </c>
      <c r="C50">
        <f t="shared" si="6"/>
        <v>55</v>
      </c>
      <c r="D50">
        <f t="shared" si="7"/>
        <v>11000</v>
      </c>
      <c r="E50">
        <f t="shared" si="4"/>
        <v>3</v>
      </c>
    </row>
    <row r="51" spans="1:5" x14ac:dyDescent="0.35">
      <c r="A51">
        <f t="shared" si="8"/>
        <v>50</v>
      </c>
      <c r="B51">
        <f t="shared" si="5"/>
        <v>2890</v>
      </c>
      <c r="C51">
        <f t="shared" si="6"/>
        <v>59</v>
      </c>
      <c r="D51">
        <f t="shared" si="7"/>
        <v>11800</v>
      </c>
      <c r="E51">
        <f t="shared" si="4"/>
        <v>3</v>
      </c>
    </row>
    <row r="52" spans="1:5" x14ac:dyDescent="0.35">
      <c r="A52">
        <f t="shared" si="8"/>
        <v>51</v>
      </c>
      <c r="B52">
        <f t="shared" si="5"/>
        <v>3237</v>
      </c>
      <c r="C52">
        <f t="shared" si="6"/>
        <v>63</v>
      </c>
      <c r="D52">
        <f t="shared" si="7"/>
        <v>12600</v>
      </c>
      <c r="E52">
        <f t="shared" si="4"/>
        <v>3</v>
      </c>
    </row>
    <row r="53" spans="1:5" x14ac:dyDescent="0.35">
      <c r="A53">
        <f t="shared" si="8"/>
        <v>52</v>
      </c>
      <c r="B53">
        <f t="shared" si="5"/>
        <v>3625</v>
      </c>
      <c r="C53">
        <f t="shared" si="6"/>
        <v>67</v>
      </c>
      <c r="D53">
        <f t="shared" si="7"/>
        <v>13400</v>
      </c>
      <c r="E53">
        <f t="shared" si="4"/>
        <v>3</v>
      </c>
    </row>
    <row r="54" spans="1:5" x14ac:dyDescent="0.35">
      <c r="A54">
        <f t="shared" si="8"/>
        <v>53</v>
      </c>
      <c r="B54">
        <f t="shared" si="5"/>
        <v>4060</v>
      </c>
      <c r="C54">
        <f t="shared" si="6"/>
        <v>72</v>
      </c>
      <c r="D54">
        <f t="shared" si="7"/>
        <v>14400</v>
      </c>
      <c r="E54">
        <f t="shared" si="4"/>
        <v>3</v>
      </c>
    </row>
    <row r="55" spans="1:5" x14ac:dyDescent="0.35">
      <c r="A55">
        <f t="shared" si="8"/>
        <v>54</v>
      </c>
      <c r="B55">
        <f t="shared" si="5"/>
        <v>4548</v>
      </c>
      <c r="C55">
        <f t="shared" si="6"/>
        <v>77</v>
      </c>
      <c r="D55">
        <f t="shared" si="7"/>
        <v>15400</v>
      </c>
      <c r="E55">
        <f t="shared" si="4"/>
        <v>3</v>
      </c>
    </row>
    <row r="56" spans="1:5" x14ac:dyDescent="0.35">
      <c r="A56">
        <f t="shared" si="8"/>
        <v>55</v>
      </c>
      <c r="B56">
        <f t="shared" si="5"/>
        <v>5093</v>
      </c>
      <c r="C56">
        <f t="shared" si="6"/>
        <v>83</v>
      </c>
      <c r="D56">
        <f t="shared" si="7"/>
        <v>16600</v>
      </c>
      <c r="E56">
        <f t="shared" si="4"/>
        <v>3</v>
      </c>
    </row>
    <row r="57" spans="1:5" x14ac:dyDescent="0.35">
      <c r="A57">
        <f t="shared" si="8"/>
        <v>56</v>
      </c>
      <c r="B57">
        <f t="shared" si="5"/>
        <v>5704</v>
      </c>
      <c r="C57">
        <f t="shared" si="6"/>
        <v>88</v>
      </c>
      <c r="D57">
        <f t="shared" si="7"/>
        <v>17600</v>
      </c>
      <c r="E57">
        <f t="shared" si="4"/>
        <v>3</v>
      </c>
    </row>
    <row r="58" spans="1:5" x14ac:dyDescent="0.35">
      <c r="A58">
        <f t="shared" si="8"/>
        <v>57</v>
      </c>
      <c r="B58">
        <f t="shared" si="5"/>
        <v>6389</v>
      </c>
      <c r="C58">
        <f t="shared" si="6"/>
        <v>95</v>
      </c>
      <c r="D58">
        <f t="shared" si="7"/>
        <v>19000</v>
      </c>
      <c r="E58">
        <f t="shared" si="4"/>
        <v>3</v>
      </c>
    </row>
    <row r="59" spans="1:5" x14ac:dyDescent="0.35">
      <c r="A59">
        <f t="shared" si="8"/>
        <v>58</v>
      </c>
      <c r="B59">
        <f t="shared" si="5"/>
        <v>7156</v>
      </c>
      <c r="C59">
        <f t="shared" si="6"/>
        <v>101</v>
      </c>
      <c r="D59">
        <f t="shared" si="7"/>
        <v>20200</v>
      </c>
      <c r="E59">
        <f t="shared" si="4"/>
        <v>3</v>
      </c>
    </row>
    <row r="60" spans="1:5" x14ac:dyDescent="0.35">
      <c r="A60">
        <f t="shared" si="8"/>
        <v>59</v>
      </c>
      <c r="B60">
        <f t="shared" si="5"/>
        <v>8014</v>
      </c>
      <c r="C60">
        <f t="shared" si="6"/>
        <v>108</v>
      </c>
      <c r="D60">
        <f t="shared" si="7"/>
        <v>21600</v>
      </c>
      <c r="E60">
        <f t="shared" si="4"/>
        <v>3</v>
      </c>
    </row>
    <row r="61" spans="1:5" x14ac:dyDescent="0.35">
      <c r="A61">
        <f t="shared" si="8"/>
        <v>60</v>
      </c>
      <c r="B61">
        <f t="shared" si="5"/>
        <v>8976</v>
      </c>
      <c r="C61">
        <f t="shared" si="6"/>
        <v>116</v>
      </c>
      <c r="D61">
        <f t="shared" si="7"/>
        <v>23200</v>
      </c>
      <c r="E61">
        <f t="shared" si="4"/>
        <v>3</v>
      </c>
    </row>
    <row r="62" spans="1:5" x14ac:dyDescent="0.35">
      <c r="A62">
        <f t="shared" si="8"/>
        <v>61</v>
      </c>
      <c r="B62">
        <f t="shared" si="5"/>
        <v>10053</v>
      </c>
      <c r="C62">
        <f t="shared" si="6"/>
        <v>124</v>
      </c>
      <c r="D62">
        <f t="shared" si="7"/>
        <v>24800</v>
      </c>
      <c r="E62">
        <f t="shared" si="4"/>
        <v>3</v>
      </c>
    </row>
    <row r="63" spans="1:5" x14ac:dyDescent="0.35">
      <c r="A63">
        <f t="shared" si="8"/>
        <v>62</v>
      </c>
      <c r="B63">
        <f t="shared" si="5"/>
        <v>11259</v>
      </c>
      <c r="C63">
        <f t="shared" si="6"/>
        <v>133</v>
      </c>
      <c r="D63">
        <f t="shared" si="7"/>
        <v>26600</v>
      </c>
      <c r="E63">
        <f t="shared" si="4"/>
        <v>3</v>
      </c>
    </row>
    <row r="64" spans="1:5" x14ac:dyDescent="0.35">
      <c r="A64">
        <f t="shared" si="8"/>
        <v>63</v>
      </c>
      <c r="B64">
        <f t="shared" si="5"/>
        <v>12611</v>
      </c>
      <c r="C64">
        <f t="shared" si="6"/>
        <v>142</v>
      </c>
      <c r="D64">
        <f t="shared" si="7"/>
        <v>28400</v>
      </c>
      <c r="E64">
        <f t="shared" si="4"/>
        <v>3</v>
      </c>
    </row>
    <row r="65" spans="1:5" x14ac:dyDescent="0.35">
      <c r="A65">
        <f t="shared" si="8"/>
        <v>64</v>
      </c>
      <c r="B65">
        <f t="shared" si="5"/>
        <v>14124</v>
      </c>
      <c r="C65">
        <f t="shared" si="6"/>
        <v>152</v>
      </c>
      <c r="D65">
        <f t="shared" si="7"/>
        <v>30400</v>
      </c>
      <c r="E65">
        <f t="shared" si="4"/>
        <v>4</v>
      </c>
    </row>
    <row r="66" spans="1:5" x14ac:dyDescent="0.35">
      <c r="A66">
        <f t="shared" si="8"/>
        <v>65</v>
      </c>
      <c r="B66">
        <f t="shared" ref="B66:B97" si="9">ROUND($K$2*$K$4*$K$5*($K$3^A66),0)</f>
        <v>15819</v>
      </c>
      <c r="C66">
        <f t="shared" ref="C66:C97" si="10">ROUND($L$2*$L$4*$L$5*($L$3^A66),0)</f>
        <v>163</v>
      </c>
      <c r="D66">
        <f t="shared" ref="D66:D97" si="11">C66*$R$1</f>
        <v>32600</v>
      </c>
      <c r="E66">
        <f t="shared" si="4"/>
        <v>4</v>
      </c>
    </row>
    <row r="67" spans="1:5" x14ac:dyDescent="0.35">
      <c r="A67">
        <f t="shared" ref="A67:A98" si="12">A66+1</f>
        <v>66</v>
      </c>
      <c r="B67">
        <f t="shared" si="9"/>
        <v>17717</v>
      </c>
      <c r="C67">
        <f t="shared" si="10"/>
        <v>174</v>
      </c>
      <c r="D67">
        <f t="shared" si="11"/>
        <v>34800</v>
      </c>
      <c r="E67">
        <f t="shared" si="4"/>
        <v>4</v>
      </c>
    </row>
    <row r="68" spans="1:5" x14ac:dyDescent="0.35">
      <c r="A68">
        <f t="shared" si="12"/>
        <v>67</v>
      </c>
      <c r="B68">
        <f t="shared" si="9"/>
        <v>19843</v>
      </c>
      <c r="C68">
        <f t="shared" si="10"/>
        <v>186</v>
      </c>
      <c r="D68">
        <f t="shared" si="11"/>
        <v>37200</v>
      </c>
      <c r="E68">
        <f t="shared" ref="E68:E131" si="13">ROUND($M$2*$M$4*$M$5*($M$3^A68),0)</f>
        <v>4</v>
      </c>
    </row>
    <row r="69" spans="1:5" x14ac:dyDescent="0.35">
      <c r="A69">
        <f t="shared" si="12"/>
        <v>68</v>
      </c>
      <c r="B69">
        <f t="shared" si="9"/>
        <v>22224</v>
      </c>
      <c r="C69">
        <f t="shared" si="10"/>
        <v>199</v>
      </c>
      <c r="D69">
        <f t="shared" si="11"/>
        <v>39800</v>
      </c>
      <c r="E69">
        <f t="shared" si="13"/>
        <v>4</v>
      </c>
    </row>
    <row r="70" spans="1:5" x14ac:dyDescent="0.35">
      <c r="A70">
        <f t="shared" si="12"/>
        <v>69</v>
      </c>
      <c r="B70">
        <f t="shared" si="9"/>
        <v>24891</v>
      </c>
      <c r="C70">
        <f t="shared" si="10"/>
        <v>213</v>
      </c>
      <c r="D70">
        <f t="shared" si="11"/>
        <v>42600</v>
      </c>
      <c r="E70">
        <f t="shared" si="13"/>
        <v>4</v>
      </c>
    </row>
    <row r="71" spans="1:5" x14ac:dyDescent="0.35">
      <c r="A71">
        <f t="shared" si="12"/>
        <v>70</v>
      </c>
      <c r="B71">
        <f t="shared" si="9"/>
        <v>27878</v>
      </c>
      <c r="C71">
        <f t="shared" si="10"/>
        <v>228</v>
      </c>
      <c r="D71">
        <f t="shared" si="11"/>
        <v>45600</v>
      </c>
      <c r="E71">
        <f t="shared" si="13"/>
        <v>4</v>
      </c>
    </row>
    <row r="72" spans="1:5" x14ac:dyDescent="0.35">
      <c r="A72">
        <f t="shared" si="12"/>
        <v>71</v>
      </c>
      <c r="B72">
        <f t="shared" si="9"/>
        <v>31223</v>
      </c>
      <c r="C72">
        <f t="shared" si="10"/>
        <v>244</v>
      </c>
      <c r="D72">
        <f t="shared" si="11"/>
        <v>48800</v>
      </c>
      <c r="E72">
        <f t="shared" si="13"/>
        <v>4</v>
      </c>
    </row>
    <row r="73" spans="1:5" x14ac:dyDescent="0.35">
      <c r="A73">
        <f t="shared" si="12"/>
        <v>72</v>
      </c>
      <c r="B73">
        <f t="shared" si="9"/>
        <v>34970</v>
      </c>
      <c r="C73">
        <f t="shared" si="10"/>
        <v>261</v>
      </c>
      <c r="D73">
        <f t="shared" si="11"/>
        <v>52200</v>
      </c>
      <c r="E73">
        <f t="shared" si="13"/>
        <v>4</v>
      </c>
    </row>
    <row r="74" spans="1:5" x14ac:dyDescent="0.35">
      <c r="A74">
        <f t="shared" si="12"/>
        <v>73</v>
      </c>
      <c r="B74">
        <f t="shared" si="9"/>
        <v>39167</v>
      </c>
      <c r="C74">
        <f t="shared" si="10"/>
        <v>279</v>
      </c>
      <c r="D74">
        <f t="shared" si="11"/>
        <v>55800</v>
      </c>
      <c r="E74">
        <f t="shared" si="13"/>
        <v>4</v>
      </c>
    </row>
    <row r="75" spans="1:5" x14ac:dyDescent="0.35">
      <c r="A75">
        <f t="shared" si="12"/>
        <v>74</v>
      </c>
      <c r="B75">
        <f t="shared" si="9"/>
        <v>43867</v>
      </c>
      <c r="C75">
        <f t="shared" si="10"/>
        <v>299</v>
      </c>
      <c r="D75">
        <f t="shared" si="11"/>
        <v>59800</v>
      </c>
      <c r="E75">
        <f t="shared" si="13"/>
        <v>4</v>
      </c>
    </row>
    <row r="76" spans="1:5" x14ac:dyDescent="0.35">
      <c r="A76">
        <f t="shared" si="12"/>
        <v>75</v>
      </c>
      <c r="B76">
        <f t="shared" si="9"/>
        <v>49131</v>
      </c>
      <c r="C76">
        <f t="shared" si="10"/>
        <v>320</v>
      </c>
      <c r="D76">
        <f t="shared" si="11"/>
        <v>64000</v>
      </c>
      <c r="E76">
        <f t="shared" si="13"/>
        <v>4</v>
      </c>
    </row>
    <row r="77" spans="1:5" x14ac:dyDescent="0.35">
      <c r="A77">
        <f t="shared" si="12"/>
        <v>76</v>
      </c>
      <c r="B77">
        <f t="shared" si="9"/>
        <v>55026</v>
      </c>
      <c r="C77">
        <f t="shared" si="10"/>
        <v>342</v>
      </c>
      <c r="D77">
        <f t="shared" si="11"/>
        <v>68400</v>
      </c>
      <c r="E77">
        <f t="shared" si="13"/>
        <v>5</v>
      </c>
    </row>
    <row r="78" spans="1:5" x14ac:dyDescent="0.35">
      <c r="A78">
        <f t="shared" si="12"/>
        <v>77</v>
      </c>
      <c r="B78">
        <f t="shared" si="9"/>
        <v>61629</v>
      </c>
      <c r="C78">
        <f t="shared" si="10"/>
        <v>366</v>
      </c>
      <c r="D78">
        <f t="shared" si="11"/>
        <v>73200</v>
      </c>
      <c r="E78">
        <f t="shared" si="13"/>
        <v>5</v>
      </c>
    </row>
    <row r="79" spans="1:5" x14ac:dyDescent="0.35">
      <c r="A79">
        <f t="shared" si="12"/>
        <v>78</v>
      </c>
      <c r="B79">
        <f t="shared" si="9"/>
        <v>69025</v>
      </c>
      <c r="C79">
        <f t="shared" si="10"/>
        <v>392</v>
      </c>
      <c r="D79">
        <f t="shared" si="11"/>
        <v>78400</v>
      </c>
      <c r="E79">
        <f t="shared" si="13"/>
        <v>5</v>
      </c>
    </row>
    <row r="80" spans="1:5" x14ac:dyDescent="0.35">
      <c r="A80">
        <f t="shared" si="12"/>
        <v>79</v>
      </c>
      <c r="B80">
        <f t="shared" si="9"/>
        <v>77308</v>
      </c>
      <c r="C80">
        <f t="shared" si="10"/>
        <v>419</v>
      </c>
      <c r="D80">
        <f t="shared" si="11"/>
        <v>83800</v>
      </c>
      <c r="E80">
        <f t="shared" si="13"/>
        <v>5</v>
      </c>
    </row>
    <row r="81" spans="1:5" x14ac:dyDescent="0.35">
      <c r="A81">
        <f t="shared" si="12"/>
        <v>80</v>
      </c>
      <c r="B81">
        <f t="shared" si="9"/>
        <v>86585</v>
      </c>
      <c r="C81">
        <f t="shared" si="10"/>
        <v>448</v>
      </c>
      <c r="D81">
        <f t="shared" si="11"/>
        <v>89600</v>
      </c>
      <c r="E81">
        <f t="shared" si="13"/>
        <v>5</v>
      </c>
    </row>
    <row r="82" spans="1:5" x14ac:dyDescent="0.35">
      <c r="A82">
        <f t="shared" si="12"/>
        <v>81</v>
      </c>
      <c r="B82">
        <f t="shared" si="9"/>
        <v>96975</v>
      </c>
      <c r="C82">
        <f t="shared" si="10"/>
        <v>480</v>
      </c>
      <c r="D82">
        <f t="shared" si="11"/>
        <v>96000</v>
      </c>
      <c r="E82">
        <f t="shared" si="13"/>
        <v>5</v>
      </c>
    </row>
    <row r="83" spans="1:5" x14ac:dyDescent="0.35">
      <c r="A83">
        <f t="shared" si="12"/>
        <v>82</v>
      </c>
      <c r="B83">
        <f t="shared" si="9"/>
        <v>108612</v>
      </c>
      <c r="C83">
        <f t="shared" si="10"/>
        <v>513</v>
      </c>
      <c r="D83">
        <f t="shared" si="11"/>
        <v>102600</v>
      </c>
      <c r="E83">
        <f t="shared" si="13"/>
        <v>5</v>
      </c>
    </row>
    <row r="84" spans="1:5" x14ac:dyDescent="0.35">
      <c r="A84">
        <f t="shared" si="12"/>
        <v>83</v>
      </c>
      <c r="B84">
        <f t="shared" si="9"/>
        <v>121645</v>
      </c>
      <c r="C84">
        <f t="shared" si="10"/>
        <v>549</v>
      </c>
      <c r="D84">
        <f t="shared" si="11"/>
        <v>109800</v>
      </c>
      <c r="E84">
        <f t="shared" si="13"/>
        <v>5</v>
      </c>
    </row>
    <row r="85" spans="1:5" x14ac:dyDescent="0.35">
      <c r="A85">
        <f t="shared" si="12"/>
        <v>84</v>
      </c>
      <c r="B85">
        <f t="shared" si="9"/>
        <v>136243</v>
      </c>
      <c r="C85">
        <f t="shared" si="10"/>
        <v>588</v>
      </c>
      <c r="D85">
        <f t="shared" si="11"/>
        <v>117600</v>
      </c>
      <c r="E85">
        <f t="shared" si="13"/>
        <v>5</v>
      </c>
    </row>
    <row r="86" spans="1:5" x14ac:dyDescent="0.35">
      <c r="A86">
        <f t="shared" si="12"/>
        <v>85</v>
      </c>
      <c r="B86">
        <f t="shared" si="9"/>
        <v>152592</v>
      </c>
      <c r="C86">
        <f t="shared" si="10"/>
        <v>629</v>
      </c>
      <c r="D86">
        <f t="shared" si="11"/>
        <v>125800</v>
      </c>
      <c r="E86">
        <f t="shared" si="13"/>
        <v>5</v>
      </c>
    </row>
    <row r="87" spans="1:5" x14ac:dyDescent="0.35">
      <c r="A87">
        <f t="shared" si="12"/>
        <v>86</v>
      </c>
      <c r="B87">
        <f t="shared" si="9"/>
        <v>170903</v>
      </c>
      <c r="C87">
        <f t="shared" si="10"/>
        <v>673</v>
      </c>
      <c r="D87">
        <f t="shared" si="11"/>
        <v>134600</v>
      </c>
      <c r="E87">
        <f t="shared" si="13"/>
        <v>5</v>
      </c>
    </row>
    <row r="88" spans="1:5" x14ac:dyDescent="0.35">
      <c r="A88">
        <f t="shared" si="12"/>
        <v>87</v>
      </c>
      <c r="B88">
        <f t="shared" si="9"/>
        <v>191411</v>
      </c>
      <c r="C88">
        <f t="shared" si="10"/>
        <v>720</v>
      </c>
      <c r="D88">
        <f t="shared" si="11"/>
        <v>144000</v>
      </c>
      <c r="E88">
        <f t="shared" si="13"/>
        <v>6</v>
      </c>
    </row>
    <row r="89" spans="1:5" x14ac:dyDescent="0.35">
      <c r="A89">
        <f t="shared" si="12"/>
        <v>88</v>
      </c>
      <c r="B89">
        <f t="shared" si="9"/>
        <v>214381</v>
      </c>
      <c r="C89">
        <f t="shared" si="10"/>
        <v>771</v>
      </c>
      <c r="D89">
        <f t="shared" si="11"/>
        <v>154200</v>
      </c>
      <c r="E89">
        <f t="shared" si="13"/>
        <v>6</v>
      </c>
    </row>
    <row r="90" spans="1:5" x14ac:dyDescent="0.35">
      <c r="A90">
        <f t="shared" si="12"/>
        <v>89</v>
      </c>
      <c r="B90">
        <f t="shared" si="9"/>
        <v>240107</v>
      </c>
      <c r="C90">
        <f t="shared" si="10"/>
        <v>824</v>
      </c>
      <c r="D90">
        <f t="shared" si="11"/>
        <v>164800</v>
      </c>
      <c r="E90">
        <f t="shared" si="13"/>
        <v>6</v>
      </c>
    </row>
    <row r="91" spans="1:5" x14ac:dyDescent="0.35">
      <c r="A91">
        <f t="shared" si="12"/>
        <v>90</v>
      </c>
      <c r="B91">
        <f t="shared" si="9"/>
        <v>268919</v>
      </c>
      <c r="C91">
        <f t="shared" si="10"/>
        <v>882</v>
      </c>
      <c r="D91">
        <f t="shared" si="11"/>
        <v>176400</v>
      </c>
      <c r="E91">
        <f t="shared" si="13"/>
        <v>6</v>
      </c>
    </row>
    <row r="92" spans="1:5" x14ac:dyDescent="0.35">
      <c r="A92">
        <f t="shared" si="12"/>
        <v>91</v>
      </c>
      <c r="B92">
        <f t="shared" si="9"/>
        <v>301190</v>
      </c>
      <c r="C92">
        <f t="shared" si="10"/>
        <v>944</v>
      </c>
      <c r="D92">
        <f t="shared" si="11"/>
        <v>188800</v>
      </c>
      <c r="E92">
        <f t="shared" si="13"/>
        <v>6</v>
      </c>
    </row>
    <row r="93" spans="1:5" x14ac:dyDescent="0.35">
      <c r="A93">
        <f t="shared" si="12"/>
        <v>92</v>
      </c>
      <c r="B93">
        <f t="shared" si="9"/>
        <v>337332</v>
      </c>
      <c r="C93">
        <f t="shared" si="10"/>
        <v>1010</v>
      </c>
      <c r="D93">
        <f t="shared" si="11"/>
        <v>202000</v>
      </c>
      <c r="E93">
        <f t="shared" si="13"/>
        <v>6</v>
      </c>
    </row>
    <row r="94" spans="1:5" x14ac:dyDescent="0.35">
      <c r="A94">
        <f t="shared" si="12"/>
        <v>93</v>
      </c>
      <c r="B94">
        <f t="shared" si="9"/>
        <v>377812</v>
      </c>
      <c r="C94">
        <f t="shared" si="10"/>
        <v>1081</v>
      </c>
      <c r="D94">
        <f t="shared" si="11"/>
        <v>216200</v>
      </c>
      <c r="E94">
        <f t="shared" si="13"/>
        <v>6</v>
      </c>
    </row>
    <row r="95" spans="1:5" x14ac:dyDescent="0.35">
      <c r="A95">
        <f t="shared" si="12"/>
        <v>94</v>
      </c>
      <c r="B95">
        <f t="shared" si="9"/>
        <v>423150</v>
      </c>
      <c r="C95">
        <f t="shared" si="10"/>
        <v>1156</v>
      </c>
      <c r="D95">
        <f t="shared" si="11"/>
        <v>231200</v>
      </c>
      <c r="E95">
        <f t="shared" si="13"/>
        <v>6</v>
      </c>
    </row>
    <row r="96" spans="1:5" x14ac:dyDescent="0.35">
      <c r="A96">
        <f t="shared" si="12"/>
        <v>95</v>
      </c>
      <c r="B96">
        <f t="shared" si="9"/>
        <v>473928</v>
      </c>
      <c r="C96">
        <f t="shared" si="10"/>
        <v>1237</v>
      </c>
      <c r="D96">
        <f t="shared" si="11"/>
        <v>247400</v>
      </c>
      <c r="E96">
        <f t="shared" si="13"/>
        <v>7</v>
      </c>
    </row>
    <row r="97" spans="1:5" x14ac:dyDescent="0.35">
      <c r="A97">
        <f t="shared" si="12"/>
        <v>96</v>
      </c>
      <c r="B97">
        <f t="shared" si="9"/>
        <v>530799</v>
      </c>
      <c r="C97">
        <f t="shared" si="10"/>
        <v>1324</v>
      </c>
      <c r="D97">
        <f t="shared" si="11"/>
        <v>264800</v>
      </c>
      <c r="E97">
        <f t="shared" si="13"/>
        <v>7</v>
      </c>
    </row>
    <row r="98" spans="1:5" x14ac:dyDescent="0.35">
      <c r="A98">
        <f t="shared" si="12"/>
        <v>97</v>
      </c>
      <c r="B98">
        <f t="shared" ref="B98:B129" si="14">ROUND($K$2*$K$4*$K$5*($K$3^A98),0)</f>
        <v>594495</v>
      </c>
      <c r="C98">
        <f t="shared" ref="C98:C129" si="15">ROUND($L$2*$L$4*$L$5*($L$3^A98),0)</f>
        <v>1417</v>
      </c>
      <c r="D98">
        <f t="shared" ref="D98:D129" si="16">C98*$R$1</f>
        <v>283400</v>
      </c>
      <c r="E98">
        <f t="shared" si="13"/>
        <v>7</v>
      </c>
    </row>
    <row r="99" spans="1:5" x14ac:dyDescent="0.35">
      <c r="A99">
        <f t="shared" ref="A99:A130" si="17">A98+1</f>
        <v>98</v>
      </c>
      <c r="B99">
        <f t="shared" si="14"/>
        <v>665834</v>
      </c>
      <c r="C99">
        <f t="shared" si="15"/>
        <v>1516</v>
      </c>
      <c r="D99">
        <f t="shared" si="16"/>
        <v>303200</v>
      </c>
      <c r="E99">
        <f t="shared" si="13"/>
        <v>7</v>
      </c>
    </row>
    <row r="100" spans="1:5" x14ac:dyDescent="0.35">
      <c r="A100">
        <f t="shared" si="17"/>
        <v>99</v>
      </c>
      <c r="B100">
        <f t="shared" si="14"/>
        <v>745735</v>
      </c>
      <c r="C100">
        <f t="shared" si="15"/>
        <v>1622</v>
      </c>
      <c r="D100">
        <f t="shared" si="16"/>
        <v>324400</v>
      </c>
      <c r="E100">
        <f t="shared" si="13"/>
        <v>7</v>
      </c>
    </row>
    <row r="101" spans="1:5" x14ac:dyDescent="0.35">
      <c r="A101">
        <f t="shared" si="17"/>
        <v>100</v>
      </c>
      <c r="B101">
        <f t="shared" si="14"/>
        <v>835223</v>
      </c>
      <c r="C101">
        <f t="shared" si="15"/>
        <v>1735</v>
      </c>
      <c r="D101">
        <f t="shared" si="16"/>
        <v>347000</v>
      </c>
      <c r="E101">
        <f t="shared" si="13"/>
        <v>7</v>
      </c>
    </row>
    <row r="102" spans="1:5" x14ac:dyDescent="0.35">
      <c r="A102">
        <f t="shared" si="17"/>
        <v>101</v>
      </c>
      <c r="B102">
        <f t="shared" si="14"/>
        <v>935449</v>
      </c>
      <c r="C102">
        <f t="shared" si="15"/>
        <v>1857</v>
      </c>
      <c r="D102">
        <f t="shared" si="16"/>
        <v>371400</v>
      </c>
      <c r="E102">
        <f t="shared" si="13"/>
        <v>7</v>
      </c>
    </row>
    <row r="103" spans="1:5" x14ac:dyDescent="0.35">
      <c r="A103">
        <f t="shared" si="17"/>
        <v>102</v>
      </c>
      <c r="B103">
        <f t="shared" si="14"/>
        <v>1047703</v>
      </c>
      <c r="C103">
        <f t="shared" si="15"/>
        <v>1987</v>
      </c>
      <c r="D103">
        <f t="shared" si="16"/>
        <v>397400</v>
      </c>
      <c r="E103">
        <f t="shared" si="13"/>
        <v>8</v>
      </c>
    </row>
    <row r="104" spans="1:5" x14ac:dyDescent="0.35">
      <c r="A104">
        <f t="shared" si="17"/>
        <v>103</v>
      </c>
      <c r="B104">
        <f t="shared" si="14"/>
        <v>1173428</v>
      </c>
      <c r="C104">
        <f t="shared" si="15"/>
        <v>2126</v>
      </c>
      <c r="D104">
        <f t="shared" si="16"/>
        <v>425200</v>
      </c>
      <c r="E104">
        <f t="shared" si="13"/>
        <v>8</v>
      </c>
    </row>
    <row r="105" spans="1:5" x14ac:dyDescent="0.35">
      <c r="A105">
        <f t="shared" si="17"/>
        <v>104</v>
      </c>
      <c r="B105">
        <f t="shared" si="14"/>
        <v>1314239</v>
      </c>
      <c r="C105">
        <f t="shared" si="15"/>
        <v>2275</v>
      </c>
      <c r="D105">
        <f t="shared" si="16"/>
        <v>455000</v>
      </c>
      <c r="E105">
        <f t="shared" si="13"/>
        <v>8</v>
      </c>
    </row>
    <row r="106" spans="1:5" x14ac:dyDescent="0.35">
      <c r="A106">
        <f t="shared" si="17"/>
        <v>105</v>
      </c>
      <c r="B106">
        <f t="shared" si="14"/>
        <v>1471948</v>
      </c>
      <c r="C106">
        <f t="shared" si="15"/>
        <v>2434</v>
      </c>
      <c r="D106">
        <f t="shared" si="16"/>
        <v>486800</v>
      </c>
      <c r="E106">
        <f t="shared" si="13"/>
        <v>8</v>
      </c>
    </row>
    <row r="107" spans="1:5" x14ac:dyDescent="0.35">
      <c r="A107">
        <f t="shared" si="17"/>
        <v>106</v>
      </c>
      <c r="B107">
        <f t="shared" si="14"/>
        <v>1648581</v>
      </c>
      <c r="C107">
        <f t="shared" si="15"/>
        <v>2604</v>
      </c>
      <c r="D107">
        <f t="shared" si="16"/>
        <v>520800</v>
      </c>
      <c r="E107">
        <f t="shared" si="13"/>
        <v>8</v>
      </c>
    </row>
    <row r="108" spans="1:5" x14ac:dyDescent="0.35">
      <c r="A108">
        <f t="shared" si="17"/>
        <v>107</v>
      </c>
      <c r="B108">
        <f t="shared" si="14"/>
        <v>1846411</v>
      </c>
      <c r="C108">
        <f t="shared" si="15"/>
        <v>2787</v>
      </c>
      <c r="D108">
        <f t="shared" si="16"/>
        <v>557400</v>
      </c>
      <c r="E108">
        <f t="shared" si="13"/>
        <v>8</v>
      </c>
    </row>
    <row r="109" spans="1:5" x14ac:dyDescent="0.35">
      <c r="A109">
        <f t="shared" si="17"/>
        <v>108</v>
      </c>
      <c r="B109">
        <f t="shared" si="14"/>
        <v>2067981</v>
      </c>
      <c r="C109">
        <f t="shared" si="15"/>
        <v>2982</v>
      </c>
      <c r="D109">
        <f t="shared" si="16"/>
        <v>596400</v>
      </c>
      <c r="E109">
        <f t="shared" si="13"/>
        <v>8</v>
      </c>
    </row>
    <row r="110" spans="1:5" x14ac:dyDescent="0.35">
      <c r="A110">
        <f t="shared" si="17"/>
        <v>109</v>
      </c>
      <c r="B110">
        <f t="shared" si="14"/>
        <v>2316138</v>
      </c>
      <c r="C110">
        <f t="shared" si="15"/>
        <v>3191</v>
      </c>
      <c r="D110">
        <f t="shared" si="16"/>
        <v>638200</v>
      </c>
      <c r="E110">
        <f t="shared" si="13"/>
        <v>9</v>
      </c>
    </row>
    <row r="111" spans="1:5" x14ac:dyDescent="0.35">
      <c r="A111">
        <f t="shared" si="17"/>
        <v>110</v>
      </c>
      <c r="B111">
        <f t="shared" si="14"/>
        <v>2594075</v>
      </c>
      <c r="C111">
        <f t="shared" si="15"/>
        <v>3414</v>
      </c>
      <c r="D111">
        <f t="shared" si="16"/>
        <v>682800</v>
      </c>
      <c r="E111">
        <f t="shared" si="13"/>
        <v>9</v>
      </c>
    </row>
    <row r="112" spans="1:5" x14ac:dyDescent="0.35">
      <c r="A112">
        <f t="shared" si="17"/>
        <v>111</v>
      </c>
      <c r="B112">
        <f t="shared" si="14"/>
        <v>2905364</v>
      </c>
      <c r="C112">
        <f t="shared" si="15"/>
        <v>3653</v>
      </c>
      <c r="D112">
        <f t="shared" si="16"/>
        <v>730600</v>
      </c>
      <c r="E112">
        <f t="shared" si="13"/>
        <v>9</v>
      </c>
    </row>
    <row r="113" spans="1:5" x14ac:dyDescent="0.35">
      <c r="A113">
        <f t="shared" si="17"/>
        <v>112</v>
      </c>
      <c r="B113">
        <f t="shared" si="14"/>
        <v>3254007</v>
      </c>
      <c r="C113">
        <f t="shared" si="15"/>
        <v>3909</v>
      </c>
      <c r="D113">
        <f t="shared" si="16"/>
        <v>781800</v>
      </c>
      <c r="E113">
        <f t="shared" si="13"/>
        <v>9</v>
      </c>
    </row>
    <row r="114" spans="1:5" x14ac:dyDescent="0.35">
      <c r="A114">
        <f t="shared" si="17"/>
        <v>113</v>
      </c>
      <c r="B114">
        <f t="shared" si="14"/>
        <v>3644488</v>
      </c>
      <c r="C114">
        <f t="shared" si="15"/>
        <v>4182</v>
      </c>
      <c r="D114">
        <f t="shared" si="16"/>
        <v>836400</v>
      </c>
      <c r="E114">
        <f t="shared" si="13"/>
        <v>9</v>
      </c>
    </row>
    <row r="115" spans="1:5" x14ac:dyDescent="0.35">
      <c r="A115">
        <f t="shared" si="17"/>
        <v>114</v>
      </c>
      <c r="B115">
        <f t="shared" si="14"/>
        <v>4081827</v>
      </c>
      <c r="C115">
        <f t="shared" si="15"/>
        <v>4475</v>
      </c>
      <c r="D115">
        <f t="shared" si="16"/>
        <v>895000</v>
      </c>
      <c r="E115">
        <f t="shared" si="13"/>
        <v>10</v>
      </c>
    </row>
    <row r="116" spans="1:5" x14ac:dyDescent="0.35">
      <c r="A116">
        <f t="shared" si="17"/>
        <v>115</v>
      </c>
      <c r="B116">
        <f t="shared" si="14"/>
        <v>4571646</v>
      </c>
      <c r="C116">
        <f t="shared" si="15"/>
        <v>4788</v>
      </c>
      <c r="D116">
        <f t="shared" si="16"/>
        <v>957600</v>
      </c>
      <c r="E116">
        <f t="shared" si="13"/>
        <v>10</v>
      </c>
    </row>
    <row r="117" spans="1:5" x14ac:dyDescent="0.35">
      <c r="A117">
        <f t="shared" si="17"/>
        <v>116</v>
      </c>
      <c r="B117">
        <f t="shared" si="14"/>
        <v>5120244</v>
      </c>
      <c r="C117">
        <f t="shared" si="15"/>
        <v>5123</v>
      </c>
      <c r="D117">
        <f t="shared" si="16"/>
        <v>1024600</v>
      </c>
      <c r="E117">
        <f t="shared" si="13"/>
        <v>10</v>
      </c>
    </row>
    <row r="118" spans="1:5" x14ac:dyDescent="0.35">
      <c r="A118">
        <f t="shared" si="17"/>
        <v>117</v>
      </c>
      <c r="B118">
        <f t="shared" si="14"/>
        <v>5734673</v>
      </c>
      <c r="C118">
        <f t="shared" si="15"/>
        <v>5482</v>
      </c>
      <c r="D118">
        <f t="shared" si="16"/>
        <v>1096400</v>
      </c>
      <c r="E118">
        <f t="shared" si="13"/>
        <v>10</v>
      </c>
    </row>
    <row r="119" spans="1:5" x14ac:dyDescent="0.35">
      <c r="A119">
        <f t="shared" si="17"/>
        <v>118</v>
      </c>
      <c r="B119">
        <f t="shared" si="14"/>
        <v>6422834</v>
      </c>
      <c r="C119">
        <f t="shared" si="15"/>
        <v>5866</v>
      </c>
      <c r="D119">
        <f t="shared" si="16"/>
        <v>1173200</v>
      </c>
      <c r="E119">
        <f t="shared" si="13"/>
        <v>10</v>
      </c>
    </row>
    <row r="120" spans="1:5" x14ac:dyDescent="0.35">
      <c r="A120">
        <f t="shared" si="17"/>
        <v>119</v>
      </c>
      <c r="B120">
        <f t="shared" si="14"/>
        <v>7193574</v>
      </c>
      <c r="C120">
        <f t="shared" si="15"/>
        <v>6276</v>
      </c>
      <c r="D120">
        <f t="shared" si="16"/>
        <v>1255200</v>
      </c>
      <c r="E120">
        <f t="shared" si="13"/>
        <v>11</v>
      </c>
    </row>
    <row r="121" spans="1:5" x14ac:dyDescent="0.35">
      <c r="A121">
        <f t="shared" si="17"/>
        <v>120</v>
      </c>
      <c r="B121">
        <f t="shared" si="14"/>
        <v>8056803</v>
      </c>
      <c r="C121">
        <f t="shared" si="15"/>
        <v>6716</v>
      </c>
      <c r="D121">
        <f t="shared" si="16"/>
        <v>1343200</v>
      </c>
      <c r="E121">
        <f t="shared" si="13"/>
        <v>11</v>
      </c>
    </row>
    <row r="122" spans="1:5" x14ac:dyDescent="0.35">
      <c r="A122">
        <f t="shared" si="17"/>
        <v>121</v>
      </c>
      <c r="B122">
        <f t="shared" si="14"/>
        <v>9023619</v>
      </c>
      <c r="C122">
        <f t="shared" si="15"/>
        <v>7186</v>
      </c>
      <c r="D122">
        <f t="shared" si="16"/>
        <v>1437200</v>
      </c>
      <c r="E122">
        <f t="shared" si="13"/>
        <v>11</v>
      </c>
    </row>
    <row r="123" spans="1:5" x14ac:dyDescent="0.35">
      <c r="A123">
        <f t="shared" si="17"/>
        <v>122</v>
      </c>
      <c r="B123">
        <f t="shared" si="14"/>
        <v>10106453</v>
      </c>
      <c r="C123">
        <f t="shared" si="15"/>
        <v>7689</v>
      </c>
      <c r="D123">
        <f t="shared" si="16"/>
        <v>1537800</v>
      </c>
      <c r="E123">
        <f t="shared" si="13"/>
        <v>11</v>
      </c>
    </row>
    <row r="124" spans="1:5" x14ac:dyDescent="0.35">
      <c r="A124">
        <f t="shared" si="17"/>
        <v>123</v>
      </c>
      <c r="B124">
        <f t="shared" si="14"/>
        <v>11319227</v>
      </c>
      <c r="C124">
        <f t="shared" si="15"/>
        <v>8227</v>
      </c>
      <c r="D124">
        <f t="shared" si="16"/>
        <v>1645400</v>
      </c>
      <c r="E124">
        <f t="shared" si="13"/>
        <v>11</v>
      </c>
    </row>
    <row r="125" spans="1:5" x14ac:dyDescent="0.35">
      <c r="A125">
        <f t="shared" si="17"/>
        <v>124</v>
      </c>
      <c r="B125">
        <f t="shared" si="14"/>
        <v>12677535</v>
      </c>
      <c r="C125">
        <f t="shared" si="15"/>
        <v>8803</v>
      </c>
      <c r="D125">
        <f t="shared" si="16"/>
        <v>1760600</v>
      </c>
      <c r="E125">
        <f t="shared" si="13"/>
        <v>12</v>
      </c>
    </row>
    <row r="126" spans="1:5" x14ac:dyDescent="0.35">
      <c r="A126">
        <f t="shared" si="17"/>
        <v>125</v>
      </c>
      <c r="B126">
        <f t="shared" si="14"/>
        <v>14198839</v>
      </c>
      <c r="C126">
        <f t="shared" si="15"/>
        <v>9419</v>
      </c>
      <c r="D126">
        <f t="shared" si="16"/>
        <v>1883800</v>
      </c>
      <c r="E126">
        <f t="shared" si="13"/>
        <v>12</v>
      </c>
    </row>
    <row r="127" spans="1:5" x14ac:dyDescent="0.35">
      <c r="A127">
        <f t="shared" si="17"/>
        <v>126</v>
      </c>
      <c r="B127">
        <f t="shared" si="14"/>
        <v>15902700</v>
      </c>
      <c r="C127">
        <f t="shared" si="15"/>
        <v>10078</v>
      </c>
      <c r="D127">
        <f t="shared" si="16"/>
        <v>2015600</v>
      </c>
      <c r="E127">
        <f t="shared" si="13"/>
        <v>12</v>
      </c>
    </row>
    <row r="128" spans="1:5" x14ac:dyDescent="0.35">
      <c r="A128">
        <f t="shared" si="17"/>
        <v>127</v>
      </c>
      <c r="B128">
        <f t="shared" si="14"/>
        <v>17811024</v>
      </c>
      <c r="C128">
        <f t="shared" si="15"/>
        <v>10784</v>
      </c>
      <c r="D128">
        <f t="shared" si="16"/>
        <v>2156800</v>
      </c>
      <c r="E128">
        <f t="shared" si="13"/>
        <v>12</v>
      </c>
    </row>
    <row r="129" spans="1:5" x14ac:dyDescent="0.35">
      <c r="A129">
        <f t="shared" si="17"/>
        <v>128</v>
      </c>
      <c r="B129">
        <f t="shared" si="14"/>
        <v>19948346</v>
      </c>
      <c r="C129">
        <f t="shared" si="15"/>
        <v>11539</v>
      </c>
      <c r="D129">
        <f t="shared" si="16"/>
        <v>2307800</v>
      </c>
      <c r="E129">
        <f t="shared" si="13"/>
        <v>13</v>
      </c>
    </row>
    <row r="130" spans="1:5" x14ac:dyDescent="0.35">
      <c r="A130">
        <f t="shared" si="17"/>
        <v>129</v>
      </c>
      <c r="B130">
        <f t="shared" ref="B130:B161" si="18">ROUND($K$2*$K$4*$K$5*($K$3^A130),0)</f>
        <v>22342148</v>
      </c>
      <c r="C130">
        <f t="shared" ref="C130:C161" si="19">ROUND($L$2*$L$4*$L$5*($L$3^A130),0)</f>
        <v>12346</v>
      </c>
      <c r="D130">
        <f t="shared" ref="D130:D161" si="20">C130*$R$1</f>
        <v>2469200</v>
      </c>
      <c r="E130">
        <f t="shared" si="13"/>
        <v>13</v>
      </c>
    </row>
    <row r="131" spans="1:5" x14ac:dyDescent="0.35">
      <c r="A131">
        <f t="shared" ref="A131:A162" si="21">A130+1</f>
        <v>130</v>
      </c>
      <c r="B131">
        <f t="shared" si="18"/>
        <v>25023206</v>
      </c>
      <c r="C131">
        <f t="shared" si="19"/>
        <v>13211</v>
      </c>
      <c r="D131">
        <f t="shared" si="20"/>
        <v>2642200</v>
      </c>
      <c r="E131">
        <f t="shared" si="13"/>
        <v>13</v>
      </c>
    </row>
    <row r="132" spans="1:5" x14ac:dyDescent="0.35">
      <c r="A132">
        <f t="shared" si="21"/>
        <v>131</v>
      </c>
      <c r="B132">
        <f t="shared" si="18"/>
        <v>28025990</v>
      </c>
      <c r="C132">
        <f t="shared" si="19"/>
        <v>14135</v>
      </c>
      <c r="D132">
        <f t="shared" si="20"/>
        <v>2827000</v>
      </c>
      <c r="E132">
        <f t="shared" ref="E132:E195" si="22">ROUND($M$2*$M$4*$M$5*($M$3^A132),0)</f>
        <v>13</v>
      </c>
    </row>
    <row r="133" spans="1:5" x14ac:dyDescent="0.35">
      <c r="A133">
        <f t="shared" si="21"/>
        <v>132</v>
      </c>
      <c r="B133">
        <f t="shared" si="18"/>
        <v>31389109</v>
      </c>
      <c r="C133">
        <f t="shared" si="19"/>
        <v>15125</v>
      </c>
      <c r="D133">
        <f t="shared" si="20"/>
        <v>3025000</v>
      </c>
      <c r="E133">
        <f t="shared" si="22"/>
        <v>14</v>
      </c>
    </row>
    <row r="134" spans="1:5" x14ac:dyDescent="0.35">
      <c r="A134">
        <f t="shared" si="21"/>
        <v>133</v>
      </c>
      <c r="B134">
        <f t="shared" si="18"/>
        <v>35155802</v>
      </c>
      <c r="C134">
        <f t="shared" si="19"/>
        <v>16183</v>
      </c>
      <c r="D134">
        <f t="shared" si="20"/>
        <v>3236600</v>
      </c>
      <c r="E134">
        <f t="shared" si="22"/>
        <v>14</v>
      </c>
    </row>
    <row r="135" spans="1:5" x14ac:dyDescent="0.35">
      <c r="A135">
        <f t="shared" si="21"/>
        <v>134</v>
      </c>
      <c r="B135">
        <f t="shared" si="18"/>
        <v>39374499</v>
      </c>
      <c r="C135">
        <f t="shared" si="19"/>
        <v>17316</v>
      </c>
      <c r="D135">
        <f t="shared" si="20"/>
        <v>3463200</v>
      </c>
      <c r="E135">
        <f t="shared" si="22"/>
        <v>14</v>
      </c>
    </row>
    <row r="136" spans="1:5" x14ac:dyDescent="0.35">
      <c r="A136">
        <f t="shared" si="21"/>
        <v>135</v>
      </c>
      <c r="B136">
        <f t="shared" si="18"/>
        <v>44099439</v>
      </c>
      <c r="C136">
        <f t="shared" si="19"/>
        <v>18528</v>
      </c>
      <c r="D136">
        <f t="shared" si="20"/>
        <v>3705600</v>
      </c>
      <c r="E136">
        <f t="shared" si="22"/>
        <v>14</v>
      </c>
    </row>
    <row r="137" spans="1:5" x14ac:dyDescent="0.35">
      <c r="A137">
        <f t="shared" si="21"/>
        <v>136</v>
      </c>
      <c r="B137">
        <f t="shared" si="18"/>
        <v>49391371</v>
      </c>
      <c r="C137">
        <f t="shared" si="19"/>
        <v>19825</v>
      </c>
      <c r="D137">
        <f t="shared" si="20"/>
        <v>3965000</v>
      </c>
      <c r="E137">
        <f t="shared" si="22"/>
        <v>15</v>
      </c>
    </row>
    <row r="138" spans="1:5" x14ac:dyDescent="0.35">
      <c r="A138">
        <f t="shared" si="21"/>
        <v>137</v>
      </c>
      <c r="B138">
        <f t="shared" si="18"/>
        <v>55318336</v>
      </c>
      <c r="C138">
        <f t="shared" si="19"/>
        <v>21213</v>
      </c>
      <c r="D138">
        <f t="shared" si="20"/>
        <v>4242600</v>
      </c>
      <c r="E138">
        <f t="shared" si="22"/>
        <v>15</v>
      </c>
    </row>
    <row r="139" spans="1:5" x14ac:dyDescent="0.35">
      <c r="A139">
        <f t="shared" si="21"/>
        <v>138</v>
      </c>
      <c r="B139">
        <f t="shared" si="18"/>
        <v>61956536</v>
      </c>
      <c r="C139">
        <f t="shared" si="19"/>
        <v>22698</v>
      </c>
      <c r="D139">
        <f t="shared" si="20"/>
        <v>4539600</v>
      </c>
      <c r="E139">
        <f t="shared" si="22"/>
        <v>15</v>
      </c>
    </row>
    <row r="140" spans="1:5" x14ac:dyDescent="0.35">
      <c r="A140">
        <f t="shared" si="21"/>
        <v>139</v>
      </c>
      <c r="B140">
        <f t="shared" si="18"/>
        <v>69391320</v>
      </c>
      <c r="C140">
        <f t="shared" si="19"/>
        <v>24287</v>
      </c>
      <c r="D140">
        <f t="shared" si="20"/>
        <v>4857400</v>
      </c>
      <c r="E140">
        <f t="shared" si="22"/>
        <v>16</v>
      </c>
    </row>
    <row r="141" spans="1:5" x14ac:dyDescent="0.35">
      <c r="A141">
        <f t="shared" si="21"/>
        <v>140</v>
      </c>
      <c r="B141">
        <f t="shared" si="18"/>
        <v>77718279</v>
      </c>
      <c r="C141">
        <f t="shared" si="19"/>
        <v>25987</v>
      </c>
      <c r="D141">
        <f t="shared" si="20"/>
        <v>5197400</v>
      </c>
      <c r="E141">
        <f t="shared" si="22"/>
        <v>16</v>
      </c>
    </row>
    <row r="142" spans="1:5" x14ac:dyDescent="0.35">
      <c r="A142">
        <f t="shared" si="21"/>
        <v>141</v>
      </c>
      <c r="B142">
        <f t="shared" si="18"/>
        <v>87044472</v>
      </c>
      <c r="C142">
        <f t="shared" si="19"/>
        <v>27806</v>
      </c>
      <c r="D142">
        <f t="shared" si="20"/>
        <v>5561200</v>
      </c>
      <c r="E142">
        <f t="shared" si="22"/>
        <v>16</v>
      </c>
    </row>
    <row r="143" spans="1:5" x14ac:dyDescent="0.35">
      <c r="A143">
        <f t="shared" si="21"/>
        <v>142</v>
      </c>
      <c r="B143">
        <f t="shared" si="18"/>
        <v>97489809</v>
      </c>
      <c r="C143">
        <f t="shared" si="19"/>
        <v>29753</v>
      </c>
      <c r="D143">
        <f t="shared" si="20"/>
        <v>5950600</v>
      </c>
      <c r="E143">
        <f t="shared" si="22"/>
        <v>17</v>
      </c>
    </row>
    <row r="144" spans="1:5" x14ac:dyDescent="0.35">
      <c r="A144">
        <f t="shared" si="21"/>
        <v>143</v>
      </c>
      <c r="B144">
        <f t="shared" si="18"/>
        <v>109188586</v>
      </c>
      <c r="C144">
        <f t="shared" si="19"/>
        <v>31835</v>
      </c>
      <c r="D144">
        <f t="shared" si="20"/>
        <v>6367000</v>
      </c>
      <c r="E144">
        <f t="shared" si="22"/>
        <v>17</v>
      </c>
    </row>
    <row r="145" spans="1:5" x14ac:dyDescent="0.35">
      <c r="A145">
        <f t="shared" si="21"/>
        <v>144</v>
      </c>
      <c r="B145">
        <f t="shared" si="18"/>
        <v>122291216</v>
      </c>
      <c r="C145">
        <f t="shared" si="19"/>
        <v>34064</v>
      </c>
      <c r="D145">
        <f t="shared" si="20"/>
        <v>6812800</v>
      </c>
      <c r="E145">
        <f t="shared" si="22"/>
        <v>17</v>
      </c>
    </row>
    <row r="146" spans="1:5" x14ac:dyDescent="0.35">
      <c r="A146">
        <f t="shared" si="21"/>
        <v>145</v>
      </c>
      <c r="B146">
        <f t="shared" si="18"/>
        <v>136966162</v>
      </c>
      <c r="C146">
        <f t="shared" si="19"/>
        <v>36448</v>
      </c>
      <c r="D146">
        <f t="shared" si="20"/>
        <v>7289600</v>
      </c>
      <c r="E146">
        <f t="shared" si="22"/>
        <v>18</v>
      </c>
    </row>
    <row r="147" spans="1:5" x14ac:dyDescent="0.35">
      <c r="A147">
        <f t="shared" si="21"/>
        <v>146</v>
      </c>
      <c r="B147">
        <f t="shared" si="18"/>
        <v>153402102</v>
      </c>
      <c r="C147">
        <f t="shared" si="19"/>
        <v>39000</v>
      </c>
      <c r="D147">
        <f t="shared" si="20"/>
        <v>7800000</v>
      </c>
      <c r="E147">
        <f t="shared" si="22"/>
        <v>18</v>
      </c>
    </row>
    <row r="148" spans="1:5" x14ac:dyDescent="0.35">
      <c r="A148">
        <f t="shared" si="21"/>
        <v>147</v>
      </c>
      <c r="B148">
        <f t="shared" si="18"/>
        <v>171810354</v>
      </c>
      <c r="C148">
        <f t="shared" si="19"/>
        <v>41730</v>
      </c>
      <c r="D148">
        <f t="shared" si="20"/>
        <v>8346000</v>
      </c>
      <c r="E148">
        <f t="shared" si="22"/>
        <v>18</v>
      </c>
    </row>
    <row r="149" spans="1:5" x14ac:dyDescent="0.35">
      <c r="A149">
        <f t="shared" si="21"/>
        <v>148</v>
      </c>
      <c r="B149">
        <f t="shared" si="18"/>
        <v>192427596</v>
      </c>
      <c r="C149">
        <f t="shared" si="19"/>
        <v>44651</v>
      </c>
      <c r="D149">
        <f t="shared" si="20"/>
        <v>8930200</v>
      </c>
      <c r="E149">
        <f t="shared" si="22"/>
        <v>19</v>
      </c>
    </row>
    <row r="150" spans="1:5" x14ac:dyDescent="0.35">
      <c r="A150">
        <f t="shared" si="21"/>
        <v>149</v>
      </c>
      <c r="B150">
        <f t="shared" si="18"/>
        <v>215518908</v>
      </c>
      <c r="C150">
        <f t="shared" si="19"/>
        <v>47776</v>
      </c>
      <c r="D150">
        <f t="shared" si="20"/>
        <v>9555200</v>
      </c>
      <c r="E150">
        <f t="shared" si="22"/>
        <v>19</v>
      </c>
    </row>
    <row r="151" spans="1:5" x14ac:dyDescent="0.35">
      <c r="A151">
        <f t="shared" si="21"/>
        <v>150</v>
      </c>
      <c r="B151">
        <f t="shared" si="18"/>
        <v>241381177</v>
      </c>
      <c r="C151">
        <f t="shared" si="19"/>
        <v>51121</v>
      </c>
      <c r="D151">
        <f t="shared" si="20"/>
        <v>10224200</v>
      </c>
      <c r="E151">
        <f t="shared" si="22"/>
        <v>19</v>
      </c>
    </row>
    <row r="152" spans="1:5" x14ac:dyDescent="0.35">
      <c r="A152">
        <f t="shared" si="21"/>
        <v>151</v>
      </c>
      <c r="B152">
        <f t="shared" si="18"/>
        <v>270346918</v>
      </c>
      <c r="C152">
        <f t="shared" si="19"/>
        <v>54699</v>
      </c>
      <c r="D152">
        <f t="shared" si="20"/>
        <v>10939800</v>
      </c>
      <c r="E152">
        <f t="shared" si="22"/>
        <v>20</v>
      </c>
    </row>
    <row r="153" spans="1:5" x14ac:dyDescent="0.35">
      <c r="A153">
        <f t="shared" si="21"/>
        <v>152</v>
      </c>
      <c r="B153">
        <f t="shared" si="18"/>
        <v>302788548</v>
      </c>
      <c r="C153">
        <f t="shared" si="19"/>
        <v>58528</v>
      </c>
      <c r="D153">
        <f t="shared" si="20"/>
        <v>11705600</v>
      </c>
      <c r="E153">
        <f t="shared" si="22"/>
        <v>20</v>
      </c>
    </row>
    <row r="154" spans="1:5" x14ac:dyDescent="0.35">
      <c r="A154">
        <f t="shared" si="21"/>
        <v>153</v>
      </c>
      <c r="B154">
        <f t="shared" si="18"/>
        <v>339123174</v>
      </c>
      <c r="C154">
        <f t="shared" si="19"/>
        <v>62625</v>
      </c>
      <c r="D154">
        <f t="shared" si="20"/>
        <v>12525000</v>
      </c>
      <c r="E154">
        <f t="shared" si="22"/>
        <v>21</v>
      </c>
    </row>
    <row r="155" spans="1:5" x14ac:dyDescent="0.35">
      <c r="A155">
        <f t="shared" si="21"/>
        <v>154</v>
      </c>
      <c r="B155">
        <f t="shared" si="18"/>
        <v>379817955</v>
      </c>
      <c r="C155">
        <f t="shared" si="19"/>
        <v>67009</v>
      </c>
      <c r="D155">
        <f t="shared" si="20"/>
        <v>13401800</v>
      </c>
      <c r="E155">
        <f t="shared" si="22"/>
        <v>21</v>
      </c>
    </row>
    <row r="156" spans="1:5" x14ac:dyDescent="0.35">
      <c r="A156">
        <f t="shared" si="21"/>
        <v>155</v>
      </c>
      <c r="B156">
        <f t="shared" si="18"/>
        <v>425396110</v>
      </c>
      <c r="C156">
        <f t="shared" si="19"/>
        <v>71699</v>
      </c>
      <c r="D156">
        <f t="shared" si="20"/>
        <v>14339800</v>
      </c>
      <c r="E156">
        <f t="shared" si="22"/>
        <v>22</v>
      </c>
    </row>
    <row r="157" spans="1:5" x14ac:dyDescent="0.35">
      <c r="A157">
        <f t="shared" si="21"/>
        <v>156</v>
      </c>
      <c r="B157">
        <f t="shared" si="18"/>
        <v>476443643</v>
      </c>
      <c r="C157">
        <f t="shared" si="19"/>
        <v>76718</v>
      </c>
      <c r="D157">
        <f t="shared" si="20"/>
        <v>15343600</v>
      </c>
      <c r="E157">
        <f t="shared" si="22"/>
        <v>22</v>
      </c>
    </row>
    <row r="158" spans="1:5" x14ac:dyDescent="0.35">
      <c r="A158">
        <f t="shared" si="21"/>
        <v>157</v>
      </c>
      <c r="B158">
        <f t="shared" si="18"/>
        <v>533616880</v>
      </c>
      <c r="C158">
        <f t="shared" si="19"/>
        <v>82089</v>
      </c>
      <c r="D158">
        <f t="shared" si="20"/>
        <v>16417800</v>
      </c>
      <c r="E158">
        <f t="shared" si="22"/>
        <v>22</v>
      </c>
    </row>
    <row r="159" spans="1:5" x14ac:dyDescent="0.35">
      <c r="A159">
        <f t="shared" si="21"/>
        <v>158</v>
      </c>
      <c r="B159">
        <f t="shared" si="18"/>
        <v>597650906</v>
      </c>
      <c r="C159">
        <f t="shared" si="19"/>
        <v>87835</v>
      </c>
      <c r="D159">
        <f t="shared" si="20"/>
        <v>17567000</v>
      </c>
      <c r="E159">
        <f t="shared" si="22"/>
        <v>23</v>
      </c>
    </row>
    <row r="160" spans="1:5" x14ac:dyDescent="0.35">
      <c r="A160">
        <f t="shared" si="21"/>
        <v>159</v>
      </c>
      <c r="B160">
        <f t="shared" si="18"/>
        <v>669369014</v>
      </c>
      <c r="C160">
        <f t="shared" si="19"/>
        <v>93983</v>
      </c>
      <c r="D160">
        <f t="shared" si="20"/>
        <v>18796600</v>
      </c>
      <c r="E160">
        <f t="shared" si="22"/>
        <v>23</v>
      </c>
    </row>
    <row r="161" spans="1:5" x14ac:dyDescent="0.35">
      <c r="A161">
        <f t="shared" si="21"/>
        <v>160</v>
      </c>
      <c r="B161">
        <f t="shared" si="18"/>
        <v>749693296</v>
      </c>
      <c r="C161">
        <f t="shared" si="19"/>
        <v>100562</v>
      </c>
      <c r="D161">
        <f t="shared" si="20"/>
        <v>20112400</v>
      </c>
      <c r="E161">
        <f t="shared" si="22"/>
        <v>24</v>
      </c>
    </row>
    <row r="162" spans="1:5" x14ac:dyDescent="0.35">
      <c r="A162">
        <f t="shared" si="21"/>
        <v>161</v>
      </c>
      <c r="B162">
        <f t="shared" ref="B162:B193" si="23">ROUND($K$2*$K$4*$K$5*($K$3^A162),0)</f>
        <v>839656491</v>
      </c>
      <c r="C162">
        <f t="shared" ref="C162:C193" si="24">ROUND($L$2*$L$4*$L$5*($L$3^A162),0)</f>
        <v>107601</v>
      </c>
      <c r="D162">
        <f t="shared" ref="D162:D193" si="25">C162*$R$1</f>
        <v>21520200</v>
      </c>
      <c r="E162">
        <f t="shared" si="22"/>
        <v>24</v>
      </c>
    </row>
    <row r="163" spans="1:5" x14ac:dyDescent="0.35">
      <c r="A163">
        <f t="shared" ref="A163:A194" si="26">A162+1</f>
        <v>162</v>
      </c>
      <c r="B163">
        <f t="shared" si="23"/>
        <v>940415270</v>
      </c>
      <c r="C163">
        <f t="shared" si="24"/>
        <v>115134</v>
      </c>
      <c r="D163">
        <f t="shared" si="25"/>
        <v>23026800</v>
      </c>
      <c r="E163">
        <f t="shared" si="22"/>
        <v>25</v>
      </c>
    </row>
    <row r="164" spans="1:5" x14ac:dyDescent="0.35">
      <c r="A164">
        <f t="shared" si="26"/>
        <v>163</v>
      </c>
      <c r="B164">
        <f t="shared" si="23"/>
        <v>1053265103</v>
      </c>
      <c r="C164">
        <f t="shared" si="24"/>
        <v>123193</v>
      </c>
      <c r="D164">
        <f t="shared" si="25"/>
        <v>24638600</v>
      </c>
      <c r="E164">
        <f t="shared" si="22"/>
        <v>25</v>
      </c>
    </row>
    <row r="165" spans="1:5" x14ac:dyDescent="0.35">
      <c r="A165">
        <f t="shared" si="26"/>
        <v>164</v>
      </c>
      <c r="B165">
        <f t="shared" si="23"/>
        <v>1179656915</v>
      </c>
      <c r="C165">
        <f t="shared" si="24"/>
        <v>131816</v>
      </c>
      <c r="D165">
        <f t="shared" si="25"/>
        <v>26363200</v>
      </c>
      <c r="E165">
        <f t="shared" si="22"/>
        <v>26</v>
      </c>
    </row>
    <row r="166" spans="1:5" x14ac:dyDescent="0.35">
      <c r="A166">
        <f t="shared" si="26"/>
        <v>165</v>
      </c>
      <c r="B166">
        <f t="shared" si="23"/>
        <v>1321215745</v>
      </c>
      <c r="C166">
        <f t="shared" si="24"/>
        <v>141044</v>
      </c>
      <c r="D166">
        <f t="shared" si="25"/>
        <v>28208800</v>
      </c>
      <c r="E166">
        <f t="shared" si="22"/>
        <v>26</v>
      </c>
    </row>
    <row r="167" spans="1:5" x14ac:dyDescent="0.35">
      <c r="A167">
        <f t="shared" si="26"/>
        <v>166</v>
      </c>
      <c r="B167">
        <f t="shared" si="23"/>
        <v>1479761634</v>
      </c>
      <c r="C167">
        <f t="shared" si="24"/>
        <v>150917</v>
      </c>
      <c r="D167">
        <f t="shared" si="25"/>
        <v>30183400</v>
      </c>
      <c r="E167">
        <f t="shared" si="22"/>
        <v>27</v>
      </c>
    </row>
    <row r="168" spans="1:5" x14ac:dyDescent="0.35">
      <c r="A168">
        <f t="shared" si="26"/>
        <v>167</v>
      </c>
      <c r="B168">
        <f t="shared" si="23"/>
        <v>1657333031</v>
      </c>
      <c r="C168">
        <f t="shared" si="24"/>
        <v>161481</v>
      </c>
      <c r="D168">
        <f t="shared" si="25"/>
        <v>32296200</v>
      </c>
      <c r="E168">
        <f t="shared" si="22"/>
        <v>27</v>
      </c>
    </row>
    <row r="169" spans="1:5" x14ac:dyDescent="0.35">
      <c r="A169">
        <f t="shared" si="26"/>
        <v>168</v>
      </c>
      <c r="B169">
        <f t="shared" si="23"/>
        <v>1856212994</v>
      </c>
      <c r="C169">
        <f t="shared" si="24"/>
        <v>172784</v>
      </c>
      <c r="D169">
        <f t="shared" si="25"/>
        <v>34556800</v>
      </c>
      <c r="E169">
        <f t="shared" si="22"/>
        <v>28</v>
      </c>
    </row>
    <row r="170" spans="1:5" x14ac:dyDescent="0.35">
      <c r="A170">
        <f t="shared" si="26"/>
        <v>169</v>
      </c>
      <c r="B170">
        <f t="shared" si="23"/>
        <v>2078958554</v>
      </c>
      <c r="C170">
        <f t="shared" si="24"/>
        <v>184879</v>
      </c>
      <c r="D170">
        <f t="shared" si="25"/>
        <v>36975800</v>
      </c>
      <c r="E170">
        <f t="shared" si="22"/>
        <v>28</v>
      </c>
    </row>
    <row r="171" spans="1:5" x14ac:dyDescent="0.35">
      <c r="A171">
        <f t="shared" si="26"/>
        <v>170</v>
      </c>
      <c r="B171">
        <f t="shared" si="23"/>
        <v>2328433580</v>
      </c>
      <c r="C171">
        <f t="shared" si="24"/>
        <v>197821</v>
      </c>
      <c r="D171">
        <f t="shared" si="25"/>
        <v>39564200</v>
      </c>
      <c r="E171">
        <f t="shared" si="22"/>
        <v>29</v>
      </c>
    </row>
    <row r="172" spans="1:5" x14ac:dyDescent="0.35">
      <c r="A172">
        <f t="shared" si="26"/>
        <v>171</v>
      </c>
      <c r="B172">
        <f t="shared" si="23"/>
        <v>2607845610</v>
      </c>
      <c r="C172">
        <f t="shared" si="24"/>
        <v>211668</v>
      </c>
      <c r="D172">
        <f t="shared" si="25"/>
        <v>42333600</v>
      </c>
      <c r="E172">
        <f t="shared" si="22"/>
        <v>30</v>
      </c>
    </row>
    <row r="173" spans="1:5" x14ac:dyDescent="0.35">
      <c r="A173">
        <f t="shared" si="26"/>
        <v>172</v>
      </c>
      <c r="B173">
        <f t="shared" si="23"/>
        <v>2920787083</v>
      </c>
      <c r="C173">
        <f t="shared" si="24"/>
        <v>226485</v>
      </c>
      <c r="D173">
        <f t="shared" si="25"/>
        <v>45297000</v>
      </c>
      <c r="E173">
        <f t="shared" si="22"/>
        <v>30</v>
      </c>
    </row>
    <row r="174" spans="1:5" x14ac:dyDescent="0.35">
      <c r="A174">
        <f t="shared" si="26"/>
        <v>173</v>
      </c>
      <c r="B174">
        <f t="shared" si="23"/>
        <v>3271281533</v>
      </c>
      <c r="C174">
        <f t="shared" si="24"/>
        <v>242339</v>
      </c>
      <c r="D174">
        <f t="shared" si="25"/>
        <v>48467800</v>
      </c>
      <c r="E174">
        <f t="shared" si="22"/>
        <v>31</v>
      </c>
    </row>
    <row r="175" spans="1:5" x14ac:dyDescent="0.35">
      <c r="A175">
        <f t="shared" si="26"/>
        <v>174</v>
      </c>
      <c r="B175">
        <f t="shared" si="23"/>
        <v>3663835317</v>
      </c>
      <c r="C175">
        <f t="shared" si="24"/>
        <v>259303</v>
      </c>
      <c r="D175">
        <f t="shared" si="25"/>
        <v>51860600</v>
      </c>
      <c r="E175">
        <f t="shared" si="22"/>
        <v>31</v>
      </c>
    </row>
    <row r="176" spans="1:5" x14ac:dyDescent="0.35">
      <c r="A176">
        <f t="shared" si="26"/>
        <v>175</v>
      </c>
      <c r="B176">
        <f t="shared" si="23"/>
        <v>4103495555</v>
      </c>
      <c r="C176">
        <f t="shared" si="24"/>
        <v>277454</v>
      </c>
      <c r="D176">
        <f t="shared" si="25"/>
        <v>55490800</v>
      </c>
      <c r="E176">
        <f t="shared" si="22"/>
        <v>32</v>
      </c>
    </row>
    <row r="177" spans="1:5" x14ac:dyDescent="0.35">
      <c r="A177">
        <f t="shared" si="26"/>
        <v>176</v>
      </c>
      <c r="B177">
        <f t="shared" si="23"/>
        <v>4595915021</v>
      </c>
      <c r="C177">
        <f t="shared" si="24"/>
        <v>296876</v>
      </c>
      <c r="D177">
        <f t="shared" si="25"/>
        <v>59375200</v>
      </c>
      <c r="E177">
        <f t="shared" si="22"/>
        <v>33</v>
      </c>
    </row>
    <row r="178" spans="1:5" x14ac:dyDescent="0.35">
      <c r="A178">
        <f t="shared" si="26"/>
        <v>177</v>
      </c>
      <c r="B178">
        <f t="shared" si="23"/>
        <v>5147424824</v>
      </c>
      <c r="C178">
        <f t="shared" si="24"/>
        <v>317657</v>
      </c>
      <c r="D178">
        <f t="shared" si="25"/>
        <v>63531400</v>
      </c>
      <c r="E178">
        <f t="shared" si="22"/>
        <v>33</v>
      </c>
    </row>
    <row r="179" spans="1:5" x14ac:dyDescent="0.35">
      <c r="A179">
        <f t="shared" si="26"/>
        <v>178</v>
      </c>
      <c r="B179">
        <f t="shared" si="23"/>
        <v>5765115803</v>
      </c>
      <c r="C179">
        <f t="shared" si="24"/>
        <v>339893</v>
      </c>
      <c r="D179">
        <f t="shared" si="25"/>
        <v>67978600</v>
      </c>
      <c r="E179">
        <f t="shared" si="22"/>
        <v>34</v>
      </c>
    </row>
    <row r="180" spans="1:5" x14ac:dyDescent="0.35">
      <c r="A180">
        <f t="shared" si="26"/>
        <v>179</v>
      </c>
      <c r="B180">
        <f t="shared" si="23"/>
        <v>6456929699</v>
      </c>
      <c r="C180">
        <f t="shared" si="24"/>
        <v>363686</v>
      </c>
      <c r="D180">
        <f t="shared" si="25"/>
        <v>72737200</v>
      </c>
      <c r="E180">
        <f t="shared" si="22"/>
        <v>35</v>
      </c>
    </row>
    <row r="181" spans="1:5" x14ac:dyDescent="0.35">
      <c r="A181">
        <f t="shared" si="26"/>
        <v>180</v>
      </c>
      <c r="B181">
        <f t="shared" si="23"/>
        <v>7231761263</v>
      </c>
      <c r="C181">
        <f t="shared" si="24"/>
        <v>389144</v>
      </c>
      <c r="D181">
        <f t="shared" si="25"/>
        <v>77828800</v>
      </c>
      <c r="E181">
        <f t="shared" si="22"/>
        <v>35</v>
      </c>
    </row>
    <row r="182" spans="1:5" x14ac:dyDescent="0.35">
      <c r="A182">
        <f t="shared" si="26"/>
        <v>181</v>
      </c>
      <c r="B182">
        <f t="shared" si="23"/>
        <v>8099572614</v>
      </c>
      <c r="C182">
        <f t="shared" si="24"/>
        <v>416384</v>
      </c>
      <c r="D182">
        <f t="shared" si="25"/>
        <v>83276800</v>
      </c>
      <c r="E182">
        <f t="shared" si="22"/>
        <v>36</v>
      </c>
    </row>
    <row r="183" spans="1:5" x14ac:dyDescent="0.35">
      <c r="A183">
        <f t="shared" si="26"/>
        <v>182</v>
      </c>
      <c r="B183">
        <f t="shared" si="23"/>
        <v>9071521328</v>
      </c>
      <c r="C183">
        <f t="shared" si="24"/>
        <v>445531</v>
      </c>
      <c r="D183">
        <f t="shared" si="25"/>
        <v>89106200</v>
      </c>
      <c r="E183">
        <f t="shared" si="22"/>
        <v>37</v>
      </c>
    </row>
    <row r="184" spans="1:5" x14ac:dyDescent="0.35">
      <c r="A184">
        <f t="shared" si="26"/>
        <v>183</v>
      </c>
      <c r="B184">
        <f t="shared" si="23"/>
        <v>10160103887</v>
      </c>
      <c r="C184">
        <f t="shared" si="24"/>
        <v>476718</v>
      </c>
      <c r="D184">
        <f t="shared" si="25"/>
        <v>95343600</v>
      </c>
      <c r="E184">
        <f t="shared" si="22"/>
        <v>37</v>
      </c>
    </row>
    <row r="185" spans="1:5" x14ac:dyDescent="0.35">
      <c r="A185">
        <f t="shared" si="26"/>
        <v>184</v>
      </c>
      <c r="B185">
        <f t="shared" si="23"/>
        <v>11379316354</v>
      </c>
      <c r="C185">
        <f t="shared" si="24"/>
        <v>510088</v>
      </c>
      <c r="D185">
        <f t="shared" si="25"/>
        <v>102017600</v>
      </c>
      <c r="E185">
        <f t="shared" si="22"/>
        <v>38</v>
      </c>
    </row>
    <row r="186" spans="1:5" x14ac:dyDescent="0.35">
      <c r="A186">
        <f t="shared" si="26"/>
        <v>185</v>
      </c>
      <c r="B186">
        <f t="shared" si="23"/>
        <v>12744834316</v>
      </c>
      <c r="C186">
        <f t="shared" si="24"/>
        <v>545794</v>
      </c>
      <c r="D186">
        <f t="shared" si="25"/>
        <v>109158800</v>
      </c>
      <c r="E186">
        <f t="shared" si="22"/>
        <v>39</v>
      </c>
    </row>
    <row r="187" spans="1:5" x14ac:dyDescent="0.35">
      <c r="A187">
        <f t="shared" si="26"/>
        <v>186</v>
      </c>
      <c r="B187">
        <f t="shared" si="23"/>
        <v>14274214434</v>
      </c>
      <c r="C187">
        <f t="shared" si="24"/>
        <v>584000</v>
      </c>
      <c r="D187">
        <f t="shared" si="25"/>
        <v>116800000</v>
      </c>
      <c r="E187">
        <f t="shared" si="22"/>
        <v>40</v>
      </c>
    </row>
    <row r="188" spans="1:5" x14ac:dyDescent="0.35">
      <c r="A188">
        <f t="shared" si="26"/>
        <v>187</v>
      </c>
      <c r="B188">
        <f t="shared" si="23"/>
        <v>15987120166</v>
      </c>
      <c r="C188">
        <f t="shared" si="24"/>
        <v>624880</v>
      </c>
      <c r="D188">
        <f t="shared" si="25"/>
        <v>124976000</v>
      </c>
      <c r="E188">
        <f t="shared" si="22"/>
        <v>41</v>
      </c>
    </row>
    <row r="189" spans="1:5" x14ac:dyDescent="0.35">
      <c r="A189">
        <f t="shared" si="26"/>
        <v>188</v>
      </c>
      <c r="B189">
        <f t="shared" si="23"/>
        <v>17905574586</v>
      </c>
      <c r="C189">
        <f t="shared" si="24"/>
        <v>668621</v>
      </c>
      <c r="D189">
        <f t="shared" si="25"/>
        <v>133724200</v>
      </c>
      <c r="E189">
        <f t="shared" si="22"/>
        <v>41</v>
      </c>
    </row>
    <row r="190" spans="1:5" x14ac:dyDescent="0.35">
      <c r="A190">
        <f t="shared" si="26"/>
        <v>189</v>
      </c>
      <c r="B190">
        <f t="shared" si="23"/>
        <v>20054243537</v>
      </c>
      <c r="C190">
        <f t="shared" si="24"/>
        <v>715425</v>
      </c>
      <c r="D190">
        <f t="shared" si="25"/>
        <v>143085000</v>
      </c>
      <c r="E190">
        <f t="shared" si="22"/>
        <v>42</v>
      </c>
    </row>
    <row r="191" spans="1:5" x14ac:dyDescent="0.35">
      <c r="A191">
        <f t="shared" si="26"/>
        <v>190</v>
      </c>
      <c r="B191">
        <f t="shared" si="23"/>
        <v>22460752761</v>
      </c>
      <c r="C191">
        <f t="shared" si="24"/>
        <v>765505</v>
      </c>
      <c r="D191">
        <f t="shared" si="25"/>
        <v>153101000</v>
      </c>
      <c r="E191">
        <f t="shared" si="22"/>
        <v>43</v>
      </c>
    </row>
    <row r="192" spans="1:5" x14ac:dyDescent="0.35">
      <c r="A192">
        <f t="shared" si="26"/>
        <v>191</v>
      </c>
      <c r="B192">
        <f t="shared" si="23"/>
        <v>25156043092</v>
      </c>
      <c r="C192">
        <f t="shared" si="24"/>
        <v>819090</v>
      </c>
      <c r="D192">
        <f t="shared" si="25"/>
        <v>163818000</v>
      </c>
      <c r="E192">
        <f t="shared" si="22"/>
        <v>44</v>
      </c>
    </row>
    <row r="193" spans="1:5" x14ac:dyDescent="0.35">
      <c r="A193">
        <f t="shared" si="26"/>
        <v>192</v>
      </c>
      <c r="B193">
        <f t="shared" si="23"/>
        <v>28174768263</v>
      </c>
      <c r="C193">
        <f t="shared" si="24"/>
        <v>876426</v>
      </c>
      <c r="D193">
        <f t="shared" si="25"/>
        <v>175285200</v>
      </c>
      <c r="E193">
        <f t="shared" si="22"/>
        <v>45</v>
      </c>
    </row>
    <row r="194" spans="1:5" x14ac:dyDescent="0.35">
      <c r="A194">
        <f t="shared" si="26"/>
        <v>193</v>
      </c>
      <c r="B194">
        <f t="shared" ref="B194:B201" si="27">ROUND($K$2*$K$4*$K$5*($K$3^A194),0)</f>
        <v>31555740455</v>
      </c>
      <c r="C194">
        <f t="shared" ref="C194:C201" si="28">ROUND($L$2*$L$4*$L$5*($L$3^A194),0)</f>
        <v>937776</v>
      </c>
      <c r="D194">
        <f t="shared" ref="D194:D201" si="29">C194*$R$1</f>
        <v>187555200</v>
      </c>
      <c r="E194">
        <f t="shared" si="22"/>
        <v>46</v>
      </c>
    </row>
    <row r="195" spans="1:5" x14ac:dyDescent="0.35">
      <c r="A195">
        <f t="shared" ref="A195:A201" si="30">A194+1</f>
        <v>194</v>
      </c>
      <c r="B195">
        <f t="shared" si="27"/>
        <v>35342429310</v>
      </c>
      <c r="C195">
        <f t="shared" si="28"/>
        <v>1003420</v>
      </c>
      <c r="D195">
        <f t="shared" si="29"/>
        <v>200684000</v>
      </c>
      <c r="E195">
        <f t="shared" si="22"/>
        <v>47</v>
      </c>
    </row>
    <row r="196" spans="1:5" x14ac:dyDescent="0.35">
      <c r="A196">
        <f t="shared" si="30"/>
        <v>195</v>
      </c>
      <c r="B196">
        <f t="shared" si="27"/>
        <v>39583520827</v>
      </c>
      <c r="C196">
        <f t="shared" si="28"/>
        <v>1073660</v>
      </c>
      <c r="D196">
        <f t="shared" si="29"/>
        <v>214732000</v>
      </c>
      <c r="E196">
        <f t="shared" ref="E196:E201" si="31">ROUND($M$2*$M$4*$M$5*($M$3^A196),0)</f>
        <v>48</v>
      </c>
    </row>
    <row r="197" spans="1:5" x14ac:dyDescent="0.35">
      <c r="A197">
        <f t="shared" si="30"/>
        <v>196</v>
      </c>
      <c r="B197">
        <f t="shared" si="27"/>
        <v>44333543326</v>
      </c>
      <c r="C197">
        <f t="shared" si="28"/>
        <v>1148816</v>
      </c>
      <c r="D197">
        <f t="shared" si="29"/>
        <v>229763200</v>
      </c>
      <c r="E197">
        <f t="shared" si="31"/>
        <v>48</v>
      </c>
    </row>
    <row r="198" spans="1:5" x14ac:dyDescent="0.35">
      <c r="A198">
        <f t="shared" si="30"/>
        <v>197</v>
      </c>
      <c r="B198">
        <f t="shared" si="27"/>
        <v>49653568525</v>
      </c>
      <c r="C198">
        <f t="shared" si="28"/>
        <v>1229233</v>
      </c>
      <c r="D198">
        <f t="shared" si="29"/>
        <v>245846600</v>
      </c>
      <c r="E198">
        <f t="shared" si="31"/>
        <v>49</v>
      </c>
    </row>
    <row r="199" spans="1:5" x14ac:dyDescent="0.35">
      <c r="A199">
        <f t="shared" si="30"/>
        <v>198</v>
      </c>
      <c r="B199">
        <f t="shared" si="27"/>
        <v>55611996748</v>
      </c>
      <c r="C199">
        <f t="shared" si="28"/>
        <v>1315279</v>
      </c>
      <c r="D199">
        <f t="shared" si="29"/>
        <v>263055800</v>
      </c>
      <c r="E199">
        <f t="shared" si="31"/>
        <v>50</v>
      </c>
    </row>
    <row r="200" spans="1:5" x14ac:dyDescent="0.35">
      <c r="A200">
        <f t="shared" si="30"/>
        <v>199</v>
      </c>
      <c r="B200">
        <f t="shared" si="27"/>
        <v>62285436358</v>
      </c>
      <c r="C200">
        <f t="shared" si="28"/>
        <v>1407349</v>
      </c>
      <c r="D200">
        <f t="shared" si="29"/>
        <v>281469800</v>
      </c>
      <c r="E200">
        <f t="shared" si="31"/>
        <v>51</v>
      </c>
    </row>
    <row r="201" spans="1:5" x14ac:dyDescent="0.35">
      <c r="A201">
        <f t="shared" si="30"/>
        <v>200</v>
      </c>
      <c r="B201">
        <f t="shared" si="27"/>
        <v>69759688721</v>
      </c>
      <c r="C201">
        <f t="shared" si="28"/>
        <v>1505863</v>
      </c>
      <c r="D201">
        <f t="shared" si="29"/>
        <v>301172600</v>
      </c>
      <c r="E201">
        <f t="shared" si="31"/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1"/>
  <sheetViews>
    <sheetView tabSelected="1" workbookViewId="0">
      <selection activeCell="Y10" sqref="Y10:Y12"/>
    </sheetView>
  </sheetViews>
  <sheetFormatPr defaultRowHeight="14.5" x14ac:dyDescent="0.35"/>
  <cols>
    <col min="1" max="1" width="5" bestFit="1" customWidth="1"/>
    <col min="3" max="3" width="0" hidden="1" customWidth="1"/>
    <col min="7" max="7" width="0" hidden="1" customWidth="1"/>
    <col min="11" max="11" width="0" hidden="1" customWidth="1"/>
    <col min="15" max="15" width="0" hidden="1" customWidth="1"/>
    <col min="19" max="19" width="0" hidden="1" customWidth="1"/>
  </cols>
  <sheetData>
    <row r="1" spans="1:42" x14ac:dyDescent="0.35">
      <c r="A1" t="s">
        <v>7</v>
      </c>
      <c r="B1" t="s">
        <v>11</v>
      </c>
      <c r="C1" t="s">
        <v>12</v>
      </c>
      <c r="D1" t="s">
        <v>13</v>
      </c>
      <c r="E1" t="s">
        <v>15</v>
      </c>
      <c r="F1" t="s">
        <v>11</v>
      </c>
      <c r="G1" t="s">
        <v>12</v>
      </c>
      <c r="H1" t="s">
        <v>13</v>
      </c>
      <c r="I1" t="s">
        <v>15</v>
      </c>
      <c r="J1" t="s">
        <v>11</v>
      </c>
      <c r="K1" t="s">
        <v>12</v>
      </c>
      <c r="L1" t="s">
        <v>13</v>
      </c>
      <c r="M1" t="s">
        <v>15</v>
      </c>
      <c r="N1" t="s">
        <v>11</v>
      </c>
      <c r="O1" t="s">
        <v>12</v>
      </c>
      <c r="P1" t="s">
        <v>13</v>
      </c>
      <c r="Q1" t="s">
        <v>15</v>
      </c>
      <c r="R1" t="s">
        <v>11</v>
      </c>
      <c r="S1" t="s">
        <v>12</v>
      </c>
      <c r="T1" t="s">
        <v>13</v>
      </c>
      <c r="W1">
        <v>1</v>
      </c>
      <c r="Z1">
        <v>2</v>
      </c>
      <c r="AC1">
        <v>3</v>
      </c>
      <c r="AF1">
        <v>4</v>
      </c>
      <c r="AI1">
        <v>5</v>
      </c>
      <c r="AL1">
        <v>6</v>
      </c>
      <c r="AP1">
        <v>7</v>
      </c>
    </row>
    <row r="2" spans="1:42" x14ac:dyDescent="0.35">
      <c r="A2">
        <v>1</v>
      </c>
      <c r="B2">
        <f>ROUND(W$2*(W$3^$A2),0)</f>
        <v>32</v>
      </c>
      <c r="D2">
        <f>ROUND(B2/(W$5*IF($A2&lt;$W$10,1,IF($A2&lt;$W$11,$X$10,IF($A2&lt;$W$12,$X$11,$X$12)))),0)</f>
        <v>32</v>
      </c>
      <c r="E2" t="str">
        <f>IF(D2&lt;H$2,"YES","NO")</f>
        <v>YES</v>
      </c>
      <c r="F2">
        <f>ROUND(Z$2*(Z$3^$A2),0)</f>
        <v>1050</v>
      </c>
      <c r="H2">
        <f>ROUND(F2/(Z$5*IF($A2&lt;$W$10,1,IF($A2&lt;$W$11,$X$10,IF($A2&lt;$W$12,$X$11,$X$12)))),0)</f>
        <v>105</v>
      </c>
      <c r="I2" t="str">
        <f>IF(H2&lt;L$2,"YES","NO")</f>
        <v>YES</v>
      </c>
      <c r="J2">
        <f>ROUND(AC$2*(AC$3^$A2),0)</f>
        <v>31500</v>
      </c>
      <c r="L2">
        <f>ROUND(J2/(AC$5*IF($A2&lt;$W$10,1,IF($A2&lt;$W$11,$X$10,IF($A2&lt;$W$12,$X$11,$X$12)))),0)</f>
        <v>315</v>
      </c>
      <c r="M2" t="str">
        <f>IF(L2&lt;P$2,"YES","NO")</f>
        <v>YES</v>
      </c>
      <c r="N2">
        <f>ROUND(AF$2*(AF$3^$A2),0)</f>
        <v>1050000</v>
      </c>
      <c r="P2">
        <f>ROUND(N2/(AF$5*IF($A2&lt;$W$10,1,IF($A2&lt;$W$11,$X$10,IF($A2&lt;$W$12,$X$11,$X$12)))),0)</f>
        <v>1050</v>
      </c>
      <c r="Q2" t="str">
        <f>IF(P2&lt;T$2,"YES","NO")</f>
        <v>YES</v>
      </c>
      <c r="R2">
        <f>ROUND(AI$2*(AI$3^$A2),0)</f>
        <v>31500000</v>
      </c>
      <c r="T2">
        <f>ROUND(R2/(AI$5*IF($A2&lt;$W$10,1,IF($A2&lt;$W$11,$X$10,IF($A2&lt;$W$12,$X$11,$X$12)))),0)</f>
        <v>3150</v>
      </c>
      <c r="V2" t="s">
        <v>3</v>
      </c>
      <c r="W2">
        <v>30</v>
      </c>
      <c r="Z2">
        <v>1000</v>
      </c>
      <c r="AC2">
        <v>30000</v>
      </c>
      <c r="AF2">
        <v>1000000</v>
      </c>
      <c r="AI2">
        <v>30000000</v>
      </c>
      <c r="AL2">
        <v>1000000000</v>
      </c>
      <c r="AP2">
        <v>30000000000</v>
      </c>
    </row>
    <row r="3" spans="1:42" x14ac:dyDescent="0.35">
      <c r="A3">
        <f t="shared" ref="A3:A66" si="0">A2+1</f>
        <v>2</v>
      </c>
      <c r="B3">
        <f t="shared" ref="B3:B66" si="1">ROUND(W$2*(W$3^$A3),0)</f>
        <v>33</v>
      </c>
      <c r="D3">
        <f>ROUND(B3/(W$5*IF($A3&lt;$W$10,1,IF($A3&lt;$W$11,$X$10,IF($A3&lt;$W$12,$X$11,$X$12)))),0)</f>
        <v>33</v>
      </c>
      <c r="E3" t="str">
        <f t="shared" ref="E3:E66" si="2">IF(D3&lt;H$2,"YES","NO")</f>
        <v>YES</v>
      </c>
      <c r="F3">
        <f t="shared" ref="F3:F66" si="3">ROUND(Z$2*(Z$3^$A3),0)</f>
        <v>1103</v>
      </c>
      <c r="H3">
        <f>ROUND(F3/(Z$5*IF($A3&lt;$W$10,1,IF($A3&lt;$W$11,$X$10,IF($A3&lt;$W$12,$X$11,$X$12)))),0)</f>
        <v>110</v>
      </c>
      <c r="I3" t="str">
        <f t="shared" ref="I3:I66" si="4">IF(H3&lt;L$2,"YES","NO")</f>
        <v>YES</v>
      </c>
      <c r="J3">
        <f t="shared" ref="J3:J66" si="5">ROUND(AC$2*(AC$3^$A3),0)</f>
        <v>33075</v>
      </c>
      <c r="L3">
        <f>ROUND(J3/(AC$5*IF($A3&lt;$W$10,1,IF($A3&lt;$W$11,$X$10,IF($A3&lt;$W$12,$X$11,$X$12)))),0)</f>
        <v>331</v>
      </c>
      <c r="M3" t="str">
        <f t="shared" ref="M3:M66" si="6">IF(L3&lt;P$2,"YES","NO")</f>
        <v>YES</v>
      </c>
      <c r="N3">
        <f t="shared" ref="N3:N66" si="7">ROUND(AF$2*(AF$3^$A3),0)</f>
        <v>1102500</v>
      </c>
      <c r="P3">
        <f>ROUND(N3/(AF$5*IF($A3&lt;$W$10,1,IF($A3&lt;$W$11,$X$10,IF($A3&lt;$W$12,$X$11,$X$12)))),0)</f>
        <v>1103</v>
      </c>
      <c r="Q3" t="str">
        <f t="shared" ref="Q3:Q66" si="8">IF(P3&lt;T$2,"YES","NO")</f>
        <v>YES</v>
      </c>
      <c r="R3">
        <f t="shared" ref="R3:R66" si="9">ROUND(AI$2*(AI$3^$A3),0)</f>
        <v>33075000</v>
      </c>
      <c r="T3">
        <f>ROUND(R3/(AI$5*IF($A3&lt;$W$10,1,IF($A3&lt;$W$11,$X$10,IF($A3&lt;$W$12,$X$11,$X$12)))),0)</f>
        <v>3308</v>
      </c>
      <c r="V3" t="s">
        <v>2</v>
      </c>
      <c r="W3">
        <v>1.05</v>
      </c>
      <c r="Z3">
        <v>1.05</v>
      </c>
      <c r="AC3">
        <v>1.05</v>
      </c>
      <c r="AF3">
        <v>1.05</v>
      </c>
      <c r="AI3">
        <v>1.05</v>
      </c>
      <c r="AL3">
        <v>1.05</v>
      </c>
      <c r="AP3">
        <v>1.05</v>
      </c>
    </row>
    <row r="4" spans="1:42" x14ac:dyDescent="0.35">
      <c r="A4">
        <f t="shared" si="0"/>
        <v>3</v>
      </c>
      <c r="B4">
        <f t="shared" si="1"/>
        <v>35</v>
      </c>
      <c r="C4">
        <f>SUM(B2:B4)</f>
        <v>100</v>
      </c>
      <c r="D4">
        <f>ROUND(B4/(W$5*IF($A4&lt;$W$10,1,IF($A4&lt;$W$11,$X$10,IF($A4&lt;$W$12,$X$11,$X$12)))),0)</f>
        <v>35</v>
      </c>
      <c r="E4" t="str">
        <f t="shared" si="2"/>
        <v>YES</v>
      </c>
      <c r="F4">
        <f t="shared" si="3"/>
        <v>1158</v>
      </c>
      <c r="G4">
        <f>SUM(F2:F4)</f>
        <v>3311</v>
      </c>
      <c r="H4">
        <f>ROUND(F4/(Z$5*IF($A4&lt;$W$10,1,IF($A4&lt;$W$11,$X$10,IF($A4&lt;$W$12,$X$11,$X$12)))),0)</f>
        <v>116</v>
      </c>
      <c r="I4" t="str">
        <f t="shared" si="4"/>
        <v>YES</v>
      </c>
      <c r="J4">
        <f t="shared" si="5"/>
        <v>34729</v>
      </c>
      <c r="K4">
        <f>SUM(J2:J4)</f>
        <v>99304</v>
      </c>
      <c r="L4">
        <f>ROUND(J4/(AC$5*IF($A4&lt;$W$10,1,IF($A4&lt;$W$11,$X$10,IF($A4&lt;$W$12,$X$11,$X$12)))),0)</f>
        <v>347</v>
      </c>
      <c r="M4" t="str">
        <f t="shared" si="6"/>
        <v>YES</v>
      </c>
      <c r="N4">
        <f t="shared" si="7"/>
        <v>1157625</v>
      </c>
      <c r="O4">
        <f>SUM(N2:N4)</f>
        <v>3310125</v>
      </c>
      <c r="P4">
        <f>ROUND(N4/(AF$5*IF($A4&lt;$W$10,1,IF($A4&lt;$W$11,$X$10,IF($A4&lt;$W$12,$X$11,$X$12)))),0)</f>
        <v>1158</v>
      </c>
      <c r="Q4" t="str">
        <f t="shared" si="8"/>
        <v>YES</v>
      </c>
      <c r="R4">
        <f t="shared" si="9"/>
        <v>34728750</v>
      </c>
      <c r="S4">
        <f>SUM(R2:R4)</f>
        <v>99303750</v>
      </c>
      <c r="T4">
        <f>ROUND(R4/(AI$5*IF($A4&lt;$W$10,1,IF($A4&lt;$W$11,$X$10,IF($A4&lt;$W$12,$X$11,$X$12)))),0)</f>
        <v>3473</v>
      </c>
    </row>
    <row r="5" spans="1:42" x14ac:dyDescent="0.35">
      <c r="A5">
        <f t="shared" si="0"/>
        <v>4</v>
      </c>
      <c r="B5">
        <f t="shared" si="1"/>
        <v>36</v>
      </c>
      <c r="C5">
        <f>SUM(B3:B5)</f>
        <v>104</v>
      </c>
      <c r="D5">
        <f t="shared" ref="D5:D68" si="10">ROUND(B5/(W$5*IF($A5&lt;$W$10,1,IF($A5&lt;$W$11,$X$10,IF($A5&lt;$W$12,$X$11,$X$12)))),0)</f>
        <v>36</v>
      </c>
      <c r="E5" t="str">
        <f t="shared" si="2"/>
        <v>YES</v>
      </c>
      <c r="F5">
        <f t="shared" si="3"/>
        <v>1216</v>
      </c>
      <c r="G5">
        <f>SUM(F3:F5)</f>
        <v>3477</v>
      </c>
      <c r="H5">
        <f t="shared" ref="H5:H68" si="11">ROUND(F5/(Z$5*IF($A5&lt;$W$10,1,IF($A5&lt;$W$11,$X$10,IF($A5&lt;$W$12,$X$11,$X$12)))),0)</f>
        <v>122</v>
      </c>
      <c r="I5" t="str">
        <f t="shared" si="4"/>
        <v>YES</v>
      </c>
      <c r="J5">
        <f t="shared" si="5"/>
        <v>36465</v>
      </c>
      <c r="K5">
        <f>SUM(J3:J5)</f>
        <v>104269</v>
      </c>
      <c r="L5">
        <f t="shared" ref="L5:L68" si="12">ROUND(J5/(AC$5*IF($A5&lt;$W$10,1,IF($A5&lt;$W$11,$X$10,IF($A5&lt;$W$12,$X$11,$X$12)))),0)</f>
        <v>365</v>
      </c>
      <c r="M5" t="str">
        <f t="shared" si="6"/>
        <v>YES</v>
      </c>
      <c r="N5">
        <f t="shared" si="7"/>
        <v>1215506</v>
      </c>
      <c r="O5">
        <f>SUM(N3:N5)</f>
        <v>3475631</v>
      </c>
      <c r="P5">
        <f t="shared" ref="P5:P68" si="13">ROUND(N5/(AF$5*IF($A5&lt;$W$10,1,IF($A5&lt;$W$11,$X$10,IF($A5&lt;$W$12,$X$11,$X$12)))),0)</f>
        <v>1216</v>
      </c>
      <c r="Q5" t="str">
        <f t="shared" si="8"/>
        <v>YES</v>
      </c>
      <c r="R5">
        <f t="shared" si="9"/>
        <v>36465188</v>
      </c>
      <c r="S5">
        <f>SUM(R3:R5)</f>
        <v>104268938</v>
      </c>
      <c r="T5">
        <f t="shared" ref="T5:T68" si="14">ROUND(R5/(AI$5*IF($A5&lt;$W$10,1,IF($A5&lt;$W$11,$X$10,IF($A5&lt;$W$12,$X$11,$X$12)))),0)</f>
        <v>3647</v>
      </c>
      <c r="V5" t="s">
        <v>14</v>
      </c>
      <c r="W5">
        <v>1</v>
      </c>
      <c r="Z5">
        <v>10</v>
      </c>
      <c r="AC5">
        <v>100</v>
      </c>
      <c r="AF5">
        <v>1000</v>
      </c>
      <c r="AI5">
        <v>10000</v>
      </c>
      <c r="AL5">
        <v>100000</v>
      </c>
      <c r="AP5">
        <v>1000000</v>
      </c>
    </row>
    <row r="6" spans="1:42" x14ac:dyDescent="0.35">
      <c r="A6">
        <f t="shared" si="0"/>
        <v>5</v>
      </c>
      <c r="B6">
        <f t="shared" si="1"/>
        <v>38</v>
      </c>
      <c r="C6">
        <f t="shared" ref="C6:C69" si="15">SUM(B4:B6)</f>
        <v>109</v>
      </c>
      <c r="D6">
        <f t="shared" si="10"/>
        <v>38</v>
      </c>
      <c r="E6" t="str">
        <f t="shared" si="2"/>
        <v>YES</v>
      </c>
      <c r="F6">
        <f t="shared" si="3"/>
        <v>1276</v>
      </c>
      <c r="G6">
        <f t="shared" ref="G6:G69" si="16">SUM(F4:F6)</f>
        <v>3650</v>
      </c>
      <c r="H6">
        <f t="shared" si="11"/>
        <v>128</v>
      </c>
      <c r="I6" t="str">
        <f t="shared" si="4"/>
        <v>YES</v>
      </c>
      <c r="J6">
        <f t="shared" si="5"/>
        <v>38288</v>
      </c>
      <c r="K6">
        <f t="shared" ref="K6:K69" si="17">SUM(J4:J6)</f>
        <v>109482</v>
      </c>
      <c r="L6">
        <f t="shared" si="12"/>
        <v>383</v>
      </c>
      <c r="M6" t="str">
        <f t="shared" si="6"/>
        <v>YES</v>
      </c>
      <c r="N6">
        <f t="shared" si="7"/>
        <v>1276282</v>
      </c>
      <c r="O6">
        <f t="shared" ref="O6:O69" si="18">SUM(N4:N6)</f>
        <v>3649413</v>
      </c>
      <c r="P6">
        <f t="shared" si="13"/>
        <v>1276</v>
      </c>
      <c r="Q6" t="str">
        <f t="shared" si="8"/>
        <v>YES</v>
      </c>
      <c r="R6">
        <f t="shared" si="9"/>
        <v>38288447</v>
      </c>
      <c r="S6">
        <f t="shared" ref="S6:S69" si="19">SUM(R4:R6)</f>
        <v>109482385</v>
      </c>
      <c r="T6">
        <f t="shared" si="14"/>
        <v>3829</v>
      </c>
    </row>
    <row r="7" spans="1:42" x14ac:dyDescent="0.35">
      <c r="A7">
        <f t="shared" si="0"/>
        <v>6</v>
      </c>
      <c r="B7">
        <f t="shared" si="1"/>
        <v>40</v>
      </c>
      <c r="C7">
        <f t="shared" si="15"/>
        <v>114</v>
      </c>
      <c r="D7">
        <f t="shared" si="10"/>
        <v>40</v>
      </c>
      <c r="E7" t="str">
        <f t="shared" si="2"/>
        <v>YES</v>
      </c>
      <c r="F7">
        <f t="shared" si="3"/>
        <v>1340</v>
      </c>
      <c r="G7">
        <f t="shared" si="16"/>
        <v>3832</v>
      </c>
      <c r="H7">
        <f t="shared" si="11"/>
        <v>134</v>
      </c>
      <c r="I7" t="str">
        <f t="shared" si="4"/>
        <v>YES</v>
      </c>
      <c r="J7">
        <f t="shared" si="5"/>
        <v>40203</v>
      </c>
      <c r="K7">
        <f t="shared" si="17"/>
        <v>114956</v>
      </c>
      <c r="L7">
        <f t="shared" si="12"/>
        <v>402</v>
      </c>
      <c r="M7" t="str">
        <f t="shared" si="6"/>
        <v>YES</v>
      </c>
      <c r="N7">
        <f t="shared" si="7"/>
        <v>1340096</v>
      </c>
      <c r="O7">
        <f t="shared" si="18"/>
        <v>3831884</v>
      </c>
      <c r="P7">
        <f t="shared" si="13"/>
        <v>1340</v>
      </c>
      <c r="Q7" t="str">
        <f t="shared" si="8"/>
        <v>YES</v>
      </c>
      <c r="R7">
        <f t="shared" si="9"/>
        <v>40202869</v>
      </c>
      <c r="S7">
        <f t="shared" si="19"/>
        <v>114956504</v>
      </c>
      <c r="T7">
        <f t="shared" si="14"/>
        <v>4020</v>
      </c>
    </row>
    <row r="8" spans="1:42" x14ac:dyDescent="0.35">
      <c r="A8">
        <f t="shared" si="0"/>
        <v>7</v>
      </c>
      <c r="B8">
        <f t="shared" si="1"/>
        <v>42</v>
      </c>
      <c r="C8">
        <f t="shared" si="15"/>
        <v>120</v>
      </c>
      <c r="D8">
        <f t="shared" si="10"/>
        <v>42</v>
      </c>
      <c r="E8" t="str">
        <f t="shared" si="2"/>
        <v>YES</v>
      </c>
      <c r="F8">
        <f t="shared" si="3"/>
        <v>1407</v>
      </c>
      <c r="G8">
        <f t="shared" si="16"/>
        <v>4023</v>
      </c>
      <c r="H8">
        <f t="shared" si="11"/>
        <v>141</v>
      </c>
      <c r="I8" t="str">
        <f t="shared" si="4"/>
        <v>YES</v>
      </c>
      <c r="J8">
        <f t="shared" si="5"/>
        <v>42213</v>
      </c>
      <c r="K8">
        <f t="shared" si="17"/>
        <v>120704</v>
      </c>
      <c r="L8">
        <f t="shared" si="12"/>
        <v>422</v>
      </c>
      <c r="M8" t="str">
        <f t="shared" si="6"/>
        <v>YES</v>
      </c>
      <c r="N8">
        <f t="shared" si="7"/>
        <v>1407100</v>
      </c>
      <c r="O8">
        <f t="shared" si="18"/>
        <v>4023478</v>
      </c>
      <c r="P8">
        <f t="shared" si="13"/>
        <v>1407</v>
      </c>
      <c r="Q8" t="str">
        <f t="shared" si="8"/>
        <v>YES</v>
      </c>
      <c r="R8">
        <f t="shared" si="9"/>
        <v>42213013</v>
      </c>
      <c r="S8">
        <f t="shared" si="19"/>
        <v>120704329</v>
      </c>
      <c r="T8">
        <f t="shared" si="14"/>
        <v>4221</v>
      </c>
    </row>
    <row r="9" spans="1:42" x14ac:dyDescent="0.35">
      <c r="A9">
        <f t="shared" si="0"/>
        <v>8</v>
      </c>
      <c r="B9">
        <f t="shared" si="1"/>
        <v>44</v>
      </c>
      <c r="C9">
        <f t="shared" si="15"/>
        <v>126</v>
      </c>
      <c r="D9">
        <f t="shared" si="10"/>
        <v>44</v>
      </c>
      <c r="E9" t="str">
        <f t="shared" si="2"/>
        <v>YES</v>
      </c>
      <c r="F9">
        <f t="shared" si="3"/>
        <v>1477</v>
      </c>
      <c r="G9">
        <f t="shared" si="16"/>
        <v>4224</v>
      </c>
      <c r="H9">
        <f t="shared" si="11"/>
        <v>148</v>
      </c>
      <c r="I9" t="str">
        <f t="shared" si="4"/>
        <v>YES</v>
      </c>
      <c r="J9">
        <f t="shared" si="5"/>
        <v>44324</v>
      </c>
      <c r="K9">
        <f t="shared" si="17"/>
        <v>126740</v>
      </c>
      <c r="L9">
        <f t="shared" si="12"/>
        <v>443</v>
      </c>
      <c r="M9" t="str">
        <f t="shared" si="6"/>
        <v>YES</v>
      </c>
      <c r="N9">
        <f t="shared" si="7"/>
        <v>1477455</v>
      </c>
      <c r="O9">
        <f t="shared" si="18"/>
        <v>4224651</v>
      </c>
      <c r="P9">
        <f t="shared" si="13"/>
        <v>1477</v>
      </c>
      <c r="Q9" t="str">
        <f t="shared" si="8"/>
        <v>YES</v>
      </c>
      <c r="R9">
        <f t="shared" si="9"/>
        <v>44323663</v>
      </c>
      <c r="S9">
        <f t="shared" si="19"/>
        <v>126739545</v>
      </c>
      <c r="T9">
        <f t="shared" si="14"/>
        <v>4432</v>
      </c>
    </row>
    <row r="10" spans="1:42" x14ac:dyDescent="0.35">
      <c r="A10">
        <f t="shared" si="0"/>
        <v>9</v>
      </c>
      <c r="B10">
        <f t="shared" si="1"/>
        <v>47</v>
      </c>
      <c r="C10">
        <f t="shared" si="15"/>
        <v>133</v>
      </c>
      <c r="D10">
        <f t="shared" si="10"/>
        <v>47</v>
      </c>
      <c r="E10" t="str">
        <f t="shared" si="2"/>
        <v>YES</v>
      </c>
      <c r="F10">
        <f t="shared" si="3"/>
        <v>1551</v>
      </c>
      <c r="G10">
        <f t="shared" si="16"/>
        <v>4435</v>
      </c>
      <c r="H10">
        <f t="shared" si="11"/>
        <v>155</v>
      </c>
      <c r="I10" t="str">
        <f t="shared" si="4"/>
        <v>YES</v>
      </c>
      <c r="J10">
        <f t="shared" si="5"/>
        <v>46540</v>
      </c>
      <c r="K10">
        <f t="shared" si="17"/>
        <v>133077</v>
      </c>
      <c r="L10">
        <f t="shared" si="12"/>
        <v>465</v>
      </c>
      <c r="M10" t="str">
        <f t="shared" si="6"/>
        <v>YES</v>
      </c>
      <c r="N10">
        <f t="shared" si="7"/>
        <v>1551328</v>
      </c>
      <c r="O10">
        <f t="shared" si="18"/>
        <v>4435883</v>
      </c>
      <c r="P10">
        <f t="shared" si="13"/>
        <v>1551</v>
      </c>
      <c r="Q10" t="str">
        <f t="shared" si="8"/>
        <v>YES</v>
      </c>
      <c r="R10">
        <f t="shared" si="9"/>
        <v>46539846</v>
      </c>
      <c r="S10">
        <f t="shared" si="19"/>
        <v>133076522</v>
      </c>
      <c r="T10">
        <f t="shared" si="14"/>
        <v>4654</v>
      </c>
      <c r="W10">
        <v>10</v>
      </c>
      <c r="X10">
        <v>1.5</v>
      </c>
    </row>
    <row r="11" spans="1:42" x14ac:dyDescent="0.35">
      <c r="A11">
        <f t="shared" si="0"/>
        <v>10</v>
      </c>
      <c r="B11">
        <f t="shared" si="1"/>
        <v>49</v>
      </c>
      <c r="C11">
        <f t="shared" si="15"/>
        <v>140</v>
      </c>
      <c r="D11">
        <f t="shared" si="10"/>
        <v>33</v>
      </c>
      <c r="E11" t="str">
        <f t="shared" si="2"/>
        <v>YES</v>
      </c>
      <c r="F11">
        <f t="shared" si="3"/>
        <v>1629</v>
      </c>
      <c r="G11">
        <f t="shared" si="16"/>
        <v>4657</v>
      </c>
      <c r="H11">
        <f t="shared" si="11"/>
        <v>109</v>
      </c>
      <c r="I11" t="str">
        <f t="shared" si="4"/>
        <v>YES</v>
      </c>
      <c r="J11">
        <f t="shared" si="5"/>
        <v>48867</v>
      </c>
      <c r="K11">
        <f t="shared" si="17"/>
        <v>139731</v>
      </c>
      <c r="L11">
        <f t="shared" si="12"/>
        <v>326</v>
      </c>
      <c r="M11" t="str">
        <f t="shared" si="6"/>
        <v>YES</v>
      </c>
      <c r="N11">
        <f t="shared" si="7"/>
        <v>1628895</v>
      </c>
      <c r="O11">
        <f t="shared" si="18"/>
        <v>4657678</v>
      </c>
      <c r="P11">
        <f t="shared" si="13"/>
        <v>1086</v>
      </c>
      <c r="Q11" t="str">
        <f t="shared" si="8"/>
        <v>YES</v>
      </c>
      <c r="R11">
        <f t="shared" si="9"/>
        <v>48866839</v>
      </c>
      <c r="S11">
        <f t="shared" si="19"/>
        <v>139730348</v>
      </c>
      <c r="T11">
        <f t="shared" si="14"/>
        <v>3258</v>
      </c>
      <c r="W11">
        <v>20</v>
      </c>
      <c r="X11">
        <v>2.5</v>
      </c>
    </row>
    <row r="12" spans="1:42" x14ac:dyDescent="0.35">
      <c r="A12">
        <f t="shared" si="0"/>
        <v>11</v>
      </c>
      <c r="B12">
        <f t="shared" si="1"/>
        <v>51</v>
      </c>
      <c r="C12">
        <f t="shared" si="15"/>
        <v>147</v>
      </c>
      <c r="D12">
        <f t="shared" si="10"/>
        <v>34</v>
      </c>
      <c r="E12" t="str">
        <f t="shared" si="2"/>
        <v>YES</v>
      </c>
      <c r="F12">
        <f t="shared" si="3"/>
        <v>1710</v>
      </c>
      <c r="G12">
        <f t="shared" si="16"/>
        <v>4890</v>
      </c>
      <c r="H12">
        <f t="shared" si="11"/>
        <v>114</v>
      </c>
      <c r="I12" t="str">
        <f t="shared" si="4"/>
        <v>YES</v>
      </c>
      <c r="J12">
        <f t="shared" si="5"/>
        <v>51310</v>
      </c>
      <c r="K12">
        <f t="shared" si="17"/>
        <v>146717</v>
      </c>
      <c r="L12">
        <f t="shared" si="12"/>
        <v>342</v>
      </c>
      <c r="M12" t="str">
        <f t="shared" si="6"/>
        <v>YES</v>
      </c>
      <c r="N12">
        <f t="shared" si="7"/>
        <v>1710339</v>
      </c>
      <c r="O12">
        <f t="shared" si="18"/>
        <v>4890562</v>
      </c>
      <c r="P12">
        <f t="shared" si="13"/>
        <v>1140</v>
      </c>
      <c r="Q12" t="str">
        <f t="shared" si="8"/>
        <v>YES</v>
      </c>
      <c r="R12">
        <f t="shared" si="9"/>
        <v>51310181</v>
      </c>
      <c r="S12">
        <f t="shared" si="19"/>
        <v>146716866</v>
      </c>
      <c r="T12">
        <f t="shared" si="14"/>
        <v>3421</v>
      </c>
      <c r="W12">
        <v>40</v>
      </c>
      <c r="X12">
        <v>4.5</v>
      </c>
    </row>
    <row r="13" spans="1:42" x14ac:dyDescent="0.35">
      <c r="A13">
        <f t="shared" si="0"/>
        <v>12</v>
      </c>
      <c r="B13">
        <f t="shared" si="1"/>
        <v>54</v>
      </c>
      <c r="C13">
        <f t="shared" si="15"/>
        <v>154</v>
      </c>
      <c r="D13">
        <f t="shared" si="10"/>
        <v>36</v>
      </c>
      <c r="E13" t="str">
        <f t="shared" si="2"/>
        <v>YES</v>
      </c>
      <c r="F13">
        <f t="shared" si="3"/>
        <v>1796</v>
      </c>
      <c r="G13">
        <f t="shared" si="16"/>
        <v>5135</v>
      </c>
      <c r="H13">
        <f t="shared" si="11"/>
        <v>120</v>
      </c>
      <c r="I13" t="str">
        <f t="shared" si="4"/>
        <v>YES</v>
      </c>
      <c r="J13">
        <f t="shared" si="5"/>
        <v>53876</v>
      </c>
      <c r="K13">
        <f t="shared" si="17"/>
        <v>154053</v>
      </c>
      <c r="L13">
        <f t="shared" si="12"/>
        <v>359</v>
      </c>
      <c r="M13" t="str">
        <f t="shared" si="6"/>
        <v>YES</v>
      </c>
      <c r="N13">
        <f t="shared" si="7"/>
        <v>1795856</v>
      </c>
      <c r="O13">
        <f t="shared" si="18"/>
        <v>5135090</v>
      </c>
      <c r="P13">
        <f t="shared" si="13"/>
        <v>1197</v>
      </c>
      <c r="Q13" t="str">
        <f t="shared" si="8"/>
        <v>YES</v>
      </c>
      <c r="R13">
        <f t="shared" si="9"/>
        <v>53875690</v>
      </c>
      <c r="S13">
        <f t="shared" si="19"/>
        <v>154052710</v>
      </c>
      <c r="T13">
        <f t="shared" si="14"/>
        <v>3592</v>
      </c>
    </row>
    <row r="14" spans="1:42" x14ac:dyDescent="0.35">
      <c r="A14">
        <f t="shared" si="0"/>
        <v>13</v>
      </c>
      <c r="B14">
        <f t="shared" si="1"/>
        <v>57</v>
      </c>
      <c r="C14">
        <f t="shared" si="15"/>
        <v>162</v>
      </c>
      <c r="D14">
        <f t="shared" si="10"/>
        <v>38</v>
      </c>
      <c r="E14" t="str">
        <f t="shared" si="2"/>
        <v>YES</v>
      </c>
      <c r="F14">
        <f t="shared" si="3"/>
        <v>1886</v>
      </c>
      <c r="G14">
        <f t="shared" si="16"/>
        <v>5392</v>
      </c>
      <c r="H14">
        <f t="shared" si="11"/>
        <v>126</v>
      </c>
      <c r="I14" t="str">
        <f t="shared" si="4"/>
        <v>YES</v>
      </c>
      <c r="J14">
        <f t="shared" si="5"/>
        <v>56569</v>
      </c>
      <c r="K14">
        <f t="shared" si="17"/>
        <v>161755</v>
      </c>
      <c r="L14">
        <f t="shared" si="12"/>
        <v>377</v>
      </c>
      <c r="M14" t="str">
        <f t="shared" si="6"/>
        <v>YES</v>
      </c>
      <c r="N14">
        <f t="shared" si="7"/>
        <v>1885649</v>
      </c>
      <c r="O14">
        <f t="shared" si="18"/>
        <v>5391844</v>
      </c>
      <c r="P14">
        <f t="shared" si="13"/>
        <v>1257</v>
      </c>
      <c r="Q14" t="str">
        <f t="shared" si="8"/>
        <v>YES</v>
      </c>
      <c r="R14">
        <f t="shared" si="9"/>
        <v>56569474</v>
      </c>
      <c r="S14">
        <f t="shared" si="19"/>
        <v>161755345</v>
      </c>
      <c r="T14">
        <f t="shared" si="14"/>
        <v>3771</v>
      </c>
    </row>
    <row r="15" spans="1:42" x14ac:dyDescent="0.35">
      <c r="A15">
        <f t="shared" si="0"/>
        <v>14</v>
      </c>
      <c r="B15">
        <f t="shared" si="1"/>
        <v>59</v>
      </c>
      <c r="C15">
        <f t="shared" si="15"/>
        <v>170</v>
      </c>
      <c r="D15">
        <f t="shared" si="10"/>
        <v>39</v>
      </c>
      <c r="E15" t="str">
        <f t="shared" si="2"/>
        <v>YES</v>
      </c>
      <c r="F15">
        <f t="shared" si="3"/>
        <v>1980</v>
      </c>
      <c r="G15">
        <f t="shared" si="16"/>
        <v>5662</v>
      </c>
      <c r="H15">
        <f t="shared" si="11"/>
        <v>132</v>
      </c>
      <c r="I15" t="str">
        <f t="shared" si="4"/>
        <v>YES</v>
      </c>
      <c r="J15">
        <f t="shared" si="5"/>
        <v>59398</v>
      </c>
      <c r="K15">
        <f t="shared" si="17"/>
        <v>169843</v>
      </c>
      <c r="L15">
        <f t="shared" si="12"/>
        <v>396</v>
      </c>
      <c r="M15" t="str">
        <f t="shared" si="6"/>
        <v>YES</v>
      </c>
      <c r="N15">
        <f t="shared" si="7"/>
        <v>1979932</v>
      </c>
      <c r="O15">
        <f t="shared" si="18"/>
        <v>5661437</v>
      </c>
      <c r="P15">
        <f t="shared" si="13"/>
        <v>1320</v>
      </c>
      <c r="Q15" t="str">
        <f t="shared" si="8"/>
        <v>YES</v>
      </c>
      <c r="R15">
        <f t="shared" si="9"/>
        <v>59397948</v>
      </c>
      <c r="S15">
        <f t="shared" si="19"/>
        <v>169843112</v>
      </c>
      <c r="T15">
        <f t="shared" si="14"/>
        <v>3960</v>
      </c>
    </row>
    <row r="16" spans="1:42" x14ac:dyDescent="0.35">
      <c r="A16">
        <f t="shared" si="0"/>
        <v>15</v>
      </c>
      <c r="B16">
        <f t="shared" si="1"/>
        <v>62</v>
      </c>
      <c r="C16">
        <f t="shared" si="15"/>
        <v>178</v>
      </c>
      <c r="D16">
        <f t="shared" si="10"/>
        <v>41</v>
      </c>
      <c r="E16" t="str">
        <f t="shared" si="2"/>
        <v>YES</v>
      </c>
      <c r="F16">
        <f t="shared" si="3"/>
        <v>2079</v>
      </c>
      <c r="G16">
        <f t="shared" si="16"/>
        <v>5945</v>
      </c>
      <c r="H16">
        <f t="shared" si="11"/>
        <v>139</v>
      </c>
      <c r="I16" t="str">
        <f t="shared" si="4"/>
        <v>YES</v>
      </c>
      <c r="J16">
        <f t="shared" si="5"/>
        <v>62368</v>
      </c>
      <c r="K16">
        <f t="shared" si="17"/>
        <v>178335</v>
      </c>
      <c r="L16">
        <f t="shared" si="12"/>
        <v>416</v>
      </c>
      <c r="M16" t="str">
        <f t="shared" si="6"/>
        <v>YES</v>
      </c>
      <c r="N16">
        <f t="shared" si="7"/>
        <v>2078928</v>
      </c>
      <c r="O16">
        <f t="shared" si="18"/>
        <v>5944509</v>
      </c>
      <c r="P16">
        <f t="shared" si="13"/>
        <v>1386</v>
      </c>
      <c r="Q16" t="str">
        <f t="shared" si="8"/>
        <v>YES</v>
      </c>
      <c r="R16">
        <f t="shared" si="9"/>
        <v>62367845</v>
      </c>
      <c r="S16">
        <f t="shared" si="19"/>
        <v>178335267</v>
      </c>
      <c r="T16">
        <f t="shared" si="14"/>
        <v>4158</v>
      </c>
    </row>
    <row r="17" spans="1:20" x14ac:dyDescent="0.35">
      <c r="A17">
        <f t="shared" si="0"/>
        <v>16</v>
      </c>
      <c r="B17">
        <f t="shared" si="1"/>
        <v>65</v>
      </c>
      <c r="C17">
        <f t="shared" si="15"/>
        <v>186</v>
      </c>
      <c r="D17">
        <f t="shared" si="10"/>
        <v>43</v>
      </c>
      <c r="E17" t="str">
        <f t="shared" si="2"/>
        <v>YES</v>
      </c>
      <c r="F17">
        <f t="shared" si="3"/>
        <v>2183</v>
      </c>
      <c r="G17">
        <f t="shared" si="16"/>
        <v>6242</v>
      </c>
      <c r="H17">
        <f t="shared" si="11"/>
        <v>146</v>
      </c>
      <c r="I17" t="str">
        <f t="shared" si="4"/>
        <v>YES</v>
      </c>
      <c r="J17">
        <f t="shared" si="5"/>
        <v>65486</v>
      </c>
      <c r="K17">
        <f t="shared" si="17"/>
        <v>187252</v>
      </c>
      <c r="L17">
        <f t="shared" si="12"/>
        <v>437</v>
      </c>
      <c r="M17" t="str">
        <f t="shared" si="6"/>
        <v>YES</v>
      </c>
      <c r="N17">
        <f t="shared" si="7"/>
        <v>2182875</v>
      </c>
      <c r="O17">
        <f t="shared" si="18"/>
        <v>6241735</v>
      </c>
      <c r="P17">
        <f t="shared" si="13"/>
        <v>1455</v>
      </c>
      <c r="Q17" t="str">
        <f t="shared" si="8"/>
        <v>YES</v>
      </c>
      <c r="R17">
        <f t="shared" si="9"/>
        <v>65486238</v>
      </c>
      <c r="S17">
        <f t="shared" si="19"/>
        <v>187252031</v>
      </c>
      <c r="T17">
        <f t="shared" si="14"/>
        <v>4366</v>
      </c>
    </row>
    <row r="18" spans="1:20" x14ac:dyDescent="0.35">
      <c r="A18">
        <f t="shared" si="0"/>
        <v>17</v>
      </c>
      <c r="B18">
        <f t="shared" si="1"/>
        <v>69</v>
      </c>
      <c r="C18">
        <f t="shared" si="15"/>
        <v>196</v>
      </c>
      <c r="D18">
        <f t="shared" si="10"/>
        <v>46</v>
      </c>
      <c r="E18" t="str">
        <f t="shared" si="2"/>
        <v>YES</v>
      </c>
      <c r="F18">
        <f t="shared" si="3"/>
        <v>2292</v>
      </c>
      <c r="G18">
        <f t="shared" si="16"/>
        <v>6554</v>
      </c>
      <c r="H18">
        <f t="shared" si="11"/>
        <v>153</v>
      </c>
      <c r="I18" t="str">
        <f t="shared" si="4"/>
        <v>YES</v>
      </c>
      <c r="J18">
        <f t="shared" si="5"/>
        <v>68761</v>
      </c>
      <c r="K18">
        <f t="shared" si="17"/>
        <v>196615</v>
      </c>
      <c r="L18">
        <f t="shared" si="12"/>
        <v>458</v>
      </c>
      <c r="M18" t="str">
        <f t="shared" si="6"/>
        <v>YES</v>
      </c>
      <c r="N18">
        <f t="shared" si="7"/>
        <v>2292018</v>
      </c>
      <c r="O18">
        <f t="shared" si="18"/>
        <v>6553821</v>
      </c>
      <c r="P18">
        <f t="shared" si="13"/>
        <v>1528</v>
      </c>
      <c r="Q18" t="str">
        <f t="shared" si="8"/>
        <v>YES</v>
      </c>
      <c r="R18">
        <f t="shared" si="9"/>
        <v>68760550</v>
      </c>
      <c r="S18">
        <f t="shared" si="19"/>
        <v>196614633</v>
      </c>
      <c r="T18">
        <f t="shared" si="14"/>
        <v>4584</v>
      </c>
    </row>
    <row r="19" spans="1:20" x14ac:dyDescent="0.35">
      <c r="A19">
        <f t="shared" si="0"/>
        <v>18</v>
      </c>
      <c r="B19">
        <f t="shared" si="1"/>
        <v>72</v>
      </c>
      <c r="C19">
        <f t="shared" si="15"/>
        <v>206</v>
      </c>
      <c r="D19">
        <f t="shared" si="10"/>
        <v>48</v>
      </c>
      <c r="E19" t="str">
        <f t="shared" si="2"/>
        <v>YES</v>
      </c>
      <c r="F19">
        <f t="shared" si="3"/>
        <v>2407</v>
      </c>
      <c r="G19">
        <f t="shared" si="16"/>
        <v>6882</v>
      </c>
      <c r="H19">
        <f t="shared" si="11"/>
        <v>160</v>
      </c>
      <c r="I19" t="str">
        <f t="shared" si="4"/>
        <v>YES</v>
      </c>
      <c r="J19">
        <f t="shared" si="5"/>
        <v>72199</v>
      </c>
      <c r="K19">
        <f t="shared" si="17"/>
        <v>206446</v>
      </c>
      <c r="L19">
        <f t="shared" si="12"/>
        <v>481</v>
      </c>
      <c r="M19" t="str">
        <f t="shared" si="6"/>
        <v>YES</v>
      </c>
      <c r="N19">
        <f t="shared" si="7"/>
        <v>2406619</v>
      </c>
      <c r="O19">
        <f t="shared" si="18"/>
        <v>6881512</v>
      </c>
      <c r="P19">
        <f t="shared" si="13"/>
        <v>1604</v>
      </c>
      <c r="Q19" t="str">
        <f t="shared" si="8"/>
        <v>YES</v>
      </c>
      <c r="R19">
        <f t="shared" si="9"/>
        <v>72198577</v>
      </c>
      <c r="S19">
        <f t="shared" si="19"/>
        <v>206445365</v>
      </c>
      <c r="T19">
        <f t="shared" si="14"/>
        <v>4813</v>
      </c>
    </row>
    <row r="20" spans="1:20" x14ac:dyDescent="0.35">
      <c r="A20">
        <f t="shared" si="0"/>
        <v>19</v>
      </c>
      <c r="B20">
        <f t="shared" si="1"/>
        <v>76</v>
      </c>
      <c r="C20">
        <f t="shared" si="15"/>
        <v>217</v>
      </c>
      <c r="D20">
        <f t="shared" si="10"/>
        <v>51</v>
      </c>
      <c r="E20" t="str">
        <f t="shared" si="2"/>
        <v>YES</v>
      </c>
      <c r="F20">
        <f t="shared" si="3"/>
        <v>2527</v>
      </c>
      <c r="G20">
        <f t="shared" si="16"/>
        <v>7226</v>
      </c>
      <c r="H20">
        <f t="shared" si="11"/>
        <v>168</v>
      </c>
      <c r="I20" t="str">
        <f t="shared" si="4"/>
        <v>YES</v>
      </c>
      <c r="J20">
        <f t="shared" si="5"/>
        <v>75809</v>
      </c>
      <c r="K20">
        <f t="shared" si="17"/>
        <v>216769</v>
      </c>
      <c r="L20">
        <f t="shared" si="12"/>
        <v>505</v>
      </c>
      <c r="M20" t="str">
        <f t="shared" si="6"/>
        <v>YES</v>
      </c>
      <c r="N20">
        <f t="shared" si="7"/>
        <v>2526950</v>
      </c>
      <c r="O20">
        <f t="shared" si="18"/>
        <v>7225587</v>
      </c>
      <c r="P20">
        <f t="shared" si="13"/>
        <v>1685</v>
      </c>
      <c r="Q20" t="str">
        <f t="shared" si="8"/>
        <v>YES</v>
      </c>
      <c r="R20">
        <f t="shared" si="9"/>
        <v>75808506</v>
      </c>
      <c r="S20">
        <f t="shared" si="19"/>
        <v>216767633</v>
      </c>
      <c r="T20">
        <f t="shared" si="14"/>
        <v>5054</v>
      </c>
    </row>
    <row r="21" spans="1:20" x14ac:dyDescent="0.35">
      <c r="A21">
        <f t="shared" si="0"/>
        <v>20</v>
      </c>
      <c r="B21">
        <f t="shared" si="1"/>
        <v>80</v>
      </c>
      <c r="C21">
        <f t="shared" si="15"/>
        <v>228</v>
      </c>
      <c r="D21">
        <f t="shared" si="10"/>
        <v>32</v>
      </c>
      <c r="E21" t="str">
        <f t="shared" si="2"/>
        <v>YES</v>
      </c>
      <c r="F21">
        <f t="shared" si="3"/>
        <v>2653</v>
      </c>
      <c r="G21">
        <f t="shared" si="16"/>
        <v>7587</v>
      </c>
      <c r="H21">
        <f t="shared" si="11"/>
        <v>106</v>
      </c>
      <c r="I21" t="str">
        <f t="shared" si="4"/>
        <v>YES</v>
      </c>
      <c r="J21">
        <f t="shared" si="5"/>
        <v>79599</v>
      </c>
      <c r="K21">
        <f t="shared" si="17"/>
        <v>227607</v>
      </c>
      <c r="L21">
        <f t="shared" si="12"/>
        <v>318</v>
      </c>
      <c r="M21" t="str">
        <f t="shared" si="6"/>
        <v>YES</v>
      </c>
      <c r="N21">
        <f t="shared" si="7"/>
        <v>2653298</v>
      </c>
      <c r="O21">
        <f t="shared" si="18"/>
        <v>7586867</v>
      </c>
      <c r="P21">
        <f t="shared" si="13"/>
        <v>1061</v>
      </c>
      <c r="Q21" t="str">
        <f t="shared" si="8"/>
        <v>YES</v>
      </c>
      <c r="R21">
        <f t="shared" si="9"/>
        <v>79598931</v>
      </c>
      <c r="S21">
        <f t="shared" si="19"/>
        <v>227606014</v>
      </c>
      <c r="T21">
        <f t="shared" si="14"/>
        <v>3184</v>
      </c>
    </row>
    <row r="22" spans="1:20" x14ac:dyDescent="0.35">
      <c r="A22">
        <f t="shared" si="0"/>
        <v>21</v>
      </c>
      <c r="B22">
        <f t="shared" si="1"/>
        <v>84</v>
      </c>
      <c r="C22">
        <f t="shared" si="15"/>
        <v>240</v>
      </c>
      <c r="D22">
        <f t="shared" si="10"/>
        <v>34</v>
      </c>
      <c r="E22" t="str">
        <f t="shared" si="2"/>
        <v>YES</v>
      </c>
      <c r="F22">
        <f t="shared" si="3"/>
        <v>2786</v>
      </c>
      <c r="G22">
        <f t="shared" si="16"/>
        <v>7966</v>
      </c>
      <c r="H22">
        <f t="shared" si="11"/>
        <v>111</v>
      </c>
      <c r="I22" t="str">
        <f t="shared" si="4"/>
        <v>YES</v>
      </c>
      <c r="J22">
        <f t="shared" si="5"/>
        <v>83579</v>
      </c>
      <c r="K22">
        <f t="shared" si="17"/>
        <v>238987</v>
      </c>
      <c r="L22">
        <f t="shared" si="12"/>
        <v>334</v>
      </c>
      <c r="M22" t="str">
        <f t="shared" si="6"/>
        <v>YES</v>
      </c>
      <c r="N22">
        <f t="shared" si="7"/>
        <v>2785963</v>
      </c>
      <c r="O22">
        <f t="shared" si="18"/>
        <v>7966211</v>
      </c>
      <c r="P22">
        <f t="shared" si="13"/>
        <v>1114</v>
      </c>
      <c r="Q22" t="str">
        <f t="shared" si="8"/>
        <v>YES</v>
      </c>
      <c r="R22">
        <f t="shared" si="9"/>
        <v>83578878</v>
      </c>
      <c r="S22">
        <f t="shared" si="19"/>
        <v>238986315</v>
      </c>
      <c r="T22">
        <f t="shared" si="14"/>
        <v>3343</v>
      </c>
    </row>
    <row r="23" spans="1:20" x14ac:dyDescent="0.35">
      <c r="A23">
        <f t="shared" si="0"/>
        <v>22</v>
      </c>
      <c r="B23">
        <f t="shared" si="1"/>
        <v>88</v>
      </c>
      <c r="C23">
        <f t="shared" si="15"/>
        <v>252</v>
      </c>
      <c r="D23">
        <f t="shared" si="10"/>
        <v>35</v>
      </c>
      <c r="E23" t="str">
        <f t="shared" si="2"/>
        <v>YES</v>
      </c>
      <c r="F23">
        <f t="shared" si="3"/>
        <v>2925</v>
      </c>
      <c r="G23">
        <f t="shared" si="16"/>
        <v>8364</v>
      </c>
      <c r="H23">
        <f t="shared" si="11"/>
        <v>117</v>
      </c>
      <c r="I23" t="str">
        <f t="shared" si="4"/>
        <v>YES</v>
      </c>
      <c r="J23">
        <f t="shared" si="5"/>
        <v>87758</v>
      </c>
      <c r="K23">
        <f t="shared" si="17"/>
        <v>250936</v>
      </c>
      <c r="L23">
        <f t="shared" si="12"/>
        <v>351</v>
      </c>
      <c r="M23" t="str">
        <f t="shared" si="6"/>
        <v>YES</v>
      </c>
      <c r="N23">
        <f t="shared" si="7"/>
        <v>2925261</v>
      </c>
      <c r="O23">
        <f t="shared" si="18"/>
        <v>8364522</v>
      </c>
      <c r="P23">
        <f t="shared" si="13"/>
        <v>1170</v>
      </c>
      <c r="Q23" t="str">
        <f t="shared" si="8"/>
        <v>YES</v>
      </c>
      <c r="R23">
        <f t="shared" si="9"/>
        <v>87757822</v>
      </c>
      <c r="S23">
        <f t="shared" si="19"/>
        <v>250935631</v>
      </c>
      <c r="T23">
        <f t="shared" si="14"/>
        <v>3510</v>
      </c>
    </row>
    <row r="24" spans="1:20" x14ac:dyDescent="0.35">
      <c r="A24">
        <f t="shared" si="0"/>
        <v>23</v>
      </c>
      <c r="B24">
        <f t="shared" si="1"/>
        <v>92</v>
      </c>
      <c r="C24">
        <f t="shared" si="15"/>
        <v>264</v>
      </c>
      <c r="D24">
        <f t="shared" si="10"/>
        <v>37</v>
      </c>
      <c r="E24" t="str">
        <f t="shared" si="2"/>
        <v>YES</v>
      </c>
      <c r="F24">
        <f t="shared" si="3"/>
        <v>3072</v>
      </c>
      <c r="G24">
        <f t="shared" si="16"/>
        <v>8783</v>
      </c>
      <c r="H24">
        <f t="shared" si="11"/>
        <v>123</v>
      </c>
      <c r="I24" t="str">
        <f t="shared" si="4"/>
        <v>YES</v>
      </c>
      <c r="J24">
        <f t="shared" si="5"/>
        <v>92146</v>
      </c>
      <c r="K24">
        <f t="shared" si="17"/>
        <v>263483</v>
      </c>
      <c r="L24">
        <f t="shared" si="12"/>
        <v>369</v>
      </c>
      <c r="M24" t="str">
        <f t="shared" si="6"/>
        <v>YES</v>
      </c>
      <c r="N24">
        <f t="shared" si="7"/>
        <v>3071524</v>
      </c>
      <c r="O24">
        <f t="shared" si="18"/>
        <v>8782748</v>
      </c>
      <c r="P24">
        <f t="shared" si="13"/>
        <v>1229</v>
      </c>
      <c r="Q24" t="str">
        <f t="shared" si="8"/>
        <v>YES</v>
      </c>
      <c r="R24">
        <f t="shared" si="9"/>
        <v>92145713</v>
      </c>
      <c r="S24">
        <f t="shared" si="19"/>
        <v>263482413</v>
      </c>
      <c r="T24">
        <f t="shared" si="14"/>
        <v>3686</v>
      </c>
    </row>
    <row r="25" spans="1:20" x14ac:dyDescent="0.35">
      <c r="A25">
        <f t="shared" si="0"/>
        <v>24</v>
      </c>
      <c r="B25">
        <f t="shared" si="1"/>
        <v>97</v>
      </c>
      <c r="C25">
        <f t="shared" si="15"/>
        <v>277</v>
      </c>
      <c r="D25">
        <f t="shared" si="10"/>
        <v>39</v>
      </c>
      <c r="E25" t="str">
        <f t="shared" si="2"/>
        <v>YES</v>
      </c>
      <c r="F25">
        <f t="shared" si="3"/>
        <v>3225</v>
      </c>
      <c r="G25">
        <f t="shared" si="16"/>
        <v>9222</v>
      </c>
      <c r="H25">
        <f t="shared" si="11"/>
        <v>129</v>
      </c>
      <c r="I25" t="str">
        <f t="shared" si="4"/>
        <v>YES</v>
      </c>
      <c r="J25">
        <f t="shared" si="5"/>
        <v>96753</v>
      </c>
      <c r="K25">
        <f t="shared" si="17"/>
        <v>276657</v>
      </c>
      <c r="L25">
        <f t="shared" si="12"/>
        <v>387</v>
      </c>
      <c r="M25" t="str">
        <f t="shared" si="6"/>
        <v>YES</v>
      </c>
      <c r="N25">
        <f t="shared" si="7"/>
        <v>3225100</v>
      </c>
      <c r="O25">
        <f t="shared" si="18"/>
        <v>9221885</v>
      </c>
      <c r="P25">
        <f t="shared" si="13"/>
        <v>1290</v>
      </c>
      <c r="Q25" t="str">
        <f t="shared" si="8"/>
        <v>YES</v>
      </c>
      <c r="R25">
        <f t="shared" si="9"/>
        <v>96752998</v>
      </c>
      <c r="S25">
        <f t="shared" si="19"/>
        <v>276656533</v>
      </c>
      <c r="T25">
        <f t="shared" si="14"/>
        <v>3870</v>
      </c>
    </row>
    <row r="26" spans="1:20" x14ac:dyDescent="0.35">
      <c r="A26">
        <f t="shared" si="0"/>
        <v>25</v>
      </c>
      <c r="B26">
        <f t="shared" si="1"/>
        <v>102</v>
      </c>
      <c r="C26">
        <f t="shared" si="15"/>
        <v>291</v>
      </c>
      <c r="D26">
        <f t="shared" si="10"/>
        <v>41</v>
      </c>
      <c r="E26" t="str">
        <f t="shared" si="2"/>
        <v>YES</v>
      </c>
      <c r="F26">
        <f t="shared" si="3"/>
        <v>3386</v>
      </c>
      <c r="G26">
        <f t="shared" si="16"/>
        <v>9683</v>
      </c>
      <c r="H26">
        <f t="shared" si="11"/>
        <v>135</v>
      </c>
      <c r="I26" t="str">
        <f t="shared" si="4"/>
        <v>YES</v>
      </c>
      <c r="J26">
        <f t="shared" si="5"/>
        <v>101591</v>
      </c>
      <c r="K26">
        <f t="shared" si="17"/>
        <v>290490</v>
      </c>
      <c r="L26">
        <f t="shared" si="12"/>
        <v>406</v>
      </c>
      <c r="M26" t="str">
        <f t="shared" si="6"/>
        <v>YES</v>
      </c>
      <c r="N26">
        <f t="shared" si="7"/>
        <v>3386355</v>
      </c>
      <c r="O26">
        <f t="shared" si="18"/>
        <v>9682979</v>
      </c>
      <c r="P26">
        <f t="shared" si="13"/>
        <v>1355</v>
      </c>
      <c r="Q26" t="str">
        <f t="shared" si="8"/>
        <v>YES</v>
      </c>
      <c r="R26">
        <f t="shared" si="9"/>
        <v>101590648</v>
      </c>
      <c r="S26">
        <f t="shared" si="19"/>
        <v>290489359</v>
      </c>
      <c r="T26">
        <f t="shared" si="14"/>
        <v>4064</v>
      </c>
    </row>
    <row r="27" spans="1:20" x14ac:dyDescent="0.35">
      <c r="A27">
        <f t="shared" si="0"/>
        <v>26</v>
      </c>
      <c r="B27">
        <f t="shared" si="1"/>
        <v>107</v>
      </c>
      <c r="C27">
        <f t="shared" si="15"/>
        <v>306</v>
      </c>
      <c r="D27">
        <f t="shared" si="10"/>
        <v>43</v>
      </c>
      <c r="E27" t="str">
        <f t="shared" si="2"/>
        <v>YES</v>
      </c>
      <c r="F27">
        <f t="shared" si="3"/>
        <v>3556</v>
      </c>
      <c r="G27">
        <f t="shared" si="16"/>
        <v>10167</v>
      </c>
      <c r="H27">
        <f t="shared" si="11"/>
        <v>142</v>
      </c>
      <c r="I27" t="str">
        <f t="shared" si="4"/>
        <v>YES</v>
      </c>
      <c r="J27">
        <f t="shared" si="5"/>
        <v>106670</v>
      </c>
      <c r="K27">
        <f t="shared" si="17"/>
        <v>305014</v>
      </c>
      <c r="L27">
        <f t="shared" si="12"/>
        <v>427</v>
      </c>
      <c r="M27" t="str">
        <f t="shared" si="6"/>
        <v>YES</v>
      </c>
      <c r="N27">
        <f t="shared" si="7"/>
        <v>3555673</v>
      </c>
      <c r="O27">
        <f t="shared" si="18"/>
        <v>10167128</v>
      </c>
      <c r="P27">
        <f t="shared" si="13"/>
        <v>1422</v>
      </c>
      <c r="Q27" t="str">
        <f t="shared" si="8"/>
        <v>YES</v>
      </c>
      <c r="R27">
        <f t="shared" si="9"/>
        <v>106670181</v>
      </c>
      <c r="S27">
        <f t="shared" si="19"/>
        <v>305013827</v>
      </c>
      <c r="T27">
        <f t="shared" si="14"/>
        <v>4267</v>
      </c>
    </row>
    <row r="28" spans="1:20" x14ac:dyDescent="0.35">
      <c r="A28">
        <f t="shared" si="0"/>
        <v>27</v>
      </c>
      <c r="B28">
        <f t="shared" si="1"/>
        <v>112</v>
      </c>
      <c r="C28">
        <f t="shared" si="15"/>
        <v>321</v>
      </c>
      <c r="D28">
        <f t="shared" si="10"/>
        <v>45</v>
      </c>
      <c r="E28" t="str">
        <f t="shared" si="2"/>
        <v>YES</v>
      </c>
      <c r="F28">
        <f t="shared" si="3"/>
        <v>3733</v>
      </c>
      <c r="G28">
        <f t="shared" si="16"/>
        <v>10675</v>
      </c>
      <c r="H28">
        <f t="shared" si="11"/>
        <v>149</v>
      </c>
      <c r="I28" t="str">
        <f t="shared" si="4"/>
        <v>YES</v>
      </c>
      <c r="J28">
        <f t="shared" si="5"/>
        <v>112004</v>
      </c>
      <c r="K28">
        <f t="shared" si="17"/>
        <v>320265</v>
      </c>
      <c r="L28">
        <f t="shared" si="12"/>
        <v>448</v>
      </c>
      <c r="M28" t="str">
        <f t="shared" si="6"/>
        <v>YES</v>
      </c>
      <c r="N28">
        <f t="shared" si="7"/>
        <v>3733456</v>
      </c>
      <c r="O28">
        <f t="shared" si="18"/>
        <v>10675484</v>
      </c>
      <c r="P28">
        <f t="shared" si="13"/>
        <v>1493</v>
      </c>
      <c r="Q28" t="str">
        <f t="shared" si="8"/>
        <v>YES</v>
      </c>
      <c r="R28">
        <f t="shared" si="9"/>
        <v>112003690</v>
      </c>
      <c r="S28">
        <f t="shared" si="19"/>
        <v>320264519</v>
      </c>
      <c r="T28">
        <f t="shared" si="14"/>
        <v>4480</v>
      </c>
    </row>
    <row r="29" spans="1:20" x14ac:dyDescent="0.35">
      <c r="A29">
        <f t="shared" si="0"/>
        <v>28</v>
      </c>
      <c r="B29">
        <f t="shared" si="1"/>
        <v>118</v>
      </c>
      <c r="C29">
        <f t="shared" si="15"/>
        <v>337</v>
      </c>
      <c r="D29">
        <f t="shared" si="10"/>
        <v>47</v>
      </c>
      <c r="E29" t="str">
        <f t="shared" si="2"/>
        <v>YES</v>
      </c>
      <c r="F29">
        <f t="shared" si="3"/>
        <v>3920</v>
      </c>
      <c r="G29">
        <f t="shared" si="16"/>
        <v>11209</v>
      </c>
      <c r="H29">
        <f t="shared" si="11"/>
        <v>157</v>
      </c>
      <c r="I29" t="str">
        <f t="shared" si="4"/>
        <v>YES</v>
      </c>
      <c r="J29">
        <f t="shared" si="5"/>
        <v>117604</v>
      </c>
      <c r="K29">
        <f t="shared" si="17"/>
        <v>336278</v>
      </c>
      <c r="L29">
        <f t="shared" si="12"/>
        <v>470</v>
      </c>
      <c r="M29" t="str">
        <f t="shared" si="6"/>
        <v>YES</v>
      </c>
      <c r="N29">
        <f t="shared" si="7"/>
        <v>3920129</v>
      </c>
      <c r="O29">
        <f t="shared" si="18"/>
        <v>11209258</v>
      </c>
      <c r="P29">
        <f t="shared" si="13"/>
        <v>1568</v>
      </c>
      <c r="Q29" t="str">
        <f t="shared" si="8"/>
        <v>YES</v>
      </c>
      <c r="R29">
        <f t="shared" si="9"/>
        <v>117603874</v>
      </c>
      <c r="S29">
        <f t="shared" si="19"/>
        <v>336277745</v>
      </c>
      <c r="T29">
        <f t="shared" si="14"/>
        <v>4704</v>
      </c>
    </row>
    <row r="30" spans="1:20" x14ac:dyDescent="0.35">
      <c r="A30">
        <f t="shared" si="0"/>
        <v>29</v>
      </c>
      <c r="B30">
        <f t="shared" si="1"/>
        <v>123</v>
      </c>
      <c r="C30">
        <f t="shared" si="15"/>
        <v>353</v>
      </c>
      <c r="D30">
        <f t="shared" si="10"/>
        <v>49</v>
      </c>
      <c r="E30" t="str">
        <f t="shared" si="2"/>
        <v>YES</v>
      </c>
      <c r="F30">
        <f t="shared" si="3"/>
        <v>4116</v>
      </c>
      <c r="G30">
        <f t="shared" si="16"/>
        <v>11769</v>
      </c>
      <c r="H30">
        <f t="shared" si="11"/>
        <v>165</v>
      </c>
      <c r="I30" t="str">
        <f t="shared" si="4"/>
        <v>YES</v>
      </c>
      <c r="J30">
        <f t="shared" si="5"/>
        <v>123484</v>
      </c>
      <c r="K30">
        <f t="shared" si="17"/>
        <v>353092</v>
      </c>
      <c r="L30">
        <f t="shared" si="12"/>
        <v>494</v>
      </c>
      <c r="M30" t="str">
        <f t="shared" si="6"/>
        <v>YES</v>
      </c>
      <c r="N30">
        <f t="shared" si="7"/>
        <v>4116136</v>
      </c>
      <c r="O30">
        <f t="shared" si="18"/>
        <v>11769721</v>
      </c>
      <c r="P30">
        <f t="shared" si="13"/>
        <v>1646</v>
      </c>
      <c r="Q30" t="str">
        <f t="shared" si="8"/>
        <v>YES</v>
      </c>
      <c r="R30">
        <f t="shared" si="9"/>
        <v>123484068</v>
      </c>
      <c r="S30">
        <f t="shared" si="19"/>
        <v>353091632</v>
      </c>
      <c r="T30">
        <f t="shared" si="14"/>
        <v>4939</v>
      </c>
    </row>
    <row r="31" spans="1:20" x14ac:dyDescent="0.35">
      <c r="A31">
        <f t="shared" si="0"/>
        <v>30</v>
      </c>
      <c r="B31">
        <f t="shared" si="1"/>
        <v>130</v>
      </c>
      <c r="C31">
        <f t="shared" si="15"/>
        <v>371</v>
      </c>
      <c r="D31">
        <f t="shared" si="10"/>
        <v>52</v>
      </c>
      <c r="E31" t="str">
        <f t="shared" si="2"/>
        <v>YES</v>
      </c>
      <c r="F31">
        <f t="shared" si="3"/>
        <v>4322</v>
      </c>
      <c r="G31">
        <f t="shared" si="16"/>
        <v>12358</v>
      </c>
      <c r="H31">
        <f t="shared" si="11"/>
        <v>173</v>
      </c>
      <c r="I31" t="str">
        <f t="shared" si="4"/>
        <v>YES</v>
      </c>
      <c r="J31">
        <f t="shared" si="5"/>
        <v>129658</v>
      </c>
      <c r="K31">
        <f t="shared" si="17"/>
        <v>370746</v>
      </c>
      <c r="L31">
        <f t="shared" si="12"/>
        <v>519</v>
      </c>
      <c r="M31" t="str">
        <f t="shared" si="6"/>
        <v>YES</v>
      </c>
      <c r="N31">
        <f t="shared" si="7"/>
        <v>4321942</v>
      </c>
      <c r="O31">
        <f t="shared" si="18"/>
        <v>12358207</v>
      </c>
      <c r="P31">
        <f t="shared" si="13"/>
        <v>1729</v>
      </c>
      <c r="Q31" t="str">
        <f t="shared" si="8"/>
        <v>YES</v>
      </c>
      <c r="R31">
        <f t="shared" si="9"/>
        <v>129658271</v>
      </c>
      <c r="S31">
        <f t="shared" si="19"/>
        <v>370746213</v>
      </c>
      <c r="T31">
        <f t="shared" si="14"/>
        <v>5186</v>
      </c>
    </row>
    <row r="32" spans="1:20" x14ac:dyDescent="0.35">
      <c r="A32">
        <f t="shared" si="0"/>
        <v>31</v>
      </c>
      <c r="B32">
        <f t="shared" si="1"/>
        <v>136</v>
      </c>
      <c r="C32">
        <f t="shared" si="15"/>
        <v>389</v>
      </c>
      <c r="D32">
        <f t="shared" si="10"/>
        <v>54</v>
      </c>
      <c r="E32" t="str">
        <f t="shared" si="2"/>
        <v>YES</v>
      </c>
      <c r="F32">
        <f t="shared" si="3"/>
        <v>4538</v>
      </c>
      <c r="G32">
        <f t="shared" si="16"/>
        <v>12976</v>
      </c>
      <c r="H32">
        <f t="shared" si="11"/>
        <v>182</v>
      </c>
      <c r="I32" t="str">
        <f t="shared" si="4"/>
        <v>YES</v>
      </c>
      <c r="J32">
        <f t="shared" si="5"/>
        <v>136141</v>
      </c>
      <c r="K32">
        <f t="shared" si="17"/>
        <v>389283</v>
      </c>
      <c r="L32">
        <f t="shared" si="12"/>
        <v>545</v>
      </c>
      <c r="M32" t="str">
        <f t="shared" si="6"/>
        <v>YES</v>
      </c>
      <c r="N32">
        <f t="shared" si="7"/>
        <v>4538039</v>
      </c>
      <c r="O32">
        <f t="shared" si="18"/>
        <v>12976117</v>
      </c>
      <c r="P32">
        <f t="shared" si="13"/>
        <v>1815</v>
      </c>
      <c r="Q32" t="str">
        <f t="shared" si="8"/>
        <v>YES</v>
      </c>
      <c r="R32">
        <f t="shared" si="9"/>
        <v>136141185</v>
      </c>
      <c r="S32">
        <f t="shared" si="19"/>
        <v>389283524</v>
      </c>
      <c r="T32">
        <f t="shared" si="14"/>
        <v>5446</v>
      </c>
    </row>
    <row r="33" spans="1:20" x14ac:dyDescent="0.35">
      <c r="A33">
        <f t="shared" si="0"/>
        <v>32</v>
      </c>
      <c r="B33">
        <f t="shared" si="1"/>
        <v>143</v>
      </c>
      <c r="C33">
        <f t="shared" si="15"/>
        <v>409</v>
      </c>
      <c r="D33">
        <f t="shared" si="10"/>
        <v>57</v>
      </c>
      <c r="E33" t="str">
        <f t="shared" si="2"/>
        <v>YES</v>
      </c>
      <c r="F33">
        <f t="shared" si="3"/>
        <v>4765</v>
      </c>
      <c r="G33">
        <f t="shared" si="16"/>
        <v>13625</v>
      </c>
      <c r="H33">
        <f t="shared" si="11"/>
        <v>191</v>
      </c>
      <c r="I33" t="str">
        <f t="shared" si="4"/>
        <v>YES</v>
      </c>
      <c r="J33">
        <f t="shared" si="5"/>
        <v>142948</v>
      </c>
      <c r="K33">
        <f t="shared" si="17"/>
        <v>408747</v>
      </c>
      <c r="L33">
        <f t="shared" si="12"/>
        <v>572</v>
      </c>
      <c r="M33" t="str">
        <f t="shared" si="6"/>
        <v>YES</v>
      </c>
      <c r="N33">
        <f t="shared" si="7"/>
        <v>4764941</v>
      </c>
      <c r="O33">
        <f t="shared" si="18"/>
        <v>13624922</v>
      </c>
      <c r="P33">
        <f t="shared" si="13"/>
        <v>1906</v>
      </c>
      <c r="Q33" t="str">
        <f t="shared" si="8"/>
        <v>YES</v>
      </c>
      <c r="R33">
        <f t="shared" si="9"/>
        <v>142948244</v>
      </c>
      <c r="S33">
        <f t="shared" si="19"/>
        <v>408747700</v>
      </c>
      <c r="T33">
        <f t="shared" si="14"/>
        <v>5718</v>
      </c>
    </row>
    <row r="34" spans="1:20" x14ac:dyDescent="0.35">
      <c r="A34">
        <f t="shared" si="0"/>
        <v>33</v>
      </c>
      <c r="B34">
        <f t="shared" si="1"/>
        <v>150</v>
      </c>
      <c r="C34">
        <f t="shared" si="15"/>
        <v>429</v>
      </c>
      <c r="D34">
        <f t="shared" si="10"/>
        <v>60</v>
      </c>
      <c r="E34" t="str">
        <f t="shared" si="2"/>
        <v>YES</v>
      </c>
      <c r="F34">
        <f t="shared" si="3"/>
        <v>5003</v>
      </c>
      <c r="G34">
        <f t="shared" si="16"/>
        <v>14306</v>
      </c>
      <c r="H34">
        <f t="shared" si="11"/>
        <v>200</v>
      </c>
      <c r="I34" t="str">
        <f t="shared" si="4"/>
        <v>YES</v>
      </c>
      <c r="J34">
        <f t="shared" si="5"/>
        <v>150096</v>
      </c>
      <c r="K34">
        <f t="shared" si="17"/>
        <v>429185</v>
      </c>
      <c r="L34">
        <f t="shared" si="12"/>
        <v>600</v>
      </c>
      <c r="M34" t="str">
        <f t="shared" si="6"/>
        <v>YES</v>
      </c>
      <c r="N34">
        <f t="shared" si="7"/>
        <v>5003189</v>
      </c>
      <c r="O34">
        <f t="shared" si="18"/>
        <v>14306169</v>
      </c>
      <c r="P34">
        <f t="shared" si="13"/>
        <v>2001</v>
      </c>
      <c r="Q34" t="str">
        <f t="shared" si="8"/>
        <v>YES</v>
      </c>
      <c r="R34">
        <f t="shared" si="9"/>
        <v>150095656</v>
      </c>
      <c r="S34">
        <f t="shared" si="19"/>
        <v>429185085</v>
      </c>
      <c r="T34">
        <f t="shared" si="14"/>
        <v>6004</v>
      </c>
    </row>
    <row r="35" spans="1:20" x14ac:dyDescent="0.35">
      <c r="A35">
        <f t="shared" si="0"/>
        <v>34</v>
      </c>
      <c r="B35">
        <f t="shared" si="1"/>
        <v>158</v>
      </c>
      <c r="C35">
        <f t="shared" si="15"/>
        <v>451</v>
      </c>
      <c r="D35">
        <f t="shared" si="10"/>
        <v>63</v>
      </c>
      <c r="E35" t="str">
        <f t="shared" si="2"/>
        <v>YES</v>
      </c>
      <c r="F35">
        <f t="shared" si="3"/>
        <v>5253</v>
      </c>
      <c r="G35">
        <f t="shared" si="16"/>
        <v>15021</v>
      </c>
      <c r="H35">
        <f t="shared" si="11"/>
        <v>210</v>
      </c>
      <c r="I35" t="str">
        <f t="shared" si="4"/>
        <v>YES</v>
      </c>
      <c r="J35">
        <f t="shared" si="5"/>
        <v>157600</v>
      </c>
      <c r="K35">
        <f t="shared" si="17"/>
        <v>450644</v>
      </c>
      <c r="L35">
        <f t="shared" si="12"/>
        <v>630</v>
      </c>
      <c r="M35" t="str">
        <f t="shared" si="6"/>
        <v>YES</v>
      </c>
      <c r="N35">
        <f t="shared" si="7"/>
        <v>5253348</v>
      </c>
      <c r="O35">
        <f t="shared" si="18"/>
        <v>15021478</v>
      </c>
      <c r="P35">
        <f t="shared" si="13"/>
        <v>2101</v>
      </c>
      <c r="Q35" t="str">
        <f t="shared" si="8"/>
        <v>YES</v>
      </c>
      <c r="R35">
        <f t="shared" si="9"/>
        <v>157600439</v>
      </c>
      <c r="S35">
        <f t="shared" si="19"/>
        <v>450644339</v>
      </c>
      <c r="T35">
        <f t="shared" si="14"/>
        <v>6304</v>
      </c>
    </row>
    <row r="36" spans="1:20" x14ac:dyDescent="0.35">
      <c r="A36">
        <f t="shared" si="0"/>
        <v>35</v>
      </c>
      <c r="B36">
        <f t="shared" si="1"/>
        <v>165</v>
      </c>
      <c r="C36">
        <f t="shared" si="15"/>
        <v>473</v>
      </c>
      <c r="D36">
        <f t="shared" si="10"/>
        <v>66</v>
      </c>
      <c r="E36" t="str">
        <f t="shared" si="2"/>
        <v>YES</v>
      </c>
      <c r="F36">
        <f t="shared" si="3"/>
        <v>5516</v>
      </c>
      <c r="G36">
        <f t="shared" si="16"/>
        <v>15772</v>
      </c>
      <c r="H36">
        <f t="shared" si="11"/>
        <v>221</v>
      </c>
      <c r="I36" t="str">
        <f t="shared" si="4"/>
        <v>YES</v>
      </c>
      <c r="J36">
        <f t="shared" si="5"/>
        <v>165480</v>
      </c>
      <c r="K36">
        <f t="shared" si="17"/>
        <v>473176</v>
      </c>
      <c r="L36">
        <f t="shared" si="12"/>
        <v>662</v>
      </c>
      <c r="M36" t="str">
        <f t="shared" si="6"/>
        <v>YES</v>
      </c>
      <c r="N36">
        <f t="shared" si="7"/>
        <v>5516015</v>
      </c>
      <c r="O36">
        <f t="shared" si="18"/>
        <v>15772552</v>
      </c>
      <c r="P36">
        <f t="shared" si="13"/>
        <v>2206</v>
      </c>
      <c r="Q36" t="str">
        <f t="shared" si="8"/>
        <v>YES</v>
      </c>
      <c r="R36">
        <f t="shared" si="9"/>
        <v>165480461</v>
      </c>
      <c r="S36">
        <f t="shared" si="19"/>
        <v>473176556</v>
      </c>
      <c r="T36">
        <f t="shared" si="14"/>
        <v>6619</v>
      </c>
    </row>
    <row r="37" spans="1:20" x14ac:dyDescent="0.35">
      <c r="A37">
        <f t="shared" si="0"/>
        <v>36</v>
      </c>
      <c r="B37">
        <f t="shared" si="1"/>
        <v>174</v>
      </c>
      <c r="C37">
        <f t="shared" si="15"/>
        <v>497</v>
      </c>
      <c r="D37">
        <f t="shared" si="10"/>
        <v>70</v>
      </c>
      <c r="E37" t="str">
        <f t="shared" si="2"/>
        <v>YES</v>
      </c>
      <c r="F37">
        <f t="shared" si="3"/>
        <v>5792</v>
      </c>
      <c r="G37">
        <f t="shared" si="16"/>
        <v>16561</v>
      </c>
      <c r="H37">
        <f t="shared" si="11"/>
        <v>232</v>
      </c>
      <c r="I37" t="str">
        <f t="shared" si="4"/>
        <v>YES</v>
      </c>
      <c r="J37">
        <f t="shared" si="5"/>
        <v>173754</v>
      </c>
      <c r="K37">
        <f t="shared" si="17"/>
        <v>496834</v>
      </c>
      <c r="L37">
        <f t="shared" si="12"/>
        <v>695</v>
      </c>
      <c r="M37" t="str">
        <f t="shared" si="6"/>
        <v>YES</v>
      </c>
      <c r="N37">
        <f t="shared" si="7"/>
        <v>5791816</v>
      </c>
      <c r="O37">
        <f t="shared" si="18"/>
        <v>16561179</v>
      </c>
      <c r="P37">
        <f t="shared" si="13"/>
        <v>2317</v>
      </c>
      <c r="Q37" t="str">
        <f t="shared" si="8"/>
        <v>YES</v>
      </c>
      <c r="R37">
        <f t="shared" si="9"/>
        <v>173754484</v>
      </c>
      <c r="S37">
        <f t="shared" si="19"/>
        <v>496835384</v>
      </c>
      <c r="T37">
        <f t="shared" si="14"/>
        <v>6950</v>
      </c>
    </row>
    <row r="38" spans="1:20" x14ac:dyDescent="0.35">
      <c r="A38">
        <f t="shared" si="0"/>
        <v>37</v>
      </c>
      <c r="B38">
        <f t="shared" si="1"/>
        <v>182</v>
      </c>
      <c r="C38">
        <f t="shared" si="15"/>
        <v>521</v>
      </c>
      <c r="D38">
        <f t="shared" si="10"/>
        <v>73</v>
      </c>
      <c r="E38" t="str">
        <f t="shared" si="2"/>
        <v>YES</v>
      </c>
      <c r="F38">
        <f t="shared" si="3"/>
        <v>6081</v>
      </c>
      <c r="G38">
        <f t="shared" si="16"/>
        <v>17389</v>
      </c>
      <c r="H38">
        <f t="shared" si="11"/>
        <v>243</v>
      </c>
      <c r="I38" t="str">
        <f t="shared" si="4"/>
        <v>YES</v>
      </c>
      <c r="J38">
        <f t="shared" si="5"/>
        <v>182442</v>
      </c>
      <c r="K38">
        <f t="shared" si="17"/>
        <v>521676</v>
      </c>
      <c r="L38">
        <f t="shared" si="12"/>
        <v>730</v>
      </c>
      <c r="M38" t="str">
        <f t="shared" si="6"/>
        <v>YES</v>
      </c>
      <c r="N38">
        <f t="shared" si="7"/>
        <v>6081407</v>
      </c>
      <c r="O38">
        <f t="shared" si="18"/>
        <v>17389238</v>
      </c>
      <c r="P38">
        <f t="shared" si="13"/>
        <v>2433</v>
      </c>
      <c r="Q38" t="str">
        <f t="shared" si="8"/>
        <v>YES</v>
      </c>
      <c r="R38">
        <f t="shared" si="9"/>
        <v>182442208</v>
      </c>
      <c r="S38">
        <f t="shared" si="19"/>
        <v>521677153</v>
      </c>
      <c r="T38">
        <f t="shared" si="14"/>
        <v>7298</v>
      </c>
    </row>
    <row r="39" spans="1:20" x14ac:dyDescent="0.35">
      <c r="A39">
        <f t="shared" si="0"/>
        <v>38</v>
      </c>
      <c r="B39">
        <f t="shared" si="1"/>
        <v>192</v>
      </c>
      <c r="C39">
        <f t="shared" si="15"/>
        <v>548</v>
      </c>
      <c r="D39">
        <f t="shared" si="10"/>
        <v>77</v>
      </c>
      <c r="E39" t="str">
        <f t="shared" si="2"/>
        <v>YES</v>
      </c>
      <c r="F39">
        <f t="shared" si="3"/>
        <v>6385</v>
      </c>
      <c r="G39">
        <f t="shared" si="16"/>
        <v>18258</v>
      </c>
      <c r="H39">
        <f t="shared" si="11"/>
        <v>255</v>
      </c>
      <c r="I39" t="str">
        <f t="shared" si="4"/>
        <v>YES</v>
      </c>
      <c r="J39">
        <f t="shared" si="5"/>
        <v>191564</v>
      </c>
      <c r="K39">
        <f t="shared" si="17"/>
        <v>547760</v>
      </c>
      <c r="L39">
        <f t="shared" si="12"/>
        <v>766</v>
      </c>
      <c r="M39" t="str">
        <f t="shared" si="6"/>
        <v>YES</v>
      </c>
      <c r="N39">
        <f t="shared" si="7"/>
        <v>6385477</v>
      </c>
      <c r="O39">
        <f t="shared" si="18"/>
        <v>18258700</v>
      </c>
      <c r="P39">
        <f t="shared" si="13"/>
        <v>2554</v>
      </c>
      <c r="Q39" t="str">
        <f t="shared" si="8"/>
        <v>YES</v>
      </c>
      <c r="R39">
        <f t="shared" si="9"/>
        <v>191564319</v>
      </c>
      <c r="S39">
        <f t="shared" si="19"/>
        <v>547761011</v>
      </c>
      <c r="T39">
        <f t="shared" si="14"/>
        <v>7663</v>
      </c>
    </row>
    <row r="40" spans="1:20" x14ac:dyDescent="0.35">
      <c r="A40">
        <f t="shared" si="0"/>
        <v>39</v>
      </c>
      <c r="B40">
        <f t="shared" si="1"/>
        <v>201</v>
      </c>
      <c r="C40">
        <f t="shared" si="15"/>
        <v>575</v>
      </c>
      <c r="D40">
        <f t="shared" si="10"/>
        <v>80</v>
      </c>
      <c r="E40" t="str">
        <f t="shared" si="2"/>
        <v>YES</v>
      </c>
      <c r="F40">
        <f t="shared" si="3"/>
        <v>6705</v>
      </c>
      <c r="G40">
        <f t="shared" si="16"/>
        <v>19171</v>
      </c>
      <c r="H40">
        <f t="shared" si="11"/>
        <v>268</v>
      </c>
      <c r="I40" t="str">
        <f t="shared" si="4"/>
        <v>YES</v>
      </c>
      <c r="J40">
        <f t="shared" si="5"/>
        <v>201143</v>
      </c>
      <c r="K40">
        <f t="shared" si="17"/>
        <v>575149</v>
      </c>
      <c r="L40">
        <f t="shared" si="12"/>
        <v>805</v>
      </c>
      <c r="M40" t="str">
        <f t="shared" si="6"/>
        <v>YES</v>
      </c>
      <c r="N40">
        <f t="shared" si="7"/>
        <v>6704751</v>
      </c>
      <c r="O40">
        <f t="shared" si="18"/>
        <v>19171635</v>
      </c>
      <c r="P40">
        <f t="shared" si="13"/>
        <v>2682</v>
      </c>
      <c r="Q40" t="str">
        <f t="shared" si="8"/>
        <v>YES</v>
      </c>
      <c r="R40">
        <f t="shared" si="9"/>
        <v>201142535</v>
      </c>
      <c r="S40">
        <f t="shared" si="19"/>
        <v>575149062</v>
      </c>
      <c r="T40">
        <f t="shared" si="14"/>
        <v>8046</v>
      </c>
    </row>
    <row r="41" spans="1:20" x14ac:dyDescent="0.35">
      <c r="A41">
        <f t="shared" si="0"/>
        <v>40</v>
      </c>
      <c r="B41">
        <f t="shared" si="1"/>
        <v>211</v>
      </c>
      <c r="C41">
        <f t="shared" si="15"/>
        <v>604</v>
      </c>
      <c r="D41">
        <f t="shared" si="10"/>
        <v>47</v>
      </c>
      <c r="E41" t="str">
        <f t="shared" si="2"/>
        <v>YES</v>
      </c>
      <c r="F41">
        <f t="shared" si="3"/>
        <v>7040</v>
      </c>
      <c r="G41">
        <f t="shared" si="16"/>
        <v>20130</v>
      </c>
      <c r="H41">
        <f t="shared" si="11"/>
        <v>156</v>
      </c>
      <c r="I41" t="str">
        <f t="shared" si="4"/>
        <v>YES</v>
      </c>
      <c r="J41">
        <f t="shared" si="5"/>
        <v>211200</v>
      </c>
      <c r="K41">
        <f t="shared" si="17"/>
        <v>603907</v>
      </c>
      <c r="L41">
        <f t="shared" si="12"/>
        <v>469</v>
      </c>
      <c r="M41" t="str">
        <f t="shared" si="6"/>
        <v>YES</v>
      </c>
      <c r="N41">
        <f t="shared" si="7"/>
        <v>7039989</v>
      </c>
      <c r="O41">
        <f t="shared" si="18"/>
        <v>20130217</v>
      </c>
      <c r="P41">
        <f t="shared" si="13"/>
        <v>1564</v>
      </c>
      <c r="Q41" t="str">
        <f t="shared" si="8"/>
        <v>YES</v>
      </c>
      <c r="R41">
        <f t="shared" si="9"/>
        <v>211199661</v>
      </c>
      <c r="S41">
        <f t="shared" si="19"/>
        <v>603906515</v>
      </c>
      <c r="T41">
        <f t="shared" si="14"/>
        <v>4693</v>
      </c>
    </row>
    <row r="42" spans="1:20" x14ac:dyDescent="0.35">
      <c r="A42">
        <f t="shared" si="0"/>
        <v>41</v>
      </c>
      <c r="B42">
        <f t="shared" si="1"/>
        <v>222</v>
      </c>
      <c r="C42">
        <f t="shared" si="15"/>
        <v>634</v>
      </c>
      <c r="D42">
        <f t="shared" si="10"/>
        <v>49</v>
      </c>
      <c r="E42" t="str">
        <f t="shared" si="2"/>
        <v>YES</v>
      </c>
      <c r="F42">
        <f t="shared" si="3"/>
        <v>7392</v>
      </c>
      <c r="G42">
        <f t="shared" si="16"/>
        <v>21137</v>
      </c>
      <c r="H42">
        <f t="shared" si="11"/>
        <v>164</v>
      </c>
      <c r="I42" t="str">
        <f t="shared" si="4"/>
        <v>YES</v>
      </c>
      <c r="J42">
        <f t="shared" si="5"/>
        <v>221760</v>
      </c>
      <c r="K42">
        <f t="shared" si="17"/>
        <v>634103</v>
      </c>
      <c r="L42">
        <f t="shared" si="12"/>
        <v>493</v>
      </c>
      <c r="M42" t="str">
        <f t="shared" si="6"/>
        <v>YES</v>
      </c>
      <c r="N42">
        <f t="shared" si="7"/>
        <v>7391988</v>
      </c>
      <c r="O42">
        <f t="shared" si="18"/>
        <v>21136728</v>
      </c>
      <c r="P42">
        <f t="shared" si="13"/>
        <v>1643</v>
      </c>
      <c r="Q42" t="str">
        <f t="shared" si="8"/>
        <v>YES</v>
      </c>
      <c r="R42">
        <f t="shared" si="9"/>
        <v>221759644</v>
      </c>
      <c r="S42">
        <f t="shared" si="19"/>
        <v>634101840</v>
      </c>
      <c r="T42">
        <f t="shared" si="14"/>
        <v>4928</v>
      </c>
    </row>
    <row r="43" spans="1:20" x14ac:dyDescent="0.35">
      <c r="A43">
        <f t="shared" si="0"/>
        <v>42</v>
      </c>
      <c r="B43">
        <f t="shared" si="1"/>
        <v>233</v>
      </c>
      <c r="C43">
        <f t="shared" si="15"/>
        <v>666</v>
      </c>
      <c r="D43">
        <f t="shared" si="10"/>
        <v>52</v>
      </c>
      <c r="E43" t="str">
        <f t="shared" si="2"/>
        <v>YES</v>
      </c>
      <c r="F43">
        <f t="shared" si="3"/>
        <v>7762</v>
      </c>
      <c r="G43">
        <f t="shared" si="16"/>
        <v>22194</v>
      </c>
      <c r="H43">
        <f t="shared" si="11"/>
        <v>172</v>
      </c>
      <c r="I43" t="str">
        <f t="shared" si="4"/>
        <v>YES</v>
      </c>
      <c r="J43">
        <f t="shared" si="5"/>
        <v>232848</v>
      </c>
      <c r="K43">
        <f t="shared" si="17"/>
        <v>665808</v>
      </c>
      <c r="L43">
        <f t="shared" si="12"/>
        <v>517</v>
      </c>
      <c r="M43" t="str">
        <f t="shared" si="6"/>
        <v>YES</v>
      </c>
      <c r="N43">
        <f t="shared" si="7"/>
        <v>7761588</v>
      </c>
      <c r="O43">
        <f t="shared" si="18"/>
        <v>22193565</v>
      </c>
      <c r="P43">
        <f t="shared" si="13"/>
        <v>1725</v>
      </c>
      <c r="Q43" t="str">
        <f t="shared" si="8"/>
        <v>YES</v>
      </c>
      <c r="R43">
        <f t="shared" si="9"/>
        <v>232847627</v>
      </c>
      <c r="S43">
        <f t="shared" si="19"/>
        <v>665806932</v>
      </c>
      <c r="T43">
        <f t="shared" si="14"/>
        <v>5174</v>
      </c>
    </row>
    <row r="44" spans="1:20" x14ac:dyDescent="0.35">
      <c r="A44">
        <f t="shared" si="0"/>
        <v>43</v>
      </c>
      <c r="B44">
        <f t="shared" si="1"/>
        <v>244</v>
      </c>
      <c r="C44">
        <f t="shared" si="15"/>
        <v>699</v>
      </c>
      <c r="D44">
        <f t="shared" si="10"/>
        <v>54</v>
      </c>
      <c r="E44" t="str">
        <f t="shared" si="2"/>
        <v>YES</v>
      </c>
      <c r="F44">
        <f t="shared" si="3"/>
        <v>8150</v>
      </c>
      <c r="G44">
        <f t="shared" si="16"/>
        <v>23304</v>
      </c>
      <c r="H44">
        <f t="shared" si="11"/>
        <v>181</v>
      </c>
      <c r="I44" t="str">
        <f t="shared" si="4"/>
        <v>YES</v>
      </c>
      <c r="J44">
        <f t="shared" si="5"/>
        <v>244490</v>
      </c>
      <c r="K44">
        <f t="shared" si="17"/>
        <v>699098</v>
      </c>
      <c r="L44">
        <f t="shared" si="12"/>
        <v>543</v>
      </c>
      <c r="M44" t="str">
        <f t="shared" si="6"/>
        <v>YES</v>
      </c>
      <c r="N44">
        <f t="shared" si="7"/>
        <v>8149667</v>
      </c>
      <c r="O44">
        <f t="shared" si="18"/>
        <v>23303243</v>
      </c>
      <c r="P44">
        <f t="shared" si="13"/>
        <v>1811</v>
      </c>
      <c r="Q44" t="str">
        <f t="shared" si="8"/>
        <v>YES</v>
      </c>
      <c r="R44">
        <f t="shared" si="9"/>
        <v>244490008</v>
      </c>
      <c r="S44">
        <f t="shared" si="19"/>
        <v>699097279</v>
      </c>
      <c r="T44">
        <f t="shared" si="14"/>
        <v>5433</v>
      </c>
    </row>
    <row r="45" spans="1:20" x14ac:dyDescent="0.35">
      <c r="A45">
        <f t="shared" si="0"/>
        <v>44</v>
      </c>
      <c r="B45">
        <f t="shared" si="1"/>
        <v>257</v>
      </c>
      <c r="C45">
        <f t="shared" si="15"/>
        <v>734</v>
      </c>
      <c r="D45">
        <f t="shared" si="10"/>
        <v>57</v>
      </c>
      <c r="E45" t="str">
        <f t="shared" si="2"/>
        <v>YES</v>
      </c>
      <c r="F45">
        <f t="shared" si="3"/>
        <v>8557</v>
      </c>
      <c r="G45">
        <f t="shared" si="16"/>
        <v>24469</v>
      </c>
      <c r="H45">
        <f t="shared" si="11"/>
        <v>190</v>
      </c>
      <c r="I45" t="str">
        <f t="shared" si="4"/>
        <v>YES</v>
      </c>
      <c r="J45">
        <f t="shared" si="5"/>
        <v>256715</v>
      </c>
      <c r="K45">
        <f t="shared" si="17"/>
        <v>734053</v>
      </c>
      <c r="L45">
        <f t="shared" si="12"/>
        <v>570</v>
      </c>
      <c r="M45" t="str">
        <f t="shared" si="6"/>
        <v>YES</v>
      </c>
      <c r="N45">
        <f t="shared" si="7"/>
        <v>8557150</v>
      </c>
      <c r="O45">
        <f t="shared" si="18"/>
        <v>24468405</v>
      </c>
      <c r="P45">
        <f t="shared" si="13"/>
        <v>1902</v>
      </c>
      <c r="Q45" t="str">
        <f t="shared" si="8"/>
        <v>YES</v>
      </c>
      <c r="R45">
        <f t="shared" si="9"/>
        <v>256714508</v>
      </c>
      <c r="S45">
        <f t="shared" si="19"/>
        <v>734052143</v>
      </c>
      <c r="T45">
        <f t="shared" si="14"/>
        <v>5705</v>
      </c>
    </row>
    <row r="46" spans="1:20" x14ac:dyDescent="0.35">
      <c r="A46">
        <f t="shared" si="0"/>
        <v>45</v>
      </c>
      <c r="B46">
        <f t="shared" si="1"/>
        <v>270</v>
      </c>
      <c r="C46">
        <f t="shared" si="15"/>
        <v>771</v>
      </c>
      <c r="D46">
        <f t="shared" si="10"/>
        <v>60</v>
      </c>
      <c r="E46" t="str">
        <f t="shared" si="2"/>
        <v>YES</v>
      </c>
      <c r="F46">
        <f t="shared" si="3"/>
        <v>8985</v>
      </c>
      <c r="G46">
        <f t="shared" si="16"/>
        <v>25692</v>
      </c>
      <c r="H46">
        <f t="shared" si="11"/>
        <v>200</v>
      </c>
      <c r="I46" t="str">
        <f t="shared" si="4"/>
        <v>YES</v>
      </c>
      <c r="J46">
        <f t="shared" si="5"/>
        <v>269550</v>
      </c>
      <c r="K46">
        <f t="shared" si="17"/>
        <v>770755</v>
      </c>
      <c r="L46">
        <f t="shared" si="12"/>
        <v>599</v>
      </c>
      <c r="M46" t="str">
        <f t="shared" si="6"/>
        <v>YES</v>
      </c>
      <c r="N46">
        <f t="shared" si="7"/>
        <v>8985008</v>
      </c>
      <c r="O46">
        <f t="shared" si="18"/>
        <v>25691825</v>
      </c>
      <c r="P46">
        <f t="shared" si="13"/>
        <v>1997</v>
      </c>
      <c r="Q46" t="str">
        <f t="shared" si="8"/>
        <v>YES</v>
      </c>
      <c r="R46">
        <f t="shared" si="9"/>
        <v>269550234</v>
      </c>
      <c r="S46">
        <f t="shared" si="19"/>
        <v>770754750</v>
      </c>
      <c r="T46">
        <f t="shared" si="14"/>
        <v>5990</v>
      </c>
    </row>
    <row r="47" spans="1:20" x14ac:dyDescent="0.35">
      <c r="A47">
        <f t="shared" si="0"/>
        <v>46</v>
      </c>
      <c r="B47">
        <f t="shared" si="1"/>
        <v>283</v>
      </c>
      <c r="C47">
        <f t="shared" si="15"/>
        <v>810</v>
      </c>
      <c r="D47">
        <f t="shared" si="10"/>
        <v>63</v>
      </c>
      <c r="E47" t="str">
        <f t="shared" si="2"/>
        <v>YES</v>
      </c>
      <c r="F47">
        <f t="shared" si="3"/>
        <v>9434</v>
      </c>
      <c r="G47">
        <f t="shared" si="16"/>
        <v>26976</v>
      </c>
      <c r="H47">
        <f t="shared" si="11"/>
        <v>210</v>
      </c>
      <c r="I47" t="str">
        <f t="shared" si="4"/>
        <v>YES</v>
      </c>
      <c r="J47">
        <f t="shared" si="5"/>
        <v>283028</v>
      </c>
      <c r="K47">
        <f t="shared" si="17"/>
        <v>809293</v>
      </c>
      <c r="L47">
        <f t="shared" si="12"/>
        <v>629</v>
      </c>
      <c r="M47" t="str">
        <f t="shared" si="6"/>
        <v>YES</v>
      </c>
      <c r="N47">
        <f t="shared" si="7"/>
        <v>9434258</v>
      </c>
      <c r="O47">
        <f t="shared" si="18"/>
        <v>26976416</v>
      </c>
      <c r="P47">
        <f t="shared" si="13"/>
        <v>2097</v>
      </c>
      <c r="Q47" t="str">
        <f t="shared" si="8"/>
        <v>YES</v>
      </c>
      <c r="R47">
        <f t="shared" si="9"/>
        <v>283027745</v>
      </c>
      <c r="S47">
        <f t="shared" si="19"/>
        <v>809292487</v>
      </c>
      <c r="T47">
        <f t="shared" si="14"/>
        <v>6290</v>
      </c>
    </row>
    <row r="48" spans="1:20" x14ac:dyDescent="0.35">
      <c r="A48">
        <f t="shared" si="0"/>
        <v>47</v>
      </c>
      <c r="B48">
        <f t="shared" si="1"/>
        <v>297</v>
      </c>
      <c r="C48">
        <f t="shared" si="15"/>
        <v>850</v>
      </c>
      <c r="D48">
        <f t="shared" si="10"/>
        <v>66</v>
      </c>
      <c r="E48" t="str">
        <f t="shared" si="2"/>
        <v>YES</v>
      </c>
      <c r="F48">
        <f t="shared" si="3"/>
        <v>9906</v>
      </c>
      <c r="G48">
        <f t="shared" si="16"/>
        <v>28325</v>
      </c>
      <c r="H48">
        <f t="shared" si="11"/>
        <v>220</v>
      </c>
      <c r="I48" t="str">
        <f t="shared" si="4"/>
        <v>YES</v>
      </c>
      <c r="J48">
        <f t="shared" si="5"/>
        <v>297179</v>
      </c>
      <c r="K48">
        <f t="shared" si="17"/>
        <v>849757</v>
      </c>
      <c r="L48">
        <f t="shared" si="12"/>
        <v>660</v>
      </c>
      <c r="M48" t="str">
        <f t="shared" si="6"/>
        <v>YES</v>
      </c>
      <c r="N48">
        <f t="shared" si="7"/>
        <v>9905971</v>
      </c>
      <c r="O48">
        <f t="shared" si="18"/>
        <v>28325237</v>
      </c>
      <c r="P48">
        <f t="shared" si="13"/>
        <v>2201</v>
      </c>
      <c r="Q48" t="str">
        <f t="shared" si="8"/>
        <v>YES</v>
      </c>
      <c r="R48">
        <f t="shared" si="9"/>
        <v>297179133</v>
      </c>
      <c r="S48">
        <f t="shared" si="19"/>
        <v>849757112</v>
      </c>
      <c r="T48">
        <f t="shared" si="14"/>
        <v>6604</v>
      </c>
    </row>
    <row r="49" spans="1:20" x14ac:dyDescent="0.35">
      <c r="A49">
        <f t="shared" si="0"/>
        <v>48</v>
      </c>
      <c r="B49">
        <f t="shared" si="1"/>
        <v>312</v>
      </c>
      <c r="C49">
        <f t="shared" si="15"/>
        <v>892</v>
      </c>
      <c r="D49">
        <f t="shared" si="10"/>
        <v>69</v>
      </c>
      <c r="E49" t="str">
        <f t="shared" si="2"/>
        <v>YES</v>
      </c>
      <c r="F49">
        <f t="shared" si="3"/>
        <v>10401</v>
      </c>
      <c r="G49">
        <f t="shared" si="16"/>
        <v>29741</v>
      </c>
      <c r="H49">
        <f t="shared" si="11"/>
        <v>231</v>
      </c>
      <c r="I49" t="str">
        <f t="shared" si="4"/>
        <v>YES</v>
      </c>
      <c r="J49">
        <f t="shared" si="5"/>
        <v>312038</v>
      </c>
      <c r="K49">
        <f t="shared" si="17"/>
        <v>892245</v>
      </c>
      <c r="L49">
        <f t="shared" si="12"/>
        <v>693</v>
      </c>
      <c r="M49" t="str">
        <f t="shared" si="6"/>
        <v>YES</v>
      </c>
      <c r="N49">
        <f t="shared" si="7"/>
        <v>10401270</v>
      </c>
      <c r="O49">
        <f t="shared" si="18"/>
        <v>29741499</v>
      </c>
      <c r="P49">
        <f t="shared" si="13"/>
        <v>2311</v>
      </c>
      <c r="Q49" t="str">
        <f t="shared" si="8"/>
        <v>YES</v>
      </c>
      <c r="R49">
        <f t="shared" si="9"/>
        <v>312038089</v>
      </c>
      <c r="S49">
        <f t="shared" si="19"/>
        <v>892244967</v>
      </c>
      <c r="T49">
        <f t="shared" si="14"/>
        <v>6934</v>
      </c>
    </row>
    <row r="50" spans="1:20" x14ac:dyDescent="0.35">
      <c r="A50">
        <f t="shared" si="0"/>
        <v>49</v>
      </c>
      <c r="B50">
        <f t="shared" si="1"/>
        <v>328</v>
      </c>
      <c r="C50">
        <f t="shared" si="15"/>
        <v>937</v>
      </c>
      <c r="D50">
        <f t="shared" si="10"/>
        <v>73</v>
      </c>
      <c r="E50" t="str">
        <f t="shared" si="2"/>
        <v>YES</v>
      </c>
      <c r="F50">
        <f t="shared" si="3"/>
        <v>10921</v>
      </c>
      <c r="G50">
        <f t="shared" si="16"/>
        <v>31228</v>
      </c>
      <c r="H50">
        <f t="shared" si="11"/>
        <v>243</v>
      </c>
      <c r="I50" t="str">
        <f t="shared" si="4"/>
        <v>YES</v>
      </c>
      <c r="J50">
        <f t="shared" si="5"/>
        <v>327640</v>
      </c>
      <c r="K50">
        <f t="shared" si="17"/>
        <v>936857</v>
      </c>
      <c r="L50">
        <f t="shared" si="12"/>
        <v>728</v>
      </c>
      <c r="M50" t="str">
        <f t="shared" si="6"/>
        <v>YES</v>
      </c>
      <c r="N50">
        <f t="shared" si="7"/>
        <v>10921333</v>
      </c>
      <c r="O50">
        <f t="shared" si="18"/>
        <v>31228574</v>
      </c>
      <c r="P50">
        <f t="shared" si="13"/>
        <v>2427</v>
      </c>
      <c r="Q50" t="str">
        <f t="shared" si="8"/>
        <v>YES</v>
      </c>
      <c r="R50">
        <f t="shared" si="9"/>
        <v>327639994</v>
      </c>
      <c r="S50">
        <f t="shared" si="19"/>
        <v>936857216</v>
      </c>
      <c r="T50">
        <f t="shared" si="14"/>
        <v>7281</v>
      </c>
    </row>
    <row r="51" spans="1:20" x14ac:dyDescent="0.35">
      <c r="A51">
        <f t="shared" si="0"/>
        <v>50</v>
      </c>
      <c r="B51">
        <f t="shared" si="1"/>
        <v>344</v>
      </c>
      <c r="C51">
        <f t="shared" si="15"/>
        <v>984</v>
      </c>
      <c r="D51">
        <f t="shared" si="10"/>
        <v>76</v>
      </c>
      <c r="E51" t="str">
        <f t="shared" si="2"/>
        <v>YES</v>
      </c>
      <c r="F51">
        <f t="shared" si="3"/>
        <v>11467</v>
      </c>
      <c r="G51">
        <f t="shared" si="16"/>
        <v>32789</v>
      </c>
      <c r="H51">
        <f t="shared" si="11"/>
        <v>255</v>
      </c>
      <c r="I51" t="str">
        <f t="shared" si="4"/>
        <v>YES</v>
      </c>
      <c r="J51">
        <f t="shared" si="5"/>
        <v>344022</v>
      </c>
      <c r="K51">
        <f t="shared" si="17"/>
        <v>983700</v>
      </c>
      <c r="L51">
        <f t="shared" si="12"/>
        <v>764</v>
      </c>
      <c r="M51" t="str">
        <f t="shared" si="6"/>
        <v>YES</v>
      </c>
      <c r="N51">
        <f t="shared" si="7"/>
        <v>11467400</v>
      </c>
      <c r="O51">
        <f t="shared" si="18"/>
        <v>32790003</v>
      </c>
      <c r="P51">
        <f t="shared" si="13"/>
        <v>2548</v>
      </c>
      <c r="Q51" t="str">
        <f t="shared" si="8"/>
        <v>YES</v>
      </c>
      <c r="R51">
        <f t="shared" si="9"/>
        <v>344021994</v>
      </c>
      <c r="S51">
        <f t="shared" si="19"/>
        <v>983700077</v>
      </c>
      <c r="T51">
        <f t="shared" si="14"/>
        <v>7645</v>
      </c>
    </row>
    <row r="52" spans="1:20" x14ac:dyDescent="0.35">
      <c r="A52">
        <f t="shared" si="0"/>
        <v>51</v>
      </c>
      <c r="B52">
        <f t="shared" si="1"/>
        <v>361</v>
      </c>
      <c r="C52">
        <f t="shared" si="15"/>
        <v>1033</v>
      </c>
      <c r="D52">
        <f t="shared" si="10"/>
        <v>80</v>
      </c>
      <c r="E52" t="str">
        <f t="shared" si="2"/>
        <v>YES</v>
      </c>
      <c r="F52">
        <f t="shared" si="3"/>
        <v>12041</v>
      </c>
      <c r="G52">
        <f t="shared" si="16"/>
        <v>34429</v>
      </c>
      <c r="H52">
        <f t="shared" si="11"/>
        <v>268</v>
      </c>
      <c r="I52" t="str">
        <f t="shared" si="4"/>
        <v>YES</v>
      </c>
      <c r="J52">
        <f t="shared" si="5"/>
        <v>361223</v>
      </c>
      <c r="K52">
        <f t="shared" si="17"/>
        <v>1032885</v>
      </c>
      <c r="L52">
        <f t="shared" si="12"/>
        <v>803</v>
      </c>
      <c r="M52" t="str">
        <f t="shared" si="6"/>
        <v>YES</v>
      </c>
      <c r="N52">
        <f t="shared" si="7"/>
        <v>12040770</v>
      </c>
      <c r="O52">
        <f t="shared" si="18"/>
        <v>34429503</v>
      </c>
      <c r="P52">
        <f t="shared" si="13"/>
        <v>2676</v>
      </c>
      <c r="Q52" t="str">
        <f t="shared" si="8"/>
        <v>YES</v>
      </c>
      <c r="R52">
        <f t="shared" si="9"/>
        <v>361223093</v>
      </c>
      <c r="S52">
        <f t="shared" si="19"/>
        <v>1032885081</v>
      </c>
      <c r="T52">
        <f t="shared" si="14"/>
        <v>8027</v>
      </c>
    </row>
    <row r="53" spans="1:20" x14ac:dyDescent="0.35">
      <c r="A53">
        <f t="shared" si="0"/>
        <v>52</v>
      </c>
      <c r="B53">
        <f t="shared" si="1"/>
        <v>379</v>
      </c>
      <c r="C53">
        <f t="shared" si="15"/>
        <v>1084</v>
      </c>
      <c r="D53">
        <f t="shared" si="10"/>
        <v>84</v>
      </c>
      <c r="E53" t="str">
        <f t="shared" si="2"/>
        <v>YES</v>
      </c>
      <c r="F53">
        <f t="shared" si="3"/>
        <v>12643</v>
      </c>
      <c r="G53">
        <f t="shared" si="16"/>
        <v>36151</v>
      </c>
      <c r="H53">
        <f t="shared" si="11"/>
        <v>281</v>
      </c>
      <c r="I53" t="str">
        <f t="shared" si="4"/>
        <v>YES</v>
      </c>
      <c r="J53">
        <f t="shared" si="5"/>
        <v>379284</v>
      </c>
      <c r="K53">
        <f t="shared" si="17"/>
        <v>1084529</v>
      </c>
      <c r="L53">
        <f t="shared" si="12"/>
        <v>843</v>
      </c>
      <c r="M53" t="str">
        <f t="shared" si="6"/>
        <v>YES</v>
      </c>
      <c r="N53">
        <f t="shared" si="7"/>
        <v>12642808</v>
      </c>
      <c r="O53">
        <f t="shared" si="18"/>
        <v>36150978</v>
      </c>
      <c r="P53">
        <f t="shared" si="13"/>
        <v>2810</v>
      </c>
      <c r="Q53" t="str">
        <f t="shared" si="8"/>
        <v>YES</v>
      </c>
      <c r="R53">
        <f t="shared" si="9"/>
        <v>379284248</v>
      </c>
      <c r="S53">
        <f t="shared" si="19"/>
        <v>1084529335</v>
      </c>
      <c r="T53">
        <f t="shared" si="14"/>
        <v>8429</v>
      </c>
    </row>
    <row r="54" spans="1:20" x14ac:dyDescent="0.35">
      <c r="A54">
        <f t="shared" si="0"/>
        <v>53</v>
      </c>
      <c r="B54">
        <f t="shared" si="1"/>
        <v>398</v>
      </c>
      <c r="C54">
        <f t="shared" si="15"/>
        <v>1138</v>
      </c>
      <c r="D54">
        <f t="shared" si="10"/>
        <v>88</v>
      </c>
      <c r="E54" t="str">
        <f t="shared" si="2"/>
        <v>YES</v>
      </c>
      <c r="F54">
        <f t="shared" si="3"/>
        <v>13275</v>
      </c>
      <c r="G54">
        <f t="shared" si="16"/>
        <v>37959</v>
      </c>
      <c r="H54">
        <f t="shared" si="11"/>
        <v>295</v>
      </c>
      <c r="I54" t="str">
        <f t="shared" si="4"/>
        <v>YES</v>
      </c>
      <c r="J54">
        <f t="shared" si="5"/>
        <v>398248</v>
      </c>
      <c r="K54">
        <f t="shared" si="17"/>
        <v>1138755</v>
      </c>
      <c r="L54">
        <f t="shared" si="12"/>
        <v>885</v>
      </c>
      <c r="M54" t="str">
        <f t="shared" si="6"/>
        <v>YES</v>
      </c>
      <c r="N54">
        <f t="shared" si="7"/>
        <v>13274949</v>
      </c>
      <c r="O54">
        <f t="shared" si="18"/>
        <v>37958527</v>
      </c>
      <c r="P54">
        <f t="shared" si="13"/>
        <v>2950</v>
      </c>
      <c r="Q54" t="str">
        <f t="shared" si="8"/>
        <v>YES</v>
      </c>
      <c r="R54">
        <f t="shared" si="9"/>
        <v>398248460</v>
      </c>
      <c r="S54">
        <f t="shared" si="19"/>
        <v>1138755801</v>
      </c>
      <c r="T54">
        <f t="shared" si="14"/>
        <v>8850</v>
      </c>
    </row>
    <row r="55" spans="1:20" x14ac:dyDescent="0.35">
      <c r="A55">
        <f t="shared" si="0"/>
        <v>54</v>
      </c>
      <c r="B55">
        <f t="shared" si="1"/>
        <v>418</v>
      </c>
      <c r="C55">
        <f t="shared" si="15"/>
        <v>1195</v>
      </c>
      <c r="D55">
        <f t="shared" si="10"/>
        <v>93</v>
      </c>
      <c r="E55" t="str">
        <f t="shared" si="2"/>
        <v>YES</v>
      </c>
      <c r="F55">
        <f t="shared" si="3"/>
        <v>13939</v>
      </c>
      <c r="G55">
        <f t="shared" si="16"/>
        <v>39857</v>
      </c>
      <c r="H55">
        <f t="shared" si="11"/>
        <v>310</v>
      </c>
      <c r="I55" t="str">
        <f t="shared" si="4"/>
        <v>YES</v>
      </c>
      <c r="J55">
        <f t="shared" si="5"/>
        <v>418161</v>
      </c>
      <c r="K55">
        <f t="shared" si="17"/>
        <v>1195693</v>
      </c>
      <c r="L55">
        <f t="shared" si="12"/>
        <v>929</v>
      </c>
      <c r="M55" t="str">
        <f t="shared" si="6"/>
        <v>YES</v>
      </c>
      <c r="N55">
        <f t="shared" si="7"/>
        <v>13938696</v>
      </c>
      <c r="O55">
        <f t="shared" si="18"/>
        <v>39856453</v>
      </c>
      <c r="P55">
        <f t="shared" si="13"/>
        <v>3097</v>
      </c>
      <c r="Q55" t="str">
        <f t="shared" si="8"/>
        <v>YES</v>
      </c>
      <c r="R55">
        <f t="shared" si="9"/>
        <v>418160883</v>
      </c>
      <c r="S55">
        <f t="shared" si="19"/>
        <v>1195693591</v>
      </c>
      <c r="T55">
        <f t="shared" si="14"/>
        <v>9292</v>
      </c>
    </row>
    <row r="56" spans="1:20" x14ac:dyDescent="0.35">
      <c r="A56">
        <f t="shared" si="0"/>
        <v>55</v>
      </c>
      <c r="B56">
        <f t="shared" si="1"/>
        <v>439</v>
      </c>
      <c r="C56">
        <f t="shared" si="15"/>
        <v>1255</v>
      </c>
      <c r="D56">
        <f t="shared" si="10"/>
        <v>98</v>
      </c>
      <c r="E56" t="str">
        <f t="shared" si="2"/>
        <v>YES</v>
      </c>
      <c r="F56">
        <f t="shared" si="3"/>
        <v>14636</v>
      </c>
      <c r="G56">
        <f t="shared" si="16"/>
        <v>41850</v>
      </c>
      <c r="H56">
        <f t="shared" si="11"/>
        <v>325</v>
      </c>
      <c r="I56" t="str">
        <f t="shared" si="4"/>
        <v>NO</v>
      </c>
      <c r="J56">
        <f t="shared" si="5"/>
        <v>439069</v>
      </c>
      <c r="K56">
        <f t="shared" si="17"/>
        <v>1255478</v>
      </c>
      <c r="L56">
        <f t="shared" si="12"/>
        <v>976</v>
      </c>
      <c r="M56" t="str">
        <f t="shared" si="6"/>
        <v>YES</v>
      </c>
      <c r="N56">
        <f t="shared" si="7"/>
        <v>14635631</v>
      </c>
      <c r="O56">
        <f t="shared" si="18"/>
        <v>41849276</v>
      </c>
      <c r="P56">
        <f t="shared" si="13"/>
        <v>3252</v>
      </c>
      <c r="Q56" t="str">
        <f t="shared" si="8"/>
        <v>NO</v>
      </c>
      <c r="R56">
        <f t="shared" si="9"/>
        <v>439068927</v>
      </c>
      <c r="S56">
        <f t="shared" si="19"/>
        <v>1255478270</v>
      </c>
      <c r="T56">
        <f t="shared" si="14"/>
        <v>9757</v>
      </c>
    </row>
    <row r="57" spans="1:20" x14ac:dyDescent="0.35">
      <c r="A57">
        <f t="shared" si="0"/>
        <v>56</v>
      </c>
      <c r="B57">
        <f t="shared" si="1"/>
        <v>461</v>
      </c>
      <c r="C57">
        <f t="shared" si="15"/>
        <v>1318</v>
      </c>
      <c r="D57">
        <f t="shared" si="10"/>
        <v>102</v>
      </c>
      <c r="E57" t="str">
        <f t="shared" si="2"/>
        <v>YES</v>
      </c>
      <c r="F57">
        <f t="shared" si="3"/>
        <v>15367</v>
      </c>
      <c r="G57">
        <f t="shared" si="16"/>
        <v>43942</v>
      </c>
      <c r="H57">
        <f t="shared" si="11"/>
        <v>341</v>
      </c>
      <c r="I57" t="str">
        <f t="shared" si="4"/>
        <v>NO</v>
      </c>
      <c r="J57">
        <f t="shared" si="5"/>
        <v>461022</v>
      </c>
      <c r="K57">
        <f t="shared" si="17"/>
        <v>1318252</v>
      </c>
      <c r="L57">
        <f t="shared" si="12"/>
        <v>1024</v>
      </c>
      <c r="M57" t="str">
        <f t="shared" si="6"/>
        <v>YES</v>
      </c>
      <c r="N57">
        <f t="shared" si="7"/>
        <v>15367412</v>
      </c>
      <c r="O57">
        <f t="shared" si="18"/>
        <v>43941739</v>
      </c>
      <c r="P57">
        <f t="shared" si="13"/>
        <v>3415</v>
      </c>
      <c r="Q57" t="str">
        <f t="shared" si="8"/>
        <v>NO</v>
      </c>
      <c r="R57">
        <f t="shared" si="9"/>
        <v>461022374</v>
      </c>
      <c r="S57">
        <f t="shared" si="19"/>
        <v>1318252184</v>
      </c>
      <c r="T57">
        <f t="shared" si="14"/>
        <v>10245</v>
      </c>
    </row>
    <row r="58" spans="1:20" x14ac:dyDescent="0.35">
      <c r="A58">
        <f t="shared" si="0"/>
        <v>57</v>
      </c>
      <c r="B58">
        <f t="shared" si="1"/>
        <v>484</v>
      </c>
      <c r="C58">
        <f t="shared" si="15"/>
        <v>1384</v>
      </c>
      <c r="D58">
        <f t="shared" si="10"/>
        <v>108</v>
      </c>
      <c r="E58" t="str">
        <f t="shared" si="2"/>
        <v>NO</v>
      </c>
      <c r="F58">
        <f t="shared" si="3"/>
        <v>16136</v>
      </c>
      <c r="G58">
        <f t="shared" si="16"/>
        <v>46139</v>
      </c>
      <c r="H58">
        <f t="shared" si="11"/>
        <v>359</v>
      </c>
      <c r="I58" t="str">
        <f t="shared" si="4"/>
        <v>NO</v>
      </c>
      <c r="J58">
        <f t="shared" si="5"/>
        <v>484073</v>
      </c>
      <c r="K58">
        <f t="shared" si="17"/>
        <v>1384164</v>
      </c>
      <c r="L58">
        <f t="shared" si="12"/>
        <v>1076</v>
      </c>
      <c r="M58" t="str">
        <f t="shared" si="6"/>
        <v>NO</v>
      </c>
      <c r="N58">
        <f t="shared" si="7"/>
        <v>16135783</v>
      </c>
      <c r="O58">
        <f t="shared" si="18"/>
        <v>46138826</v>
      </c>
      <c r="P58">
        <f t="shared" si="13"/>
        <v>3586</v>
      </c>
      <c r="Q58" t="str">
        <f t="shared" si="8"/>
        <v>NO</v>
      </c>
      <c r="R58">
        <f t="shared" si="9"/>
        <v>484073493</v>
      </c>
      <c r="S58">
        <f t="shared" si="19"/>
        <v>1384164794</v>
      </c>
      <c r="T58">
        <f t="shared" si="14"/>
        <v>10757</v>
      </c>
    </row>
    <row r="59" spans="1:20" x14ac:dyDescent="0.35">
      <c r="A59">
        <f t="shared" si="0"/>
        <v>58</v>
      </c>
      <c r="B59">
        <f t="shared" si="1"/>
        <v>508</v>
      </c>
      <c r="C59">
        <f t="shared" si="15"/>
        <v>1453</v>
      </c>
      <c r="D59">
        <f t="shared" si="10"/>
        <v>113</v>
      </c>
      <c r="E59" t="str">
        <f t="shared" si="2"/>
        <v>NO</v>
      </c>
      <c r="F59">
        <f t="shared" si="3"/>
        <v>16943</v>
      </c>
      <c r="G59">
        <f t="shared" si="16"/>
        <v>48446</v>
      </c>
      <c r="H59">
        <f t="shared" si="11"/>
        <v>377</v>
      </c>
      <c r="I59" t="str">
        <f t="shared" si="4"/>
        <v>NO</v>
      </c>
      <c r="J59">
        <f t="shared" si="5"/>
        <v>508277</v>
      </c>
      <c r="K59">
        <f t="shared" si="17"/>
        <v>1453372</v>
      </c>
      <c r="L59">
        <f t="shared" si="12"/>
        <v>1130</v>
      </c>
      <c r="M59" t="str">
        <f t="shared" si="6"/>
        <v>NO</v>
      </c>
      <c r="N59">
        <f t="shared" si="7"/>
        <v>16942572</v>
      </c>
      <c r="O59">
        <f t="shared" si="18"/>
        <v>48445767</v>
      </c>
      <c r="P59">
        <f t="shared" si="13"/>
        <v>3765</v>
      </c>
      <c r="Q59" t="str">
        <f t="shared" si="8"/>
        <v>NO</v>
      </c>
      <c r="R59">
        <f t="shared" si="9"/>
        <v>508277167</v>
      </c>
      <c r="S59">
        <f t="shared" si="19"/>
        <v>1453373034</v>
      </c>
      <c r="T59">
        <f t="shared" si="14"/>
        <v>11295</v>
      </c>
    </row>
    <row r="60" spans="1:20" x14ac:dyDescent="0.35">
      <c r="A60">
        <f t="shared" si="0"/>
        <v>59</v>
      </c>
      <c r="B60">
        <f t="shared" si="1"/>
        <v>534</v>
      </c>
      <c r="C60">
        <f t="shared" si="15"/>
        <v>1526</v>
      </c>
      <c r="D60">
        <f t="shared" si="10"/>
        <v>119</v>
      </c>
      <c r="E60" t="str">
        <f t="shared" si="2"/>
        <v>NO</v>
      </c>
      <c r="F60">
        <f t="shared" si="3"/>
        <v>17790</v>
      </c>
      <c r="G60">
        <f t="shared" si="16"/>
        <v>50869</v>
      </c>
      <c r="H60">
        <f t="shared" si="11"/>
        <v>395</v>
      </c>
      <c r="I60" t="str">
        <f t="shared" si="4"/>
        <v>NO</v>
      </c>
      <c r="J60">
        <f t="shared" si="5"/>
        <v>533691</v>
      </c>
      <c r="K60">
        <f t="shared" si="17"/>
        <v>1526041</v>
      </c>
      <c r="L60">
        <f t="shared" si="12"/>
        <v>1186</v>
      </c>
      <c r="M60" t="str">
        <f t="shared" si="6"/>
        <v>NO</v>
      </c>
      <c r="N60">
        <f t="shared" si="7"/>
        <v>17789701</v>
      </c>
      <c r="O60">
        <f t="shared" si="18"/>
        <v>50868056</v>
      </c>
      <c r="P60">
        <f t="shared" si="13"/>
        <v>3953</v>
      </c>
      <c r="Q60" t="str">
        <f t="shared" si="8"/>
        <v>NO</v>
      </c>
      <c r="R60">
        <f t="shared" si="9"/>
        <v>533691026</v>
      </c>
      <c r="S60">
        <f t="shared" si="19"/>
        <v>1526041686</v>
      </c>
      <c r="T60">
        <f t="shared" si="14"/>
        <v>11860</v>
      </c>
    </row>
    <row r="61" spans="1:20" x14ac:dyDescent="0.35">
      <c r="A61">
        <f t="shared" si="0"/>
        <v>60</v>
      </c>
      <c r="B61">
        <f t="shared" si="1"/>
        <v>560</v>
      </c>
      <c r="C61">
        <f t="shared" si="15"/>
        <v>1602</v>
      </c>
      <c r="D61">
        <f t="shared" si="10"/>
        <v>124</v>
      </c>
      <c r="E61" t="str">
        <f t="shared" si="2"/>
        <v>NO</v>
      </c>
      <c r="F61">
        <f t="shared" si="3"/>
        <v>18679</v>
      </c>
      <c r="G61">
        <f t="shared" si="16"/>
        <v>53412</v>
      </c>
      <c r="H61">
        <f t="shared" si="11"/>
        <v>415</v>
      </c>
      <c r="I61" t="str">
        <f t="shared" si="4"/>
        <v>NO</v>
      </c>
      <c r="J61">
        <f t="shared" si="5"/>
        <v>560376</v>
      </c>
      <c r="K61">
        <f t="shared" si="17"/>
        <v>1602344</v>
      </c>
      <c r="L61">
        <f t="shared" si="12"/>
        <v>1245</v>
      </c>
      <c r="M61" t="str">
        <f t="shared" si="6"/>
        <v>NO</v>
      </c>
      <c r="N61">
        <f t="shared" si="7"/>
        <v>18679186</v>
      </c>
      <c r="O61">
        <f t="shared" si="18"/>
        <v>53411459</v>
      </c>
      <c r="P61">
        <f t="shared" si="13"/>
        <v>4151</v>
      </c>
      <c r="Q61" t="str">
        <f t="shared" si="8"/>
        <v>NO</v>
      </c>
      <c r="R61">
        <f t="shared" si="9"/>
        <v>560375577</v>
      </c>
      <c r="S61">
        <f t="shared" si="19"/>
        <v>1602343770</v>
      </c>
      <c r="T61">
        <f t="shared" si="14"/>
        <v>12453</v>
      </c>
    </row>
    <row r="62" spans="1:20" x14ac:dyDescent="0.35">
      <c r="A62">
        <f t="shared" si="0"/>
        <v>61</v>
      </c>
      <c r="B62">
        <f t="shared" si="1"/>
        <v>588</v>
      </c>
      <c r="C62">
        <f t="shared" si="15"/>
        <v>1682</v>
      </c>
      <c r="D62">
        <f t="shared" si="10"/>
        <v>131</v>
      </c>
      <c r="E62" t="str">
        <f t="shared" si="2"/>
        <v>NO</v>
      </c>
      <c r="F62">
        <f t="shared" si="3"/>
        <v>19613</v>
      </c>
      <c r="G62">
        <f t="shared" si="16"/>
        <v>56082</v>
      </c>
      <c r="H62">
        <f t="shared" si="11"/>
        <v>436</v>
      </c>
      <c r="I62" t="str">
        <f t="shared" si="4"/>
        <v>NO</v>
      </c>
      <c r="J62">
        <f t="shared" si="5"/>
        <v>588394</v>
      </c>
      <c r="K62">
        <f t="shared" si="17"/>
        <v>1682461</v>
      </c>
      <c r="L62">
        <f t="shared" si="12"/>
        <v>1308</v>
      </c>
      <c r="M62" t="str">
        <f t="shared" si="6"/>
        <v>NO</v>
      </c>
      <c r="N62">
        <f t="shared" si="7"/>
        <v>19613145</v>
      </c>
      <c r="O62">
        <f t="shared" si="18"/>
        <v>56082032</v>
      </c>
      <c r="P62">
        <f t="shared" si="13"/>
        <v>4358</v>
      </c>
      <c r="Q62" t="str">
        <f t="shared" si="8"/>
        <v>NO</v>
      </c>
      <c r="R62">
        <f t="shared" si="9"/>
        <v>588394356</v>
      </c>
      <c r="S62">
        <f t="shared" si="19"/>
        <v>1682460959</v>
      </c>
      <c r="T62">
        <f t="shared" si="14"/>
        <v>13075</v>
      </c>
    </row>
    <row r="63" spans="1:20" x14ac:dyDescent="0.35">
      <c r="A63">
        <f t="shared" si="0"/>
        <v>62</v>
      </c>
      <c r="B63">
        <f t="shared" si="1"/>
        <v>618</v>
      </c>
      <c r="C63">
        <f t="shared" si="15"/>
        <v>1766</v>
      </c>
      <c r="D63">
        <f t="shared" si="10"/>
        <v>137</v>
      </c>
      <c r="E63" t="str">
        <f t="shared" si="2"/>
        <v>NO</v>
      </c>
      <c r="F63">
        <f t="shared" si="3"/>
        <v>20594</v>
      </c>
      <c r="G63">
        <f t="shared" si="16"/>
        <v>58886</v>
      </c>
      <c r="H63">
        <f t="shared" si="11"/>
        <v>458</v>
      </c>
      <c r="I63" t="str">
        <f t="shared" si="4"/>
        <v>NO</v>
      </c>
      <c r="J63">
        <f t="shared" si="5"/>
        <v>617814</v>
      </c>
      <c r="K63">
        <f t="shared" si="17"/>
        <v>1766584</v>
      </c>
      <c r="L63">
        <f t="shared" si="12"/>
        <v>1373</v>
      </c>
      <c r="M63" t="str">
        <f t="shared" si="6"/>
        <v>NO</v>
      </c>
      <c r="N63">
        <f t="shared" si="7"/>
        <v>20593802</v>
      </c>
      <c r="O63">
        <f t="shared" si="18"/>
        <v>58886133</v>
      </c>
      <c r="P63">
        <f t="shared" si="13"/>
        <v>4576</v>
      </c>
      <c r="Q63" t="str">
        <f t="shared" si="8"/>
        <v>NO</v>
      </c>
      <c r="R63">
        <f t="shared" si="9"/>
        <v>617814073</v>
      </c>
      <c r="S63">
        <f t="shared" si="19"/>
        <v>1766584006</v>
      </c>
      <c r="T63">
        <f t="shared" si="14"/>
        <v>13729</v>
      </c>
    </row>
    <row r="64" spans="1:20" x14ac:dyDescent="0.35">
      <c r="A64">
        <f t="shared" si="0"/>
        <v>63</v>
      </c>
      <c r="B64">
        <f t="shared" si="1"/>
        <v>649</v>
      </c>
      <c r="C64">
        <f t="shared" si="15"/>
        <v>1855</v>
      </c>
      <c r="D64">
        <f t="shared" si="10"/>
        <v>144</v>
      </c>
      <c r="E64" t="str">
        <f t="shared" si="2"/>
        <v>NO</v>
      </c>
      <c r="F64">
        <f t="shared" si="3"/>
        <v>21623</v>
      </c>
      <c r="G64">
        <f t="shared" si="16"/>
        <v>61830</v>
      </c>
      <c r="H64">
        <f t="shared" si="11"/>
        <v>481</v>
      </c>
      <c r="I64" t="str">
        <f t="shared" si="4"/>
        <v>NO</v>
      </c>
      <c r="J64">
        <f t="shared" si="5"/>
        <v>648705</v>
      </c>
      <c r="K64">
        <f t="shared" si="17"/>
        <v>1854913</v>
      </c>
      <c r="L64">
        <f t="shared" si="12"/>
        <v>1442</v>
      </c>
      <c r="M64" t="str">
        <f t="shared" si="6"/>
        <v>NO</v>
      </c>
      <c r="N64">
        <f t="shared" si="7"/>
        <v>21623493</v>
      </c>
      <c r="O64">
        <f t="shared" si="18"/>
        <v>61830440</v>
      </c>
      <c r="P64">
        <f t="shared" si="13"/>
        <v>4805</v>
      </c>
      <c r="Q64" t="str">
        <f t="shared" si="8"/>
        <v>NO</v>
      </c>
      <c r="R64">
        <f t="shared" si="9"/>
        <v>648704777</v>
      </c>
      <c r="S64">
        <f t="shared" si="19"/>
        <v>1854913206</v>
      </c>
      <c r="T64">
        <f t="shared" si="14"/>
        <v>14416</v>
      </c>
    </row>
    <row r="65" spans="1:20" x14ac:dyDescent="0.35">
      <c r="A65">
        <f t="shared" si="0"/>
        <v>64</v>
      </c>
      <c r="B65">
        <f t="shared" si="1"/>
        <v>681</v>
      </c>
      <c r="C65">
        <f t="shared" si="15"/>
        <v>1948</v>
      </c>
      <c r="D65">
        <f t="shared" si="10"/>
        <v>151</v>
      </c>
      <c r="E65" t="str">
        <f t="shared" si="2"/>
        <v>NO</v>
      </c>
      <c r="F65">
        <f t="shared" si="3"/>
        <v>22705</v>
      </c>
      <c r="G65">
        <f t="shared" si="16"/>
        <v>64922</v>
      </c>
      <c r="H65">
        <f t="shared" si="11"/>
        <v>505</v>
      </c>
      <c r="I65" t="str">
        <f t="shared" si="4"/>
        <v>NO</v>
      </c>
      <c r="J65">
        <f t="shared" si="5"/>
        <v>681140</v>
      </c>
      <c r="K65">
        <f t="shared" si="17"/>
        <v>1947659</v>
      </c>
      <c r="L65">
        <f t="shared" si="12"/>
        <v>1514</v>
      </c>
      <c r="M65" t="str">
        <f t="shared" si="6"/>
        <v>NO</v>
      </c>
      <c r="N65">
        <f t="shared" si="7"/>
        <v>22704667</v>
      </c>
      <c r="O65">
        <f t="shared" si="18"/>
        <v>64921962</v>
      </c>
      <c r="P65">
        <f t="shared" si="13"/>
        <v>5045</v>
      </c>
      <c r="Q65" t="str">
        <f t="shared" si="8"/>
        <v>NO</v>
      </c>
      <c r="R65">
        <f t="shared" si="9"/>
        <v>681140016</v>
      </c>
      <c r="S65">
        <f t="shared" si="19"/>
        <v>1947658866</v>
      </c>
      <c r="T65">
        <f t="shared" si="14"/>
        <v>15136</v>
      </c>
    </row>
    <row r="66" spans="1:20" x14ac:dyDescent="0.35">
      <c r="A66">
        <f t="shared" si="0"/>
        <v>65</v>
      </c>
      <c r="B66">
        <f t="shared" si="1"/>
        <v>715</v>
      </c>
      <c r="C66">
        <f t="shared" si="15"/>
        <v>2045</v>
      </c>
      <c r="D66">
        <f t="shared" si="10"/>
        <v>159</v>
      </c>
      <c r="E66" t="str">
        <f t="shared" si="2"/>
        <v>NO</v>
      </c>
      <c r="F66">
        <f t="shared" si="3"/>
        <v>23840</v>
      </c>
      <c r="G66">
        <f t="shared" si="16"/>
        <v>68168</v>
      </c>
      <c r="H66">
        <f t="shared" si="11"/>
        <v>530</v>
      </c>
      <c r="I66" t="str">
        <f t="shared" si="4"/>
        <v>NO</v>
      </c>
      <c r="J66">
        <f t="shared" si="5"/>
        <v>715197</v>
      </c>
      <c r="K66">
        <f t="shared" si="17"/>
        <v>2045042</v>
      </c>
      <c r="L66">
        <f t="shared" si="12"/>
        <v>1589</v>
      </c>
      <c r="M66" t="str">
        <f t="shared" si="6"/>
        <v>NO</v>
      </c>
      <c r="N66">
        <f t="shared" si="7"/>
        <v>23839901</v>
      </c>
      <c r="O66">
        <f t="shared" si="18"/>
        <v>68168061</v>
      </c>
      <c r="P66">
        <f t="shared" si="13"/>
        <v>5298</v>
      </c>
      <c r="Q66" t="str">
        <f t="shared" si="8"/>
        <v>NO</v>
      </c>
      <c r="R66">
        <f t="shared" si="9"/>
        <v>715197017</v>
      </c>
      <c r="S66">
        <f t="shared" si="19"/>
        <v>2045041810</v>
      </c>
      <c r="T66">
        <f t="shared" si="14"/>
        <v>15893</v>
      </c>
    </row>
    <row r="67" spans="1:20" x14ac:dyDescent="0.35">
      <c r="A67">
        <f t="shared" ref="A67:A130" si="20">A66+1</f>
        <v>66</v>
      </c>
      <c r="B67">
        <f t="shared" ref="B67:B130" si="21">ROUND(W$2*(W$3^$A67),0)</f>
        <v>751</v>
      </c>
      <c r="C67">
        <f t="shared" si="15"/>
        <v>2147</v>
      </c>
      <c r="D67">
        <f t="shared" si="10"/>
        <v>167</v>
      </c>
      <c r="E67" t="str">
        <f t="shared" ref="E67:E130" si="22">IF(D67&lt;H$2,"YES","NO")</f>
        <v>NO</v>
      </c>
      <c r="F67">
        <f t="shared" ref="F67:F130" si="23">ROUND(Z$2*(Z$3^$A67),0)</f>
        <v>25032</v>
      </c>
      <c r="G67">
        <f t="shared" si="16"/>
        <v>71577</v>
      </c>
      <c r="H67">
        <f t="shared" si="11"/>
        <v>556</v>
      </c>
      <c r="I67" t="str">
        <f t="shared" ref="I67:I130" si="24">IF(H67&lt;L$2,"YES","NO")</f>
        <v>NO</v>
      </c>
      <c r="J67">
        <f t="shared" ref="J67:J130" si="25">ROUND(AC$2*(AC$3^$A67),0)</f>
        <v>750957</v>
      </c>
      <c r="K67">
        <f t="shared" si="17"/>
        <v>2147294</v>
      </c>
      <c r="L67">
        <f t="shared" si="12"/>
        <v>1669</v>
      </c>
      <c r="M67" t="str">
        <f t="shared" ref="M67:M130" si="26">IF(L67&lt;P$2,"YES","NO")</f>
        <v>NO</v>
      </c>
      <c r="N67">
        <f t="shared" ref="N67:N130" si="27">ROUND(AF$2*(AF$3^$A67),0)</f>
        <v>25031896</v>
      </c>
      <c r="O67">
        <f t="shared" si="18"/>
        <v>71576464</v>
      </c>
      <c r="P67">
        <f t="shared" si="13"/>
        <v>5563</v>
      </c>
      <c r="Q67" t="str">
        <f t="shared" ref="Q67:Q130" si="28">IF(P67&lt;T$2,"YES","NO")</f>
        <v>NO</v>
      </c>
      <c r="R67">
        <f t="shared" ref="R67:R130" si="29">ROUND(AI$2*(AI$3^$A67),0)</f>
        <v>750956868</v>
      </c>
      <c r="S67">
        <f t="shared" si="19"/>
        <v>2147293901</v>
      </c>
      <c r="T67">
        <f t="shared" si="14"/>
        <v>16688</v>
      </c>
    </row>
    <row r="68" spans="1:20" x14ac:dyDescent="0.35">
      <c r="A68">
        <f t="shared" si="20"/>
        <v>67</v>
      </c>
      <c r="B68">
        <f t="shared" si="21"/>
        <v>789</v>
      </c>
      <c r="C68">
        <f t="shared" si="15"/>
        <v>2255</v>
      </c>
      <c r="D68">
        <f t="shared" si="10"/>
        <v>175</v>
      </c>
      <c r="E68" t="str">
        <f t="shared" si="22"/>
        <v>NO</v>
      </c>
      <c r="F68">
        <f t="shared" si="23"/>
        <v>26283</v>
      </c>
      <c r="G68">
        <f t="shared" si="16"/>
        <v>75155</v>
      </c>
      <c r="H68">
        <f t="shared" si="11"/>
        <v>584</v>
      </c>
      <c r="I68" t="str">
        <f t="shared" si="24"/>
        <v>NO</v>
      </c>
      <c r="J68">
        <f t="shared" si="25"/>
        <v>788505</v>
      </c>
      <c r="K68">
        <f t="shared" si="17"/>
        <v>2254659</v>
      </c>
      <c r="L68">
        <f t="shared" si="12"/>
        <v>1752</v>
      </c>
      <c r="M68" t="str">
        <f t="shared" si="26"/>
        <v>NO</v>
      </c>
      <c r="N68">
        <f t="shared" si="27"/>
        <v>26283490</v>
      </c>
      <c r="O68">
        <f t="shared" si="18"/>
        <v>75155287</v>
      </c>
      <c r="P68">
        <f t="shared" si="13"/>
        <v>5841</v>
      </c>
      <c r="Q68" t="str">
        <f t="shared" si="28"/>
        <v>NO</v>
      </c>
      <c r="R68">
        <f t="shared" si="29"/>
        <v>788504711</v>
      </c>
      <c r="S68">
        <f t="shared" si="19"/>
        <v>2254658596</v>
      </c>
      <c r="T68">
        <f t="shared" si="14"/>
        <v>17522</v>
      </c>
    </row>
    <row r="69" spans="1:20" x14ac:dyDescent="0.35">
      <c r="A69">
        <f t="shared" si="20"/>
        <v>68</v>
      </c>
      <c r="B69">
        <f t="shared" si="21"/>
        <v>828</v>
      </c>
      <c r="C69">
        <f t="shared" si="15"/>
        <v>2368</v>
      </c>
      <c r="D69">
        <f t="shared" ref="D69:D132" si="30">ROUND(B69/(W$5*IF($A69&lt;$W$10,1,IF($A69&lt;$W$11,$X$10,IF($A69&lt;$W$12,$X$11,$X$12)))),0)</f>
        <v>184</v>
      </c>
      <c r="E69" t="str">
        <f t="shared" si="22"/>
        <v>NO</v>
      </c>
      <c r="F69">
        <f t="shared" si="23"/>
        <v>27598</v>
      </c>
      <c r="G69">
        <f t="shared" si="16"/>
        <v>78913</v>
      </c>
      <c r="H69">
        <f t="shared" ref="H69:H132" si="31">ROUND(F69/(Z$5*IF($A69&lt;$W$10,1,IF($A69&lt;$W$11,$X$10,IF($A69&lt;$W$12,$X$11,$X$12)))),0)</f>
        <v>613</v>
      </c>
      <c r="I69" t="str">
        <f t="shared" si="24"/>
        <v>NO</v>
      </c>
      <c r="J69">
        <f t="shared" si="25"/>
        <v>827930</v>
      </c>
      <c r="K69">
        <f t="shared" si="17"/>
        <v>2367392</v>
      </c>
      <c r="L69">
        <f t="shared" ref="L69:L132" si="32">ROUND(J69/(AC$5*IF($A69&lt;$W$10,1,IF($A69&lt;$W$11,$X$10,IF($A69&lt;$W$12,$X$11,$X$12)))),0)</f>
        <v>1840</v>
      </c>
      <c r="M69" t="str">
        <f t="shared" si="26"/>
        <v>NO</v>
      </c>
      <c r="N69">
        <f t="shared" si="27"/>
        <v>27597665</v>
      </c>
      <c r="O69">
        <f t="shared" si="18"/>
        <v>78913051</v>
      </c>
      <c r="P69">
        <f t="shared" ref="P69:P132" si="33">ROUND(N69/(AF$5*IF($A69&lt;$W$10,1,IF($A69&lt;$W$11,$X$10,IF($A69&lt;$W$12,$X$11,$X$12)))),0)</f>
        <v>6133</v>
      </c>
      <c r="Q69" t="str">
        <f t="shared" si="28"/>
        <v>NO</v>
      </c>
      <c r="R69">
        <f t="shared" si="29"/>
        <v>827929947</v>
      </c>
      <c r="S69">
        <f t="shared" si="19"/>
        <v>2367391526</v>
      </c>
      <c r="T69">
        <f t="shared" ref="T69:T132" si="34">ROUND(R69/(AI$5*IF($A69&lt;$W$10,1,IF($A69&lt;$W$11,$X$10,IF($A69&lt;$W$12,$X$11,$X$12)))),0)</f>
        <v>18398</v>
      </c>
    </row>
    <row r="70" spans="1:20" x14ac:dyDescent="0.35">
      <c r="A70">
        <f t="shared" si="20"/>
        <v>69</v>
      </c>
      <c r="B70">
        <f t="shared" si="21"/>
        <v>869</v>
      </c>
      <c r="C70">
        <f t="shared" ref="C70:C133" si="35">SUM(B68:B70)</f>
        <v>2486</v>
      </c>
      <c r="D70">
        <f t="shared" si="30"/>
        <v>193</v>
      </c>
      <c r="E70" t="str">
        <f t="shared" si="22"/>
        <v>NO</v>
      </c>
      <c r="F70">
        <f t="shared" si="23"/>
        <v>28978</v>
      </c>
      <c r="G70">
        <f t="shared" ref="G70:G133" si="36">SUM(F68:F70)</f>
        <v>82859</v>
      </c>
      <c r="H70">
        <f t="shared" si="31"/>
        <v>644</v>
      </c>
      <c r="I70" t="str">
        <f t="shared" si="24"/>
        <v>NO</v>
      </c>
      <c r="J70">
        <f t="shared" si="25"/>
        <v>869326</v>
      </c>
      <c r="K70">
        <f t="shared" ref="K70:K133" si="37">SUM(J68:J70)</f>
        <v>2485761</v>
      </c>
      <c r="L70">
        <f t="shared" si="32"/>
        <v>1932</v>
      </c>
      <c r="M70" t="str">
        <f t="shared" si="26"/>
        <v>NO</v>
      </c>
      <c r="N70">
        <f t="shared" si="27"/>
        <v>28977548</v>
      </c>
      <c r="O70">
        <f t="shared" ref="O70:O133" si="38">SUM(N68:N70)</f>
        <v>82858703</v>
      </c>
      <c r="P70">
        <f t="shared" si="33"/>
        <v>6439</v>
      </c>
      <c r="Q70" t="str">
        <f t="shared" si="28"/>
        <v>NO</v>
      </c>
      <c r="R70">
        <f t="shared" si="29"/>
        <v>869326444</v>
      </c>
      <c r="S70">
        <f t="shared" ref="S70:S133" si="39">SUM(R68:R70)</f>
        <v>2485761102</v>
      </c>
      <c r="T70">
        <f t="shared" si="34"/>
        <v>19318</v>
      </c>
    </row>
    <row r="71" spans="1:20" x14ac:dyDescent="0.35">
      <c r="A71">
        <f t="shared" si="20"/>
        <v>70</v>
      </c>
      <c r="B71">
        <f t="shared" si="21"/>
        <v>913</v>
      </c>
      <c r="C71">
        <f t="shared" si="35"/>
        <v>2610</v>
      </c>
      <c r="D71">
        <f t="shared" si="30"/>
        <v>203</v>
      </c>
      <c r="E71" t="str">
        <f t="shared" si="22"/>
        <v>NO</v>
      </c>
      <c r="F71">
        <f t="shared" si="23"/>
        <v>30426</v>
      </c>
      <c r="G71">
        <f t="shared" si="36"/>
        <v>87002</v>
      </c>
      <c r="H71">
        <f t="shared" si="31"/>
        <v>676</v>
      </c>
      <c r="I71" t="str">
        <f t="shared" si="24"/>
        <v>NO</v>
      </c>
      <c r="J71">
        <f t="shared" si="25"/>
        <v>912793</v>
      </c>
      <c r="K71">
        <f t="shared" si="37"/>
        <v>2610049</v>
      </c>
      <c r="L71">
        <f t="shared" si="32"/>
        <v>2028</v>
      </c>
      <c r="M71" t="str">
        <f t="shared" si="26"/>
        <v>NO</v>
      </c>
      <c r="N71">
        <f t="shared" si="27"/>
        <v>30426426</v>
      </c>
      <c r="O71">
        <f t="shared" si="38"/>
        <v>87001639</v>
      </c>
      <c r="P71">
        <f t="shared" si="33"/>
        <v>6761</v>
      </c>
      <c r="Q71" t="str">
        <f t="shared" si="28"/>
        <v>NO</v>
      </c>
      <c r="R71">
        <f t="shared" si="29"/>
        <v>912792766</v>
      </c>
      <c r="S71">
        <f t="shared" si="39"/>
        <v>2610049157</v>
      </c>
      <c r="T71">
        <f t="shared" si="34"/>
        <v>20284</v>
      </c>
    </row>
    <row r="72" spans="1:20" x14ac:dyDescent="0.35">
      <c r="A72">
        <f t="shared" si="20"/>
        <v>71</v>
      </c>
      <c r="B72">
        <f t="shared" si="21"/>
        <v>958</v>
      </c>
      <c r="C72">
        <f t="shared" si="35"/>
        <v>2740</v>
      </c>
      <c r="D72">
        <f t="shared" si="30"/>
        <v>213</v>
      </c>
      <c r="E72" t="str">
        <f t="shared" si="22"/>
        <v>NO</v>
      </c>
      <c r="F72">
        <f t="shared" si="23"/>
        <v>31948</v>
      </c>
      <c r="G72">
        <f t="shared" si="36"/>
        <v>91352</v>
      </c>
      <c r="H72">
        <f t="shared" si="31"/>
        <v>710</v>
      </c>
      <c r="I72" t="str">
        <f t="shared" si="24"/>
        <v>NO</v>
      </c>
      <c r="J72">
        <f t="shared" si="25"/>
        <v>958432</v>
      </c>
      <c r="K72">
        <f t="shared" si="37"/>
        <v>2740551</v>
      </c>
      <c r="L72">
        <f t="shared" si="32"/>
        <v>2130</v>
      </c>
      <c r="M72" t="str">
        <f t="shared" si="26"/>
        <v>NO</v>
      </c>
      <c r="N72">
        <f t="shared" si="27"/>
        <v>31947747</v>
      </c>
      <c r="O72">
        <f t="shared" si="38"/>
        <v>91351721</v>
      </c>
      <c r="P72">
        <f t="shared" si="33"/>
        <v>7099</v>
      </c>
      <c r="Q72" t="str">
        <f t="shared" si="28"/>
        <v>NO</v>
      </c>
      <c r="R72">
        <f t="shared" si="29"/>
        <v>958432404</v>
      </c>
      <c r="S72">
        <f t="shared" si="39"/>
        <v>2740551614</v>
      </c>
      <c r="T72">
        <f t="shared" si="34"/>
        <v>21298</v>
      </c>
    </row>
    <row r="73" spans="1:20" x14ac:dyDescent="0.35">
      <c r="A73">
        <f t="shared" si="20"/>
        <v>72</v>
      </c>
      <c r="B73">
        <f t="shared" si="21"/>
        <v>1006</v>
      </c>
      <c r="C73">
        <f t="shared" si="35"/>
        <v>2877</v>
      </c>
      <c r="D73">
        <f t="shared" si="30"/>
        <v>224</v>
      </c>
      <c r="E73" t="str">
        <f t="shared" si="22"/>
        <v>NO</v>
      </c>
      <c r="F73">
        <f t="shared" si="23"/>
        <v>33545</v>
      </c>
      <c r="G73">
        <f t="shared" si="36"/>
        <v>95919</v>
      </c>
      <c r="H73">
        <f t="shared" si="31"/>
        <v>745</v>
      </c>
      <c r="I73" t="str">
        <f t="shared" si="24"/>
        <v>NO</v>
      </c>
      <c r="J73">
        <f t="shared" si="25"/>
        <v>1006354</v>
      </c>
      <c r="K73">
        <f t="shared" si="37"/>
        <v>2877579</v>
      </c>
      <c r="L73">
        <f t="shared" si="32"/>
        <v>2236</v>
      </c>
      <c r="M73" t="str">
        <f t="shared" si="26"/>
        <v>NO</v>
      </c>
      <c r="N73">
        <f t="shared" si="27"/>
        <v>33545134</v>
      </c>
      <c r="O73">
        <f t="shared" si="38"/>
        <v>95919307</v>
      </c>
      <c r="P73">
        <f t="shared" si="33"/>
        <v>7454</v>
      </c>
      <c r="Q73" t="str">
        <f t="shared" si="28"/>
        <v>NO</v>
      </c>
      <c r="R73">
        <f t="shared" si="29"/>
        <v>1006354025</v>
      </c>
      <c r="S73">
        <f t="shared" si="39"/>
        <v>2877579195</v>
      </c>
      <c r="T73">
        <f t="shared" si="34"/>
        <v>22363</v>
      </c>
    </row>
    <row r="74" spans="1:20" x14ac:dyDescent="0.35">
      <c r="A74">
        <f t="shared" si="20"/>
        <v>73</v>
      </c>
      <c r="B74">
        <f t="shared" si="21"/>
        <v>1057</v>
      </c>
      <c r="C74">
        <f t="shared" si="35"/>
        <v>3021</v>
      </c>
      <c r="D74">
        <f t="shared" si="30"/>
        <v>235</v>
      </c>
      <c r="E74" t="str">
        <f t="shared" si="22"/>
        <v>NO</v>
      </c>
      <c r="F74">
        <f t="shared" si="23"/>
        <v>35222</v>
      </c>
      <c r="G74">
        <f t="shared" si="36"/>
        <v>100715</v>
      </c>
      <c r="H74">
        <f t="shared" si="31"/>
        <v>783</v>
      </c>
      <c r="I74" t="str">
        <f t="shared" si="24"/>
        <v>NO</v>
      </c>
      <c r="J74">
        <f t="shared" si="25"/>
        <v>1056672</v>
      </c>
      <c r="K74">
        <f t="shared" si="37"/>
        <v>3021458</v>
      </c>
      <c r="L74">
        <f t="shared" si="32"/>
        <v>2348</v>
      </c>
      <c r="M74" t="str">
        <f t="shared" si="26"/>
        <v>NO</v>
      </c>
      <c r="N74">
        <f t="shared" si="27"/>
        <v>35222391</v>
      </c>
      <c r="O74">
        <f t="shared" si="38"/>
        <v>100715272</v>
      </c>
      <c r="P74">
        <f t="shared" si="33"/>
        <v>7827</v>
      </c>
      <c r="Q74" t="str">
        <f t="shared" si="28"/>
        <v>NO</v>
      </c>
      <c r="R74">
        <f t="shared" si="29"/>
        <v>1056671726</v>
      </c>
      <c r="S74">
        <f t="shared" si="39"/>
        <v>3021458155</v>
      </c>
      <c r="T74">
        <f t="shared" si="34"/>
        <v>23482</v>
      </c>
    </row>
    <row r="75" spans="1:20" x14ac:dyDescent="0.35">
      <c r="A75">
        <f t="shared" si="20"/>
        <v>74</v>
      </c>
      <c r="B75">
        <f t="shared" si="21"/>
        <v>1110</v>
      </c>
      <c r="C75">
        <f t="shared" si="35"/>
        <v>3173</v>
      </c>
      <c r="D75">
        <f t="shared" si="30"/>
        <v>247</v>
      </c>
      <c r="E75" t="str">
        <f t="shared" si="22"/>
        <v>NO</v>
      </c>
      <c r="F75">
        <f t="shared" si="23"/>
        <v>36984</v>
      </c>
      <c r="G75">
        <f t="shared" si="36"/>
        <v>105751</v>
      </c>
      <c r="H75">
        <f t="shared" si="31"/>
        <v>822</v>
      </c>
      <c r="I75" t="str">
        <f t="shared" si="24"/>
        <v>NO</v>
      </c>
      <c r="J75">
        <f t="shared" si="25"/>
        <v>1109505</v>
      </c>
      <c r="K75">
        <f t="shared" si="37"/>
        <v>3172531</v>
      </c>
      <c r="L75">
        <f t="shared" si="32"/>
        <v>2466</v>
      </c>
      <c r="M75" t="str">
        <f t="shared" si="26"/>
        <v>NO</v>
      </c>
      <c r="N75">
        <f t="shared" si="27"/>
        <v>36983510</v>
      </c>
      <c r="O75">
        <f t="shared" si="38"/>
        <v>105751035</v>
      </c>
      <c r="P75">
        <f t="shared" si="33"/>
        <v>8219</v>
      </c>
      <c r="Q75" t="str">
        <f t="shared" si="28"/>
        <v>NO</v>
      </c>
      <c r="R75">
        <f t="shared" si="29"/>
        <v>1109505312</v>
      </c>
      <c r="S75">
        <f t="shared" si="39"/>
        <v>3172531063</v>
      </c>
      <c r="T75">
        <f t="shared" si="34"/>
        <v>24656</v>
      </c>
    </row>
    <row r="76" spans="1:20" x14ac:dyDescent="0.35">
      <c r="A76">
        <f t="shared" si="20"/>
        <v>75</v>
      </c>
      <c r="B76">
        <f t="shared" si="21"/>
        <v>1165</v>
      </c>
      <c r="C76">
        <f t="shared" si="35"/>
        <v>3332</v>
      </c>
      <c r="D76">
        <f t="shared" si="30"/>
        <v>259</v>
      </c>
      <c r="E76" t="str">
        <f t="shared" si="22"/>
        <v>NO</v>
      </c>
      <c r="F76">
        <f t="shared" si="23"/>
        <v>38833</v>
      </c>
      <c r="G76">
        <f t="shared" si="36"/>
        <v>111039</v>
      </c>
      <c r="H76">
        <f t="shared" si="31"/>
        <v>863</v>
      </c>
      <c r="I76" t="str">
        <f t="shared" si="24"/>
        <v>NO</v>
      </c>
      <c r="J76">
        <f t="shared" si="25"/>
        <v>1164981</v>
      </c>
      <c r="K76">
        <f t="shared" si="37"/>
        <v>3331158</v>
      </c>
      <c r="L76">
        <f t="shared" si="32"/>
        <v>2589</v>
      </c>
      <c r="M76" t="str">
        <f t="shared" si="26"/>
        <v>NO</v>
      </c>
      <c r="N76">
        <f t="shared" si="27"/>
        <v>38832686</v>
      </c>
      <c r="O76">
        <f t="shared" si="38"/>
        <v>111038587</v>
      </c>
      <c r="P76">
        <f t="shared" si="33"/>
        <v>8629</v>
      </c>
      <c r="Q76" t="str">
        <f t="shared" si="28"/>
        <v>NO</v>
      </c>
      <c r="R76">
        <f t="shared" si="29"/>
        <v>1164980578</v>
      </c>
      <c r="S76">
        <f t="shared" si="39"/>
        <v>3331157616</v>
      </c>
      <c r="T76">
        <f t="shared" si="34"/>
        <v>25888</v>
      </c>
    </row>
    <row r="77" spans="1:20" x14ac:dyDescent="0.35">
      <c r="A77">
        <f t="shared" si="20"/>
        <v>76</v>
      </c>
      <c r="B77">
        <f t="shared" si="21"/>
        <v>1223</v>
      </c>
      <c r="C77">
        <f t="shared" si="35"/>
        <v>3498</v>
      </c>
      <c r="D77">
        <f t="shared" si="30"/>
        <v>272</v>
      </c>
      <c r="E77" t="str">
        <f t="shared" si="22"/>
        <v>NO</v>
      </c>
      <c r="F77">
        <f t="shared" si="23"/>
        <v>40774</v>
      </c>
      <c r="G77">
        <f t="shared" si="36"/>
        <v>116591</v>
      </c>
      <c r="H77">
        <f t="shared" si="31"/>
        <v>906</v>
      </c>
      <c r="I77" t="str">
        <f t="shared" si="24"/>
        <v>NO</v>
      </c>
      <c r="J77">
        <f t="shared" si="25"/>
        <v>1223230</v>
      </c>
      <c r="K77">
        <f t="shared" si="37"/>
        <v>3497716</v>
      </c>
      <c r="L77">
        <f t="shared" si="32"/>
        <v>2718</v>
      </c>
      <c r="M77" t="str">
        <f t="shared" si="26"/>
        <v>NO</v>
      </c>
      <c r="N77">
        <f t="shared" si="27"/>
        <v>40774320</v>
      </c>
      <c r="O77">
        <f t="shared" si="38"/>
        <v>116590516</v>
      </c>
      <c r="P77">
        <f t="shared" si="33"/>
        <v>9061</v>
      </c>
      <c r="Q77" t="str">
        <f t="shared" si="28"/>
        <v>NO</v>
      </c>
      <c r="R77">
        <f t="shared" si="29"/>
        <v>1223229607</v>
      </c>
      <c r="S77">
        <f t="shared" si="39"/>
        <v>3497715497</v>
      </c>
      <c r="T77">
        <f t="shared" si="34"/>
        <v>27183</v>
      </c>
    </row>
    <row r="78" spans="1:20" x14ac:dyDescent="0.35">
      <c r="A78">
        <f t="shared" si="20"/>
        <v>77</v>
      </c>
      <c r="B78">
        <f t="shared" si="21"/>
        <v>1284</v>
      </c>
      <c r="C78">
        <f t="shared" si="35"/>
        <v>3672</v>
      </c>
      <c r="D78">
        <f t="shared" si="30"/>
        <v>285</v>
      </c>
      <c r="E78" t="str">
        <f t="shared" si="22"/>
        <v>NO</v>
      </c>
      <c r="F78">
        <f t="shared" si="23"/>
        <v>42813</v>
      </c>
      <c r="G78">
        <f t="shared" si="36"/>
        <v>122420</v>
      </c>
      <c r="H78">
        <f t="shared" si="31"/>
        <v>951</v>
      </c>
      <c r="I78" t="str">
        <f t="shared" si="24"/>
        <v>NO</v>
      </c>
      <c r="J78">
        <f t="shared" si="25"/>
        <v>1284391</v>
      </c>
      <c r="K78">
        <f t="shared" si="37"/>
        <v>3672602</v>
      </c>
      <c r="L78">
        <f t="shared" si="32"/>
        <v>2854</v>
      </c>
      <c r="M78" t="str">
        <f t="shared" si="26"/>
        <v>NO</v>
      </c>
      <c r="N78">
        <f t="shared" si="27"/>
        <v>42813036</v>
      </c>
      <c r="O78">
        <f t="shared" si="38"/>
        <v>122420042</v>
      </c>
      <c r="P78">
        <f t="shared" si="33"/>
        <v>9514</v>
      </c>
      <c r="Q78" t="str">
        <f t="shared" si="28"/>
        <v>NO</v>
      </c>
      <c r="R78">
        <f t="shared" si="29"/>
        <v>1284391087</v>
      </c>
      <c r="S78">
        <f t="shared" si="39"/>
        <v>3672601272</v>
      </c>
      <c r="T78">
        <f t="shared" si="34"/>
        <v>28542</v>
      </c>
    </row>
    <row r="79" spans="1:20" x14ac:dyDescent="0.35">
      <c r="A79">
        <f t="shared" si="20"/>
        <v>78</v>
      </c>
      <c r="B79">
        <f t="shared" si="21"/>
        <v>1349</v>
      </c>
      <c r="C79">
        <f t="shared" si="35"/>
        <v>3856</v>
      </c>
      <c r="D79">
        <f t="shared" si="30"/>
        <v>300</v>
      </c>
      <c r="E79" t="str">
        <f t="shared" si="22"/>
        <v>NO</v>
      </c>
      <c r="F79">
        <f t="shared" si="23"/>
        <v>44954</v>
      </c>
      <c r="G79">
        <f t="shared" si="36"/>
        <v>128541</v>
      </c>
      <c r="H79">
        <f t="shared" si="31"/>
        <v>999</v>
      </c>
      <c r="I79" t="str">
        <f t="shared" si="24"/>
        <v>NO</v>
      </c>
      <c r="J79">
        <f t="shared" si="25"/>
        <v>1348611</v>
      </c>
      <c r="K79">
        <f t="shared" si="37"/>
        <v>3856232</v>
      </c>
      <c r="L79">
        <f t="shared" si="32"/>
        <v>2997</v>
      </c>
      <c r="M79" t="str">
        <f t="shared" si="26"/>
        <v>NO</v>
      </c>
      <c r="N79">
        <f t="shared" si="27"/>
        <v>44953688</v>
      </c>
      <c r="O79">
        <f t="shared" si="38"/>
        <v>128541044</v>
      </c>
      <c r="P79">
        <f t="shared" si="33"/>
        <v>9990</v>
      </c>
      <c r="Q79" t="str">
        <f t="shared" si="28"/>
        <v>NO</v>
      </c>
      <c r="R79">
        <f t="shared" si="29"/>
        <v>1348610641</v>
      </c>
      <c r="S79">
        <f t="shared" si="39"/>
        <v>3856231335</v>
      </c>
      <c r="T79">
        <f t="shared" si="34"/>
        <v>29969</v>
      </c>
    </row>
    <row r="80" spans="1:20" x14ac:dyDescent="0.35">
      <c r="A80">
        <f t="shared" si="20"/>
        <v>79</v>
      </c>
      <c r="B80">
        <f t="shared" si="21"/>
        <v>1416</v>
      </c>
      <c r="C80">
        <f t="shared" si="35"/>
        <v>4049</v>
      </c>
      <c r="D80">
        <f t="shared" si="30"/>
        <v>315</v>
      </c>
      <c r="E80" t="str">
        <f t="shared" si="22"/>
        <v>NO</v>
      </c>
      <c r="F80">
        <f t="shared" si="23"/>
        <v>47201</v>
      </c>
      <c r="G80">
        <f t="shared" si="36"/>
        <v>134968</v>
      </c>
      <c r="H80">
        <f t="shared" si="31"/>
        <v>1049</v>
      </c>
      <c r="I80" t="str">
        <f t="shared" si="24"/>
        <v>NO</v>
      </c>
      <c r="J80">
        <f t="shared" si="25"/>
        <v>1416041</v>
      </c>
      <c r="K80">
        <f t="shared" si="37"/>
        <v>4049043</v>
      </c>
      <c r="L80">
        <f t="shared" si="32"/>
        <v>3147</v>
      </c>
      <c r="M80" t="str">
        <f t="shared" si="26"/>
        <v>NO</v>
      </c>
      <c r="N80">
        <f t="shared" si="27"/>
        <v>47201372</v>
      </c>
      <c r="O80">
        <f t="shared" si="38"/>
        <v>134968096</v>
      </c>
      <c r="P80">
        <f t="shared" si="33"/>
        <v>10489</v>
      </c>
      <c r="Q80" t="str">
        <f t="shared" si="28"/>
        <v>NO</v>
      </c>
      <c r="R80">
        <f t="shared" si="29"/>
        <v>1416041173</v>
      </c>
      <c r="S80">
        <f t="shared" si="39"/>
        <v>4049042901</v>
      </c>
      <c r="T80">
        <f t="shared" si="34"/>
        <v>31468</v>
      </c>
    </row>
    <row r="81" spans="1:20" x14ac:dyDescent="0.35">
      <c r="A81">
        <f t="shared" si="20"/>
        <v>80</v>
      </c>
      <c r="B81">
        <f t="shared" si="21"/>
        <v>1487</v>
      </c>
      <c r="C81">
        <f t="shared" si="35"/>
        <v>4252</v>
      </c>
      <c r="D81">
        <f t="shared" si="30"/>
        <v>330</v>
      </c>
      <c r="E81" t="str">
        <f t="shared" si="22"/>
        <v>NO</v>
      </c>
      <c r="F81">
        <f t="shared" si="23"/>
        <v>49561</v>
      </c>
      <c r="G81">
        <f t="shared" si="36"/>
        <v>141716</v>
      </c>
      <c r="H81">
        <f t="shared" si="31"/>
        <v>1101</v>
      </c>
      <c r="I81" t="str">
        <f t="shared" si="24"/>
        <v>NO</v>
      </c>
      <c r="J81">
        <f t="shared" si="25"/>
        <v>1486843</v>
      </c>
      <c r="K81">
        <f t="shared" si="37"/>
        <v>4251495</v>
      </c>
      <c r="L81">
        <f t="shared" si="32"/>
        <v>3304</v>
      </c>
      <c r="M81" t="str">
        <f t="shared" si="26"/>
        <v>NO</v>
      </c>
      <c r="N81">
        <f t="shared" si="27"/>
        <v>49561441</v>
      </c>
      <c r="O81">
        <f t="shared" si="38"/>
        <v>141716501</v>
      </c>
      <c r="P81">
        <f t="shared" si="33"/>
        <v>11014</v>
      </c>
      <c r="Q81" t="str">
        <f t="shared" si="28"/>
        <v>NO</v>
      </c>
      <c r="R81">
        <f t="shared" si="29"/>
        <v>1486843232</v>
      </c>
      <c r="S81">
        <f t="shared" si="39"/>
        <v>4251495046</v>
      </c>
      <c r="T81">
        <f t="shared" si="34"/>
        <v>33041</v>
      </c>
    </row>
    <row r="82" spans="1:20" x14ac:dyDescent="0.35">
      <c r="A82">
        <f t="shared" si="20"/>
        <v>81</v>
      </c>
      <c r="B82">
        <f t="shared" si="21"/>
        <v>1561</v>
      </c>
      <c r="C82">
        <f t="shared" si="35"/>
        <v>4464</v>
      </c>
      <c r="D82">
        <f t="shared" si="30"/>
        <v>347</v>
      </c>
      <c r="E82" t="str">
        <f t="shared" si="22"/>
        <v>NO</v>
      </c>
      <c r="F82">
        <f t="shared" si="23"/>
        <v>52040</v>
      </c>
      <c r="G82">
        <f t="shared" si="36"/>
        <v>148802</v>
      </c>
      <c r="H82">
        <f t="shared" si="31"/>
        <v>1156</v>
      </c>
      <c r="I82" t="str">
        <f t="shared" si="24"/>
        <v>NO</v>
      </c>
      <c r="J82">
        <f t="shared" si="25"/>
        <v>1561185</v>
      </c>
      <c r="K82">
        <f t="shared" si="37"/>
        <v>4464069</v>
      </c>
      <c r="L82">
        <f t="shared" si="32"/>
        <v>3469</v>
      </c>
      <c r="M82" t="str">
        <f t="shared" si="26"/>
        <v>NO</v>
      </c>
      <c r="N82">
        <f t="shared" si="27"/>
        <v>52039513</v>
      </c>
      <c r="O82">
        <f t="shared" si="38"/>
        <v>148802326</v>
      </c>
      <c r="P82">
        <f t="shared" si="33"/>
        <v>11564</v>
      </c>
      <c r="Q82" t="str">
        <f t="shared" si="28"/>
        <v>NO</v>
      </c>
      <c r="R82">
        <f t="shared" si="29"/>
        <v>1561185394</v>
      </c>
      <c r="S82">
        <f t="shared" si="39"/>
        <v>4464069799</v>
      </c>
      <c r="T82">
        <f t="shared" si="34"/>
        <v>34693</v>
      </c>
    </row>
    <row r="83" spans="1:20" x14ac:dyDescent="0.35">
      <c r="A83">
        <f t="shared" si="20"/>
        <v>82</v>
      </c>
      <c r="B83">
        <f t="shared" si="21"/>
        <v>1639</v>
      </c>
      <c r="C83">
        <f t="shared" si="35"/>
        <v>4687</v>
      </c>
      <c r="D83">
        <f t="shared" si="30"/>
        <v>364</v>
      </c>
      <c r="E83" t="str">
        <f t="shared" si="22"/>
        <v>NO</v>
      </c>
      <c r="F83">
        <f t="shared" si="23"/>
        <v>54641</v>
      </c>
      <c r="G83">
        <f t="shared" si="36"/>
        <v>156242</v>
      </c>
      <c r="H83">
        <f t="shared" si="31"/>
        <v>1214</v>
      </c>
      <c r="I83" t="str">
        <f t="shared" si="24"/>
        <v>NO</v>
      </c>
      <c r="J83">
        <f t="shared" si="25"/>
        <v>1639245</v>
      </c>
      <c r="K83">
        <f t="shared" si="37"/>
        <v>4687273</v>
      </c>
      <c r="L83">
        <f t="shared" si="32"/>
        <v>3643</v>
      </c>
      <c r="M83" t="str">
        <f t="shared" si="26"/>
        <v>NO</v>
      </c>
      <c r="N83">
        <f t="shared" si="27"/>
        <v>54641489</v>
      </c>
      <c r="O83">
        <f t="shared" si="38"/>
        <v>156242443</v>
      </c>
      <c r="P83">
        <f t="shared" si="33"/>
        <v>12143</v>
      </c>
      <c r="Q83" t="str">
        <f t="shared" si="28"/>
        <v>NO</v>
      </c>
      <c r="R83">
        <f t="shared" si="29"/>
        <v>1639244663</v>
      </c>
      <c r="S83">
        <f t="shared" si="39"/>
        <v>4687273289</v>
      </c>
      <c r="T83">
        <f t="shared" si="34"/>
        <v>36428</v>
      </c>
    </row>
    <row r="84" spans="1:20" x14ac:dyDescent="0.35">
      <c r="A84">
        <f t="shared" si="20"/>
        <v>83</v>
      </c>
      <c r="B84">
        <f t="shared" si="21"/>
        <v>1721</v>
      </c>
      <c r="C84">
        <f t="shared" si="35"/>
        <v>4921</v>
      </c>
      <c r="D84">
        <f t="shared" si="30"/>
        <v>382</v>
      </c>
      <c r="E84" t="str">
        <f t="shared" si="22"/>
        <v>NO</v>
      </c>
      <c r="F84">
        <f t="shared" si="23"/>
        <v>57374</v>
      </c>
      <c r="G84">
        <f t="shared" si="36"/>
        <v>164055</v>
      </c>
      <c r="H84">
        <f t="shared" si="31"/>
        <v>1275</v>
      </c>
      <c r="I84" t="str">
        <f t="shared" si="24"/>
        <v>NO</v>
      </c>
      <c r="J84">
        <f t="shared" si="25"/>
        <v>1721207</v>
      </c>
      <c r="K84">
        <f t="shared" si="37"/>
        <v>4921637</v>
      </c>
      <c r="L84">
        <f t="shared" si="32"/>
        <v>3825</v>
      </c>
      <c r="M84" t="str">
        <f t="shared" si="26"/>
        <v>NO</v>
      </c>
      <c r="N84">
        <f t="shared" si="27"/>
        <v>57373563</v>
      </c>
      <c r="O84">
        <f t="shared" si="38"/>
        <v>164054565</v>
      </c>
      <c r="P84">
        <f t="shared" si="33"/>
        <v>12750</v>
      </c>
      <c r="Q84" t="str">
        <f t="shared" si="28"/>
        <v>NO</v>
      </c>
      <c r="R84">
        <f t="shared" si="29"/>
        <v>1721206896</v>
      </c>
      <c r="S84">
        <f t="shared" si="39"/>
        <v>4921636953</v>
      </c>
      <c r="T84">
        <f t="shared" si="34"/>
        <v>38249</v>
      </c>
    </row>
    <row r="85" spans="1:20" x14ac:dyDescent="0.35">
      <c r="A85">
        <f t="shared" si="20"/>
        <v>84</v>
      </c>
      <c r="B85">
        <f t="shared" si="21"/>
        <v>1807</v>
      </c>
      <c r="C85">
        <f t="shared" si="35"/>
        <v>5167</v>
      </c>
      <c r="D85">
        <f t="shared" si="30"/>
        <v>402</v>
      </c>
      <c r="E85" t="str">
        <f t="shared" si="22"/>
        <v>NO</v>
      </c>
      <c r="F85">
        <f t="shared" si="23"/>
        <v>60242</v>
      </c>
      <c r="G85">
        <f t="shared" si="36"/>
        <v>172257</v>
      </c>
      <c r="H85">
        <f t="shared" si="31"/>
        <v>1339</v>
      </c>
      <c r="I85" t="str">
        <f t="shared" si="24"/>
        <v>NO</v>
      </c>
      <c r="J85">
        <f t="shared" si="25"/>
        <v>1807267</v>
      </c>
      <c r="K85">
        <f t="shared" si="37"/>
        <v>5167719</v>
      </c>
      <c r="L85">
        <f t="shared" si="32"/>
        <v>4016</v>
      </c>
      <c r="M85" t="str">
        <f t="shared" si="26"/>
        <v>NO</v>
      </c>
      <c r="N85">
        <f t="shared" si="27"/>
        <v>60242241</v>
      </c>
      <c r="O85">
        <f t="shared" si="38"/>
        <v>172257293</v>
      </c>
      <c r="P85">
        <f t="shared" si="33"/>
        <v>13387</v>
      </c>
      <c r="Q85" t="str">
        <f t="shared" si="28"/>
        <v>NO</v>
      </c>
      <c r="R85">
        <f t="shared" si="29"/>
        <v>1807267241</v>
      </c>
      <c r="S85">
        <f t="shared" si="39"/>
        <v>5167718800</v>
      </c>
      <c r="T85">
        <f t="shared" si="34"/>
        <v>40161</v>
      </c>
    </row>
    <row r="86" spans="1:20" x14ac:dyDescent="0.35">
      <c r="A86">
        <f t="shared" si="20"/>
        <v>85</v>
      </c>
      <c r="B86">
        <f t="shared" si="21"/>
        <v>1898</v>
      </c>
      <c r="C86">
        <f t="shared" si="35"/>
        <v>5426</v>
      </c>
      <c r="D86">
        <f t="shared" si="30"/>
        <v>422</v>
      </c>
      <c r="E86" t="str">
        <f t="shared" si="22"/>
        <v>NO</v>
      </c>
      <c r="F86">
        <f t="shared" si="23"/>
        <v>63254</v>
      </c>
      <c r="G86">
        <f t="shared" si="36"/>
        <v>180870</v>
      </c>
      <c r="H86">
        <f t="shared" si="31"/>
        <v>1406</v>
      </c>
      <c r="I86" t="str">
        <f t="shared" si="24"/>
        <v>NO</v>
      </c>
      <c r="J86">
        <f t="shared" si="25"/>
        <v>1897631</v>
      </c>
      <c r="K86">
        <f t="shared" si="37"/>
        <v>5426105</v>
      </c>
      <c r="L86">
        <f t="shared" si="32"/>
        <v>4217</v>
      </c>
      <c r="M86" t="str">
        <f t="shared" si="26"/>
        <v>NO</v>
      </c>
      <c r="N86">
        <f t="shared" si="27"/>
        <v>63254353</v>
      </c>
      <c r="O86">
        <f t="shared" si="38"/>
        <v>180870157</v>
      </c>
      <c r="P86">
        <f t="shared" si="33"/>
        <v>14057</v>
      </c>
      <c r="Q86" t="str">
        <f t="shared" si="28"/>
        <v>NO</v>
      </c>
      <c r="R86">
        <f t="shared" si="29"/>
        <v>1897630603</v>
      </c>
      <c r="S86">
        <f t="shared" si="39"/>
        <v>5426104740</v>
      </c>
      <c r="T86">
        <f t="shared" si="34"/>
        <v>42170</v>
      </c>
    </row>
    <row r="87" spans="1:20" x14ac:dyDescent="0.35">
      <c r="A87">
        <f t="shared" si="20"/>
        <v>86</v>
      </c>
      <c r="B87">
        <f t="shared" si="21"/>
        <v>1993</v>
      </c>
      <c r="C87">
        <f t="shared" si="35"/>
        <v>5698</v>
      </c>
      <c r="D87">
        <f t="shared" si="30"/>
        <v>443</v>
      </c>
      <c r="E87" t="str">
        <f t="shared" si="22"/>
        <v>NO</v>
      </c>
      <c r="F87">
        <f t="shared" si="23"/>
        <v>66417</v>
      </c>
      <c r="G87">
        <f t="shared" si="36"/>
        <v>189913</v>
      </c>
      <c r="H87">
        <f t="shared" si="31"/>
        <v>1476</v>
      </c>
      <c r="I87" t="str">
        <f t="shared" si="24"/>
        <v>NO</v>
      </c>
      <c r="J87">
        <f t="shared" si="25"/>
        <v>1992512</v>
      </c>
      <c r="K87">
        <f t="shared" si="37"/>
        <v>5697410</v>
      </c>
      <c r="L87">
        <f t="shared" si="32"/>
        <v>4428</v>
      </c>
      <c r="M87" t="str">
        <f t="shared" si="26"/>
        <v>NO</v>
      </c>
      <c r="N87">
        <f t="shared" si="27"/>
        <v>66417071</v>
      </c>
      <c r="O87">
        <f t="shared" si="38"/>
        <v>189913665</v>
      </c>
      <c r="P87">
        <f t="shared" si="33"/>
        <v>14759</v>
      </c>
      <c r="Q87" t="str">
        <f t="shared" si="28"/>
        <v>NO</v>
      </c>
      <c r="R87">
        <f t="shared" si="29"/>
        <v>1992512134</v>
      </c>
      <c r="S87">
        <f t="shared" si="39"/>
        <v>5697409978</v>
      </c>
      <c r="T87">
        <f t="shared" si="34"/>
        <v>44278</v>
      </c>
    </row>
    <row r="88" spans="1:20" x14ac:dyDescent="0.35">
      <c r="A88">
        <f t="shared" si="20"/>
        <v>87</v>
      </c>
      <c r="B88">
        <f t="shared" si="21"/>
        <v>2092</v>
      </c>
      <c r="C88">
        <f t="shared" si="35"/>
        <v>5983</v>
      </c>
      <c r="D88">
        <f t="shared" si="30"/>
        <v>465</v>
      </c>
      <c r="E88" t="str">
        <f t="shared" si="22"/>
        <v>NO</v>
      </c>
      <c r="F88">
        <f t="shared" si="23"/>
        <v>69738</v>
      </c>
      <c r="G88">
        <f t="shared" si="36"/>
        <v>199409</v>
      </c>
      <c r="H88">
        <f t="shared" si="31"/>
        <v>1550</v>
      </c>
      <c r="I88" t="str">
        <f t="shared" si="24"/>
        <v>NO</v>
      </c>
      <c r="J88">
        <f t="shared" si="25"/>
        <v>2092138</v>
      </c>
      <c r="K88">
        <f t="shared" si="37"/>
        <v>5982281</v>
      </c>
      <c r="L88">
        <f t="shared" si="32"/>
        <v>4649</v>
      </c>
      <c r="M88" t="str">
        <f t="shared" si="26"/>
        <v>NO</v>
      </c>
      <c r="N88">
        <f t="shared" si="27"/>
        <v>69737925</v>
      </c>
      <c r="O88">
        <f t="shared" si="38"/>
        <v>199409349</v>
      </c>
      <c r="P88">
        <f t="shared" si="33"/>
        <v>15497</v>
      </c>
      <c r="Q88" t="str">
        <f t="shared" si="28"/>
        <v>NO</v>
      </c>
      <c r="R88">
        <f t="shared" si="29"/>
        <v>2092137740</v>
      </c>
      <c r="S88">
        <f t="shared" si="39"/>
        <v>5982280477</v>
      </c>
      <c r="T88">
        <f t="shared" si="34"/>
        <v>46492</v>
      </c>
    </row>
    <row r="89" spans="1:20" x14ac:dyDescent="0.35">
      <c r="A89">
        <f t="shared" si="20"/>
        <v>88</v>
      </c>
      <c r="B89">
        <f t="shared" si="21"/>
        <v>2197</v>
      </c>
      <c r="C89">
        <f t="shared" si="35"/>
        <v>6282</v>
      </c>
      <c r="D89">
        <f t="shared" si="30"/>
        <v>488</v>
      </c>
      <c r="E89" t="str">
        <f t="shared" si="22"/>
        <v>NO</v>
      </c>
      <c r="F89">
        <f t="shared" si="23"/>
        <v>73225</v>
      </c>
      <c r="G89">
        <f t="shared" si="36"/>
        <v>209380</v>
      </c>
      <c r="H89">
        <f t="shared" si="31"/>
        <v>1627</v>
      </c>
      <c r="I89" t="str">
        <f t="shared" si="24"/>
        <v>NO</v>
      </c>
      <c r="J89">
        <f t="shared" si="25"/>
        <v>2196745</v>
      </c>
      <c r="K89">
        <f t="shared" si="37"/>
        <v>6281395</v>
      </c>
      <c r="L89">
        <f t="shared" si="32"/>
        <v>4882</v>
      </c>
      <c r="M89" t="str">
        <f t="shared" si="26"/>
        <v>NO</v>
      </c>
      <c r="N89">
        <f t="shared" si="27"/>
        <v>73224821</v>
      </c>
      <c r="O89">
        <f t="shared" si="38"/>
        <v>209379817</v>
      </c>
      <c r="P89">
        <f t="shared" si="33"/>
        <v>16272</v>
      </c>
      <c r="Q89" t="str">
        <f t="shared" si="28"/>
        <v>NO</v>
      </c>
      <c r="R89">
        <f t="shared" si="29"/>
        <v>2196744627</v>
      </c>
      <c r="S89">
        <f t="shared" si="39"/>
        <v>6281394501</v>
      </c>
      <c r="T89">
        <f t="shared" si="34"/>
        <v>48817</v>
      </c>
    </row>
    <row r="90" spans="1:20" x14ac:dyDescent="0.35">
      <c r="A90">
        <f t="shared" si="20"/>
        <v>89</v>
      </c>
      <c r="B90">
        <f t="shared" si="21"/>
        <v>2307</v>
      </c>
      <c r="C90">
        <f t="shared" si="35"/>
        <v>6596</v>
      </c>
      <c r="D90">
        <f t="shared" si="30"/>
        <v>513</v>
      </c>
      <c r="E90" t="str">
        <f t="shared" si="22"/>
        <v>NO</v>
      </c>
      <c r="F90">
        <f t="shared" si="23"/>
        <v>76886</v>
      </c>
      <c r="G90">
        <f t="shared" si="36"/>
        <v>219849</v>
      </c>
      <c r="H90">
        <f t="shared" si="31"/>
        <v>1709</v>
      </c>
      <c r="I90" t="str">
        <f t="shared" si="24"/>
        <v>NO</v>
      </c>
      <c r="J90">
        <f t="shared" si="25"/>
        <v>2306582</v>
      </c>
      <c r="K90">
        <f t="shared" si="37"/>
        <v>6595465</v>
      </c>
      <c r="L90">
        <f t="shared" si="32"/>
        <v>5126</v>
      </c>
      <c r="M90" t="str">
        <f t="shared" si="26"/>
        <v>NO</v>
      </c>
      <c r="N90">
        <f t="shared" si="27"/>
        <v>76886062</v>
      </c>
      <c r="O90">
        <f t="shared" si="38"/>
        <v>219848808</v>
      </c>
      <c r="P90">
        <f t="shared" si="33"/>
        <v>17086</v>
      </c>
      <c r="Q90" t="str">
        <f t="shared" si="28"/>
        <v>NO</v>
      </c>
      <c r="R90">
        <f t="shared" si="29"/>
        <v>2306581859</v>
      </c>
      <c r="S90">
        <f t="shared" si="39"/>
        <v>6595464226</v>
      </c>
      <c r="T90">
        <f t="shared" si="34"/>
        <v>51257</v>
      </c>
    </row>
    <row r="91" spans="1:20" x14ac:dyDescent="0.35">
      <c r="A91">
        <f t="shared" si="20"/>
        <v>90</v>
      </c>
      <c r="B91">
        <f t="shared" si="21"/>
        <v>2422</v>
      </c>
      <c r="C91">
        <f t="shared" si="35"/>
        <v>6926</v>
      </c>
      <c r="D91">
        <f t="shared" si="30"/>
        <v>538</v>
      </c>
      <c r="E91" t="str">
        <f t="shared" si="22"/>
        <v>NO</v>
      </c>
      <c r="F91">
        <f t="shared" si="23"/>
        <v>80730</v>
      </c>
      <c r="G91">
        <f t="shared" si="36"/>
        <v>230841</v>
      </c>
      <c r="H91">
        <f t="shared" si="31"/>
        <v>1794</v>
      </c>
      <c r="I91" t="str">
        <f t="shared" si="24"/>
        <v>NO</v>
      </c>
      <c r="J91">
        <f t="shared" si="25"/>
        <v>2421911</v>
      </c>
      <c r="K91">
        <f t="shared" si="37"/>
        <v>6925238</v>
      </c>
      <c r="L91">
        <f t="shared" si="32"/>
        <v>5382</v>
      </c>
      <c r="M91" t="str">
        <f t="shared" si="26"/>
        <v>NO</v>
      </c>
      <c r="N91">
        <f t="shared" si="27"/>
        <v>80730365</v>
      </c>
      <c r="O91">
        <f t="shared" si="38"/>
        <v>230841248</v>
      </c>
      <c r="P91">
        <f t="shared" si="33"/>
        <v>17940</v>
      </c>
      <c r="Q91" t="str">
        <f t="shared" si="28"/>
        <v>NO</v>
      </c>
      <c r="R91">
        <f t="shared" si="29"/>
        <v>2421910951</v>
      </c>
      <c r="S91">
        <f t="shared" si="39"/>
        <v>6925237437</v>
      </c>
      <c r="T91">
        <f t="shared" si="34"/>
        <v>53820</v>
      </c>
    </row>
    <row r="92" spans="1:20" x14ac:dyDescent="0.35">
      <c r="A92">
        <f t="shared" si="20"/>
        <v>91</v>
      </c>
      <c r="B92">
        <f t="shared" si="21"/>
        <v>2543</v>
      </c>
      <c r="C92">
        <f t="shared" si="35"/>
        <v>7272</v>
      </c>
      <c r="D92">
        <f t="shared" si="30"/>
        <v>565</v>
      </c>
      <c r="E92" t="str">
        <f t="shared" si="22"/>
        <v>NO</v>
      </c>
      <c r="F92">
        <f t="shared" si="23"/>
        <v>84767</v>
      </c>
      <c r="G92">
        <f t="shared" si="36"/>
        <v>242383</v>
      </c>
      <c r="H92">
        <f t="shared" si="31"/>
        <v>1884</v>
      </c>
      <c r="I92" t="str">
        <f t="shared" si="24"/>
        <v>NO</v>
      </c>
      <c r="J92">
        <f t="shared" si="25"/>
        <v>2543006</v>
      </c>
      <c r="K92">
        <f t="shared" si="37"/>
        <v>7271499</v>
      </c>
      <c r="L92">
        <f t="shared" si="32"/>
        <v>5651</v>
      </c>
      <c r="M92" t="str">
        <f t="shared" si="26"/>
        <v>NO</v>
      </c>
      <c r="N92">
        <f t="shared" si="27"/>
        <v>84766883</v>
      </c>
      <c r="O92">
        <f t="shared" si="38"/>
        <v>242383310</v>
      </c>
      <c r="P92">
        <f t="shared" si="33"/>
        <v>18837</v>
      </c>
      <c r="Q92" t="str">
        <f t="shared" si="28"/>
        <v>NO</v>
      </c>
      <c r="R92">
        <f t="shared" si="29"/>
        <v>2543006499</v>
      </c>
      <c r="S92">
        <f t="shared" si="39"/>
        <v>7271499309</v>
      </c>
      <c r="T92">
        <f t="shared" si="34"/>
        <v>56511</v>
      </c>
    </row>
    <row r="93" spans="1:20" x14ac:dyDescent="0.35">
      <c r="A93">
        <f t="shared" si="20"/>
        <v>92</v>
      </c>
      <c r="B93">
        <f t="shared" si="21"/>
        <v>2670</v>
      </c>
      <c r="C93">
        <f t="shared" si="35"/>
        <v>7635</v>
      </c>
      <c r="D93">
        <f t="shared" si="30"/>
        <v>593</v>
      </c>
      <c r="E93" t="str">
        <f t="shared" si="22"/>
        <v>NO</v>
      </c>
      <c r="F93">
        <f t="shared" si="23"/>
        <v>89005</v>
      </c>
      <c r="G93">
        <f t="shared" si="36"/>
        <v>254502</v>
      </c>
      <c r="H93">
        <f t="shared" si="31"/>
        <v>1978</v>
      </c>
      <c r="I93" t="str">
        <f t="shared" si="24"/>
        <v>NO</v>
      </c>
      <c r="J93">
        <f t="shared" si="25"/>
        <v>2670157</v>
      </c>
      <c r="K93">
        <f t="shared" si="37"/>
        <v>7635074</v>
      </c>
      <c r="L93">
        <f t="shared" si="32"/>
        <v>5934</v>
      </c>
      <c r="M93" t="str">
        <f t="shared" si="26"/>
        <v>NO</v>
      </c>
      <c r="N93">
        <f t="shared" si="27"/>
        <v>89005227</v>
      </c>
      <c r="O93">
        <f t="shared" si="38"/>
        <v>254502475</v>
      </c>
      <c r="P93">
        <f t="shared" si="33"/>
        <v>19779</v>
      </c>
      <c r="Q93" t="str">
        <f t="shared" si="28"/>
        <v>NO</v>
      </c>
      <c r="R93">
        <f t="shared" si="29"/>
        <v>2670156824</v>
      </c>
      <c r="S93">
        <f t="shared" si="39"/>
        <v>7635074274</v>
      </c>
      <c r="T93">
        <f t="shared" si="34"/>
        <v>59337</v>
      </c>
    </row>
    <row r="94" spans="1:20" x14ac:dyDescent="0.35">
      <c r="A94">
        <f t="shared" si="20"/>
        <v>93</v>
      </c>
      <c r="B94">
        <f t="shared" si="21"/>
        <v>2804</v>
      </c>
      <c r="C94">
        <f t="shared" si="35"/>
        <v>8017</v>
      </c>
      <c r="D94">
        <f t="shared" si="30"/>
        <v>623</v>
      </c>
      <c r="E94" t="str">
        <f t="shared" si="22"/>
        <v>NO</v>
      </c>
      <c r="F94">
        <f t="shared" si="23"/>
        <v>93455</v>
      </c>
      <c r="G94">
        <f t="shared" si="36"/>
        <v>267227</v>
      </c>
      <c r="H94">
        <f t="shared" si="31"/>
        <v>2077</v>
      </c>
      <c r="I94" t="str">
        <f t="shared" si="24"/>
        <v>NO</v>
      </c>
      <c r="J94">
        <f t="shared" si="25"/>
        <v>2803665</v>
      </c>
      <c r="K94">
        <f t="shared" si="37"/>
        <v>8016828</v>
      </c>
      <c r="L94">
        <f t="shared" si="32"/>
        <v>6230</v>
      </c>
      <c r="M94" t="str">
        <f t="shared" si="26"/>
        <v>NO</v>
      </c>
      <c r="N94">
        <f t="shared" si="27"/>
        <v>93455489</v>
      </c>
      <c r="O94">
        <f t="shared" si="38"/>
        <v>267227599</v>
      </c>
      <c r="P94">
        <f t="shared" si="33"/>
        <v>20768</v>
      </c>
      <c r="Q94" t="str">
        <f t="shared" si="28"/>
        <v>NO</v>
      </c>
      <c r="R94">
        <f t="shared" si="29"/>
        <v>2803664665</v>
      </c>
      <c r="S94">
        <f t="shared" si="39"/>
        <v>8016827988</v>
      </c>
      <c r="T94">
        <f t="shared" si="34"/>
        <v>62304</v>
      </c>
    </row>
    <row r="95" spans="1:20" x14ac:dyDescent="0.35">
      <c r="A95">
        <f t="shared" si="20"/>
        <v>94</v>
      </c>
      <c r="B95">
        <f t="shared" si="21"/>
        <v>2944</v>
      </c>
      <c r="C95">
        <f t="shared" si="35"/>
        <v>8418</v>
      </c>
      <c r="D95">
        <f t="shared" si="30"/>
        <v>654</v>
      </c>
      <c r="E95" t="str">
        <f t="shared" si="22"/>
        <v>NO</v>
      </c>
      <c r="F95">
        <f t="shared" si="23"/>
        <v>98128</v>
      </c>
      <c r="G95">
        <f t="shared" si="36"/>
        <v>280588</v>
      </c>
      <c r="H95">
        <f t="shared" si="31"/>
        <v>2181</v>
      </c>
      <c r="I95" t="str">
        <f t="shared" si="24"/>
        <v>NO</v>
      </c>
      <c r="J95">
        <f t="shared" si="25"/>
        <v>2943848</v>
      </c>
      <c r="K95">
        <f t="shared" si="37"/>
        <v>8417670</v>
      </c>
      <c r="L95">
        <f t="shared" si="32"/>
        <v>6542</v>
      </c>
      <c r="M95" t="str">
        <f t="shared" si="26"/>
        <v>NO</v>
      </c>
      <c r="N95">
        <f t="shared" si="27"/>
        <v>98128263</v>
      </c>
      <c r="O95">
        <f t="shared" si="38"/>
        <v>280588979</v>
      </c>
      <c r="P95">
        <f t="shared" si="33"/>
        <v>21806</v>
      </c>
      <c r="Q95" t="str">
        <f t="shared" si="28"/>
        <v>NO</v>
      </c>
      <c r="R95">
        <f t="shared" si="29"/>
        <v>2943847898</v>
      </c>
      <c r="S95">
        <f t="shared" si="39"/>
        <v>8417669387</v>
      </c>
      <c r="T95">
        <f t="shared" si="34"/>
        <v>65419</v>
      </c>
    </row>
    <row r="96" spans="1:20" x14ac:dyDescent="0.35">
      <c r="A96">
        <f t="shared" si="20"/>
        <v>95</v>
      </c>
      <c r="B96">
        <f t="shared" si="21"/>
        <v>3091</v>
      </c>
      <c r="C96">
        <f t="shared" si="35"/>
        <v>8839</v>
      </c>
      <c r="D96">
        <f t="shared" si="30"/>
        <v>687</v>
      </c>
      <c r="E96" t="str">
        <f t="shared" si="22"/>
        <v>NO</v>
      </c>
      <c r="F96">
        <f t="shared" si="23"/>
        <v>103035</v>
      </c>
      <c r="G96">
        <f t="shared" si="36"/>
        <v>294618</v>
      </c>
      <c r="H96">
        <f t="shared" si="31"/>
        <v>2290</v>
      </c>
      <c r="I96" t="str">
        <f t="shared" si="24"/>
        <v>NO</v>
      </c>
      <c r="J96">
        <f t="shared" si="25"/>
        <v>3091040</v>
      </c>
      <c r="K96">
        <f t="shared" si="37"/>
        <v>8838553</v>
      </c>
      <c r="L96">
        <f t="shared" si="32"/>
        <v>6869</v>
      </c>
      <c r="M96" t="str">
        <f t="shared" si="26"/>
        <v>NO</v>
      </c>
      <c r="N96">
        <f t="shared" si="27"/>
        <v>103034676</v>
      </c>
      <c r="O96">
        <f t="shared" si="38"/>
        <v>294618428</v>
      </c>
      <c r="P96">
        <f t="shared" si="33"/>
        <v>22897</v>
      </c>
      <c r="Q96" t="str">
        <f t="shared" si="28"/>
        <v>NO</v>
      </c>
      <c r="R96">
        <f t="shared" si="29"/>
        <v>3091040293</v>
      </c>
      <c r="S96">
        <f t="shared" si="39"/>
        <v>8838552856</v>
      </c>
      <c r="T96">
        <f t="shared" si="34"/>
        <v>68690</v>
      </c>
    </row>
    <row r="97" spans="1:20" x14ac:dyDescent="0.35">
      <c r="A97">
        <f t="shared" si="20"/>
        <v>96</v>
      </c>
      <c r="B97">
        <f t="shared" si="21"/>
        <v>3246</v>
      </c>
      <c r="C97">
        <f t="shared" si="35"/>
        <v>9281</v>
      </c>
      <c r="D97">
        <f t="shared" si="30"/>
        <v>721</v>
      </c>
      <c r="E97" t="str">
        <f t="shared" si="22"/>
        <v>NO</v>
      </c>
      <c r="F97">
        <f t="shared" si="23"/>
        <v>108186</v>
      </c>
      <c r="G97">
        <f t="shared" si="36"/>
        <v>309349</v>
      </c>
      <c r="H97">
        <f t="shared" si="31"/>
        <v>2404</v>
      </c>
      <c r="I97" t="str">
        <f t="shared" si="24"/>
        <v>NO</v>
      </c>
      <c r="J97">
        <f t="shared" si="25"/>
        <v>3245592</v>
      </c>
      <c r="K97">
        <f t="shared" si="37"/>
        <v>9280480</v>
      </c>
      <c r="L97">
        <f t="shared" si="32"/>
        <v>7212</v>
      </c>
      <c r="M97" t="str">
        <f t="shared" si="26"/>
        <v>NO</v>
      </c>
      <c r="N97">
        <f t="shared" si="27"/>
        <v>108186410</v>
      </c>
      <c r="O97">
        <f t="shared" si="38"/>
        <v>309349349</v>
      </c>
      <c r="P97">
        <f t="shared" si="33"/>
        <v>24041</v>
      </c>
      <c r="Q97" t="str">
        <f t="shared" si="28"/>
        <v>NO</v>
      </c>
      <c r="R97">
        <f t="shared" si="29"/>
        <v>3245592308</v>
      </c>
      <c r="S97">
        <f t="shared" si="39"/>
        <v>9280480499</v>
      </c>
      <c r="T97">
        <f t="shared" si="34"/>
        <v>72124</v>
      </c>
    </row>
    <row r="98" spans="1:20" x14ac:dyDescent="0.35">
      <c r="A98">
        <f t="shared" si="20"/>
        <v>97</v>
      </c>
      <c r="B98">
        <f t="shared" si="21"/>
        <v>3408</v>
      </c>
      <c r="C98">
        <f t="shared" si="35"/>
        <v>9745</v>
      </c>
      <c r="D98">
        <f t="shared" si="30"/>
        <v>757</v>
      </c>
      <c r="E98" t="str">
        <f t="shared" si="22"/>
        <v>NO</v>
      </c>
      <c r="F98">
        <f t="shared" si="23"/>
        <v>113596</v>
      </c>
      <c r="G98">
        <f t="shared" si="36"/>
        <v>324817</v>
      </c>
      <c r="H98">
        <f t="shared" si="31"/>
        <v>2524</v>
      </c>
      <c r="I98" t="str">
        <f t="shared" si="24"/>
        <v>NO</v>
      </c>
      <c r="J98">
        <f t="shared" si="25"/>
        <v>3407872</v>
      </c>
      <c r="K98">
        <f t="shared" si="37"/>
        <v>9744504</v>
      </c>
      <c r="L98">
        <f t="shared" si="32"/>
        <v>7573</v>
      </c>
      <c r="M98" t="str">
        <f t="shared" si="26"/>
        <v>NO</v>
      </c>
      <c r="N98">
        <f t="shared" si="27"/>
        <v>113595731</v>
      </c>
      <c r="O98">
        <f t="shared" si="38"/>
        <v>324816817</v>
      </c>
      <c r="P98">
        <f t="shared" si="33"/>
        <v>25243</v>
      </c>
      <c r="Q98" t="str">
        <f t="shared" si="28"/>
        <v>NO</v>
      </c>
      <c r="R98">
        <f t="shared" si="29"/>
        <v>3407871923</v>
      </c>
      <c r="S98">
        <f t="shared" si="39"/>
        <v>9744504524</v>
      </c>
      <c r="T98">
        <f t="shared" si="34"/>
        <v>75730</v>
      </c>
    </row>
    <row r="99" spans="1:20" x14ac:dyDescent="0.35">
      <c r="A99">
        <f t="shared" si="20"/>
        <v>98</v>
      </c>
      <c r="B99">
        <f t="shared" si="21"/>
        <v>3578</v>
      </c>
      <c r="C99">
        <f t="shared" si="35"/>
        <v>10232</v>
      </c>
      <c r="D99">
        <f t="shared" si="30"/>
        <v>795</v>
      </c>
      <c r="E99" t="str">
        <f t="shared" si="22"/>
        <v>NO</v>
      </c>
      <c r="F99">
        <f t="shared" si="23"/>
        <v>119276</v>
      </c>
      <c r="G99">
        <f t="shared" si="36"/>
        <v>341058</v>
      </c>
      <c r="H99">
        <f t="shared" si="31"/>
        <v>2651</v>
      </c>
      <c r="I99" t="str">
        <f t="shared" si="24"/>
        <v>NO</v>
      </c>
      <c r="J99">
        <f t="shared" si="25"/>
        <v>3578266</v>
      </c>
      <c r="K99">
        <f t="shared" si="37"/>
        <v>10231730</v>
      </c>
      <c r="L99">
        <f t="shared" si="32"/>
        <v>7952</v>
      </c>
      <c r="M99" t="str">
        <f t="shared" si="26"/>
        <v>NO</v>
      </c>
      <c r="N99">
        <f t="shared" si="27"/>
        <v>119275517</v>
      </c>
      <c r="O99">
        <f t="shared" si="38"/>
        <v>341057658</v>
      </c>
      <c r="P99">
        <f t="shared" si="33"/>
        <v>26506</v>
      </c>
      <c r="Q99" t="str">
        <f t="shared" si="28"/>
        <v>NO</v>
      </c>
      <c r="R99">
        <f t="shared" si="29"/>
        <v>3578265520</v>
      </c>
      <c r="S99">
        <f t="shared" si="39"/>
        <v>10231729751</v>
      </c>
      <c r="T99">
        <f t="shared" si="34"/>
        <v>79517</v>
      </c>
    </row>
    <row r="100" spans="1:20" x14ac:dyDescent="0.35">
      <c r="A100">
        <f t="shared" si="20"/>
        <v>99</v>
      </c>
      <c r="B100">
        <f t="shared" si="21"/>
        <v>3757</v>
      </c>
      <c r="C100">
        <f t="shared" si="35"/>
        <v>10743</v>
      </c>
      <c r="D100">
        <f t="shared" si="30"/>
        <v>835</v>
      </c>
      <c r="E100" t="str">
        <f t="shared" si="22"/>
        <v>NO</v>
      </c>
      <c r="F100">
        <f t="shared" si="23"/>
        <v>125239</v>
      </c>
      <c r="G100">
        <f t="shared" si="36"/>
        <v>358111</v>
      </c>
      <c r="H100">
        <f t="shared" si="31"/>
        <v>2783</v>
      </c>
      <c r="I100" t="str">
        <f t="shared" si="24"/>
        <v>NO</v>
      </c>
      <c r="J100">
        <f t="shared" si="25"/>
        <v>3757179</v>
      </c>
      <c r="K100">
        <f t="shared" si="37"/>
        <v>10743317</v>
      </c>
      <c r="L100">
        <f t="shared" si="32"/>
        <v>8349</v>
      </c>
      <c r="M100" t="str">
        <f t="shared" si="26"/>
        <v>NO</v>
      </c>
      <c r="N100">
        <f t="shared" si="27"/>
        <v>125239293</v>
      </c>
      <c r="O100">
        <f t="shared" si="38"/>
        <v>358110541</v>
      </c>
      <c r="P100">
        <f t="shared" si="33"/>
        <v>27831</v>
      </c>
      <c r="Q100" t="str">
        <f t="shared" si="28"/>
        <v>NO</v>
      </c>
      <c r="R100">
        <f t="shared" si="29"/>
        <v>3757178796</v>
      </c>
      <c r="S100">
        <f t="shared" si="39"/>
        <v>10743316239</v>
      </c>
      <c r="T100">
        <f t="shared" si="34"/>
        <v>83493</v>
      </c>
    </row>
    <row r="101" spans="1:20" x14ac:dyDescent="0.35">
      <c r="A101">
        <f t="shared" si="20"/>
        <v>100</v>
      </c>
      <c r="B101">
        <f t="shared" si="21"/>
        <v>3945</v>
      </c>
      <c r="C101">
        <f t="shared" si="35"/>
        <v>11280</v>
      </c>
      <c r="D101">
        <f t="shared" si="30"/>
        <v>877</v>
      </c>
      <c r="E101" t="str">
        <f t="shared" si="22"/>
        <v>NO</v>
      </c>
      <c r="F101">
        <f t="shared" si="23"/>
        <v>131501</v>
      </c>
      <c r="G101">
        <f t="shared" si="36"/>
        <v>376016</v>
      </c>
      <c r="H101">
        <f t="shared" si="31"/>
        <v>2922</v>
      </c>
      <c r="I101" t="str">
        <f t="shared" si="24"/>
        <v>NO</v>
      </c>
      <c r="J101">
        <f t="shared" si="25"/>
        <v>3945038</v>
      </c>
      <c r="K101">
        <f t="shared" si="37"/>
        <v>11280483</v>
      </c>
      <c r="L101">
        <f t="shared" si="32"/>
        <v>8767</v>
      </c>
      <c r="M101" t="str">
        <f t="shared" si="26"/>
        <v>NO</v>
      </c>
      <c r="N101">
        <f t="shared" si="27"/>
        <v>131501258</v>
      </c>
      <c r="O101">
        <f t="shared" si="38"/>
        <v>376016068</v>
      </c>
      <c r="P101">
        <f t="shared" si="33"/>
        <v>29223</v>
      </c>
      <c r="Q101" t="str">
        <f t="shared" si="28"/>
        <v>NO</v>
      </c>
      <c r="R101">
        <f t="shared" si="29"/>
        <v>3945037735</v>
      </c>
      <c r="S101">
        <f t="shared" si="39"/>
        <v>11280482051</v>
      </c>
      <c r="T101">
        <f t="shared" si="34"/>
        <v>87668</v>
      </c>
    </row>
    <row r="102" spans="1:20" x14ac:dyDescent="0.35">
      <c r="A102">
        <f t="shared" si="20"/>
        <v>101</v>
      </c>
      <c r="B102">
        <f t="shared" si="21"/>
        <v>4142</v>
      </c>
      <c r="C102">
        <f t="shared" si="35"/>
        <v>11844</v>
      </c>
      <c r="D102">
        <f t="shared" si="30"/>
        <v>920</v>
      </c>
      <c r="E102" t="str">
        <f t="shared" si="22"/>
        <v>NO</v>
      </c>
      <c r="F102">
        <f t="shared" si="23"/>
        <v>138076</v>
      </c>
      <c r="G102">
        <f t="shared" si="36"/>
        <v>394816</v>
      </c>
      <c r="H102">
        <f t="shared" si="31"/>
        <v>3068</v>
      </c>
      <c r="I102" t="str">
        <f t="shared" si="24"/>
        <v>NO</v>
      </c>
      <c r="J102">
        <f t="shared" si="25"/>
        <v>4142290</v>
      </c>
      <c r="K102">
        <f t="shared" si="37"/>
        <v>11844507</v>
      </c>
      <c r="L102">
        <f t="shared" si="32"/>
        <v>9205</v>
      </c>
      <c r="M102" t="str">
        <f t="shared" si="26"/>
        <v>NO</v>
      </c>
      <c r="N102">
        <f t="shared" si="27"/>
        <v>138076321</v>
      </c>
      <c r="O102">
        <f t="shared" si="38"/>
        <v>394816872</v>
      </c>
      <c r="P102">
        <f t="shared" si="33"/>
        <v>30684</v>
      </c>
      <c r="Q102" t="str">
        <f t="shared" si="28"/>
        <v>NO</v>
      </c>
      <c r="R102">
        <f t="shared" si="29"/>
        <v>4142289622</v>
      </c>
      <c r="S102">
        <f t="shared" si="39"/>
        <v>11844506153</v>
      </c>
      <c r="T102">
        <f t="shared" si="34"/>
        <v>92051</v>
      </c>
    </row>
    <row r="103" spans="1:20" x14ac:dyDescent="0.35">
      <c r="A103">
        <f t="shared" si="20"/>
        <v>102</v>
      </c>
      <c r="B103">
        <f t="shared" si="21"/>
        <v>4349</v>
      </c>
      <c r="C103">
        <f t="shared" si="35"/>
        <v>12436</v>
      </c>
      <c r="D103">
        <f t="shared" si="30"/>
        <v>966</v>
      </c>
      <c r="E103" t="str">
        <f t="shared" si="22"/>
        <v>NO</v>
      </c>
      <c r="F103">
        <f t="shared" si="23"/>
        <v>144980</v>
      </c>
      <c r="G103">
        <f t="shared" si="36"/>
        <v>414557</v>
      </c>
      <c r="H103">
        <f t="shared" si="31"/>
        <v>3222</v>
      </c>
      <c r="I103" t="str">
        <f t="shared" si="24"/>
        <v>NO</v>
      </c>
      <c r="J103">
        <f t="shared" si="25"/>
        <v>4349404</v>
      </c>
      <c r="K103">
        <f t="shared" si="37"/>
        <v>12436732</v>
      </c>
      <c r="L103">
        <f t="shared" si="32"/>
        <v>9665</v>
      </c>
      <c r="M103" t="str">
        <f t="shared" si="26"/>
        <v>NO</v>
      </c>
      <c r="N103">
        <f t="shared" si="27"/>
        <v>144980137</v>
      </c>
      <c r="O103">
        <f t="shared" si="38"/>
        <v>414557716</v>
      </c>
      <c r="P103">
        <f t="shared" si="33"/>
        <v>32218</v>
      </c>
      <c r="Q103" t="str">
        <f t="shared" si="28"/>
        <v>NO</v>
      </c>
      <c r="R103">
        <f t="shared" si="29"/>
        <v>4349404103</v>
      </c>
      <c r="S103">
        <f t="shared" si="39"/>
        <v>12436731460</v>
      </c>
      <c r="T103">
        <f t="shared" si="34"/>
        <v>96653</v>
      </c>
    </row>
    <row r="104" spans="1:20" x14ac:dyDescent="0.35">
      <c r="A104">
        <f t="shared" si="20"/>
        <v>103</v>
      </c>
      <c r="B104">
        <f t="shared" si="21"/>
        <v>4567</v>
      </c>
      <c r="C104">
        <f t="shared" si="35"/>
        <v>13058</v>
      </c>
      <c r="D104">
        <f t="shared" si="30"/>
        <v>1015</v>
      </c>
      <c r="E104" t="str">
        <f t="shared" si="22"/>
        <v>NO</v>
      </c>
      <c r="F104">
        <f t="shared" si="23"/>
        <v>152229</v>
      </c>
      <c r="G104">
        <f t="shared" si="36"/>
        <v>435285</v>
      </c>
      <c r="H104">
        <f t="shared" si="31"/>
        <v>3383</v>
      </c>
      <c r="I104" t="str">
        <f t="shared" si="24"/>
        <v>NO</v>
      </c>
      <c r="J104">
        <f t="shared" si="25"/>
        <v>4566874</v>
      </c>
      <c r="K104">
        <f t="shared" si="37"/>
        <v>13058568</v>
      </c>
      <c r="L104">
        <f t="shared" si="32"/>
        <v>10149</v>
      </c>
      <c r="M104" t="str">
        <f t="shared" si="26"/>
        <v>NO</v>
      </c>
      <c r="N104">
        <f t="shared" si="27"/>
        <v>152229144</v>
      </c>
      <c r="O104">
        <f t="shared" si="38"/>
        <v>435285602</v>
      </c>
      <c r="P104">
        <f t="shared" si="33"/>
        <v>33829</v>
      </c>
      <c r="Q104" t="str">
        <f t="shared" si="28"/>
        <v>NO</v>
      </c>
      <c r="R104">
        <f t="shared" si="29"/>
        <v>4566874308</v>
      </c>
      <c r="S104">
        <f t="shared" si="39"/>
        <v>13058568033</v>
      </c>
      <c r="T104">
        <f t="shared" si="34"/>
        <v>101486</v>
      </c>
    </row>
    <row r="105" spans="1:20" x14ac:dyDescent="0.35">
      <c r="A105">
        <f t="shared" si="20"/>
        <v>104</v>
      </c>
      <c r="B105">
        <f t="shared" si="21"/>
        <v>4795</v>
      </c>
      <c r="C105">
        <f t="shared" si="35"/>
        <v>13711</v>
      </c>
      <c r="D105">
        <f t="shared" si="30"/>
        <v>1066</v>
      </c>
      <c r="E105" t="str">
        <f t="shared" si="22"/>
        <v>NO</v>
      </c>
      <c r="F105">
        <f t="shared" si="23"/>
        <v>159841</v>
      </c>
      <c r="G105">
        <f t="shared" si="36"/>
        <v>457050</v>
      </c>
      <c r="H105">
        <f t="shared" si="31"/>
        <v>3552</v>
      </c>
      <c r="I105" t="str">
        <f t="shared" si="24"/>
        <v>NO</v>
      </c>
      <c r="J105">
        <f t="shared" si="25"/>
        <v>4795218</v>
      </c>
      <c r="K105">
        <f t="shared" si="37"/>
        <v>13711496</v>
      </c>
      <c r="L105">
        <f t="shared" si="32"/>
        <v>10656</v>
      </c>
      <c r="M105" t="str">
        <f t="shared" si="26"/>
        <v>NO</v>
      </c>
      <c r="N105">
        <f t="shared" si="27"/>
        <v>159840601</v>
      </c>
      <c r="O105">
        <f t="shared" si="38"/>
        <v>457049882</v>
      </c>
      <c r="P105">
        <f t="shared" si="33"/>
        <v>35520</v>
      </c>
      <c r="Q105" t="str">
        <f t="shared" si="28"/>
        <v>NO</v>
      </c>
      <c r="R105">
        <f t="shared" si="29"/>
        <v>4795218024</v>
      </c>
      <c r="S105">
        <f t="shared" si="39"/>
        <v>13711496435</v>
      </c>
      <c r="T105">
        <f t="shared" si="34"/>
        <v>106560</v>
      </c>
    </row>
    <row r="106" spans="1:20" x14ac:dyDescent="0.35">
      <c r="A106">
        <f t="shared" si="20"/>
        <v>105</v>
      </c>
      <c r="B106">
        <f t="shared" si="21"/>
        <v>5035</v>
      </c>
      <c r="C106">
        <f t="shared" si="35"/>
        <v>14397</v>
      </c>
      <c r="D106">
        <f t="shared" si="30"/>
        <v>1119</v>
      </c>
      <c r="E106" t="str">
        <f t="shared" si="22"/>
        <v>NO</v>
      </c>
      <c r="F106">
        <f t="shared" si="23"/>
        <v>167833</v>
      </c>
      <c r="G106">
        <f t="shared" si="36"/>
        <v>479903</v>
      </c>
      <c r="H106">
        <f t="shared" si="31"/>
        <v>3730</v>
      </c>
      <c r="I106" t="str">
        <f t="shared" si="24"/>
        <v>NO</v>
      </c>
      <c r="J106">
        <f t="shared" si="25"/>
        <v>5034979</v>
      </c>
      <c r="K106">
        <f t="shared" si="37"/>
        <v>14397071</v>
      </c>
      <c r="L106">
        <f t="shared" si="32"/>
        <v>11189</v>
      </c>
      <c r="M106" t="str">
        <f t="shared" si="26"/>
        <v>NO</v>
      </c>
      <c r="N106">
        <f t="shared" si="27"/>
        <v>167832631</v>
      </c>
      <c r="O106">
        <f t="shared" si="38"/>
        <v>479902376</v>
      </c>
      <c r="P106">
        <f t="shared" si="33"/>
        <v>37296</v>
      </c>
      <c r="Q106" t="str">
        <f t="shared" si="28"/>
        <v>NO</v>
      </c>
      <c r="R106">
        <f t="shared" si="29"/>
        <v>5034978925</v>
      </c>
      <c r="S106">
        <f t="shared" si="39"/>
        <v>14397071257</v>
      </c>
      <c r="T106">
        <f t="shared" si="34"/>
        <v>111888</v>
      </c>
    </row>
    <row r="107" spans="1:20" x14ac:dyDescent="0.35">
      <c r="A107">
        <f t="shared" si="20"/>
        <v>106</v>
      </c>
      <c r="B107">
        <f t="shared" si="21"/>
        <v>5287</v>
      </c>
      <c r="C107">
        <f t="shared" si="35"/>
        <v>15117</v>
      </c>
      <c r="D107">
        <f t="shared" si="30"/>
        <v>1175</v>
      </c>
      <c r="E107" t="str">
        <f t="shared" si="22"/>
        <v>NO</v>
      </c>
      <c r="F107">
        <f t="shared" si="23"/>
        <v>176224</v>
      </c>
      <c r="G107">
        <f t="shared" si="36"/>
        <v>503898</v>
      </c>
      <c r="H107">
        <f t="shared" si="31"/>
        <v>3916</v>
      </c>
      <c r="I107" t="str">
        <f t="shared" si="24"/>
        <v>NO</v>
      </c>
      <c r="J107">
        <f t="shared" si="25"/>
        <v>5286728</v>
      </c>
      <c r="K107">
        <f t="shared" si="37"/>
        <v>15116925</v>
      </c>
      <c r="L107">
        <f t="shared" si="32"/>
        <v>11748</v>
      </c>
      <c r="M107" t="str">
        <f t="shared" si="26"/>
        <v>NO</v>
      </c>
      <c r="N107">
        <f t="shared" si="27"/>
        <v>176224262</v>
      </c>
      <c r="O107">
        <f t="shared" si="38"/>
        <v>503897494</v>
      </c>
      <c r="P107">
        <f t="shared" si="33"/>
        <v>39161</v>
      </c>
      <c r="Q107" t="str">
        <f t="shared" si="28"/>
        <v>NO</v>
      </c>
      <c r="R107">
        <f t="shared" si="29"/>
        <v>5286727871</v>
      </c>
      <c r="S107">
        <f t="shared" si="39"/>
        <v>15116924820</v>
      </c>
      <c r="T107">
        <f t="shared" si="34"/>
        <v>117483</v>
      </c>
    </row>
    <row r="108" spans="1:20" x14ac:dyDescent="0.35">
      <c r="A108">
        <f t="shared" si="20"/>
        <v>107</v>
      </c>
      <c r="B108">
        <f t="shared" si="21"/>
        <v>5551</v>
      </c>
      <c r="C108">
        <f t="shared" si="35"/>
        <v>15873</v>
      </c>
      <c r="D108">
        <f t="shared" si="30"/>
        <v>1234</v>
      </c>
      <c r="E108" t="str">
        <f t="shared" si="22"/>
        <v>NO</v>
      </c>
      <c r="F108">
        <f t="shared" si="23"/>
        <v>185035</v>
      </c>
      <c r="G108">
        <f t="shared" si="36"/>
        <v>529092</v>
      </c>
      <c r="H108">
        <f t="shared" si="31"/>
        <v>4112</v>
      </c>
      <c r="I108" t="str">
        <f t="shared" si="24"/>
        <v>NO</v>
      </c>
      <c r="J108">
        <f t="shared" si="25"/>
        <v>5551064</v>
      </c>
      <c r="K108">
        <f t="shared" si="37"/>
        <v>15872771</v>
      </c>
      <c r="L108">
        <f t="shared" si="32"/>
        <v>12336</v>
      </c>
      <c r="M108" t="str">
        <f t="shared" si="26"/>
        <v>NO</v>
      </c>
      <c r="N108">
        <f t="shared" si="27"/>
        <v>185035475</v>
      </c>
      <c r="O108">
        <f t="shared" si="38"/>
        <v>529092368</v>
      </c>
      <c r="P108">
        <f t="shared" si="33"/>
        <v>41119</v>
      </c>
      <c r="Q108" t="str">
        <f t="shared" si="28"/>
        <v>NO</v>
      </c>
      <c r="R108">
        <f t="shared" si="29"/>
        <v>5551064265</v>
      </c>
      <c r="S108">
        <f t="shared" si="39"/>
        <v>15872771061</v>
      </c>
      <c r="T108">
        <f t="shared" si="34"/>
        <v>123357</v>
      </c>
    </row>
    <row r="109" spans="1:20" x14ac:dyDescent="0.35">
      <c r="A109">
        <f t="shared" si="20"/>
        <v>108</v>
      </c>
      <c r="B109">
        <f t="shared" si="21"/>
        <v>5829</v>
      </c>
      <c r="C109">
        <f t="shared" si="35"/>
        <v>16667</v>
      </c>
      <c r="D109">
        <f t="shared" si="30"/>
        <v>1295</v>
      </c>
      <c r="E109" t="str">
        <f t="shared" si="22"/>
        <v>NO</v>
      </c>
      <c r="F109">
        <f t="shared" si="23"/>
        <v>194287</v>
      </c>
      <c r="G109">
        <f t="shared" si="36"/>
        <v>555546</v>
      </c>
      <c r="H109">
        <f t="shared" si="31"/>
        <v>4317</v>
      </c>
      <c r="I109" t="str">
        <f t="shared" si="24"/>
        <v>NO</v>
      </c>
      <c r="J109">
        <f t="shared" si="25"/>
        <v>5828617</v>
      </c>
      <c r="K109">
        <f t="shared" si="37"/>
        <v>16666409</v>
      </c>
      <c r="L109">
        <f t="shared" si="32"/>
        <v>12952</v>
      </c>
      <c r="M109" t="str">
        <f t="shared" si="26"/>
        <v>NO</v>
      </c>
      <c r="N109">
        <f t="shared" si="27"/>
        <v>194287249</v>
      </c>
      <c r="O109">
        <f t="shared" si="38"/>
        <v>555546986</v>
      </c>
      <c r="P109">
        <f t="shared" si="33"/>
        <v>43175</v>
      </c>
      <c r="Q109" t="str">
        <f t="shared" si="28"/>
        <v>NO</v>
      </c>
      <c r="R109">
        <f t="shared" si="29"/>
        <v>5828617478</v>
      </c>
      <c r="S109">
        <f t="shared" si="39"/>
        <v>16666409614</v>
      </c>
      <c r="T109">
        <f t="shared" si="34"/>
        <v>129525</v>
      </c>
    </row>
    <row r="110" spans="1:20" x14ac:dyDescent="0.35">
      <c r="A110">
        <f t="shared" si="20"/>
        <v>109</v>
      </c>
      <c r="B110">
        <f t="shared" si="21"/>
        <v>6120</v>
      </c>
      <c r="C110">
        <f t="shared" si="35"/>
        <v>17500</v>
      </c>
      <c r="D110">
        <f t="shared" si="30"/>
        <v>1360</v>
      </c>
      <c r="E110" t="str">
        <f t="shared" si="22"/>
        <v>NO</v>
      </c>
      <c r="F110">
        <f t="shared" si="23"/>
        <v>204002</v>
      </c>
      <c r="G110">
        <f t="shared" si="36"/>
        <v>583324</v>
      </c>
      <c r="H110">
        <f t="shared" si="31"/>
        <v>4533</v>
      </c>
      <c r="I110" t="str">
        <f t="shared" si="24"/>
        <v>NO</v>
      </c>
      <c r="J110">
        <f t="shared" si="25"/>
        <v>6120048</v>
      </c>
      <c r="K110">
        <f t="shared" si="37"/>
        <v>17499729</v>
      </c>
      <c r="L110">
        <f t="shared" si="32"/>
        <v>13600</v>
      </c>
      <c r="M110" t="str">
        <f t="shared" si="26"/>
        <v>NO</v>
      </c>
      <c r="N110">
        <f t="shared" si="27"/>
        <v>204001612</v>
      </c>
      <c r="O110">
        <f t="shared" si="38"/>
        <v>583324336</v>
      </c>
      <c r="P110">
        <f t="shared" si="33"/>
        <v>45334</v>
      </c>
      <c r="Q110" t="str">
        <f t="shared" si="28"/>
        <v>NO</v>
      </c>
      <c r="R110">
        <f t="shared" si="29"/>
        <v>6120048352</v>
      </c>
      <c r="S110">
        <f t="shared" si="39"/>
        <v>17499730095</v>
      </c>
      <c r="T110">
        <f t="shared" si="34"/>
        <v>136001</v>
      </c>
    </row>
    <row r="111" spans="1:20" x14ac:dyDescent="0.35">
      <c r="A111">
        <f t="shared" si="20"/>
        <v>110</v>
      </c>
      <c r="B111">
        <f t="shared" si="21"/>
        <v>6426</v>
      </c>
      <c r="C111">
        <f t="shared" si="35"/>
        <v>18375</v>
      </c>
      <c r="D111">
        <f t="shared" si="30"/>
        <v>1428</v>
      </c>
      <c r="E111" t="str">
        <f t="shared" si="22"/>
        <v>NO</v>
      </c>
      <c r="F111">
        <f t="shared" si="23"/>
        <v>214202</v>
      </c>
      <c r="G111">
        <f t="shared" si="36"/>
        <v>612491</v>
      </c>
      <c r="H111">
        <f t="shared" si="31"/>
        <v>4760</v>
      </c>
      <c r="I111" t="str">
        <f t="shared" si="24"/>
        <v>NO</v>
      </c>
      <c r="J111">
        <f t="shared" si="25"/>
        <v>6426051</v>
      </c>
      <c r="K111">
        <f t="shared" si="37"/>
        <v>18374716</v>
      </c>
      <c r="L111">
        <f t="shared" si="32"/>
        <v>14280</v>
      </c>
      <c r="M111" t="str">
        <f t="shared" si="26"/>
        <v>NO</v>
      </c>
      <c r="N111">
        <f t="shared" si="27"/>
        <v>214201692</v>
      </c>
      <c r="O111">
        <f t="shared" si="38"/>
        <v>612490553</v>
      </c>
      <c r="P111">
        <f t="shared" si="33"/>
        <v>47600</v>
      </c>
      <c r="Q111" t="str">
        <f t="shared" si="28"/>
        <v>NO</v>
      </c>
      <c r="R111">
        <f t="shared" si="29"/>
        <v>6426050770</v>
      </c>
      <c r="S111">
        <f t="shared" si="39"/>
        <v>18374716600</v>
      </c>
      <c r="T111">
        <f t="shared" si="34"/>
        <v>142801</v>
      </c>
    </row>
    <row r="112" spans="1:20" x14ac:dyDescent="0.35">
      <c r="A112">
        <f t="shared" si="20"/>
        <v>111</v>
      </c>
      <c r="B112">
        <f t="shared" si="21"/>
        <v>6747</v>
      </c>
      <c r="C112">
        <f t="shared" si="35"/>
        <v>19293</v>
      </c>
      <c r="D112">
        <f t="shared" si="30"/>
        <v>1499</v>
      </c>
      <c r="E112" t="str">
        <f t="shared" si="22"/>
        <v>NO</v>
      </c>
      <c r="F112">
        <f t="shared" si="23"/>
        <v>224912</v>
      </c>
      <c r="G112">
        <f t="shared" si="36"/>
        <v>643116</v>
      </c>
      <c r="H112">
        <f t="shared" si="31"/>
        <v>4998</v>
      </c>
      <c r="I112" t="str">
        <f t="shared" si="24"/>
        <v>NO</v>
      </c>
      <c r="J112">
        <f t="shared" si="25"/>
        <v>6747353</v>
      </c>
      <c r="K112">
        <f t="shared" si="37"/>
        <v>19293452</v>
      </c>
      <c r="L112">
        <f t="shared" si="32"/>
        <v>14994</v>
      </c>
      <c r="M112" t="str">
        <f t="shared" si="26"/>
        <v>NO</v>
      </c>
      <c r="N112">
        <f t="shared" si="27"/>
        <v>224911777</v>
      </c>
      <c r="O112">
        <f t="shared" si="38"/>
        <v>643115081</v>
      </c>
      <c r="P112">
        <f t="shared" si="33"/>
        <v>49980</v>
      </c>
      <c r="Q112" t="str">
        <f t="shared" si="28"/>
        <v>NO</v>
      </c>
      <c r="R112">
        <f t="shared" si="29"/>
        <v>6747353308</v>
      </c>
      <c r="S112">
        <f t="shared" si="39"/>
        <v>19293452430</v>
      </c>
      <c r="T112">
        <f t="shared" si="34"/>
        <v>149941</v>
      </c>
    </row>
    <row r="113" spans="1:20" x14ac:dyDescent="0.35">
      <c r="A113">
        <f t="shared" si="20"/>
        <v>112</v>
      </c>
      <c r="B113">
        <f t="shared" si="21"/>
        <v>7085</v>
      </c>
      <c r="C113">
        <f t="shared" si="35"/>
        <v>20258</v>
      </c>
      <c r="D113">
        <f t="shared" si="30"/>
        <v>1574</v>
      </c>
      <c r="E113" t="str">
        <f t="shared" si="22"/>
        <v>NO</v>
      </c>
      <c r="F113">
        <f t="shared" si="23"/>
        <v>236157</v>
      </c>
      <c r="G113">
        <f t="shared" si="36"/>
        <v>675271</v>
      </c>
      <c r="H113">
        <f t="shared" si="31"/>
        <v>5248</v>
      </c>
      <c r="I113" t="str">
        <f t="shared" si="24"/>
        <v>NO</v>
      </c>
      <c r="J113">
        <f t="shared" si="25"/>
        <v>7084721</v>
      </c>
      <c r="K113">
        <f t="shared" si="37"/>
        <v>20258125</v>
      </c>
      <c r="L113">
        <f t="shared" si="32"/>
        <v>15744</v>
      </c>
      <c r="M113" t="str">
        <f t="shared" si="26"/>
        <v>NO</v>
      </c>
      <c r="N113">
        <f t="shared" si="27"/>
        <v>236157366</v>
      </c>
      <c r="O113">
        <f t="shared" si="38"/>
        <v>675270835</v>
      </c>
      <c r="P113">
        <f t="shared" si="33"/>
        <v>52479</v>
      </c>
      <c r="Q113" t="str">
        <f t="shared" si="28"/>
        <v>NO</v>
      </c>
      <c r="R113">
        <f t="shared" si="29"/>
        <v>7084720973</v>
      </c>
      <c r="S113">
        <f t="shared" si="39"/>
        <v>20258125051</v>
      </c>
      <c r="T113">
        <f t="shared" si="34"/>
        <v>157438</v>
      </c>
    </row>
    <row r="114" spans="1:20" x14ac:dyDescent="0.35">
      <c r="A114">
        <f t="shared" si="20"/>
        <v>113</v>
      </c>
      <c r="B114">
        <f t="shared" si="21"/>
        <v>7439</v>
      </c>
      <c r="C114">
        <f t="shared" si="35"/>
        <v>21271</v>
      </c>
      <c r="D114">
        <f t="shared" si="30"/>
        <v>1653</v>
      </c>
      <c r="E114" t="str">
        <f t="shared" si="22"/>
        <v>NO</v>
      </c>
      <c r="F114">
        <f t="shared" si="23"/>
        <v>247965</v>
      </c>
      <c r="G114">
        <f t="shared" si="36"/>
        <v>709034</v>
      </c>
      <c r="H114">
        <f t="shared" si="31"/>
        <v>5510</v>
      </c>
      <c r="I114" t="str">
        <f t="shared" si="24"/>
        <v>NO</v>
      </c>
      <c r="J114">
        <f t="shared" si="25"/>
        <v>7438957</v>
      </c>
      <c r="K114">
        <f t="shared" si="37"/>
        <v>21271031</v>
      </c>
      <c r="L114">
        <f t="shared" si="32"/>
        <v>16531</v>
      </c>
      <c r="M114" t="str">
        <f t="shared" si="26"/>
        <v>NO</v>
      </c>
      <c r="N114">
        <f t="shared" si="27"/>
        <v>247965234</v>
      </c>
      <c r="O114">
        <f t="shared" si="38"/>
        <v>709034377</v>
      </c>
      <c r="P114">
        <f t="shared" si="33"/>
        <v>55103</v>
      </c>
      <c r="Q114" t="str">
        <f t="shared" si="28"/>
        <v>NO</v>
      </c>
      <c r="R114">
        <f t="shared" si="29"/>
        <v>7438957022</v>
      </c>
      <c r="S114">
        <f t="shared" si="39"/>
        <v>21271031303</v>
      </c>
      <c r="T114">
        <f t="shared" si="34"/>
        <v>165310</v>
      </c>
    </row>
    <row r="115" spans="1:20" x14ac:dyDescent="0.35">
      <c r="A115">
        <f t="shared" si="20"/>
        <v>114</v>
      </c>
      <c r="B115">
        <f t="shared" si="21"/>
        <v>7811</v>
      </c>
      <c r="C115">
        <f t="shared" si="35"/>
        <v>22335</v>
      </c>
      <c r="D115">
        <f t="shared" si="30"/>
        <v>1736</v>
      </c>
      <c r="E115" t="str">
        <f t="shared" si="22"/>
        <v>NO</v>
      </c>
      <c r="F115">
        <f t="shared" si="23"/>
        <v>260363</v>
      </c>
      <c r="G115">
        <f t="shared" si="36"/>
        <v>744485</v>
      </c>
      <c r="H115">
        <f t="shared" si="31"/>
        <v>5786</v>
      </c>
      <c r="I115" t="str">
        <f t="shared" si="24"/>
        <v>NO</v>
      </c>
      <c r="J115">
        <f t="shared" si="25"/>
        <v>7810905</v>
      </c>
      <c r="K115">
        <f t="shared" si="37"/>
        <v>22334583</v>
      </c>
      <c r="L115">
        <f t="shared" si="32"/>
        <v>17358</v>
      </c>
      <c r="M115" t="str">
        <f t="shared" si="26"/>
        <v>NO</v>
      </c>
      <c r="N115">
        <f t="shared" si="27"/>
        <v>260363496</v>
      </c>
      <c r="O115">
        <f t="shared" si="38"/>
        <v>744486096</v>
      </c>
      <c r="P115">
        <f t="shared" si="33"/>
        <v>57859</v>
      </c>
      <c r="Q115" t="str">
        <f t="shared" si="28"/>
        <v>NO</v>
      </c>
      <c r="R115">
        <f t="shared" si="29"/>
        <v>7810904873</v>
      </c>
      <c r="S115">
        <f t="shared" si="39"/>
        <v>22334582868</v>
      </c>
      <c r="T115">
        <f t="shared" si="34"/>
        <v>173576</v>
      </c>
    </row>
    <row r="116" spans="1:20" x14ac:dyDescent="0.35">
      <c r="A116">
        <f t="shared" si="20"/>
        <v>115</v>
      </c>
      <c r="B116">
        <f t="shared" si="21"/>
        <v>8201</v>
      </c>
      <c r="C116">
        <f t="shared" si="35"/>
        <v>23451</v>
      </c>
      <c r="D116">
        <f t="shared" si="30"/>
        <v>1822</v>
      </c>
      <c r="E116" t="str">
        <f t="shared" si="22"/>
        <v>NO</v>
      </c>
      <c r="F116">
        <f t="shared" si="23"/>
        <v>273382</v>
      </c>
      <c r="G116">
        <f t="shared" si="36"/>
        <v>781710</v>
      </c>
      <c r="H116">
        <f t="shared" si="31"/>
        <v>6075</v>
      </c>
      <c r="I116" t="str">
        <f t="shared" si="24"/>
        <v>NO</v>
      </c>
      <c r="J116">
        <f t="shared" si="25"/>
        <v>8201450</v>
      </c>
      <c r="K116">
        <f t="shared" si="37"/>
        <v>23451312</v>
      </c>
      <c r="L116">
        <f t="shared" si="32"/>
        <v>18225</v>
      </c>
      <c r="M116" t="str">
        <f t="shared" si="26"/>
        <v>NO</v>
      </c>
      <c r="N116">
        <f t="shared" si="27"/>
        <v>273381671</v>
      </c>
      <c r="O116">
        <f t="shared" si="38"/>
        <v>781710401</v>
      </c>
      <c r="P116">
        <f t="shared" si="33"/>
        <v>60751</v>
      </c>
      <c r="Q116" t="str">
        <f t="shared" si="28"/>
        <v>NO</v>
      </c>
      <c r="R116">
        <f t="shared" si="29"/>
        <v>8201450117</v>
      </c>
      <c r="S116">
        <f t="shared" si="39"/>
        <v>23451312012</v>
      </c>
      <c r="T116">
        <f t="shared" si="34"/>
        <v>182254</v>
      </c>
    </row>
    <row r="117" spans="1:20" x14ac:dyDescent="0.35">
      <c r="A117">
        <f t="shared" si="20"/>
        <v>116</v>
      </c>
      <c r="B117">
        <f t="shared" si="21"/>
        <v>8612</v>
      </c>
      <c r="C117">
        <f t="shared" si="35"/>
        <v>24624</v>
      </c>
      <c r="D117">
        <f t="shared" si="30"/>
        <v>1914</v>
      </c>
      <c r="E117" t="str">
        <f t="shared" si="22"/>
        <v>NO</v>
      </c>
      <c r="F117">
        <f t="shared" si="23"/>
        <v>287051</v>
      </c>
      <c r="G117">
        <f t="shared" si="36"/>
        <v>820796</v>
      </c>
      <c r="H117">
        <f t="shared" si="31"/>
        <v>6379</v>
      </c>
      <c r="I117" t="str">
        <f t="shared" si="24"/>
        <v>NO</v>
      </c>
      <c r="J117">
        <f t="shared" si="25"/>
        <v>8611523</v>
      </c>
      <c r="K117">
        <f t="shared" si="37"/>
        <v>24623878</v>
      </c>
      <c r="L117">
        <f t="shared" si="32"/>
        <v>19137</v>
      </c>
      <c r="M117" t="str">
        <f t="shared" si="26"/>
        <v>NO</v>
      </c>
      <c r="N117">
        <f t="shared" si="27"/>
        <v>287050754</v>
      </c>
      <c r="O117">
        <f t="shared" si="38"/>
        <v>820795921</v>
      </c>
      <c r="P117">
        <f t="shared" si="33"/>
        <v>63789</v>
      </c>
      <c r="Q117" t="str">
        <f t="shared" si="28"/>
        <v>NO</v>
      </c>
      <c r="R117">
        <f t="shared" si="29"/>
        <v>8611522623</v>
      </c>
      <c r="S117">
        <f t="shared" si="39"/>
        <v>24623877613</v>
      </c>
      <c r="T117">
        <f t="shared" si="34"/>
        <v>191367</v>
      </c>
    </row>
    <row r="118" spans="1:20" x14ac:dyDescent="0.35">
      <c r="A118">
        <f t="shared" si="20"/>
        <v>117</v>
      </c>
      <c r="B118">
        <f t="shared" si="21"/>
        <v>9042</v>
      </c>
      <c r="C118">
        <f t="shared" si="35"/>
        <v>25855</v>
      </c>
      <c r="D118">
        <f t="shared" si="30"/>
        <v>2009</v>
      </c>
      <c r="E118" t="str">
        <f t="shared" si="22"/>
        <v>NO</v>
      </c>
      <c r="F118">
        <f t="shared" si="23"/>
        <v>301403</v>
      </c>
      <c r="G118">
        <f t="shared" si="36"/>
        <v>861836</v>
      </c>
      <c r="H118">
        <f t="shared" si="31"/>
        <v>6698</v>
      </c>
      <c r="I118" t="str">
        <f t="shared" si="24"/>
        <v>NO</v>
      </c>
      <c r="J118">
        <f t="shared" si="25"/>
        <v>9042099</v>
      </c>
      <c r="K118">
        <f t="shared" si="37"/>
        <v>25855072</v>
      </c>
      <c r="L118">
        <f t="shared" si="32"/>
        <v>20094</v>
      </c>
      <c r="M118" t="str">
        <f t="shared" si="26"/>
        <v>NO</v>
      </c>
      <c r="N118">
        <f t="shared" si="27"/>
        <v>301403292</v>
      </c>
      <c r="O118">
        <f t="shared" si="38"/>
        <v>861835717</v>
      </c>
      <c r="P118">
        <f t="shared" si="33"/>
        <v>66979</v>
      </c>
      <c r="Q118" t="str">
        <f t="shared" si="28"/>
        <v>NO</v>
      </c>
      <c r="R118">
        <f t="shared" si="29"/>
        <v>9042098754</v>
      </c>
      <c r="S118">
        <f t="shared" si="39"/>
        <v>25855071494</v>
      </c>
      <c r="T118">
        <f t="shared" si="34"/>
        <v>200936</v>
      </c>
    </row>
    <row r="119" spans="1:20" x14ac:dyDescent="0.35">
      <c r="A119">
        <f t="shared" si="20"/>
        <v>118</v>
      </c>
      <c r="B119">
        <f t="shared" si="21"/>
        <v>9494</v>
      </c>
      <c r="C119">
        <f t="shared" si="35"/>
        <v>27148</v>
      </c>
      <c r="D119">
        <f t="shared" si="30"/>
        <v>2110</v>
      </c>
      <c r="E119" t="str">
        <f t="shared" si="22"/>
        <v>NO</v>
      </c>
      <c r="F119">
        <f t="shared" si="23"/>
        <v>316473</v>
      </c>
      <c r="G119">
        <f t="shared" si="36"/>
        <v>904927</v>
      </c>
      <c r="H119">
        <f t="shared" si="31"/>
        <v>7033</v>
      </c>
      <c r="I119" t="str">
        <f t="shared" si="24"/>
        <v>NO</v>
      </c>
      <c r="J119">
        <f t="shared" si="25"/>
        <v>9494204</v>
      </c>
      <c r="K119">
        <f t="shared" si="37"/>
        <v>27147826</v>
      </c>
      <c r="L119">
        <f t="shared" si="32"/>
        <v>21098</v>
      </c>
      <c r="M119" t="str">
        <f t="shared" si="26"/>
        <v>NO</v>
      </c>
      <c r="N119">
        <f t="shared" si="27"/>
        <v>316473456</v>
      </c>
      <c r="O119">
        <f t="shared" si="38"/>
        <v>904927502</v>
      </c>
      <c r="P119">
        <f t="shared" si="33"/>
        <v>70327</v>
      </c>
      <c r="Q119" t="str">
        <f t="shared" si="28"/>
        <v>NO</v>
      </c>
      <c r="R119">
        <f t="shared" si="29"/>
        <v>9494203692</v>
      </c>
      <c r="S119">
        <f t="shared" si="39"/>
        <v>27147825069</v>
      </c>
      <c r="T119">
        <f t="shared" si="34"/>
        <v>210982</v>
      </c>
    </row>
    <row r="120" spans="1:20" x14ac:dyDescent="0.35">
      <c r="A120">
        <f t="shared" si="20"/>
        <v>119</v>
      </c>
      <c r="B120">
        <f t="shared" si="21"/>
        <v>9969</v>
      </c>
      <c r="C120">
        <f t="shared" si="35"/>
        <v>28505</v>
      </c>
      <c r="D120">
        <f t="shared" si="30"/>
        <v>2215</v>
      </c>
      <c r="E120" t="str">
        <f t="shared" si="22"/>
        <v>NO</v>
      </c>
      <c r="F120">
        <f t="shared" si="23"/>
        <v>332297</v>
      </c>
      <c r="G120">
        <f t="shared" si="36"/>
        <v>950173</v>
      </c>
      <c r="H120">
        <f t="shared" si="31"/>
        <v>7384</v>
      </c>
      <c r="I120" t="str">
        <f t="shared" si="24"/>
        <v>NO</v>
      </c>
      <c r="J120">
        <f t="shared" si="25"/>
        <v>9968914</v>
      </c>
      <c r="K120">
        <f t="shared" si="37"/>
        <v>28505217</v>
      </c>
      <c r="L120">
        <f t="shared" si="32"/>
        <v>22153</v>
      </c>
      <c r="M120" t="str">
        <f t="shared" si="26"/>
        <v>NO</v>
      </c>
      <c r="N120">
        <f t="shared" si="27"/>
        <v>332297129</v>
      </c>
      <c r="O120">
        <f t="shared" si="38"/>
        <v>950173877</v>
      </c>
      <c r="P120">
        <f t="shared" si="33"/>
        <v>73844</v>
      </c>
      <c r="Q120" t="str">
        <f t="shared" si="28"/>
        <v>NO</v>
      </c>
      <c r="R120">
        <f t="shared" si="29"/>
        <v>9968913876</v>
      </c>
      <c r="S120">
        <f t="shared" si="39"/>
        <v>28505216322</v>
      </c>
      <c r="T120">
        <f t="shared" si="34"/>
        <v>221531</v>
      </c>
    </row>
    <row r="121" spans="1:20" x14ac:dyDescent="0.35">
      <c r="A121">
        <f t="shared" si="20"/>
        <v>120</v>
      </c>
      <c r="B121">
        <f t="shared" si="21"/>
        <v>10467</v>
      </c>
      <c r="C121">
        <f t="shared" si="35"/>
        <v>29930</v>
      </c>
      <c r="D121">
        <f t="shared" si="30"/>
        <v>2326</v>
      </c>
      <c r="E121" t="str">
        <f t="shared" si="22"/>
        <v>NO</v>
      </c>
      <c r="F121">
        <f t="shared" si="23"/>
        <v>348912</v>
      </c>
      <c r="G121">
        <f t="shared" si="36"/>
        <v>997682</v>
      </c>
      <c r="H121">
        <f t="shared" si="31"/>
        <v>7754</v>
      </c>
      <c r="I121" t="str">
        <f t="shared" si="24"/>
        <v>NO</v>
      </c>
      <c r="J121">
        <f t="shared" si="25"/>
        <v>10467360</v>
      </c>
      <c r="K121">
        <f t="shared" si="37"/>
        <v>29930478</v>
      </c>
      <c r="L121">
        <f t="shared" si="32"/>
        <v>23261</v>
      </c>
      <c r="M121" t="str">
        <f t="shared" si="26"/>
        <v>NO</v>
      </c>
      <c r="N121">
        <f t="shared" si="27"/>
        <v>348911986</v>
      </c>
      <c r="O121">
        <f t="shared" si="38"/>
        <v>997682571</v>
      </c>
      <c r="P121">
        <f t="shared" si="33"/>
        <v>77536</v>
      </c>
      <c r="Q121" t="str">
        <f t="shared" si="28"/>
        <v>NO</v>
      </c>
      <c r="R121">
        <f t="shared" si="29"/>
        <v>10467359570</v>
      </c>
      <c r="S121">
        <f t="shared" si="39"/>
        <v>29930477138</v>
      </c>
      <c r="T121">
        <f t="shared" si="34"/>
        <v>232608</v>
      </c>
    </row>
    <row r="122" spans="1:20" x14ac:dyDescent="0.35">
      <c r="A122">
        <f t="shared" si="20"/>
        <v>121</v>
      </c>
      <c r="B122">
        <f t="shared" si="21"/>
        <v>10991</v>
      </c>
      <c r="C122">
        <f t="shared" si="35"/>
        <v>31427</v>
      </c>
      <c r="D122">
        <f t="shared" si="30"/>
        <v>2442</v>
      </c>
      <c r="E122" t="str">
        <f t="shared" si="22"/>
        <v>NO</v>
      </c>
      <c r="F122">
        <f t="shared" si="23"/>
        <v>366358</v>
      </c>
      <c r="G122">
        <f t="shared" si="36"/>
        <v>1047567</v>
      </c>
      <c r="H122">
        <f t="shared" si="31"/>
        <v>8141</v>
      </c>
      <c r="I122" t="str">
        <f t="shared" si="24"/>
        <v>NO</v>
      </c>
      <c r="J122">
        <f t="shared" si="25"/>
        <v>10990728</v>
      </c>
      <c r="K122">
        <f t="shared" si="37"/>
        <v>31427002</v>
      </c>
      <c r="L122">
        <f t="shared" si="32"/>
        <v>24424</v>
      </c>
      <c r="M122" t="str">
        <f t="shared" si="26"/>
        <v>NO</v>
      </c>
      <c r="N122">
        <f t="shared" si="27"/>
        <v>366357585</v>
      </c>
      <c r="O122">
        <f t="shared" si="38"/>
        <v>1047566700</v>
      </c>
      <c r="P122">
        <f t="shared" si="33"/>
        <v>81413</v>
      </c>
      <c r="Q122" t="str">
        <f t="shared" si="28"/>
        <v>NO</v>
      </c>
      <c r="R122">
        <f t="shared" si="29"/>
        <v>10990727549</v>
      </c>
      <c r="S122">
        <f t="shared" si="39"/>
        <v>31427000995</v>
      </c>
      <c r="T122">
        <f t="shared" si="34"/>
        <v>244238</v>
      </c>
    </row>
    <row r="123" spans="1:20" x14ac:dyDescent="0.35">
      <c r="A123">
        <f t="shared" si="20"/>
        <v>122</v>
      </c>
      <c r="B123">
        <f t="shared" si="21"/>
        <v>11540</v>
      </c>
      <c r="C123">
        <f t="shared" si="35"/>
        <v>32998</v>
      </c>
      <c r="D123">
        <f t="shared" si="30"/>
        <v>2564</v>
      </c>
      <c r="E123" t="str">
        <f t="shared" si="22"/>
        <v>NO</v>
      </c>
      <c r="F123">
        <f t="shared" si="23"/>
        <v>384675</v>
      </c>
      <c r="G123">
        <f t="shared" si="36"/>
        <v>1099945</v>
      </c>
      <c r="H123">
        <f t="shared" si="31"/>
        <v>8548</v>
      </c>
      <c r="I123" t="str">
        <f t="shared" si="24"/>
        <v>NO</v>
      </c>
      <c r="J123">
        <f t="shared" si="25"/>
        <v>11540264</v>
      </c>
      <c r="K123">
        <f t="shared" si="37"/>
        <v>32998352</v>
      </c>
      <c r="L123">
        <f t="shared" si="32"/>
        <v>25645</v>
      </c>
      <c r="M123" t="str">
        <f t="shared" si="26"/>
        <v>NO</v>
      </c>
      <c r="N123">
        <f t="shared" si="27"/>
        <v>384675464</v>
      </c>
      <c r="O123">
        <f t="shared" si="38"/>
        <v>1099945035</v>
      </c>
      <c r="P123">
        <f t="shared" si="33"/>
        <v>85483</v>
      </c>
      <c r="Q123" t="str">
        <f t="shared" si="28"/>
        <v>NO</v>
      </c>
      <c r="R123">
        <f t="shared" si="29"/>
        <v>11540263926</v>
      </c>
      <c r="S123">
        <f t="shared" si="39"/>
        <v>32998351045</v>
      </c>
      <c r="T123">
        <f t="shared" si="34"/>
        <v>256450</v>
      </c>
    </row>
    <row r="124" spans="1:20" x14ac:dyDescent="0.35">
      <c r="A124">
        <f t="shared" si="20"/>
        <v>123</v>
      </c>
      <c r="B124">
        <f t="shared" si="21"/>
        <v>12117</v>
      </c>
      <c r="C124">
        <f t="shared" si="35"/>
        <v>34648</v>
      </c>
      <c r="D124">
        <f t="shared" si="30"/>
        <v>2693</v>
      </c>
      <c r="E124" t="str">
        <f t="shared" si="22"/>
        <v>NO</v>
      </c>
      <c r="F124">
        <f t="shared" si="23"/>
        <v>403909</v>
      </c>
      <c r="G124">
        <f t="shared" si="36"/>
        <v>1154942</v>
      </c>
      <c r="H124">
        <f t="shared" si="31"/>
        <v>8976</v>
      </c>
      <c r="I124" t="str">
        <f t="shared" si="24"/>
        <v>NO</v>
      </c>
      <c r="J124">
        <f t="shared" si="25"/>
        <v>12117277</v>
      </c>
      <c r="K124">
        <f t="shared" si="37"/>
        <v>34648269</v>
      </c>
      <c r="L124">
        <f t="shared" si="32"/>
        <v>26927</v>
      </c>
      <c r="M124" t="str">
        <f t="shared" si="26"/>
        <v>NO</v>
      </c>
      <c r="N124">
        <f t="shared" si="27"/>
        <v>403909237</v>
      </c>
      <c r="O124">
        <f t="shared" si="38"/>
        <v>1154942286</v>
      </c>
      <c r="P124">
        <f t="shared" si="33"/>
        <v>89758</v>
      </c>
      <c r="Q124" t="str">
        <f t="shared" si="28"/>
        <v>NO</v>
      </c>
      <c r="R124">
        <f t="shared" si="29"/>
        <v>12117277122</v>
      </c>
      <c r="S124">
        <f t="shared" si="39"/>
        <v>34648268597</v>
      </c>
      <c r="T124">
        <f t="shared" si="34"/>
        <v>269273</v>
      </c>
    </row>
    <row r="125" spans="1:20" x14ac:dyDescent="0.35">
      <c r="A125">
        <f t="shared" si="20"/>
        <v>124</v>
      </c>
      <c r="B125">
        <f t="shared" si="21"/>
        <v>12723</v>
      </c>
      <c r="C125">
        <f t="shared" si="35"/>
        <v>36380</v>
      </c>
      <c r="D125">
        <f t="shared" si="30"/>
        <v>2827</v>
      </c>
      <c r="E125" t="str">
        <f t="shared" si="22"/>
        <v>NO</v>
      </c>
      <c r="F125">
        <f t="shared" si="23"/>
        <v>424105</v>
      </c>
      <c r="G125">
        <f t="shared" si="36"/>
        <v>1212689</v>
      </c>
      <c r="H125">
        <f t="shared" si="31"/>
        <v>9425</v>
      </c>
      <c r="I125" t="str">
        <f t="shared" si="24"/>
        <v>NO</v>
      </c>
      <c r="J125">
        <f t="shared" si="25"/>
        <v>12723141</v>
      </c>
      <c r="K125">
        <f t="shared" si="37"/>
        <v>36380682</v>
      </c>
      <c r="L125">
        <f t="shared" si="32"/>
        <v>28274</v>
      </c>
      <c r="M125" t="str">
        <f t="shared" si="26"/>
        <v>NO</v>
      </c>
      <c r="N125">
        <f t="shared" si="27"/>
        <v>424104699</v>
      </c>
      <c r="O125">
        <f t="shared" si="38"/>
        <v>1212689400</v>
      </c>
      <c r="P125">
        <f t="shared" si="33"/>
        <v>94245</v>
      </c>
      <c r="Q125" t="str">
        <f t="shared" si="28"/>
        <v>NO</v>
      </c>
      <c r="R125">
        <f t="shared" si="29"/>
        <v>12723140978</v>
      </c>
      <c r="S125">
        <f t="shared" si="39"/>
        <v>36380682026</v>
      </c>
      <c r="T125">
        <f t="shared" si="34"/>
        <v>282736</v>
      </c>
    </row>
    <row r="126" spans="1:20" x14ac:dyDescent="0.35">
      <c r="A126">
        <f t="shared" si="20"/>
        <v>125</v>
      </c>
      <c r="B126">
        <f t="shared" si="21"/>
        <v>13359</v>
      </c>
      <c r="C126">
        <f t="shared" si="35"/>
        <v>38199</v>
      </c>
      <c r="D126">
        <f t="shared" si="30"/>
        <v>2969</v>
      </c>
      <c r="E126" t="str">
        <f t="shared" si="22"/>
        <v>NO</v>
      </c>
      <c r="F126">
        <f t="shared" si="23"/>
        <v>445310</v>
      </c>
      <c r="G126">
        <f t="shared" si="36"/>
        <v>1273324</v>
      </c>
      <c r="H126">
        <f t="shared" si="31"/>
        <v>9896</v>
      </c>
      <c r="I126" t="str">
        <f t="shared" si="24"/>
        <v>NO</v>
      </c>
      <c r="J126">
        <f t="shared" si="25"/>
        <v>13359298</v>
      </c>
      <c r="K126">
        <f t="shared" si="37"/>
        <v>38199716</v>
      </c>
      <c r="L126">
        <f t="shared" si="32"/>
        <v>29687</v>
      </c>
      <c r="M126" t="str">
        <f t="shared" si="26"/>
        <v>NO</v>
      </c>
      <c r="N126">
        <f t="shared" si="27"/>
        <v>445309934</v>
      </c>
      <c r="O126">
        <f t="shared" si="38"/>
        <v>1273323870</v>
      </c>
      <c r="P126">
        <f t="shared" si="33"/>
        <v>98958</v>
      </c>
      <c r="Q126" t="str">
        <f t="shared" si="28"/>
        <v>NO</v>
      </c>
      <c r="R126">
        <f t="shared" si="29"/>
        <v>13359298027</v>
      </c>
      <c r="S126">
        <f t="shared" si="39"/>
        <v>38199716127</v>
      </c>
      <c r="T126">
        <f t="shared" si="34"/>
        <v>296873</v>
      </c>
    </row>
    <row r="127" spans="1:20" x14ac:dyDescent="0.35">
      <c r="A127">
        <f t="shared" si="20"/>
        <v>126</v>
      </c>
      <c r="B127">
        <f t="shared" si="21"/>
        <v>14027</v>
      </c>
      <c r="C127">
        <f t="shared" si="35"/>
        <v>40109</v>
      </c>
      <c r="D127">
        <f t="shared" si="30"/>
        <v>3117</v>
      </c>
      <c r="E127" t="str">
        <f t="shared" si="22"/>
        <v>NO</v>
      </c>
      <c r="F127">
        <f t="shared" si="23"/>
        <v>467575</v>
      </c>
      <c r="G127">
        <f t="shared" si="36"/>
        <v>1336990</v>
      </c>
      <c r="H127">
        <f t="shared" si="31"/>
        <v>10391</v>
      </c>
      <c r="I127" t="str">
        <f t="shared" si="24"/>
        <v>NO</v>
      </c>
      <c r="J127">
        <f t="shared" si="25"/>
        <v>14027263</v>
      </c>
      <c r="K127">
        <f t="shared" si="37"/>
        <v>40109702</v>
      </c>
      <c r="L127">
        <f t="shared" si="32"/>
        <v>31172</v>
      </c>
      <c r="M127" t="str">
        <f t="shared" si="26"/>
        <v>NO</v>
      </c>
      <c r="N127">
        <f t="shared" si="27"/>
        <v>467575431</v>
      </c>
      <c r="O127">
        <f t="shared" si="38"/>
        <v>1336990064</v>
      </c>
      <c r="P127">
        <f t="shared" si="33"/>
        <v>103906</v>
      </c>
      <c r="Q127" t="str">
        <f t="shared" si="28"/>
        <v>NO</v>
      </c>
      <c r="R127">
        <f t="shared" si="29"/>
        <v>14027262929</v>
      </c>
      <c r="S127">
        <f t="shared" si="39"/>
        <v>40109701934</v>
      </c>
      <c r="T127">
        <f t="shared" si="34"/>
        <v>311717</v>
      </c>
    </row>
    <row r="128" spans="1:20" x14ac:dyDescent="0.35">
      <c r="A128">
        <f t="shared" si="20"/>
        <v>127</v>
      </c>
      <c r="B128">
        <f t="shared" si="21"/>
        <v>14729</v>
      </c>
      <c r="C128">
        <f t="shared" si="35"/>
        <v>42115</v>
      </c>
      <c r="D128">
        <f t="shared" si="30"/>
        <v>3273</v>
      </c>
      <c r="E128" t="str">
        <f t="shared" si="22"/>
        <v>NO</v>
      </c>
      <c r="F128">
        <f t="shared" si="23"/>
        <v>490954</v>
      </c>
      <c r="G128">
        <f t="shared" si="36"/>
        <v>1403839</v>
      </c>
      <c r="H128">
        <f t="shared" si="31"/>
        <v>10910</v>
      </c>
      <c r="I128" t="str">
        <f t="shared" si="24"/>
        <v>NO</v>
      </c>
      <c r="J128">
        <f t="shared" si="25"/>
        <v>14728626</v>
      </c>
      <c r="K128">
        <f t="shared" si="37"/>
        <v>42115187</v>
      </c>
      <c r="L128">
        <f t="shared" si="32"/>
        <v>32730</v>
      </c>
      <c r="M128" t="str">
        <f t="shared" si="26"/>
        <v>NO</v>
      </c>
      <c r="N128">
        <f t="shared" si="27"/>
        <v>490954203</v>
      </c>
      <c r="O128">
        <f t="shared" si="38"/>
        <v>1403839568</v>
      </c>
      <c r="P128">
        <f t="shared" si="33"/>
        <v>109101</v>
      </c>
      <c r="Q128" t="str">
        <f t="shared" si="28"/>
        <v>NO</v>
      </c>
      <c r="R128">
        <f t="shared" si="29"/>
        <v>14728626075</v>
      </c>
      <c r="S128">
        <f t="shared" si="39"/>
        <v>42115187031</v>
      </c>
      <c r="T128">
        <f t="shared" si="34"/>
        <v>327303</v>
      </c>
    </row>
    <row r="129" spans="1:20" x14ac:dyDescent="0.35">
      <c r="A129">
        <f t="shared" si="20"/>
        <v>128</v>
      </c>
      <c r="B129">
        <f t="shared" si="21"/>
        <v>15465</v>
      </c>
      <c r="C129">
        <f t="shared" si="35"/>
        <v>44221</v>
      </c>
      <c r="D129">
        <f t="shared" si="30"/>
        <v>3437</v>
      </c>
      <c r="E129" t="str">
        <f t="shared" si="22"/>
        <v>NO</v>
      </c>
      <c r="F129">
        <f t="shared" si="23"/>
        <v>515502</v>
      </c>
      <c r="G129">
        <f t="shared" si="36"/>
        <v>1474031</v>
      </c>
      <c r="H129">
        <f t="shared" si="31"/>
        <v>11456</v>
      </c>
      <c r="I129" t="str">
        <f t="shared" si="24"/>
        <v>NO</v>
      </c>
      <c r="J129">
        <f t="shared" si="25"/>
        <v>15465057</v>
      </c>
      <c r="K129">
        <f t="shared" si="37"/>
        <v>44220946</v>
      </c>
      <c r="L129">
        <f t="shared" si="32"/>
        <v>34367</v>
      </c>
      <c r="M129" t="str">
        <f t="shared" si="26"/>
        <v>NO</v>
      </c>
      <c r="N129">
        <f t="shared" si="27"/>
        <v>515501913</v>
      </c>
      <c r="O129">
        <f t="shared" si="38"/>
        <v>1474031547</v>
      </c>
      <c r="P129">
        <f t="shared" si="33"/>
        <v>114556</v>
      </c>
      <c r="Q129" t="str">
        <f t="shared" si="28"/>
        <v>NO</v>
      </c>
      <c r="R129">
        <f t="shared" si="29"/>
        <v>15465057379</v>
      </c>
      <c r="S129">
        <f t="shared" si="39"/>
        <v>44220946383</v>
      </c>
      <c r="T129">
        <f t="shared" si="34"/>
        <v>343668</v>
      </c>
    </row>
    <row r="130" spans="1:20" x14ac:dyDescent="0.35">
      <c r="A130">
        <f t="shared" si="20"/>
        <v>129</v>
      </c>
      <c r="B130">
        <f t="shared" si="21"/>
        <v>16238</v>
      </c>
      <c r="C130">
        <f t="shared" si="35"/>
        <v>46432</v>
      </c>
      <c r="D130">
        <f t="shared" si="30"/>
        <v>3608</v>
      </c>
      <c r="E130" t="str">
        <f t="shared" si="22"/>
        <v>NO</v>
      </c>
      <c r="F130">
        <f t="shared" si="23"/>
        <v>541277</v>
      </c>
      <c r="G130">
        <f t="shared" si="36"/>
        <v>1547733</v>
      </c>
      <c r="H130">
        <f t="shared" si="31"/>
        <v>12028</v>
      </c>
      <c r="I130" t="str">
        <f t="shared" si="24"/>
        <v>NO</v>
      </c>
      <c r="J130">
        <f t="shared" si="25"/>
        <v>16238310</v>
      </c>
      <c r="K130">
        <f t="shared" si="37"/>
        <v>46431993</v>
      </c>
      <c r="L130">
        <f t="shared" si="32"/>
        <v>36085</v>
      </c>
      <c r="M130" t="str">
        <f t="shared" si="26"/>
        <v>NO</v>
      </c>
      <c r="N130">
        <f t="shared" si="27"/>
        <v>541277008</v>
      </c>
      <c r="O130">
        <f t="shared" si="38"/>
        <v>1547733124</v>
      </c>
      <c r="P130">
        <f t="shared" si="33"/>
        <v>120284</v>
      </c>
      <c r="Q130" t="str">
        <f t="shared" si="28"/>
        <v>NO</v>
      </c>
      <c r="R130">
        <f t="shared" si="29"/>
        <v>16238310248</v>
      </c>
      <c r="S130">
        <f t="shared" si="39"/>
        <v>46431993702</v>
      </c>
      <c r="T130">
        <f t="shared" si="34"/>
        <v>360851</v>
      </c>
    </row>
    <row r="131" spans="1:20" x14ac:dyDescent="0.35">
      <c r="A131">
        <f t="shared" ref="A131:A194" si="40">A130+1</f>
        <v>130</v>
      </c>
      <c r="B131">
        <f t="shared" ref="B131:B194" si="41">ROUND(W$2*(W$3^$A131),0)</f>
        <v>17050</v>
      </c>
      <c r="C131">
        <f t="shared" si="35"/>
        <v>48753</v>
      </c>
      <c r="D131">
        <f t="shared" si="30"/>
        <v>3789</v>
      </c>
      <c r="E131" t="str">
        <f t="shared" ref="E131:E194" si="42">IF(D131&lt;H$2,"YES","NO")</f>
        <v>NO</v>
      </c>
      <c r="F131">
        <f t="shared" ref="F131:F194" si="43">ROUND(Z$2*(Z$3^$A131),0)</f>
        <v>568341</v>
      </c>
      <c r="G131">
        <f t="shared" si="36"/>
        <v>1625120</v>
      </c>
      <c r="H131">
        <f t="shared" si="31"/>
        <v>12630</v>
      </c>
      <c r="I131" t="str">
        <f t="shared" ref="I131:I194" si="44">IF(H131&lt;L$2,"YES","NO")</f>
        <v>NO</v>
      </c>
      <c r="J131">
        <f t="shared" ref="J131:J194" si="45">ROUND(AC$2*(AC$3^$A131),0)</f>
        <v>17050226</v>
      </c>
      <c r="K131">
        <f t="shared" si="37"/>
        <v>48753593</v>
      </c>
      <c r="L131">
        <f t="shared" si="32"/>
        <v>37889</v>
      </c>
      <c r="M131" t="str">
        <f t="shared" ref="M131:M194" si="46">IF(L131&lt;P$2,"YES","NO")</f>
        <v>NO</v>
      </c>
      <c r="N131">
        <f t="shared" ref="N131:N194" si="47">ROUND(AF$2*(AF$3^$A131),0)</f>
        <v>568340859</v>
      </c>
      <c r="O131">
        <f t="shared" si="38"/>
        <v>1625119780</v>
      </c>
      <c r="P131">
        <f t="shared" si="33"/>
        <v>126298</v>
      </c>
      <c r="Q131" t="str">
        <f t="shared" ref="Q131:Q194" si="48">IF(P131&lt;T$2,"YES","NO")</f>
        <v>NO</v>
      </c>
      <c r="R131">
        <f t="shared" ref="R131:R194" si="49">ROUND(AI$2*(AI$3^$A131),0)</f>
        <v>17050225760</v>
      </c>
      <c r="S131">
        <f t="shared" si="39"/>
        <v>48753593387</v>
      </c>
      <c r="T131">
        <f t="shared" si="34"/>
        <v>378894</v>
      </c>
    </row>
    <row r="132" spans="1:20" x14ac:dyDescent="0.35">
      <c r="A132">
        <f t="shared" si="40"/>
        <v>131</v>
      </c>
      <c r="B132">
        <f t="shared" si="41"/>
        <v>17903</v>
      </c>
      <c r="C132">
        <f t="shared" si="35"/>
        <v>51191</v>
      </c>
      <c r="D132">
        <f t="shared" si="30"/>
        <v>3978</v>
      </c>
      <c r="E132" t="str">
        <f t="shared" si="42"/>
        <v>NO</v>
      </c>
      <c r="F132">
        <f t="shared" si="43"/>
        <v>596758</v>
      </c>
      <c r="G132">
        <f t="shared" si="36"/>
        <v>1706376</v>
      </c>
      <c r="H132">
        <f t="shared" si="31"/>
        <v>13261</v>
      </c>
      <c r="I132" t="str">
        <f t="shared" si="44"/>
        <v>NO</v>
      </c>
      <c r="J132">
        <f t="shared" si="45"/>
        <v>17902737</v>
      </c>
      <c r="K132">
        <f t="shared" si="37"/>
        <v>51191273</v>
      </c>
      <c r="L132">
        <f t="shared" si="32"/>
        <v>39784</v>
      </c>
      <c r="M132" t="str">
        <f t="shared" si="46"/>
        <v>NO</v>
      </c>
      <c r="N132">
        <f t="shared" si="47"/>
        <v>596757902</v>
      </c>
      <c r="O132">
        <f t="shared" si="38"/>
        <v>1706375769</v>
      </c>
      <c r="P132">
        <f t="shared" si="33"/>
        <v>132613</v>
      </c>
      <c r="Q132" t="str">
        <f t="shared" si="48"/>
        <v>NO</v>
      </c>
      <c r="R132">
        <f t="shared" si="49"/>
        <v>17902737048</v>
      </c>
      <c r="S132">
        <f t="shared" si="39"/>
        <v>51191273056</v>
      </c>
      <c r="T132">
        <f t="shared" si="34"/>
        <v>397839</v>
      </c>
    </row>
    <row r="133" spans="1:20" x14ac:dyDescent="0.35">
      <c r="A133">
        <f t="shared" si="40"/>
        <v>132</v>
      </c>
      <c r="B133">
        <f t="shared" si="41"/>
        <v>18798</v>
      </c>
      <c r="C133">
        <f t="shared" si="35"/>
        <v>53751</v>
      </c>
      <c r="D133">
        <f t="shared" ref="D133:D196" si="50">ROUND(B133/(W$5*IF($A133&lt;$W$10,1,IF($A133&lt;$W$11,$X$10,IF($A133&lt;$W$12,$X$11,$X$12)))),0)</f>
        <v>4177</v>
      </c>
      <c r="E133" t="str">
        <f t="shared" si="42"/>
        <v>NO</v>
      </c>
      <c r="F133">
        <f t="shared" si="43"/>
        <v>626596</v>
      </c>
      <c r="G133">
        <f t="shared" si="36"/>
        <v>1791695</v>
      </c>
      <c r="H133">
        <f t="shared" ref="H133:H196" si="51">ROUND(F133/(Z$5*IF($A133&lt;$W$10,1,IF($A133&lt;$W$11,$X$10,IF($A133&lt;$W$12,$X$11,$X$12)))),0)</f>
        <v>13924</v>
      </c>
      <c r="I133" t="str">
        <f t="shared" si="44"/>
        <v>NO</v>
      </c>
      <c r="J133">
        <f t="shared" si="45"/>
        <v>18797874</v>
      </c>
      <c r="K133">
        <f t="shared" si="37"/>
        <v>53750837</v>
      </c>
      <c r="L133">
        <f t="shared" ref="L133:L196" si="52">ROUND(J133/(AC$5*IF($A133&lt;$W$10,1,IF($A133&lt;$W$11,$X$10,IF($A133&lt;$W$12,$X$11,$X$12)))),0)</f>
        <v>41773</v>
      </c>
      <c r="M133" t="str">
        <f t="shared" si="46"/>
        <v>NO</v>
      </c>
      <c r="N133">
        <f t="shared" si="47"/>
        <v>626595797</v>
      </c>
      <c r="O133">
        <f t="shared" si="38"/>
        <v>1791694558</v>
      </c>
      <c r="P133">
        <f t="shared" ref="P133:P196" si="53">ROUND(N133/(AF$5*IF($A133&lt;$W$10,1,IF($A133&lt;$W$11,$X$10,IF($A133&lt;$W$12,$X$11,$X$12)))),0)</f>
        <v>139244</v>
      </c>
      <c r="Q133" t="str">
        <f t="shared" si="48"/>
        <v>NO</v>
      </c>
      <c r="R133">
        <f t="shared" si="49"/>
        <v>18797873901</v>
      </c>
      <c r="S133">
        <f t="shared" si="39"/>
        <v>53750836709</v>
      </c>
      <c r="T133">
        <f t="shared" ref="T133:T196" si="54">ROUND(R133/(AI$5*IF($A133&lt;$W$10,1,IF($A133&lt;$W$11,$X$10,IF($A133&lt;$W$12,$X$11,$X$12)))),0)</f>
        <v>417731</v>
      </c>
    </row>
    <row r="134" spans="1:20" x14ac:dyDescent="0.35">
      <c r="A134">
        <f t="shared" si="40"/>
        <v>133</v>
      </c>
      <c r="B134">
        <f t="shared" si="41"/>
        <v>19738</v>
      </c>
      <c r="C134">
        <f t="shared" ref="C134:C197" si="55">SUM(B132:B134)</f>
        <v>56439</v>
      </c>
      <c r="D134">
        <f t="shared" si="50"/>
        <v>4386</v>
      </c>
      <c r="E134" t="str">
        <f t="shared" si="42"/>
        <v>NO</v>
      </c>
      <c r="F134">
        <f t="shared" si="43"/>
        <v>657926</v>
      </c>
      <c r="G134">
        <f t="shared" ref="G134:G197" si="56">SUM(F132:F134)</f>
        <v>1881280</v>
      </c>
      <c r="H134">
        <f t="shared" si="51"/>
        <v>14621</v>
      </c>
      <c r="I134" t="str">
        <f t="shared" si="44"/>
        <v>NO</v>
      </c>
      <c r="J134">
        <f t="shared" si="45"/>
        <v>19737768</v>
      </c>
      <c r="K134">
        <f t="shared" ref="K134:K197" si="57">SUM(J132:J134)</f>
        <v>56438379</v>
      </c>
      <c r="L134">
        <f t="shared" si="52"/>
        <v>43862</v>
      </c>
      <c r="M134" t="str">
        <f t="shared" si="46"/>
        <v>NO</v>
      </c>
      <c r="N134">
        <f t="shared" si="47"/>
        <v>657925587</v>
      </c>
      <c r="O134">
        <f t="shared" ref="O134:O197" si="58">SUM(N132:N134)</f>
        <v>1881279286</v>
      </c>
      <c r="P134">
        <f t="shared" si="53"/>
        <v>146206</v>
      </c>
      <c r="Q134" t="str">
        <f t="shared" si="48"/>
        <v>NO</v>
      </c>
      <c r="R134">
        <f t="shared" si="49"/>
        <v>19737767596</v>
      </c>
      <c r="S134">
        <f t="shared" ref="S134:S197" si="59">SUM(R132:R134)</f>
        <v>56438378545</v>
      </c>
      <c r="T134">
        <f t="shared" si="54"/>
        <v>438617</v>
      </c>
    </row>
    <row r="135" spans="1:20" x14ac:dyDescent="0.35">
      <c r="A135">
        <f t="shared" si="40"/>
        <v>134</v>
      </c>
      <c r="B135">
        <f t="shared" si="41"/>
        <v>20725</v>
      </c>
      <c r="C135">
        <f t="shared" si="55"/>
        <v>59261</v>
      </c>
      <c r="D135">
        <f t="shared" si="50"/>
        <v>4606</v>
      </c>
      <c r="E135" t="str">
        <f t="shared" si="42"/>
        <v>NO</v>
      </c>
      <c r="F135">
        <f t="shared" si="43"/>
        <v>690822</v>
      </c>
      <c r="G135">
        <f t="shared" si="56"/>
        <v>1975344</v>
      </c>
      <c r="H135">
        <f t="shared" si="51"/>
        <v>15352</v>
      </c>
      <c r="I135" t="str">
        <f t="shared" si="44"/>
        <v>NO</v>
      </c>
      <c r="J135">
        <f t="shared" si="45"/>
        <v>20724656</v>
      </c>
      <c r="K135">
        <f t="shared" si="57"/>
        <v>59260298</v>
      </c>
      <c r="L135">
        <f t="shared" si="52"/>
        <v>46055</v>
      </c>
      <c r="M135" t="str">
        <f t="shared" si="46"/>
        <v>NO</v>
      </c>
      <c r="N135">
        <f t="shared" si="47"/>
        <v>690821866</v>
      </c>
      <c r="O135">
        <f t="shared" si="58"/>
        <v>1975343250</v>
      </c>
      <c r="P135">
        <f t="shared" si="53"/>
        <v>153516</v>
      </c>
      <c r="Q135" t="str">
        <f t="shared" si="48"/>
        <v>NO</v>
      </c>
      <c r="R135">
        <f t="shared" si="49"/>
        <v>20724655975</v>
      </c>
      <c r="S135">
        <f t="shared" si="59"/>
        <v>59260297472</v>
      </c>
      <c r="T135">
        <f t="shared" si="54"/>
        <v>460548</v>
      </c>
    </row>
    <row r="136" spans="1:20" x14ac:dyDescent="0.35">
      <c r="A136">
        <f t="shared" si="40"/>
        <v>135</v>
      </c>
      <c r="B136">
        <f t="shared" si="41"/>
        <v>21761</v>
      </c>
      <c r="C136">
        <f t="shared" si="55"/>
        <v>62224</v>
      </c>
      <c r="D136">
        <f t="shared" si="50"/>
        <v>4836</v>
      </c>
      <c r="E136" t="str">
        <f t="shared" si="42"/>
        <v>NO</v>
      </c>
      <c r="F136">
        <f t="shared" si="43"/>
        <v>725363</v>
      </c>
      <c r="G136">
        <f t="shared" si="56"/>
        <v>2074111</v>
      </c>
      <c r="H136">
        <f t="shared" si="51"/>
        <v>16119</v>
      </c>
      <c r="I136" t="str">
        <f t="shared" si="44"/>
        <v>NO</v>
      </c>
      <c r="J136">
        <f t="shared" si="45"/>
        <v>21760889</v>
      </c>
      <c r="K136">
        <f t="shared" si="57"/>
        <v>62223313</v>
      </c>
      <c r="L136">
        <f t="shared" si="52"/>
        <v>48358</v>
      </c>
      <c r="M136" t="str">
        <f t="shared" si="46"/>
        <v>NO</v>
      </c>
      <c r="N136">
        <f t="shared" si="47"/>
        <v>725362959</v>
      </c>
      <c r="O136">
        <f t="shared" si="58"/>
        <v>2074110412</v>
      </c>
      <c r="P136">
        <f t="shared" si="53"/>
        <v>161192</v>
      </c>
      <c r="Q136" t="str">
        <f t="shared" si="48"/>
        <v>NO</v>
      </c>
      <c r="R136">
        <f t="shared" si="49"/>
        <v>21760888774</v>
      </c>
      <c r="S136">
        <f t="shared" si="59"/>
        <v>62223312345</v>
      </c>
      <c r="T136">
        <f t="shared" si="54"/>
        <v>483575</v>
      </c>
    </row>
    <row r="137" spans="1:20" x14ac:dyDescent="0.35">
      <c r="A137">
        <f t="shared" si="40"/>
        <v>136</v>
      </c>
      <c r="B137">
        <f t="shared" si="41"/>
        <v>22849</v>
      </c>
      <c r="C137">
        <f t="shared" si="55"/>
        <v>65335</v>
      </c>
      <c r="D137">
        <f t="shared" si="50"/>
        <v>5078</v>
      </c>
      <c r="E137" t="str">
        <f t="shared" si="42"/>
        <v>NO</v>
      </c>
      <c r="F137">
        <f t="shared" si="43"/>
        <v>761631</v>
      </c>
      <c r="G137">
        <f t="shared" si="56"/>
        <v>2177816</v>
      </c>
      <c r="H137">
        <f t="shared" si="51"/>
        <v>16925</v>
      </c>
      <c r="I137" t="str">
        <f t="shared" si="44"/>
        <v>NO</v>
      </c>
      <c r="J137">
        <f t="shared" si="45"/>
        <v>22848933</v>
      </c>
      <c r="K137">
        <f t="shared" si="57"/>
        <v>65334478</v>
      </c>
      <c r="L137">
        <f t="shared" si="52"/>
        <v>50775</v>
      </c>
      <c r="M137" t="str">
        <f t="shared" si="46"/>
        <v>NO</v>
      </c>
      <c r="N137">
        <f t="shared" si="47"/>
        <v>761631107</v>
      </c>
      <c r="O137">
        <f t="shared" si="58"/>
        <v>2177815932</v>
      </c>
      <c r="P137">
        <f t="shared" si="53"/>
        <v>169251</v>
      </c>
      <c r="Q137" t="str">
        <f t="shared" si="48"/>
        <v>NO</v>
      </c>
      <c r="R137">
        <f t="shared" si="49"/>
        <v>22848933213</v>
      </c>
      <c r="S137">
        <f t="shared" si="59"/>
        <v>65334477962</v>
      </c>
      <c r="T137">
        <f t="shared" si="54"/>
        <v>507754</v>
      </c>
    </row>
    <row r="138" spans="1:20" x14ac:dyDescent="0.35">
      <c r="A138">
        <f t="shared" si="40"/>
        <v>137</v>
      </c>
      <c r="B138">
        <f t="shared" si="41"/>
        <v>23991</v>
      </c>
      <c r="C138">
        <f t="shared" si="55"/>
        <v>68601</v>
      </c>
      <c r="D138">
        <f t="shared" si="50"/>
        <v>5331</v>
      </c>
      <c r="E138" t="str">
        <f t="shared" si="42"/>
        <v>NO</v>
      </c>
      <c r="F138">
        <f t="shared" si="43"/>
        <v>799713</v>
      </c>
      <c r="G138">
        <f t="shared" si="56"/>
        <v>2286707</v>
      </c>
      <c r="H138">
        <f t="shared" si="51"/>
        <v>17771</v>
      </c>
      <c r="I138" t="str">
        <f t="shared" si="44"/>
        <v>NO</v>
      </c>
      <c r="J138">
        <f t="shared" si="45"/>
        <v>23991380</v>
      </c>
      <c r="K138">
        <f t="shared" si="57"/>
        <v>68601202</v>
      </c>
      <c r="L138">
        <f t="shared" si="52"/>
        <v>53314</v>
      </c>
      <c r="M138" t="str">
        <f t="shared" si="46"/>
        <v>NO</v>
      </c>
      <c r="N138">
        <f t="shared" si="47"/>
        <v>799712662</v>
      </c>
      <c r="O138">
        <f t="shared" si="58"/>
        <v>2286706728</v>
      </c>
      <c r="P138">
        <f t="shared" si="53"/>
        <v>177714</v>
      </c>
      <c r="Q138" t="str">
        <f t="shared" si="48"/>
        <v>NO</v>
      </c>
      <c r="R138">
        <f t="shared" si="49"/>
        <v>23991379873</v>
      </c>
      <c r="S138">
        <f t="shared" si="59"/>
        <v>68601201860</v>
      </c>
      <c r="T138">
        <f t="shared" si="54"/>
        <v>533142</v>
      </c>
    </row>
    <row r="139" spans="1:20" x14ac:dyDescent="0.35">
      <c r="A139">
        <f t="shared" si="40"/>
        <v>138</v>
      </c>
      <c r="B139">
        <f t="shared" si="41"/>
        <v>25191</v>
      </c>
      <c r="C139">
        <f t="shared" si="55"/>
        <v>72031</v>
      </c>
      <c r="D139">
        <f t="shared" si="50"/>
        <v>5598</v>
      </c>
      <c r="E139" t="str">
        <f t="shared" si="42"/>
        <v>NO</v>
      </c>
      <c r="F139">
        <f t="shared" si="43"/>
        <v>839698</v>
      </c>
      <c r="G139">
        <f t="shared" si="56"/>
        <v>2401042</v>
      </c>
      <c r="H139">
        <f t="shared" si="51"/>
        <v>18660</v>
      </c>
      <c r="I139" t="str">
        <f t="shared" si="44"/>
        <v>NO</v>
      </c>
      <c r="J139">
        <f t="shared" si="45"/>
        <v>25190949</v>
      </c>
      <c r="K139">
        <f t="shared" si="57"/>
        <v>72031262</v>
      </c>
      <c r="L139">
        <f t="shared" si="52"/>
        <v>55980</v>
      </c>
      <c r="M139" t="str">
        <f t="shared" si="46"/>
        <v>NO</v>
      </c>
      <c r="N139">
        <f t="shared" si="47"/>
        <v>839698296</v>
      </c>
      <c r="O139">
        <f t="shared" si="58"/>
        <v>2401042065</v>
      </c>
      <c r="P139">
        <f t="shared" si="53"/>
        <v>186600</v>
      </c>
      <c r="Q139" t="str">
        <f t="shared" si="48"/>
        <v>NO</v>
      </c>
      <c r="R139">
        <f t="shared" si="49"/>
        <v>25190948867</v>
      </c>
      <c r="S139">
        <f t="shared" si="59"/>
        <v>72031261953</v>
      </c>
      <c r="T139">
        <f t="shared" si="54"/>
        <v>559799</v>
      </c>
    </row>
    <row r="140" spans="1:20" x14ac:dyDescent="0.35">
      <c r="A140">
        <f t="shared" si="40"/>
        <v>139</v>
      </c>
      <c r="B140">
        <f t="shared" si="41"/>
        <v>26450</v>
      </c>
      <c r="C140">
        <f t="shared" si="55"/>
        <v>75632</v>
      </c>
      <c r="D140">
        <f t="shared" si="50"/>
        <v>5878</v>
      </c>
      <c r="E140" t="str">
        <f t="shared" si="42"/>
        <v>NO</v>
      </c>
      <c r="F140">
        <f t="shared" si="43"/>
        <v>881683</v>
      </c>
      <c r="G140">
        <f t="shared" si="56"/>
        <v>2521094</v>
      </c>
      <c r="H140">
        <f t="shared" si="51"/>
        <v>19593</v>
      </c>
      <c r="I140" t="str">
        <f t="shared" si="44"/>
        <v>NO</v>
      </c>
      <c r="J140">
        <f t="shared" si="45"/>
        <v>26450496</v>
      </c>
      <c r="K140">
        <f t="shared" si="57"/>
        <v>75632825</v>
      </c>
      <c r="L140">
        <f t="shared" si="52"/>
        <v>58779</v>
      </c>
      <c r="M140" t="str">
        <f t="shared" si="46"/>
        <v>NO</v>
      </c>
      <c r="N140">
        <f t="shared" si="47"/>
        <v>881683210</v>
      </c>
      <c r="O140">
        <f t="shared" si="58"/>
        <v>2521094168</v>
      </c>
      <c r="P140">
        <f t="shared" si="53"/>
        <v>195930</v>
      </c>
      <c r="Q140" t="str">
        <f t="shared" si="48"/>
        <v>NO</v>
      </c>
      <c r="R140">
        <f t="shared" si="49"/>
        <v>26450496311</v>
      </c>
      <c r="S140">
        <f t="shared" si="59"/>
        <v>75632825051</v>
      </c>
      <c r="T140">
        <f t="shared" si="54"/>
        <v>587789</v>
      </c>
    </row>
    <row r="141" spans="1:20" x14ac:dyDescent="0.35">
      <c r="A141">
        <f t="shared" si="40"/>
        <v>140</v>
      </c>
      <c r="B141">
        <f t="shared" si="41"/>
        <v>27773</v>
      </c>
      <c r="C141">
        <f t="shared" si="55"/>
        <v>79414</v>
      </c>
      <c r="D141">
        <f t="shared" si="50"/>
        <v>6172</v>
      </c>
      <c r="E141" t="str">
        <f t="shared" si="42"/>
        <v>NO</v>
      </c>
      <c r="F141">
        <f t="shared" si="43"/>
        <v>925767</v>
      </c>
      <c r="G141">
        <f t="shared" si="56"/>
        <v>2647148</v>
      </c>
      <c r="H141">
        <f t="shared" si="51"/>
        <v>20573</v>
      </c>
      <c r="I141" t="str">
        <f t="shared" si="44"/>
        <v>NO</v>
      </c>
      <c r="J141">
        <f t="shared" si="45"/>
        <v>27773021</v>
      </c>
      <c r="K141">
        <f t="shared" si="57"/>
        <v>79414466</v>
      </c>
      <c r="L141">
        <f t="shared" si="52"/>
        <v>61718</v>
      </c>
      <c r="M141" t="str">
        <f t="shared" si="46"/>
        <v>NO</v>
      </c>
      <c r="N141">
        <f t="shared" si="47"/>
        <v>925767371</v>
      </c>
      <c r="O141">
        <f t="shared" si="58"/>
        <v>2647148877</v>
      </c>
      <c r="P141">
        <f t="shared" si="53"/>
        <v>205726</v>
      </c>
      <c r="Q141" t="str">
        <f t="shared" si="48"/>
        <v>NO</v>
      </c>
      <c r="R141">
        <f t="shared" si="49"/>
        <v>27773021126</v>
      </c>
      <c r="S141">
        <f t="shared" si="59"/>
        <v>79414466304</v>
      </c>
      <c r="T141">
        <f t="shared" si="54"/>
        <v>617178</v>
      </c>
    </row>
    <row r="142" spans="1:20" x14ac:dyDescent="0.35">
      <c r="A142">
        <f t="shared" si="40"/>
        <v>141</v>
      </c>
      <c r="B142">
        <f t="shared" si="41"/>
        <v>29162</v>
      </c>
      <c r="C142">
        <f t="shared" si="55"/>
        <v>83385</v>
      </c>
      <c r="D142">
        <f t="shared" si="50"/>
        <v>6480</v>
      </c>
      <c r="E142" t="str">
        <f t="shared" si="42"/>
        <v>NO</v>
      </c>
      <c r="F142">
        <f t="shared" si="43"/>
        <v>972056</v>
      </c>
      <c r="G142">
        <f t="shared" si="56"/>
        <v>2779506</v>
      </c>
      <c r="H142">
        <f t="shared" si="51"/>
        <v>21601</v>
      </c>
      <c r="I142" t="str">
        <f t="shared" si="44"/>
        <v>NO</v>
      </c>
      <c r="J142">
        <f t="shared" si="45"/>
        <v>29161672</v>
      </c>
      <c r="K142">
        <f t="shared" si="57"/>
        <v>83385189</v>
      </c>
      <c r="L142">
        <f t="shared" si="52"/>
        <v>64804</v>
      </c>
      <c r="M142" t="str">
        <f t="shared" si="46"/>
        <v>NO</v>
      </c>
      <c r="N142">
        <f t="shared" si="47"/>
        <v>972055739</v>
      </c>
      <c r="O142">
        <f t="shared" si="58"/>
        <v>2779506320</v>
      </c>
      <c r="P142">
        <f t="shared" si="53"/>
        <v>216012</v>
      </c>
      <c r="Q142" t="str">
        <f t="shared" si="48"/>
        <v>NO</v>
      </c>
      <c r="R142">
        <f t="shared" si="49"/>
        <v>29161672182</v>
      </c>
      <c r="S142">
        <f t="shared" si="59"/>
        <v>83385189619</v>
      </c>
      <c r="T142">
        <f t="shared" si="54"/>
        <v>648037</v>
      </c>
    </row>
    <row r="143" spans="1:20" x14ac:dyDescent="0.35">
      <c r="A143">
        <f t="shared" si="40"/>
        <v>142</v>
      </c>
      <c r="B143">
        <f t="shared" si="41"/>
        <v>30620</v>
      </c>
      <c r="C143">
        <f t="shared" si="55"/>
        <v>87555</v>
      </c>
      <c r="D143">
        <f t="shared" si="50"/>
        <v>6804</v>
      </c>
      <c r="E143" t="str">
        <f t="shared" si="42"/>
        <v>NO</v>
      </c>
      <c r="F143">
        <f t="shared" si="43"/>
        <v>1020659</v>
      </c>
      <c r="G143">
        <f t="shared" si="56"/>
        <v>2918482</v>
      </c>
      <c r="H143">
        <f t="shared" si="51"/>
        <v>22681</v>
      </c>
      <c r="I143" t="str">
        <f t="shared" si="44"/>
        <v>NO</v>
      </c>
      <c r="J143">
        <f t="shared" si="45"/>
        <v>30619756</v>
      </c>
      <c r="K143">
        <f t="shared" si="57"/>
        <v>87554449</v>
      </c>
      <c r="L143">
        <f t="shared" si="52"/>
        <v>68044</v>
      </c>
      <c r="M143" t="str">
        <f t="shared" si="46"/>
        <v>NO</v>
      </c>
      <c r="N143">
        <f t="shared" si="47"/>
        <v>1020658526</v>
      </c>
      <c r="O143">
        <f t="shared" si="58"/>
        <v>2918481636</v>
      </c>
      <c r="P143">
        <f t="shared" si="53"/>
        <v>226813</v>
      </c>
      <c r="Q143" t="str">
        <f t="shared" si="48"/>
        <v>NO</v>
      </c>
      <c r="R143">
        <f t="shared" si="49"/>
        <v>30619755791</v>
      </c>
      <c r="S143">
        <f t="shared" si="59"/>
        <v>87554449099</v>
      </c>
      <c r="T143">
        <f t="shared" si="54"/>
        <v>680439</v>
      </c>
    </row>
    <row r="144" spans="1:20" x14ac:dyDescent="0.35">
      <c r="A144">
        <f t="shared" si="40"/>
        <v>143</v>
      </c>
      <c r="B144">
        <f t="shared" si="41"/>
        <v>32151</v>
      </c>
      <c r="C144">
        <f t="shared" si="55"/>
        <v>91933</v>
      </c>
      <c r="D144">
        <f t="shared" si="50"/>
        <v>7145</v>
      </c>
      <c r="E144" t="str">
        <f t="shared" si="42"/>
        <v>NO</v>
      </c>
      <c r="F144">
        <f t="shared" si="43"/>
        <v>1071691</v>
      </c>
      <c r="G144">
        <f t="shared" si="56"/>
        <v>3064406</v>
      </c>
      <c r="H144">
        <f t="shared" si="51"/>
        <v>23815</v>
      </c>
      <c r="I144" t="str">
        <f t="shared" si="44"/>
        <v>NO</v>
      </c>
      <c r="J144">
        <f t="shared" si="45"/>
        <v>32150744</v>
      </c>
      <c r="K144">
        <f t="shared" si="57"/>
        <v>91932172</v>
      </c>
      <c r="L144">
        <f t="shared" si="52"/>
        <v>71446</v>
      </c>
      <c r="M144" t="str">
        <f t="shared" si="46"/>
        <v>NO</v>
      </c>
      <c r="N144">
        <f t="shared" si="47"/>
        <v>1071691453</v>
      </c>
      <c r="O144">
        <f t="shared" si="58"/>
        <v>3064405718</v>
      </c>
      <c r="P144">
        <f t="shared" si="53"/>
        <v>238154</v>
      </c>
      <c r="Q144" t="str">
        <f t="shared" si="48"/>
        <v>NO</v>
      </c>
      <c r="R144">
        <f t="shared" si="49"/>
        <v>32150743581</v>
      </c>
      <c r="S144">
        <f t="shared" si="59"/>
        <v>91932171554</v>
      </c>
      <c r="T144">
        <f t="shared" si="54"/>
        <v>714461</v>
      </c>
    </row>
    <row r="145" spans="1:20" x14ac:dyDescent="0.35">
      <c r="A145">
        <f t="shared" si="40"/>
        <v>144</v>
      </c>
      <c r="B145">
        <f t="shared" si="41"/>
        <v>33758</v>
      </c>
      <c r="C145">
        <f t="shared" si="55"/>
        <v>96529</v>
      </c>
      <c r="D145">
        <f t="shared" si="50"/>
        <v>7502</v>
      </c>
      <c r="E145" t="str">
        <f t="shared" si="42"/>
        <v>NO</v>
      </c>
      <c r="F145">
        <f t="shared" si="43"/>
        <v>1125276</v>
      </c>
      <c r="G145">
        <f t="shared" si="56"/>
        <v>3217626</v>
      </c>
      <c r="H145">
        <f t="shared" si="51"/>
        <v>25006</v>
      </c>
      <c r="I145" t="str">
        <f t="shared" si="44"/>
        <v>NO</v>
      </c>
      <c r="J145">
        <f t="shared" si="45"/>
        <v>33758281</v>
      </c>
      <c r="K145">
        <f t="shared" si="57"/>
        <v>96528781</v>
      </c>
      <c r="L145">
        <f t="shared" si="52"/>
        <v>75018</v>
      </c>
      <c r="M145" t="str">
        <f t="shared" si="46"/>
        <v>NO</v>
      </c>
      <c r="N145">
        <f t="shared" si="47"/>
        <v>1125276025</v>
      </c>
      <c r="O145">
        <f t="shared" si="58"/>
        <v>3217626004</v>
      </c>
      <c r="P145">
        <f t="shared" si="53"/>
        <v>250061</v>
      </c>
      <c r="Q145" t="str">
        <f t="shared" si="48"/>
        <v>NO</v>
      </c>
      <c r="R145">
        <f t="shared" si="49"/>
        <v>33758280760</v>
      </c>
      <c r="S145">
        <f t="shared" si="59"/>
        <v>96528780132</v>
      </c>
      <c r="T145">
        <f t="shared" si="54"/>
        <v>750184</v>
      </c>
    </row>
    <row r="146" spans="1:20" x14ac:dyDescent="0.35">
      <c r="A146">
        <f t="shared" si="40"/>
        <v>145</v>
      </c>
      <c r="B146">
        <f t="shared" si="41"/>
        <v>35446</v>
      </c>
      <c r="C146">
        <f t="shared" si="55"/>
        <v>101355</v>
      </c>
      <c r="D146">
        <f t="shared" si="50"/>
        <v>7877</v>
      </c>
      <c r="E146" t="str">
        <f t="shared" si="42"/>
        <v>NO</v>
      </c>
      <c r="F146">
        <f t="shared" si="43"/>
        <v>1181540</v>
      </c>
      <c r="G146">
        <f t="shared" si="56"/>
        <v>3378507</v>
      </c>
      <c r="H146">
        <f t="shared" si="51"/>
        <v>26256</v>
      </c>
      <c r="I146" t="str">
        <f t="shared" si="44"/>
        <v>NO</v>
      </c>
      <c r="J146">
        <f t="shared" si="45"/>
        <v>35446195</v>
      </c>
      <c r="K146">
        <f t="shared" si="57"/>
        <v>101355220</v>
      </c>
      <c r="L146">
        <f t="shared" si="52"/>
        <v>78769</v>
      </c>
      <c r="M146" t="str">
        <f t="shared" si="46"/>
        <v>NO</v>
      </c>
      <c r="N146">
        <f t="shared" si="47"/>
        <v>1181539827</v>
      </c>
      <c r="O146">
        <f t="shared" si="58"/>
        <v>3378507305</v>
      </c>
      <c r="P146">
        <f t="shared" si="53"/>
        <v>262564</v>
      </c>
      <c r="Q146" t="str">
        <f t="shared" si="48"/>
        <v>NO</v>
      </c>
      <c r="R146">
        <f t="shared" si="49"/>
        <v>35446194798</v>
      </c>
      <c r="S146">
        <f t="shared" si="59"/>
        <v>101355219139</v>
      </c>
      <c r="T146">
        <f t="shared" si="54"/>
        <v>787693</v>
      </c>
    </row>
    <row r="147" spans="1:20" x14ac:dyDescent="0.35">
      <c r="A147">
        <f t="shared" si="40"/>
        <v>146</v>
      </c>
      <c r="B147">
        <f t="shared" si="41"/>
        <v>37219</v>
      </c>
      <c r="C147">
        <f t="shared" si="55"/>
        <v>106423</v>
      </c>
      <c r="D147">
        <f t="shared" si="50"/>
        <v>8271</v>
      </c>
      <c r="E147" t="str">
        <f t="shared" si="42"/>
        <v>NO</v>
      </c>
      <c r="F147">
        <f t="shared" si="43"/>
        <v>1240617</v>
      </c>
      <c r="G147">
        <f t="shared" si="56"/>
        <v>3547433</v>
      </c>
      <c r="H147">
        <f t="shared" si="51"/>
        <v>27569</v>
      </c>
      <c r="I147" t="str">
        <f t="shared" si="44"/>
        <v>NO</v>
      </c>
      <c r="J147">
        <f t="shared" si="45"/>
        <v>37218505</v>
      </c>
      <c r="K147">
        <f t="shared" si="57"/>
        <v>106422981</v>
      </c>
      <c r="L147">
        <f t="shared" si="52"/>
        <v>82708</v>
      </c>
      <c r="M147" t="str">
        <f t="shared" si="46"/>
        <v>NO</v>
      </c>
      <c r="N147">
        <f t="shared" si="47"/>
        <v>1240616818</v>
      </c>
      <c r="O147">
        <f t="shared" si="58"/>
        <v>3547432670</v>
      </c>
      <c r="P147">
        <f t="shared" si="53"/>
        <v>275693</v>
      </c>
      <c r="Q147" t="str">
        <f t="shared" si="48"/>
        <v>NO</v>
      </c>
      <c r="R147">
        <f t="shared" si="49"/>
        <v>37218504538</v>
      </c>
      <c r="S147">
        <f t="shared" si="59"/>
        <v>106422980096</v>
      </c>
      <c r="T147">
        <f t="shared" si="54"/>
        <v>827078</v>
      </c>
    </row>
    <row r="148" spans="1:20" x14ac:dyDescent="0.35">
      <c r="A148">
        <f t="shared" si="40"/>
        <v>147</v>
      </c>
      <c r="B148">
        <f t="shared" si="41"/>
        <v>39079</v>
      </c>
      <c r="C148">
        <f t="shared" si="55"/>
        <v>111744</v>
      </c>
      <c r="D148">
        <f t="shared" si="50"/>
        <v>8684</v>
      </c>
      <c r="E148" t="str">
        <f t="shared" si="42"/>
        <v>NO</v>
      </c>
      <c r="F148">
        <f t="shared" si="43"/>
        <v>1302648</v>
      </c>
      <c r="G148">
        <f t="shared" si="56"/>
        <v>3724805</v>
      </c>
      <c r="H148">
        <f t="shared" si="51"/>
        <v>28948</v>
      </c>
      <c r="I148" t="str">
        <f t="shared" si="44"/>
        <v>NO</v>
      </c>
      <c r="J148">
        <f t="shared" si="45"/>
        <v>39079430</v>
      </c>
      <c r="K148">
        <f t="shared" si="57"/>
        <v>111744130</v>
      </c>
      <c r="L148">
        <f t="shared" si="52"/>
        <v>86843</v>
      </c>
      <c r="M148" t="str">
        <f t="shared" si="46"/>
        <v>NO</v>
      </c>
      <c r="N148">
        <f t="shared" si="47"/>
        <v>1302647659</v>
      </c>
      <c r="O148">
        <f t="shared" si="58"/>
        <v>3724804304</v>
      </c>
      <c r="P148">
        <f t="shared" si="53"/>
        <v>289477</v>
      </c>
      <c r="Q148" t="str">
        <f t="shared" si="48"/>
        <v>NO</v>
      </c>
      <c r="R148">
        <f t="shared" si="49"/>
        <v>39079429765</v>
      </c>
      <c r="S148">
        <f t="shared" si="59"/>
        <v>111744129101</v>
      </c>
      <c r="T148">
        <f t="shared" si="54"/>
        <v>868432</v>
      </c>
    </row>
    <row r="149" spans="1:20" x14ac:dyDescent="0.35">
      <c r="A149">
        <f t="shared" si="40"/>
        <v>148</v>
      </c>
      <c r="B149">
        <f t="shared" si="41"/>
        <v>41033</v>
      </c>
      <c r="C149">
        <f t="shared" si="55"/>
        <v>117331</v>
      </c>
      <c r="D149">
        <f t="shared" si="50"/>
        <v>9118</v>
      </c>
      <c r="E149" t="str">
        <f t="shared" si="42"/>
        <v>NO</v>
      </c>
      <c r="F149">
        <f t="shared" si="43"/>
        <v>1367780</v>
      </c>
      <c r="G149">
        <f t="shared" si="56"/>
        <v>3911045</v>
      </c>
      <c r="H149">
        <f t="shared" si="51"/>
        <v>30395</v>
      </c>
      <c r="I149" t="str">
        <f t="shared" si="44"/>
        <v>NO</v>
      </c>
      <c r="J149">
        <f t="shared" si="45"/>
        <v>41033401</v>
      </c>
      <c r="K149">
        <f t="shared" si="57"/>
        <v>117331336</v>
      </c>
      <c r="L149">
        <f t="shared" si="52"/>
        <v>91185</v>
      </c>
      <c r="M149" t="str">
        <f t="shared" si="46"/>
        <v>NO</v>
      </c>
      <c r="N149">
        <f t="shared" si="47"/>
        <v>1367780042</v>
      </c>
      <c r="O149">
        <f t="shared" si="58"/>
        <v>3911044519</v>
      </c>
      <c r="P149">
        <f t="shared" si="53"/>
        <v>303951</v>
      </c>
      <c r="Q149" t="str">
        <f t="shared" si="48"/>
        <v>NO</v>
      </c>
      <c r="R149">
        <f t="shared" si="49"/>
        <v>41033401253</v>
      </c>
      <c r="S149">
        <f t="shared" si="59"/>
        <v>117331335556</v>
      </c>
      <c r="T149">
        <f t="shared" si="54"/>
        <v>911853</v>
      </c>
    </row>
    <row r="150" spans="1:20" x14ac:dyDescent="0.35">
      <c r="A150">
        <f t="shared" si="40"/>
        <v>149</v>
      </c>
      <c r="B150">
        <f t="shared" si="41"/>
        <v>43085</v>
      </c>
      <c r="C150">
        <f t="shared" si="55"/>
        <v>123197</v>
      </c>
      <c r="D150">
        <f t="shared" si="50"/>
        <v>9574</v>
      </c>
      <c r="E150" t="str">
        <f t="shared" si="42"/>
        <v>NO</v>
      </c>
      <c r="F150">
        <f t="shared" si="43"/>
        <v>1436169</v>
      </c>
      <c r="G150">
        <f t="shared" si="56"/>
        <v>4106597</v>
      </c>
      <c r="H150">
        <f t="shared" si="51"/>
        <v>31915</v>
      </c>
      <c r="I150" t="str">
        <f t="shared" si="44"/>
        <v>NO</v>
      </c>
      <c r="J150">
        <f t="shared" si="45"/>
        <v>43085071</v>
      </c>
      <c r="K150">
        <f t="shared" si="57"/>
        <v>123197902</v>
      </c>
      <c r="L150">
        <f t="shared" si="52"/>
        <v>95745</v>
      </c>
      <c r="M150" t="str">
        <f t="shared" si="46"/>
        <v>NO</v>
      </c>
      <c r="N150">
        <f t="shared" si="47"/>
        <v>1436169044</v>
      </c>
      <c r="O150">
        <f t="shared" si="58"/>
        <v>4106596745</v>
      </c>
      <c r="P150">
        <f t="shared" si="53"/>
        <v>319149</v>
      </c>
      <c r="Q150" t="str">
        <f t="shared" si="48"/>
        <v>NO</v>
      </c>
      <c r="R150">
        <f t="shared" si="49"/>
        <v>43085071316</v>
      </c>
      <c r="S150">
        <f t="shared" si="59"/>
        <v>123197902334</v>
      </c>
      <c r="T150">
        <f t="shared" si="54"/>
        <v>957446</v>
      </c>
    </row>
    <row r="151" spans="1:20" x14ac:dyDescent="0.35">
      <c r="A151">
        <f t="shared" si="40"/>
        <v>150</v>
      </c>
      <c r="B151">
        <f t="shared" si="41"/>
        <v>45239</v>
      </c>
      <c r="C151">
        <f t="shared" si="55"/>
        <v>129357</v>
      </c>
      <c r="D151">
        <f t="shared" si="50"/>
        <v>10053</v>
      </c>
      <c r="E151" t="str">
        <f t="shared" si="42"/>
        <v>NO</v>
      </c>
      <c r="F151">
        <f t="shared" si="43"/>
        <v>1507977</v>
      </c>
      <c r="G151">
        <f t="shared" si="56"/>
        <v>4311926</v>
      </c>
      <c r="H151">
        <f t="shared" si="51"/>
        <v>33511</v>
      </c>
      <c r="I151" t="str">
        <f t="shared" si="44"/>
        <v>NO</v>
      </c>
      <c r="J151">
        <f t="shared" si="45"/>
        <v>45239325</v>
      </c>
      <c r="K151">
        <f t="shared" si="57"/>
        <v>129357797</v>
      </c>
      <c r="L151">
        <f t="shared" si="52"/>
        <v>100532</v>
      </c>
      <c r="M151" t="str">
        <f t="shared" si="46"/>
        <v>NO</v>
      </c>
      <c r="N151">
        <f t="shared" si="47"/>
        <v>1507977496</v>
      </c>
      <c r="O151">
        <f t="shared" si="58"/>
        <v>4311926582</v>
      </c>
      <c r="P151">
        <f t="shared" si="53"/>
        <v>335106</v>
      </c>
      <c r="Q151" t="str">
        <f t="shared" si="48"/>
        <v>NO</v>
      </c>
      <c r="R151">
        <f t="shared" si="49"/>
        <v>45239324882</v>
      </c>
      <c r="S151">
        <f t="shared" si="59"/>
        <v>129357797451</v>
      </c>
      <c r="T151">
        <f t="shared" si="54"/>
        <v>1005318</v>
      </c>
    </row>
    <row r="152" spans="1:20" x14ac:dyDescent="0.35">
      <c r="A152">
        <f t="shared" si="40"/>
        <v>151</v>
      </c>
      <c r="B152">
        <f t="shared" si="41"/>
        <v>47501</v>
      </c>
      <c r="C152">
        <f t="shared" si="55"/>
        <v>135825</v>
      </c>
      <c r="D152">
        <f t="shared" si="50"/>
        <v>10556</v>
      </c>
      <c r="E152" t="str">
        <f t="shared" si="42"/>
        <v>NO</v>
      </c>
      <c r="F152">
        <f t="shared" si="43"/>
        <v>1583376</v>
      </c>
      <c r="G152">
        <f t="shared" si="56"/>
        <v>4527522</v>
      </c>
      <c r="H152">
        <f t="shared" si="51"/>
        <v>35186</v>
      </c>
      <c r="I152" t="str">
        <f t="shared" si="44"/>
        <v>NO</v>
      </c>
      <c r="J152">
        <f t="shared" si="45"/>
        <v>47501291</v>
      </c>
      <c r="K152">
        <f t="shared" si="57"/>
        <v>135825687</v>
      </c>
      <c r="L152">
        <f t="shared" si="52"/>
        <v>105558</v>
      </c>
      <c r="M152" t="str">
        <f t="shared" si="46"/>
        <v>NO</v>
      </c>
      <c r="N152">
        <f t="shared" si="47"/>
        <v>1583376371</v>
      </c>
      <c r="O152">
        <f t="shared" si="58"/>
        <v>4527522911</v>
      </c>
      <c r="P152">
        <f t="shared" si="53"/>
        <v>351861</v>
      </c>
      <c r="Q152" t="str">
        <f t="shared" si="48"/>
        <v>NO</v>
      </c>
      <c r="R152">
        <f t="shared" si="49"/>
        <v>47501291126</v>
      </c>
      <c r="S152">
        <f t="shared" si="59"/>
        <v>135825687324</v>
      </c>
      <c r="T152">
        <f t="shared" si="54"/>
        <v>1055584</v>
      </c>
    </row>
    <row r="153" spans="1:20" x14ac:dyDescent="0.35">
      <c r="A153">
        <f t="shared" si="40"/>
        <v>152</v>
      </c>
      <c r="B153">
        <f t="shared" si="41"/>
        <v>49876</v>
      </c>
      <c r="C153">
        <f t="shared" si="55"/>
        <v>142616</v>
      </c>
      <c r="D153">
        <f t="shared" si="50"/>
        <v>11084</v>
      </c>
      <c r="E153" t="str">
        <f t="shared" si="42"/>
        <v>NO</v>
      </c>
      <c r="F153">
        <f t="shared" si="43"/>
        <v>1662545</v>
      </c>
      <c r="G153">
        <f t="shared" si="56"/>
        <v>4753898</v>
      </c>
      <c r="H153">
        <f t="shared" si="51"/>
        <v>36945</v>
      </c>
      <c r="I153" t="str">
        <f t="shared" si="44"/>
        <v>NO</v>
      </c>
      <c r="J153">
        <f t="shared" si="45"/>
        <v>49876356</v>
      </c>
      <c r="K153">
        <f t="shared" si="57"/>
        <v>142616972</v>
      </c>
      <c r="L153">
        <f t="shared" si="52"/>
        <v>110836</v>
      </c>
      <c r="M153" t="str">
        <f t="shared" si="46"/>
        <v>NO</v>
      </c>
      <c r="N153">
        <f t="shared" si="47"/>
        <v>1662545189</v>
      </c>
      <c r="O153">
        <f t="shared" si="58"/>
        <v>4753899056</v>
      </c>
      <c r="P153">
        <f t="shared" si="53"/>
        <v>369454</v>
      </c>
      <c r="Q153" t="str">
        <f t="shared" si="48"/>
        <v>NO</v>
      </c>
      <c r="R153">
        <f t="shared" si="49"/>
        <v>49876355682</v>
      </c>
      <c r="S153">
        <f t="shared" si="59"/>
        <v>142616971690</v>
      </c>
      <c r="T153">
        <f t="shared" si="54"/>
        <v>1108363</v>
      </c>
    </row>
    <row r="154" spans="1:20" x14ac:dyDescent="0.35">
      <c r="A154">
        <f t="shared" si="40"/>
        <v>153</v>
      </c>
      <c r="B154">
        <f t="shared" si="41"/>
        <v>52370</v>
      </c>
      <c r="C154">
        <f t="shared" si="55"/>
        <v>149747</v>
      </c>
      <c r="D154">
        <f t="shared" si="50"/>
        <v>11638</v>
      </c>
      <c r="E154" t="str">
        <f t="shared" si="42"/>
        <v>NO</v>
      </c>
      <c r="F154">
        <f t="shared" si="43"/>
        <v>1745672</v>
      </c>
      <c r="G154">
        <f t="shared" si="56"/>
        <v>4991593</v>
      </c>
      <c r="H154">
        <f t="shared" si="51"/>
        <v>38793</v>
      </c>
      <c r="I154" t="str">
        <f t="shared" si="44"/>
        <v>NO</v>
      </c>
      <c r="J154">
        <f t="shared" si="45"/>
        <v>52370173</v>
      </c>
      <c r="K154">
        <f t="shared" si="57"/>
        <v>149747820</v>
      </c>
      <c r="L154">
        <f t="shared" si="52"/>
        <v>116378</v>
      </c>
      <c r="M154" t="str">
        <f t="shared" si="46"/>
        <v>NO</v>
      </c>
      <c r="N154">
        <f t="shared" si="47"/>
        <v>1745672449</v>
      </c>
      <c r="O154">
        <f t="shared" si="58"/>
        <v>4991594009</v>
      </c>
      <c r="P154">
        <f t="shared" si="53"/>
        <v>387927</v>
      </c>
      <c r="Q154" t="str">
        <f t="shared" si="48"/>
        <v>NO</v>
      </c>
      <c r="R154">
        <f t="shared" si="49"/>
        <v>52370173466</v>
      </c>
      <c r="S154">
        <f t="shared" si="59"/>
        <v>149747820274</v>
      </c>
      <c r="T154">
        <f t="shared" si="54"/>
        <v>1163782</v>
      </c>
    </row>
    <row r="155" spans="1:20" x14ac:dyDescent="0.35">
      <c r="A155">
        <f t="shared" si="40"/>
        <v>154</v>
      </c>
      <c r="B155">
        <f t="shared" si="41"/>
        <v>54989</v>
      </c>
      <c r="C155">
        <f t="shared" si="55"/>
        <v>157235</v>
      </c>
      <c r="D155">
        <f t="shared" si="50"/>
        <v>12220</v>
      </c>
      <c r="E155" t="str">
        <f t="shared" si="42"/>
        <v>NO</v>
      </c>
      <c r="F155">
        <f t="shared" si="43"/>
        <v>1832956</v>
      </c>
      <c r="G155">
        <f t="shared" si="56"/>
        <v>5241173</v>
      </c>
      <c r="H155">
        <f t="shared" si="51"/>
        <v>40732</v>
      </c>
      <c r="I155" t="str">
        <f t="shared" si="44"/>
        <v>NO</v>
      </c>
      <c r="J155">
        <f t="shared" si="45"/>
        <v>54988682</v>
      </c>
      <c r="K155">
        <f t="shared" si="57"/>
        <v>157235211</v>
      </c>
      <c r="L155">
        <f t="shared" si="52"/>
        <v>122197</v>
      </c>
      <c r="M155" t="str">
        <f t="shared" si="46"/>
        <v>NO</v>
      </c>
      <c r="N155">
        <f t="shared" si="47"/>
        <v>1832956071</v>
      </c>
      <c r="O155">
        <f t="shared" si="58"/>
        <v>5241173709</v>
      </c>
      <c r="P155">
        <f t="shared" si="53"/>
        <v>407324</v>
      </c>
      <c r="Q155" t="str">
        <f t="shared" si="48"/>
        <v>NO</v>
      </c>
      <c r="R155">
        <f t="shared" si="49"/>
        <v>54988682139</v>
      </c>
      <c r="S155">
        <f t="shared" si="59"/>
        <v>157235211287</v>
      </c>
      <c r="T155">
        <f t="shared" si="54"/>
        <v>1221971</v>
      </c>
    </row>
    <row r="156" spans="1:20" x14ac:dyDescent="0.35">
      <c r="A156">
        <f t="shared" si="40"/>
        <v>155</v>
      </c>
      <c r="B156">
        <f t="shared" si="41"/>
        <v>57738</v>
      </c>
      <c r="C156">
        <f t="shared" si="55"/>
        <v>165097</v>
      </c>
      <c r="D156">
        <f t="shared" si="50"/>
        <v>12831</v>
      </c>
      <c r="E156" t="str">
        <f t="shared" si="42"/>
        <v>NO</v>
      </c>
      <c r="F156">
        <f t="shared" si="43"/>
        <v>1924604</v>
      </c>
      <c r="G156">
        <f t="shared" si="56"/>
        <v>5503232</v>
      </c>
      <c r="H156">
        <f t="shared" si="51"/>
        <v>42769</v>
      </c>
      <c r="I156" t="str">
        <f t="shared" si="44"/>
        <v>NO</v>
      </c>
      <c r="J156">
        <f t="shared" si="45"/>
        <v>57738116</v>
      </c>
      <c r="K156">
        <f t="shared" si="57"/>
        <v>165096971</v>
      </c>
      <c r="L156">
        <f t="shared" si="52"/>
        <v>128307</v>
      </c>
      <c r="M156" t="str">
        <f t="shared" si="46"/>
        <v>NO</v>
      </c>
      <c r="N156">
        <f t="shared" si="47"/>
        <v>1924603875</v>
      </c>
      <c r="O156">
        <f t="shared" si="58"/>
        <v>5503232395</v>
      </c>
      <c r="P156">
        <f t="shared" si="53"/>
        <v>427690</v>
      </c>
      <c r="Q156" t="str">
        <f t="shared" si="48"/>
        <v>NO</v>
      </c>
      <c r="R156">
        <f t="shared" si="49"/>
        <v>57738116246</v>
      </c>
      <c r="S156">
        <f t="shared" si="59"/>
        <v>165096971851</v>
      </c>
      <c r="T156">
        <f t="shared" si="54"/>
        <v>1283069</v>
      </c>
    </row>
    <row r="157" spans="1:20" x14ac:dyDescent="0.35">
      <c r="A157">
        <f t="shared" si="40"/>
        <v>156</v>
      </c>
      <c r="B157">
        <f t="shared" si="41"/>
        <v>60625</v>
      </c>
      <c r="C157">
        <f t="shared" si="55"/>
        <v>173352</v>
      </c>
      <c r="D157">
        <f t="shared" si="50"/>
        <v>13472</v>
      </c>
      <c r="E157" t="str">
        <f t="shared" si="42"/>
        <v>NO</v>
      </c>
      <c r="F157">
        <f t="shared" si="43"/>
        <v>2020834</v>
      </c>
      <c r="G157">
        <f t="shared" si="56"/>
        <v>5778394</v>
      </c>
      <c r="H157">
        <f t="shared" si="51"/>
        <v>44907</v>
      </c>
      <c r="I157" t="str">
        <f t="shared" si="44"/>
        <v>NO</v>
      </c>
      <c r="J157">
        <f t="shared" si="45"/>
        <v>60625022</v>
      </c>
      <c r="K157">
        <f t="shared" si="57"/>
        <v>173351820</v>
      </c>
      <c r="L157">
        <f t="shared" si="52"/>
        <v>134722</v>
      </c>
      <c r="M157" t="str">
        <f t="shared" si="46"/>
        <v>NO</v>
      </c>
      <c r="N157">
        <f t="shared" si="47"/>
        <v>2020834069</v>
      </c>
      <c r="O157">
        <f t="shared" si="58"/>
        <v>5778394015</v>
      </c>
      <c r="P157">
        <f t="shared" si="53"/>
        <v>449074</v>
      </c>
      <c r="Q157" t="str">
        <f t="shared" si="48"/>
        <v>NO</v>
      </c>
      <c r="R157">
        <f t="shared" si="49"/>
        <v>60625022059</v>
      </c>
      <c r="S157">
        <f t="shared" si="59"/>
        <v>173351820444</v>
      </c>
      <c r="T157">
        <f t="shared" si="54"/>
        <v>1347223</v>
      </c>
    </row>
    <row r="158" spans="1:20" x14ac:dyDescent="0.35">
      <c r="A158">
        <f t="shared" si="40"/>
        <v>157</v>
      </c>
      <c r="B158">
        <f t="shared" si="41"/>
        <v>63656</v>
      </c>
      <c r="C158">
        <f t="shared" si="55"/>
        <v>182019</v>
      </c>
      <c r="D158">
        <f t="shared" si="50"/>
        <v>14146</v>
      </c>
      <c r="E158" t="str">
        <f t="shared" si="42"/>
        <v>NO</v>
      </c>
      <c r="F158">
        <f t="shared" si="43"/>
        <v>2121876</v>
      </c>
      <c r="G158">
        <f t="shared" si="56"/>
        <v>6067314</v>
      </c>
      <c r="H158">
        <f t="shared" si="51"/>
        <v>47153</v>
      </c>
      <c r="I158" t="str">
        <f t="shared" si="44"/>
        <v>NO</v>
      </c>
      <c r="J158">
        <f t="shared" si="45"/>
        <v>63656273</v>
      </c>
      <c r="K158">
        <f t="shared" si="57"/>
        <v>182019411</v>
      </c>
      <c r="L158">
        <f t="shared" si="52"/>
        <v>141458</v>
      </c>
      <c r="M158" t="str">
        <f t="shared" si="46"/>
        <v>NO</v>
      </c>
      <c r="N158">
        <f t="shared" si="47"/>
        <v>2121875772</v>
      </c>
      <c r="O158">
        <f t="shared" si="58"/>
        <v>6067313716</v>
      </c>
      <c r="P158">
        <f t="shared" si="53"/>
        <v>471528</v>
      </c>
      <c r="Q158" t="str">
        <f t="shared" si="48"/>
        <v>NO</v>
      </c>
      <c r="R158">
        <f t="shared" si="49"/>
        <v>63656273162</v>
      </c>
      <c r="S158">
        <f t="shared" si="59"/>
        <v>182019411467</v>
      </c>
      <c r="T158">
        <f t="shared" si="54"/>
        <v>1414584</v>
      </c>
    </row>
    <row r="159" spans="1:20" x14ac:dyDescent="0.35">
      <c r="A159">
        <f t="shared" si="40"/>
        <v>158</v>
      </c>
      <c r="B159">
        <f t="shared" si="41"/>
        <v>66839</v>
      </c>
      <c r="C159">
        <f t="shared" si="55"/>
        <v>191120</v>
      </c>
      <c r="D159">
        <f t="shared" si="50"/>
        <v>14853</v>
      </c>
      <c r="E159" t="str">
        <f t="shared" si="42"/>
        <v>NO</v>
      </c>
      <c r="F159">
        <f t="shared" si="43"/>
        <v>2227970</v>
      </c>
      <c r="G159">
        <f t="shared" si="56"/>
        <v>6370680</v>
      </c>
      <c r="H159">
        <f t="shared" si="51"/>
        <v>49510</v>
      </c>
      <c r="I159" t="str">
        <f t="shared" si="44"/>
        <v>NO</v>
      </c>
      <c r="J159">
        <f t="shared" si="45"/>
        <v>66839087</v>
      </c>
      <c r="K159">
        <f t="shared" si="57"/>
        <v>191120382</v>
      </c>
      <c r="L159">
        <f t="shared" si="52"/>
        <v>148531</v>
      </c>
      <c r="M159" t="str">
        <f t="shared" si="46"/>
        <v>NO</v>
      </c>
      <c r="N159">
        <f t="shared" si="47"/>
        <v>2227969561</v>
      </c>
      <c r="O159">
        <f t="shared" si="58"/>
        <v>6370679402</v>
      </c>
      <c r="P159">
        <f t="shared" si="53"/>
        <v>495104</v>
      </c>
      <c r="Q159" t="str">
        <f t="shared" si="48"/>
        <v>NO</v>
      </c>
      <c r="R159">
        <f t="shared" si="49"/>
        <v>66839086820</v>
      </c>
      <c r="S159">
        <f t="shared" si="59"/>
        <v>191120382041</v>
      </c>
      <c r="T159">
        <f t="shared" si="54"/>
        <v>1485313</v>
      </c>
    </row>
    <row r="160" spans="1:20" x14ac:dyDescent="0.35">
      <c r="A160">
        <f t="shared" si="40"/>
        <v>159</v>
      </c>
      <c r="B160">
        <f t="shared" si="41"/>
        <v>70181</v>
      </c>
      <c r="C160">
        <f t="shared" si="55"/>
        <v>200676</v>
      </c>
      <c r="D160">
        <f t="shared" si="50"/>
        <v>15596</v>
      </c>
      <c r="E160" t="str">
        <f t="shared" si="42"/>
        <v>NO</v>
      </c>
      <c r="F160">
        <f t="shared" si="43"/>
        <v>2339368</v>
      </c>
      <c r="G160">
        <f t="shared" si="56"/>
        <v>6689214</v>
      </c>
      <c r="H160">
        <f t="shared" si="51"/>
        <v>51986</v>
      </c>
      <c r="I160" t="str">
        <f t="shared" si="44"/>
        <v>NO</v>
      </c>
      <c r="J160">
        <f t="shared" si="45"/>
        <v>70181041</v>
      </c>
      <c r="K160">
        <f t="shared" si="57"/>
        <v>200676401</v>
      </c>
      <c r="L160">
        <f t="shared" si="52"/>
        <v>155958</v>
      </c>
      <c r="M160" t="str">
        <f t="shared" si="46"/>
        <v>NO</v>
      </c>
      <c r="N160">
        <f t="shared" si="47"/>
        <v>2339368039</v>
      </c>
      <c r="O160">
        <f t="shared" si="58"/>
        <v>6689213372</v>
      </c>
      <c r="P160">
        <f t="shared" si="53"/>
        <v>519860</v>
      </c>
      <c r="Q160" t="str">
        <f t="shared" si="48"/>
        <v>NO</v>
      </c>
      <c r="R160">
        <f t="shared" si="49"/>
        <v>70181041161</v>
      </c>
      <c r="S160">
        <f t="shared" si="59"/>
        <v>200676401143</v>
      </c>
      <c r="T160">
        <f t="shared" si="54"/>
        <v>1559579</v>
      </c>
    </row>
    <row r="161" spans="1:20" x14ac:dyDescent="0.35">
      <c r="A161">
        <f t="shared" si="40"/>
        <v>160</v>
      </c>
      <c r="B161">
        <f t="shared" si="41"/>
        <v>73690</v>
      </c>
      <c r="C161">
        <f t="shared" si="55"/>
        <v>210710</v>
      </c>
      <c r="D161">
        <f t="shared" si="50"/>
        <v>16376</v>
      </c>
      <c r="E161" t="str">
        <f t="shared" si="42"/>
        <v>NO</v>
      </c>
      <c r="F161">
        <f t="shared" si="43"/>
        <v>2456336</v>
      </c>
      <c r="G161">
        <f t="shared" si="56"/>
        <v>7023674</v>
      </c>
      <c r="H161">
        <f t="shared" si="51"/>
        <v>54585</v>
      </c>
      <c r="I161" t="str">
        <f t="shared" si="44"/>
        <v>NO</v>
      </c>
      <c r="J161">
        <f t="shared" si="45"/>
        <v>73690093</v>
      </c>
      <c r="K161">
        <f t="shared" si="57"/>
        <v>210710221</v>
      </c>
      <c r="L161">
        <f t="shared" si="52"/>
        <v>163756</v>
      </c>
      <c r="M161" t="str">
        <f t="shared" si="46"/>
        <v>NO</v>
      </c>
      <c r="N161">
        <f t="shared" si="47"/>
        <v>2456336441</v>
      </c>
      <c r="O161">
        <f t="shared" si="58"/>
        <v>7023674041</v>
      </c>
      <c r="P161">
        <f t="shared" si="53"/>
        <v>545853</v>
      </c>
      <c r="Q161" t="str">
        <f t="shared" si="48"/>
        <v>NO</v>
      </c>
      <c r="R161">
        <f t="shared" si="49"/>
        <v>73690093219</v>
      </c>
      <c r="S161">
        <f t="shared" si="59"/>
        <v>210710221200</v>
      </c>
      <c r="T161">
        <f t="shared" si="54"/>
        <v>1637558</v>
      </c>
    </row>
    <row r="162" spans="1:20" x14ac:dyDescent="0.35">
      <c r="A162">
        <f t="shared" si="40"/>
        <v>161</v>
      </c>
      <c r="B162">
        <f t="shared" si="41"/>
        <v>77375</v>
      </c>
      <c r="C162">
        <f t="shared" si="55"/>
        <v>221246</v>
      </c>
      <c r="D162">
        <f t="shared" si="50"/>
        <v>17194</v>
      </c>
      <c r="E162" t="str">
        <f t="shared" si="42"/>
        <v>NO</v>
      </c>
      <c r="F162">
        <f t="shared" si="43"/>
        <v>2579153</v>
      </c>
      <c r="G162">
        <f t="shared" si="56"/>
        <v>7374857</v>
      </c>
      <c r="H162">
        <f t="shared" si="51"/>
        <v>57315</v>
      </c>
      <c r="I162" t="str">
        <f t="shared" si="44"/>
        <v>NO</v>
      </c>
      <c r="J162">
        <f t="shared" si="45"/>
        <v>77374598</v>
      </c>
      <c r="K162">
        <f t="shared" si="57"/>
        <v>221245732</v>
      </c>
      <c r="L162">
        <f t="shared" si="52"/>
        <v>171944</v>
      </c>
      <c r="M162" t="str">
        <f t="shared" si="46"/>
        <v>NO</v>
      </c>
      <c r="N162">
        <f t="shared" si="47"/>
        <v>2579153263</v>
      </c>
      <c r="O162">
        <f t="shared" si="58"/>
        <v>7374857743</v>
      </c>
      <c r="P162">
        <f t="shared" si="53"/>
        <v>573145</v>
      </c>
      <c r="Q162" t="str">
        <f t="shared" si="48"/>
        <v>NO</v>
      </c>
      <c r="R162">
        <f t="shared" si="49"/>
        <v>77374597880</v>
      </c>
      <c r="S162">
        <f t="shared" si="59"/>
        <v>221245732260</v>
      </c>
      <c r="T162">
        <f t="shared" si="54"/>
        <v>1719436</v>
      </c>
    </row>
    <row r="163" spans="1:20" x14ac:dyDescent="0.35">
      <c r="A163">
        <f t="shared" si="40"/>
        <v>162</v>
      </c>
      <c r="B163">
        <f t="shared" si="41"/>
        <v>81243</v>
      </c>
      <c r="C163">
        <f t="shared" si="55"/>
        <v>232308</v>
      </c>
      <c r="D163">
        <f t="shared" si="50"/>
        <v>18054</v>
      </c>
      <c r="E163" t="str">
        <f t="shared" si="42"/>
        <v>NO</v>
      </c>
      <c r="F163">
        <f t="shared" si="43"/>
        <v>2708111</v>
      </c>
      <c r="G163">
        <f t="shared" si="56"/>
        <v>7743600</v>
      </c>
      <c r="H163">
        <f t="shared" si="51"/>
        <v>60180</v>
      </c>
      <c r="I163" t="str">
        <f t="shared" si="44"/>
        <v>NO</v>
      </c>
      <c r="J163">
        <f t="shared" si="45"/>
        <v>81243328</v>
      </c>
      <c r="K163">
        <f t="shared" si="57"/>
        <v>232308019</v>
      </c>
      <c r="L163">
        <f t="shared" si="52"/>
        <v>180541</v>
      </c>
      <c r="M163" t="str">
        <f t="shared" si="46"/>
        <v>NO</v>
      </c>
      <c r="N163">
        <f t="shared" si="47"/>
        <v>2708110926</v>
      </c>
      <c r="O163">
        <f t="shared" si="58"/>
        <v>7743600630</v>
      </c>
      <c r="P163">
        <f t="shared" si="53"/>
        <v>601802</v>
      </c>
      <c r="Q163" t="str">
        <f t="shared" si="48"/>
        <v>NO</v>
      </c>
      <c r="R163">
        <f t="shared" si="49"/>
        <v>81243327774</v>
      </c>
      <c r="S163">
        <f t="shared" si="59"/>
        <v>232308018873</v>
      </c>
      <c r="T163">
        <f t="shared" si="54"/>
        <v>1805407</v>
      </c>
    </row>
    <row r="164" spans="1:20" x14ac:dyDescent="0.35">
      <c r="A164">
        <f t="shared" si="40"/>
        <v>163</v>
      </c>
      <c r="B164">
        <f t="shared" si="41"/>
        <v>85305</v>
      </c>
      <c r="C164">
        <f t="shared" si="55"/>
        <v>243923</v>
      </c>
      <c r="D164">
        <f t="shared" si="50"/>
        <v>18957</v>
      </c>
      <c r="E164" t="str">
        <f t="shared" si="42"/>
        <v>NO</v>
      </c>
      <c r="F164">
        <f t="shared" si="43"/>
        <v>2843516</v>
      </c>
      <c r="G164">
        <f t="shared" si="56"/>
        <v>8130780</v>
      </c>
      <c r="H164">
        <f t="shared" si="51"/>
        <v>63189</v>
      </c>
      <c r="I164" t="str">
        <f t="shared" si="44"/>
        <v>NO</v>
      </c>
      <c r="J164">
        <f t="shared" si="45"/>
        <v>85305494</v>
      </c>
      <c r="K164">
        <f t="shared" si="57"/>
        <v>243923420</v>
      </c>
      <c r="L164">
        <f t="shared" si="52"/>
        <v>189568</v>
      </c>
      <c r="M164" t="str">
        <f t="shared" si="46"/>
        <v>NO</v>
      </c>
      <c r="N164">
        <f t="shared" si="47"/>
        <v>2843516472</v>
      </c>
      <c r="O164">
        <f t="shared" si="58"/>
        <v>8130780661</v>
      </c>
      <c r="P164">
        <f t="shared" si="53"/>
        <v>631893</v>
      </c>
      <c r="Q164" t="str">
        <f t="shared" si="48"/>
        <v>NO</v>
      </c>
      <c r="R164">
        <f t="shared" si="49"/>
        <v>85305494162</v>
      </c>
      <c r="S164">
        <f t="shared" si="59"/>
        <v>243923419816</v>
      </c>
      <c r="T164">
        <f t="shared" si="54"/>
        <v>1895678</v>
      </c>
    </row>
    <row r="165" spans="1:20" x14ac:dyDescent="0.35">
      <c r="A165">
        <f t="shared" si="40"/>
        <v>164</v>
      </c>
      <c r="B165">
        <f t="shared" si="41"/>
        <v>89571</v>
      </c>
      <c r="C165">
        <f t="shared" si="55"/>
        <v>256119</v>
      </c>
      <c r="D165">
        <f t="shared" si="50"/>
        <v>19905</v>
      </c>
      <c r="E165" t="str">
        <f t="shared" si="42"/>
        <v>NO</v>
      </c>
      <c r="F165">
        <f t="shared" si="43"/>
        <v>2985692</v>
      </c>
      <c r="G165">
        <f t="shared" si="56"/>
        <v>8537319</v>
      </c>
      <c r="H165">
        <f t="shared" si="51"/>
        <v>66349</v>
      </c>
      <c r="I165" t="str">
        <f t="shared" si="44"/>
        <v>NO</v>
      </c>
      <c r="J165">
        <f t="shared" si="45"/>
        <v>89570769</v>
      </c>
      <c r="K165">
        <f t="shared" si="57"/>
        <v>256119591</v>
      </c>
      <c r="L165">
        <f t="shared" si="52"/>
        <v>199046</v>
      </c>
      <c r="M165" t="str">
        <f t="shared" si="46"/>
        <v>NO</v>
      </c>
      <c r="N165">
        <f t="shared" si="47"/>
        <v>2985692296</v>
      </c>
      <c r="O165">
        <f t="shared" si="58"/>
        <v>8537319694</v>
      </c>
      <c r="P165">
        <f t="shared" si="53"/>
        <v>663487</v>
      </c>
      <c r="Q165" t="str">
        <f t="shared" si="48"/>
        <v>NO</v>
      </c>
      <c r="R165">
        <f t="shared" si="49"/>
        <v>89570768870</v>
      </c>
      <c r="S165">
        <f t="shared" si="59"/>
        <v>256119590806</v>
      </c>
      <c r="T165">
        <f t="shared" si="54"/>
        <v>1990462</v>
      </c>
    </row>
    <row r="166" spans="1:20" x14ac:dyDescent="0.35">
      <c r="A166">
        <f t="shared" si="40"/>
        <v>165</v>
      </c>
      <c r="B166">
        <f t="shared" si="41"/>
        <v>94049</v>
      </c>
      <c r="C166">
        <f t="shared" si="55"/>
        <v>268925</v>
      </c>
      <c r="D166">
        <f t="shared" si="50"/>
        <v>20900</v>
      </c>
      <c r="E166" t="str">
        <f t="shared" si="42"/>
        <v>NO</v>
      </c>
      <c r="F166">
        <f t="shared" si="43"/>
        <v>3134977</v>
      </c>
      <c r="G166">
        <f t="shared" si="56"/>
        <v>8964185</v>
      </c>
      <c r="H166">
        <f t="shared" si="51"/>
        <v>69666</v>
      </c>
      <c r="I166" t="str">
        <f t="shared" si="44"/>
        <v>NO</v>
      </c>
      <c r="J166">
        <f t="shared" si="45"/>
        <v>94049307</v>
      </c>
      <c r="K166">
        <f t="shared" si="57"/>
        <v>268925570</v>
      </c>
      <c r="L166">
        <f t="shared" si="52"/>
        <v>208998</v>
      </c>
      <c r="M166" t="str">
        <f t="shared" si="46"/>
        <v>NO</v>
      </c>
      <c r="N166">
        <f t="shared" si="47"/>
        <v>3134976910</v>
      </c>
      <c r="O166">
        <f t="shared" si="58"/>
        <v>8964185678</v>
      </c>
      <c r="P166">
        <f t="shared" si="53"/>
        <v>696662</v>
      </c>
      <c r="Q166" t="str">
        <f t="shared" si="48"/>
        <v>NO</v>
      </c>
      <c r="R166">
        <f t="shared" si="49"/>
        <v>94049307314</v>
      </c>
      <c r="S166">
        <f t="shared" si="59"/>
        <v>268925570346</v>
      </c>
      <c r="T166">
        <f t="shared" si="54"/>
        <v>2089985</v>
      </c>
    </row>
    <row r="167" spans="1:20" x14ac:dyDescent="0.35">
      <c r="A167">
        <f t="shared" si="40"/>
        <v>166</v>
      </c>
      <c r="B167">
        <f t="shared" si="41"/>
        <v>98752</v>
      </c>
      <c r="C167">
        <f t="shared" si="55"/>
        <v>282372</v>
      </c>
      <c r="D167">
        <f t="shared" si="50"/>
        <v>21945</v>
      </c>
      <c r="E167" t="str">
        <f t="shared" si="42"/>
        <v>NO</v>
      </c>
      <c r="F167">
        <f t="shared" si="43"/>
        <v>3291726</v>
      </c>
      <c r="G167">
        <f t="shared" si="56"/>
        <v>9412395</v>
      </c>
      <c r="H167">
        <f t="shared" si="51"/>
        <v>73149</v>
      </c>
      <c r="I167" t="str">
        <f t="shared" si="44"/>
        <v>NO</v>
      </c>
      <c r="J167">
        <f t="shared" si="45"/>
        <v>98751773</v>
      </c>
      <c r="K167">
        <f t="shared" si="57"/>
        <v>282371849</v>
      </c>
      <c r="L167">
        <f t="shared" si="52"/>
        <v>219448</v>
      </c>
      <c r="M167" t="str">
        <f t="shared" si="46"/>
        <v>NO</v>
      </c>
      <c r="N167">
        <f t="shared" si="47"/>
        <v>3291725756</v>
      </c>
      <c r="O167">
        <f t="shared" si="58"/>
        <v>9412394962</v>
      </c>
      <c r="P167">
        <f t="shared" si="53"/>
        <v>731495</v>
      </c>
      <c r="Q167" t="str">
        <f t="shared" si="48"/>
        <v>NO</v>
      </c>
      <c r="R167">
        <f t="shared" si="49"/>
        <v>98751772680</v>
      </c>
      <c r="S167">
        <f t="shared" si="59"/>
        <v>282371848864</v>
      </c>
      <c r="T167">
        <f t="shared" si="54"/>
        <v>2194484</v>
      </c>
    </row>
    <row r="168" spans="1:20" x14ac:dyDescent="0.35">
      <c r="A168">
        <f t="shared" si="40"/>
        <v>167</v>
      </c>
      <c r="B168">
        <f t="shared" si="41"/>
        <v>103689</v>
      </c>
      <c r="C168">
        <f t="shared" si="55"/>
        <v>296490</v>
      </c>
      <c r="D168">
        <f t="shared" si="50"/>
        <v>23042</v>
      </c>
      <c r="E168" t="str">
        <f t="shared" si="42"/>
        <v>NO</v>
      </c>
      <c r="F168">
        <f t="shared" si="43"/>
        <v>3456312</v>
      </c>
      <c r="G168">
        <f t="shared" si="56"/>
        <v>9883015</v>
      </c>
      <c r="H168">
        <f t="shared" si="51"/>
        <v>76807</v>
      </c>
      <c r="I168" t="str">
        <f t="shared" si="44"/>
        <v>NO</v>
      </c>
      <c r="J168">
        <f t="shared" si="45"/>
        <v>103689361</v>
      </c>
      <c r="K168">
        <f t="shared" si="57"/>
        <v>296490441</v>
      </c>
      <c r="L168">
        <f t="shared" si="52"/>
        <v>230421</v>
      </c>
      <c r="M168" t="str">
        <f t="shared" si="46"/>
        <v>NO</v>
      </c>
      <c r="N168">
        <f t="shared" si="47"/>
        <v>3456312044</v>
      </c>
      <c r="O168">
        <f t="shared" si="58"/>
        <v>9883014710</v>
      </c>
      <c r="P168">
        <f t="shared" si="53"/>
        <v>768069</v>
      </c>
      <c r="Q168" t="str">
        <f t="shared" si="48"/>
        <v>NO</v>
      </c>
      <c r="R168">
        <f t="shared" si="49"/>
        <v>103689361314</v>
      </c>
      <c r="S168">
        <f t="shared" si="59"/>
        <v>296490441308</v>
      </c>
      <c r="T168">
        <f t="shared" si="54"/>
        <v>2304208</v>
      </c>
    </row>
    <row r="169" spans="1:20" x14ac:dyDescent="0.35">
      <c r="A169">
        <f t="shared" si="40"/>
        <v>168</v>
      </c>
      <c r="B169">
        <f t="shared" si="41"/>
        <v>108874</v>
      </c>
      <c r="C169">
        <f t="shared" si="55"/>
        <v>311315</v>
      </c>
      <c r="D169">
        <f t="shared" si="50"/>
        <v>24194</v>
      </c>
      <c r="E169" t="str">
        <f t="shared" si="42"/>
        <v>NO</v>
      </c>
      <c r="F169">
        <f t="shared" si="43"/>
        <v>3629128</v>
      </c>
      <c r="G169">
        <f t="shared" si="56"/>
        <v>10377166</v>
      </c>
      <c r="H169">
        <f t="shared" si="51"/>
        <v>80647</v>
      </c>
      <c r="I169" t="str">
        <f t="shared" si="44"/>
        <v>NO</v>
      </c>
      <c r="J169">
        <f t="shared" si="45"/>
        <v>108873829</v>
      </c>
      <c r="K169">
        <f t="shared" si="57"/>
        <v>311314963</v>
      </c>
      <c r="L169">
        <f t="shared" si="52"/>
        <v>241942</v>
      </c>
      <c r="M169" t="str">
        <f t="shared" si="46"/>
        <v>NO</v>
      </c>
      <c r="N169">
        <f t="shared" si="47"/>
        <v>3629127646</v>
      </c>
      <c r="O169">
        <f t="shared" si="58"/>
        <v>10377165446</v>
      </c>
      <c r="P169">
        <f t="shared" si="53"/>
        <v>806473</v>
      </c>
      <c r="Q169" t="str">
        <f t="shared" si="48"/>
        <v>NO</v>
      </c>
      <c r="R169">
        <f t="shared" si="49"/>
        <v>108873829379</v>
      </c>
      <c r="S169">
        <f t="shared" si="59"/>
        <v>311314963373</v>
      </c>
      <c r="T169">
        <f t="shared" si="54"/>
        <v>2419418</v>
      </c>
    </row>
    <row r="170" spans="1:20" x14ac:dyDescent="0.35">
      <c r="A170">
        <f t="shared" si="40"/>
        <v>169</v>
      </c>
      <c r="B170">
        <f t="shared" si="41"/>
        <v>114318</v>
      </c>
      <c r="C170">
        <f t="shared" si="55"/>
        <v>326881</v>
      </c>
      <c r="D170">
        <f t="shared" si="50"/>
        <v>25404</v>
      </c>
      <c r="E170" t="str">
        <f t="shared" si="42"/>
        <v>NO</v>
      </c>
      <c r="F170">
        <f t="shared" si="43"/>
        <v>3810584</v>
      </c>
      <c r="G170">
        <f t="shared" si="56"/>
        <v>10896024</v>
      </c>
      <c r="H170">
        <f t="shared" si="51"/>
        <v>84680</v>
      </c>
      <c r="I170" t="str">
        <f t="shared" si="44"/>
        <v>NO</v>
      </c>
      <c r="J170">
        <f t="shared" si="45"/>
        <v>114317521</v>
      </c>
      <c r="K170">
        <f t="shared" si="57"/>
        <v>326880711</v>
      </c>
      <c r="L170">
        <f t="shared" si="52"/>
        <v>254039</v>
      </c>
      <c r="M170" t="str">
        <f t="shared" si="46"/>
        <v>NO</v>
      </c>
      <c r="N170">
        <f t="shared" si="47"/>
        <v>3810584028</v>
      </c>
      <c r="O170">
        <f t="shared" si="58"/>
        <v>10896023718</v>
      </c>
      <c r="P170">
        <f t="shared" si="53"/>
        <v>846796</v>
      </c>
      <c r="Q170" t="str">
        <f t="shared" si="48"/>
        <v>NO</v>
      </c>
      <c r="R170">
        <f t="shared" si="49"/>
        <v>114317520848</v>
      </c>
      <c r="S170">
        <f t="shared" si="59"/>
        <v>326880711541</v>
      </c>
      <c r="T170">
        <f t="shared" si="54"/>
        <v>2540389</v>
      </c>
    </row>
    <row r="171" spans="1:20" x14ac:dyDescent="0.35">
      <c r="A171">
        <f t="shared" si="40"/>
        <v>170</v>
      </c>
      <c r="B171">
        <f t="shared" si="41"/>
        <v>120033</v>
      </c>
      <c r="C171">
        <f t="shared" si="55"/>
        <v>343225</v>
      </c>
      <c r="D171">
        <f t="shared" si="50"/>
        <v>26674</v>
      </c>
      <c r="E171" t="str">
        <f t="shared" si="42"/>
        <v>NO</v>
      </c>
      <c r="F171">
        <f t="shared" si="43"/>
        <v>4001113</v>
      </c>
      <c r="G171">
        <f t="shared" si="56"/>
        <v>11440825</v>
      </c>
      <c r="H171">
        <f t="shared" si="51"/>
        <v>88914</v>
      </c>
      <c r="I171" t="str">
        <f t="shared" si="44"/>
        <v>NO</v>
      </c>
      <c r="J171">
        <f t="shared" si="45"/>
        <v>120033397</v>
      </c>
      <c r="K171">
        <f t="shared" si="57"/>
        <v>343224747</v>
      </c>
      <c r="L171">
        <f t="shared" si="52"/>
        <v>266741</v>
      </c>
      <c r="M171" t="str">
        <f t="shared" si="46"/>
        <v>NO</v>
      </c>
      <c r="N171">
        <f t="shared" si="47"/>
        <v>4001113230</v>
      </c>
      <c r="O171">
        <f t="shared" si="58"/>
        <v>11440824904</v>
      </c>
      <c r="P171">
        <f t="shared" si="53"/>
        <v>889136</v>
      </c>
      <c r="Q171" t="str">
        <f t="shared" si="48"/>
        <v>NO</v>
      </c>
      <c r="R171">
        <f t="shared" si="49"/>
        <v>120033396891</v>
      </c>
      <c r="S171">
        <f t="shared" si="59"/>
        <v>343224747118</v>
      </c>
      <c r="T171">
        <f t="shared" si="54"/>
        <v>2667409</v>
      </c>
    </row>
    <row r="172" spans="1:20" x14ac:dyDescent="0.35">
      <c r="A172">
        <f t="shared" si="40"/>
        <v>171</v>
      </c>
      <c r="B172">
        <f t="shared" si="41"/>
        <v>126035</v>
      </c>
      <c r="C172">
        <f t="shared" si="55"/>
        <v>360386</v>
      </c>
      <c r="D172">
        <f t="shared" si="50"/>
        <v>28008</v>
      </c>
      <c r="E172" t="str">
        <f t="shared" si="42"/>
        <v>NO</v>
      </c>
      <c r="F172">
        <f t="shared" si="43"/>
        <v>4201169</v>
      </c>
      <c r="G172">
        <f t="shared" si="56"/>
        <v>12012866</v>
      </c>
      <c r="H172">
        <f t="shared" si="51"/>
        <v>93359</v>
      </c>
      <c r="I172" t="str">
        <f t="shared" si="44"/>
        <v>NO</v>
      </c>
      <c r="J172">
        <f t="shared" si="45"/>
        <v>126035067</v>
      </c>
      <c r="K172">
        <f t="shared" si="57"/>
        <v>360385985</v>
      </c>
      <c r="L172">
        <f t="shared" si="52"/>
        <v>280078</v>
      </c>
      <c r="M172" t="str">
        <f t="shared" si="46"/>
        <v>NO</v>
      </c>
      <c r="N172">
        <f t="shared" si="47"/>
        <v>4201168891</v>
      </c>
      <c r="O172">
        <f t="shared" si="58"/>
        <v>12012866149</v>
      </c>
      <c r="P172">
        <f t="shared" si="53"/>
        <v>933593</v>
      </c>
      <c r="Q172" t="str">
        <f t="shared" si="48"/>
        <v>NO</v>
      </c>
      <c r="R172">
        <f t="shared" si="49"/>
        <v>126035066735</v>
      </c>
      <c r="S172">
        <f t="shared" si="59"/>
        <v>360385984474</v>
      </c>
      <c r="T172">
        <f t="shared" si="54"/>
        <v>2800779</v>
      </c>
    </row>
    <row r="173" spans="1:20" x14ac:dyDescent="0.35">
      <c r="A173">
        <f t="shared" si="40"/>
        <v>172</v>
      </c>
      <c r="B173">
        <f t="shared" si="41"/>
        <v>132337</v>
      </c>
      <c r="C173">
        <f t="shared" si="55"/>
        <v>378405</v>
      </c>
      <c r="D173">
        <f t="shared" si="50"/>
        <v>29408</v>
      </c>
      <c r="E173" t="str">
        <f t="shared" si="42"/>
        <v>NO</v>
      </c>
      <c r="F173">
        <f t="shared" si="43"/>
        <v>4411227</v>
      </c>
      <c r="G173">
        <f t="shared" si="56"/>
        <v>12613509</v>
      </c>
      <c r="H173">
        <f t="shared" si="51"/>
        <v>98027</v>
      </c>
      <c r="I173" t="str">
        <f t="shared" si="44"/>
        <v>NO</v>
      </c>
      <c r="J173">
        <f t="shared" si="45"/>
        <v>132336820</v>
      </c>
      <c r="K173">
        <f t="shared" si="57"/>
        <v>378405284</v>
      </c>
      <c r="L173">
        <f t="shared" si="52"/>
        <v>294082</v>
      </c>
      <c r="M173" t="str">
        <f t="shared" si="46"/>
        <v>NO</v>
      </c>
      <c r="N173">
        <f t="shared" si="47"/>
        <v>4411227336</v>
      </c>
      <c r="O173">
        <f t="shared" si="58"/>
        <v>12613509457</v>
      </c>
      <c r="P173">
        <f t="shared" si="53"/>
        <v>980273</v>
      </c>
      <c r="Q173" t="str">
        <f t="shared" si="48"/>
        <v>NO</v>
      </c>
      <c r="R173">
        <f t="shared" si="49"/>
        <v>132336820072</v>
      </c>
      <c r="S173">
        <f t="shared" si="59"/>
        <v>378405283698</v>
      </c>
      <c r="T173">
        <f t="shared" si="54"/>
        <v>2940818</v>
      </c>
    </row>
    <row r="174" spans="1:20" x14ac:dyDescent="0.35">
      <c r="A174">
        <f t="shared" si="40"/>
        <v>173</v>
      </c>
      <c r="B174">
        <f t="shared" si="41"/>
        <v>138954</v>
      </c>
      <c r="C174">
        <f t="shared" si="55"/>
        <v>397326</v>
      </c>
      <c r="D174">
        <f t="shared" si="50"/>
        <v>30879</v>
      </c>
      <c r="E174" t="str">
        <f t="shared" si="42"/>
        <v>NO</v>
      </c>
      <c r="F174">
        <f t="shared" si="43"/>
        <v>4631789</v>
      </c>
      <c r="G174">
        <f t="shared" si="56"/>
        <v>13244185</v>
      </c>
      <c r="H174">
        <f t="shared" si="51"/>
        <v>102929</v>
      </c>
      <c r="I174" t="str">
        <f t="shared" si="44"/>
        <v>NO</v>
      </c>
      <c r="J174">
        <f t="shared" si="45"/>
        <v>138953661</v>
      </c>
      <c r="K174">
        <f t="shared" si="57"/>
        <v>397325548</v>
      </c>
      <c r="L174">
        <f t="shared" si="52"/>
        <v>308786</v>
      </c>
      <c r="M174" t="str">
        <f t="shared" si="46"/>
        <v>NO</v>
      </c>
      <c r="N174">
        <f t="shared" si="47"/>
        <v>4631788703</v>
      </c>
      <c r="O174">
        <f t="shared" si="58"/>
        <v>13244184930</v>
      </c>
      <c r="P174">
        <f t="shared" si="53"/>
        <v>1029286</v>
      </c>
      <c r="Q174" t="str">
        <f t="shared" si="48"/>
        <v>NO</v>
      </c>
      <c r="R174">
        <f t="shared" si="49"/>
        <v>138953661075</v>
      </c>
      <c r="S174">
        <f t="shared" si="59"/>
        <v>397325547882</v>
      </c>
      <c r="T174">
        <f t="shared" si="54"/>
        <v>3087859</v>
      </c>
    </row>
    <row r="175" spans="1:20" x14ac:dyDescent="0.35">
      <c r="A175">
        <f t="shared" si="40"/>
        <v>174</v>
      </c>
      <c r="B175">
        <f t="shared" si="41"/>
        <v>145901</v>
      </c>
      <c r="C175">
        <f t="shared" si="55"/>
        <v>417192</v>
      </c>
      <c r="D175">
        <f t="shared" si="50"/>
        <v>32422</v>
      </c>
      <c r="E175" t="str">
        <f t="shared" si="42"/>
        <v>NO</v>
      </c>
      <c r="F175">
        <f t="shared" si="43"/>
        <v>4863378</v>
      </c>
      <c r="G175">
        <f t="shared" si="56"/>
        <v>13906394</v>
      </c>
      <c r="H175">
        <f t="shared" si="51"/>
        <v>108075</v>
      </c>
      <c r="I175" t="str">
        <f t="shared" si="44"/>
        <v>NO</v>
      </c>
      <c r="J175">
        <f t="shared" si="45"/>
        <v>145901344</v>
      </c>
      <c r="K175">
        <f t="shared" si="57"/>
        <v>417191825</v>
      </c>
      <c r="L175">
        <f t="shared" si="52"/>
        <v>324225</v>
      </c>
      <c r="M175" t="str">
        <f t="shared" si="46"/>
        <v>NO</v>
      </c>
      <c r="N175">
        <f t="shared" si="47"/>
        <v>4863378138</v>
      </c>
      <c r="O175">
        <f t="shared" si="58"/>
        <v>13906394177</v>
      </c>
      <c r="P175">
        <f t="shared" si="53"/>
        <v>1080751</v>
      </c>
      <c r="Q175" t="str">
        <f t="shared" si="48"/>
        <v>NO</v>
      </c>
      <c r="R175">
        <f t="shared" si="49"/>
        <v>145901344129</v>
      </c>
      <c r="S175">
        <f t="shared" si="59"/>
        <v>417191825276</v>
      </c>
      <c r="T175">
        <f t="shared" si="54"/>
        <v>3242252</v>
      </c>
    </row>
    <row r="176" spans="1:20" x14ac:dyDescent="0.35">
      <c r="A176">
        <f t="shared" si="40"/>
        <v>175</v>
      </c>
      <c r="B176">
        <f t="shared" si="41"/>
        <v>153196</v>
      </c>
      <c r="C176">
        <f t="shared" si="55"/>
        <v>438051</v>
      </c>
      <c r="D176">
        <f t="shared" si="50"/>
        <v>34044</v>
      </c>
      <c r="E176" t="str">
        <f t="shared" si="42"/>
        <v>NO</v>
      </c>
      <c r="F176">
        <f t="shared" si="43"/>
        <v>5106547</v>
      </c>
      <c r="G176">
        <f t="shared" si="56"/>
        <v>14601714</v>
      </c>
      <c r="H176">
        <f t="shared" si="51"/>
        <v>113479</v>
      </c>
      <c r="I176" t="str">
        <f t="shared" si="44"/>
        <v>NO</v>
      </c>
      <c r="J176">
        <f t="shared" si="45"/>
        <v>153196411</v>
      </c>
      <c r="K176">
        <f t="shared" si="57"/>
        <v>438051416</v>
      </c>
      <c r="L176">
        <f t="shared" si="52"/>
        <v>340436</v>
      </c>
      <c r="M176" t="str">
        <f t="shared" si="46"/>
        <v>NO</v>
      </c>
      <c r="N176">
        <f t="shared" si="47"/>
        <v>5106547045</v>
      </c>
      <c r="O176">
        <f t="shared" si="58"/>
        <v>14601713886</v>
      </c>
      <c r="P176">
        <f t="shared" si="53"/>
        <v>1134788</v>
      </c>
      <c r="Q176" t="str">
        <f t="shared" si="48"/>
        <v>NO</v>
      </c>
      <c r="R176">
        <f t="shared" si="49"/>
        <v>153196411336</v>
      </c>
      <c r="S176">
        <f t="shared" si="59"/>
        <v>438051416540</v>
      </c>
      <c r="T176">
        <f t="shared" si="54"/>
        <v>3404365</v>
      </c>
    </row>
    <row r="177" spans="1:20" x14ac:dyDescent="0.35">
      <c r="A177">
        <f t="shared" si="40"/>
        <v>176</v>
      </c>
      <c r="B177">
        <f t="shared" si="41"/>
        <v>160856</v>
      </c>
      <c r="C177">
        <f t="shared" si="55"/>
        <v>459953</v>
      </c>
      <c r="D177">
        <f t="shared" si="50"/>
        <v>35746</v>
      </c>
      <c r="E177" t="str">
        <f t="shared" si="42"/>
        <v>NO</v>
      </c>
      <c r="F177">
        <f t="shared" si="43"/>
        <v>5361874</v>
      </c>
      <c r="G177">
        <f t="shared" si="56"/>
        <v>15331799</v>
      </c>
      <c r="H177">
        <f t="shared" si="51"/>
        <v>119153</v>
      </c>
      <c r="I177" t="str">
        <f t="shared" si="44"/>
        <v>NO</v>
      </c>
      <c r="J177">
        <f t="shared" si="45"/>
        <v>160856232</v>
      </c>
      <c r="K177">
        <f t="shared" si="57"/>
        <v>459953987</v>
      </c>
      <c r="L177">
        <f t="shared" si="52"/>
        <v>357458</v>
      </c>
      <c r="M177" t="str">
        <f t="shared" si="46"/>
        <v>NO</v>
      </c>
      <c r="N177">
        <f t="shared" si="47"/>
        <v>5361874397</v>
      </c>
      <c r="O177">
        <f t="shared" si="58"/>
        <v>15331799580</v>
      </c>
      <c r="P177">
        <f t="shared" si="53"/>
        <v>1191528</v>
      </c>
      <c r="Q177" t="str">
        <f t="shared" si="48"/>
        <v>NO</v>
      </c>
      <c r="R177">
        <f t="shared" si="49"/>
        <v>160856231903</v>
      </c>
      <c r="S177">
        <f t="shared" si="59"/>
        <v>459953987368</v>
      </c>
      <c r="T177">
        <f t="shared" si="54"/>
        <v>3574583</v>
      </c>
    </row>
    <row r="178" spans="1:20" x14ac:dyDescent="0.35">
      <c r="A178">
        <f t="shared" si="40"/>
        <v>177</v>
      </c>
      <c r="B178">
        <f t="shared" si="41"/>
        <v>168899</v>
      </c>
      <c r="C178">
        <f t="shared" si="55"/>
        <v>482951</v>
      </c>
      <c r="D178">
        <f t="shared" si="50"/>
        <v>37533</v>
      </c>
      <c r="E178" t="str">
        <f t="shared" si="42"/>
        <v>NO</v>
      </c>
      <c r="F178">
        <f t="shared" si="43"/>
        <v>5629968</v>
      </c>
      <c r="G178">
        <f t="shared" si="56"/>
        <v>16098389</v>
      </c>
      <c r="H178">
        <f t="shared" si="51"/>
        <v>125110</v>
      </c>
      <c r="I178" t="str">
        <f t="shared" si="44"/>
        <v>NO</v>
      </c>
      <c r="J178">
        <f t="shared" si="45"/>
        <v>168899043</v>
      </c>
      <c r="K178">
        <f t="shared" si="57"/>
        <v>482951686</v>
      </c>
      <c r="L178">
        <f t="shared" si="52"/>
        <v>375331</v>
      </c>
      <c r="M178" t="str">
        <f t="shared" si="46"/>
        <v>NO</v>
      </c>
      <c r="N178">
        <f t="shared" si="47"/>
        <v>5629968117</v>
      </c>
      <c r="O178">
        <f t="shared" si="58"/>
        <v>16098389559</v>
      </c>
      <c r="P178">
        <f t="shared" si="53"/>
        <v>1251104</v>
      </c>
      <c r="Q178" t="str">
        <f t="shared" si="48"/>
        <v>NO</v>
      </c>
      <c r="R178">
        <f t="shared" si="49"/>
        <v>168899043498</v>
      </c>
      <c r="S178">
        <f t="shared" si="59"/>
        <v>482951686737</v>
      </c>
      <c r="T178">
        <f t="shared" si="54"/>
        <v>3753312</v>
      </c>
    </row>
    <row r="179" spans="1:20" x14ac:dyDescent="0.35">
      <c r="A179">
        <f t="shared" si="40"/>
        <v>178</v>
      </c>
      <c r="B179">
        <f t="shared" si="41"/>
        <v>177344</v>
      </c>
      <c r="C179">
        <f t="shared" si="55"/>
        <v>507099</v>
      </c>
      <c r="D179">
        <f t="shared" si="50"/>
        <v>39410</v>
      </c>
      <c r="E179" t="str">
        <f t="shared" si="42"/>
        <v>NO</v>
      </c>
      <c r="F179">
        <f t="shared" si="43"/>
        <v>5911467</v>
      </c>
      <c r="G179">
        <f t="shared" si="56"/>
        <v>16903309</v>
      </c>
      <c r="H179">
        <f t="shared" si="51"/>
        <v>131366</v>
      </c>
      <c r="I179" t="str">
        <f t="shared" si="44"/>
        <v>NO</v>
      </c>
      <c r="J179">
        <f t="shared" si="45"/>
        <v>177343996</v>
      </c>
      <c r="K179">
        <f t="shared" si="57"/>
        <v>507099271</v>
      </c>
      <c r="L179">
        <f t="shared" si="52"/>
        <v>394098</v>
      </c>
      <c r="M179" t="str">
        <f t="shared" si="46"/>
        <v>NO</v>
      </c>
      <c r="N179">
        <f t="shared" si="47"/>
        <v>5911466522</v>
      </c>
      <c r="O179">
        <f t="shared" si="58"/>
        <v>16903309036</v>
      </c>
      <c r="P179">
        <f t="shared" si="53"/>
        <v>1313659</v>
      </c>
      <c r="Q179" t="str">
        <f t="shared" si="48"/>
        <v>NO</v>
      </c>
      <c r="R179">
        <f t="shared" si="49"/>
        <v>177343995673</v>
      </c>
      <c r="S179">
        <f t="shared" si="59"/>
        <v>507099271074</v>
      </c>
      <c r="T179">
        <f t="shared" si="54"/>
        <v>3940978</v>
      </c>
    </row>
    <row r="180" spans="1:20" x14ac:dyDescent="0.35">
      <c r="A180">
        <f t="shared" si="40"/>
        <v>179</v>
      </c>
      <c r="B180">
        <f t="shared" si="41"/>
        <v>186211</v>
      </c>
      <c r="C180">
        <f t="shared" si="55"/>
        <v>532454</v>
      </c>
      <c r="D180">
        <f t="shared" si="50"/>
        <v>41380</v>
      </c>
      <c r="E180" t="str">
        <f t="shared" si="42"/>
        <v>NO</v>
      </c>
      <c r="F180">
        <f t="shared" si="43"/>
        <v>6207040</v>
      </c>
      <c r="G180">
        <f t="shared" si="56"/>
        <v>17748475</v>
      </c>
      <c r="H180">
        <f t="shared" si="51"/>
        <v>137934</v>
      </c>
      <c r="I180" t="str">
        <f t="shared" si="44"/>
        <v>NO</v>
      </c>
      <c r="J180">
        <f t="shared" si="45"/>
        <v>186211195</v>
      </c>
      <c r="K180">
        <f t="shared" si="57"/>
        <v>532454234</v>
      </c>
      <c r="L180">
        <f t="shared" si="52"/>
        <v>413803</v>
      </c>
      <c r="M180" t="str">
        <f t="shared" si="46"/>
        <v>NO</v>
      </c>
      <c r="N180">
        <f t="shared" si="47"/>
        <v>6207039849</v>
      </c>
      <c r="O180">
        <f t="shared" si="58"/>
        <v>17748474488</v>
      </c>
      <c r="P180">
        <f t="shared" si="53"/>
        <v>1379342</v>
      </c>
      <c r="Q180" t="str">
        <f t="shared" si="48"/>
        <v>NO</v>
      </c>
      <c r="R180">
        <f t="shared" si="49"/>
        <v>186211195456</v>
      </c>
      <c r="S180">
        <f t="shared" si="59"/>
        <v>532454234627</v>
      </c>
      <c r="T180">
        <f t="shared" si="54"/>
        <v>4138027</v>
      </c>
    </row>
    <row r="181" spans="1:20" x14ac:dyDescent="0.35">
      <c r="A181">
        <f t="shared" si="40"/>
        <v>180</v>
      </c>
      <c r="B181">
        <f t="shared" si="41"/>
        <v>195522</v>
      </c>
      <c r="C181">
        <f t="shared" si="55"/>
        <v>559077</v>
      </c>
      <c r="D181">
        <f t="shared" si="50"/>
        <v>43449</v>
      </c>
      <c r="E181" t="str">
        <f t="shared" si="42"/>
        <v>NO</v>
      </c>
      <c r="F181">
        <f t="shared" si="43"/>
        <v>6517392</v>
      </c>
      <c r="G181">
        <f t="shared" si="56"/>
        <v>18635899</v>
      </c>
      <c r="H181">
        <f t="shared" si="51"/>
        <v>144831</v>
      </c>
      <c r="I181" t="str">
        <f t="shared" si="44"/>
        <v>NO</v>
      </c>
      <c r="J181">
        <f t="shared" si="45"/>
        <v>195521755</v>
      </c>
      <c r="K181">
        <f t="shared" si="57"/>
        <v>559076946</v>
      </c>
      <c r="L181">
        <f t="shared" si="52"/>
        <v>434493</v>
      </c>
      <c r="M181" t="str">
        <f t="shared" si="46"/>
        <v>NO</v>
      </c>
      <c r="N181">
        <f t="shared" si="47"/>
        <v>6517391841</v>
      </c>
      <c r="O181">
        <f t="shared" si="58"/>
        <v>18635898212</v>
      </c>
      <c r="P181">
        <f t="shared" si="53"/>
        <v>1448309</v>
      </c>
      <c r="Q181" t="str">
        <f t="shared" si="48"/>
        <v>NO</v>
      </c>
      <c r="R181">
        <f t="shared" si="49"/>
        <v>195521755229</v>
      </c>
      <c r="S181">
        <f t="shared" si="59"/>
        <v>559076946358</v>
      </c>
      <c r="T181">
        <f t="shared" si="54"/>
        <v>4344928</v>
      </c>
    </row>
    <row r="182" spans="1:20" x14ac:dyDescent="0.35">
      <c r="A182">
        <f t="shared" si="40"/>
        <v>181</v>
      </c>
      <c r="B182">
        <f t="shared" si="41"/>
        <v>205298</v>
      </c>
      <c r="C182">
        <f t="shared" si="55"/>
        <v>587031</v>
      </c>
      <c r="D182">
        <f t="shared" si="50"/>
        <v>45622</v>
      </c>
      <c r="E182" t="str">
        <f t="shared" si="42"/>
        <v>NO</v>
      </c>
      <c r="F182">
        <f t="shared" si="43"/>
        <v>6843261</v>
      </c>
      <c r="G182">
        <f t="shared" si="56"/>
        <v>19567693</v>
      </c>
      <c r="H182">
        <f t="shared" si="51"/>
        <v>152072</v>
      </c>
      <c r="I182" t="str">
        <f t="shared" si="44"/>
        <v>NO</v>
      </c>
      <c r="J182">
        <f t="shared" si="45"/>
        <v>205297843</v>
      </c>
      <c r="K182">
        <f t="shared" si="57"/>
        <v>587030793</v>
      </c>
      <c r="L182">
        <f t="shared" si="52"/>
        <v>456217</v>
      </c>
      <c r="M182" t="str">
        <f t="shared" si="46"/>
        <v>NO</v>
      </c>
      <c r="N182">
        <f t="shared" si="47"/>
        <v>6843261433</v>
      </c>
      <c r="O182">
        <f t="shared" si="58"/>
        <v>19567693123</v>
      </c>
      <c r="P182">
        <f t="shared" si="53"/>
        <v>1520725</v>
      </c>
      <c r="Q182" t="str">
        <f t="shared" si="48"/>
        <v>NO</v>
      </c>
      <c r="R182">
        <f t="shared" si="49"/>
        <v>205297842990</v>
      </c>
      <c r="S182">
        <f t="shared" si="59"/>
        <v>587030793675</v>
      </c>
      <c r="T182">
        <f t="shared" si="54"/>
        <v>4562174</v>
      </c>
    </row>
    <row r="183" spans="1:20" x14ac:dyDescent="0.35">
      <c r="A183">
        <f t="shared" si="40"/>
        <v>182</v>
      </c>
      <c r="B183">
        <f t="shared" si="41"/>
        <v>215563</v>
      </c>
      <c r="C183">
        <f t="shared" si="55"/>
        <v>616383</v>
      </c>
      <c r="D183">
        <f t="shared" si="50"/>
        <v>47903</v>
      </c>
      <c r="E183" t="str">
        <f t="shared" si="42"/>
        <v>NO</v>
      </c>
      <c r="F183">
        <f t="shared" si="43"/>
        <v>7185425</v>
      </c>
      <c r="G183">
        <f t="shared" si="56"/>
        <v>20546078</v>
      </c>
      <c r="H183">
        <f t="shared" si="51"/>
        <v>159676</v>
      </c>
      <c r="I183" t="str">
        <f t="shared" si="44"/>
        <v>NO</v>
      </c>
      <c r="J183">
        <f t="shared" si="45"/>
        <v>215562735</v>
      </c>
      <c r="K183">
        <f t="shared" si="57"/>
        <v>616382333</v>
      </c>
      <c r="L183">
        <f t="shared" si="52"/>
        <v>479028</v>
      </c>
      <c r="M183" t="str">
        <f t="shared" si="46"/>
        <v>NO</v>
      </c>
      <c r="N183">
        <f t="shared" si="47"/>
        <v>7185424505</v>
      </c>
      <c r="O183">
        <f t="shared" si="58"/>
        <v>20546077779</v>
      </c>
      <c r="P183">
        <f t="shared" si="53"/>
        <v>1596761</v>
      </c>
      <c r="Q183" t="str">
        <f t="shared" si="48"/>
        <v>NO</v>
      </c>
      <c r="R183">
        <f t="shared" si="49"/>
        <v>215562735140</v>
      </c>
      <c r="S183">
        <f t="shared" si="59"/>
        <v>616382333359</v>
      </c>
      <c r="T183">
        <f t="shared" si="54"/>
        <v>4790283</v>
      </c>
    </row>
    <row r="184" spans="1:20" x14ac:dyDescent="0.35">
      <c r="A184">
        <f t="shared" si="40"/>
        <v>183</v>
      </c>
      <c r="B184">
        <f t="shared" si="41"/>
        <v>226341</v>
      </c>
      <c r="C184">
        <f t="shared" si="55"/>
        <v>647202</v>
      </c>
      <c r="D184">
        <f t="shared" si="50"/>
        <v>50298</v>
      </c>
      <c r="E184" t="str">
        <f t="shared" si="42"/>
        <v>NO</v>
      </c>
      <c r="F184">
        <f t="shared" si="43"/>
        <v>7544696</v>
      </c>
      <c r="G184">
        <f t="shared" si="56"/>
        <v>21573382</v>
      </c>
      <c r="H184">
        <f t="shared" si="51"/>
        <v>167660</v>
      </c>
      <c r="I184" t="str">
        <f t="shared" si="44"/>
        <v>NO</v>
      </c>
      <c r="J184">
        <f t="shared" si="45"/>
        <v>226340872</v>
      </c>
      <c r="K184">
        <f t="shared" si="57"/>
        <v>647201450</v>
      </c>
      <c r="L184">
        <f t="shared" si="52"/>
        <v>502980</v>
      </c>
      <c r="M184" t="str">
        <f t="shared" si="46"/>
        <v>NO</v>
      </c>
      <c r="N184">
        <f t="shared" si="47"/>
        <v>7544695730</v>
      </c>
      <c r="O184">
        <f t="shared" si="58"/>
        <v>21573381668</v>
      </c>
      <c r="P184">
        <f t="shared" si="53"/>
        <v>1676599</v>
      </c>
      <c r="Q184" t="str">
        <f t="shared" si="48"/>
        <v>NO</v>
      </c>
      <c r="R184">
        <f t="shared" si="49"/>
        <v>226340871897</v>
      </c>
      <c r="S184">
        <f t="shared" si="59"/>
        <v>647201450027</v>
      </c>
      <c r="T184">
        <f t="shared" si="54"/>
        <v>5029797</v>
      </c>
    </row>
    <row r="185" spans="1:20" x14ac:dyDescent="0.35">
      <c r="A185">
        <f t="shared" si="40"/>
        <v>184</v>
      </c>
      <c r="B185">
        <f t="shared" si="41"/>
        <v>237658</v>
      </c>
      <c r="C185">
        <f t="shared" si="55"/>
        <v>679562</v>
      </c>
      <c r="D185">
        <f t="shared" si="50"/>
        <v>52813</v>
      </c>
      <c r="E185" t="str">
        <f t="shared" si="42"/>
        <v>NO</v>
      </c>
      <c r="F185">
        <f t="shared" si="43"/>
        <v>7921931</v>
      </c>
      <c r="G185">
        <f t="shared" si="56"/>
        <v>22652052</v>
      </c>
      <c r="H185">
        <f t="shared" si="51"/>
        <v>176043</v>
      </c>
      <c r="I185" t="str">
        <f t="shared" si="44"/>
        <v>NO</v>
      </c>
      <c r="J185">
        <f t="shared" si="45"/>
        <v>237657915</v>
      </c>
      <c r="K185">
        <f t="shared" si="57"/>
        <v>679561522</v>
      </c>
      <c r="L185">
        <f t="shared" si="52"/>
        <v>528129</v>
      </c>
      <c r="M185" t="str">
        <f t="shared" si="46"/>
        <v>NO</v>
      </c>
      <c r="N185">
        <f t="shared" si="47"/>
        <v>7921930516</v>
      </c>
      <c r="O185">
        <f t="shared" si="58"/>
        <v>22652050751</v>
      </c>
      <c r="P185">
        <f t="shared" si="53"/>
        <v>1760429</v>
      </c>
      <c r="Q185" t="str">
        <f t="shared" si="48"/>
        <v>NO</v>
      </c>
      <c r="R185">
        <f t="shared" si="49"/>
        <v>237657915492</v>
      </c>
      <c r="S185">
        <f t="shared" si="59"/>
        <v>679561522529</v>
      </c>
      <c r="T185">
        <f t="shared" si="54"/>
        <v>5281287</v>
      </c>
    </row>
    <row r="186" spans="1:20" x14ac:dyDescent="0.35">
      <c r="A186">
        <f t="shared" si="40"/>
        <v>185</v>
      </c>
      <c r="B186">
        <f t="shared" si="41"/>
        <v>249541</v>
      </c>
      <c r="C186">
        <f t="shared" si="55"/>
        <v>713540</v>
      </c>
      <c r="D186">
        <f t="shared" si="50"/>
        <v>55454</v>
      </c>
      <c r="E186" t="str">
        <f t="shared" si="42"/>
        <v>NO</v>
      </c>
      <c r="F186">
        <f t="shared" si="43"/>
        <v>8318027</v>
      </c>
      <c r="G186">
        <f t="shared" si="56"/>
        <v>23784654</v>
      </c>
      <c r="H186">
        <f t="shared" si="51"/>
        <v>184845</v>
      </c>
      <c r="I186" t="str">
        <f t="shared" si="44"/>
        <v>NO</v>
      </c>
      <c r="J186">
        <f t="shared" si="45"/>
        <v>249540811</v>
      </c>
      <c r="K186">
        <f t="shared" si="57"/>
        <v>713539598</v>
      </c>
      <c r="L186">
        <f t="shared" si="52"/>
        <v>554535</v>
      </c>
      <c r="M186" t="str">
        <f t="shared" si="46"/>
        <v>NO</v>
      </c>
      <c r="N186">
        <f t="shared" si="47"/>
        <v>8318027042</v>
      </c>
      <c r="O186">
        <f t="shared" si="58"/>
        <v>23784653288</v>
      </c>
      <c r="P186">
        <f t="shared" si="53"/>
        <v>1848450</v>
      </c>
      <c r="Q186" t="str">
        <f t="shared" si="48"/>
        <v>NO</v>
      </c>
      <c r="R186">
        <f t="shared" si="49"/>
        <v>249540811266</v>
      </c>
      <c r="S186">
        <f t="shared" si="59"/>
        <v>713539598655</v>
      </c>
      <c r="T186">
        <f t="shared" si="54"/>
        <v>5545351</v>
      </c>
    </row>
    <row r="187" spans="1:20" x14ac:dyDescent="0.35">
      <c r="A187">
        <f t="shared" si="40"/>
        <v>186</v>
      </c>
      <c r="B187">
        <f t="shared" si="41"/>
        <v>262018</v>
      </c>
      <c r="C187">
        <f t="shared" si="55"/>
        <v>749217</v>
      </c>
      <c r="D187">
        <f t="shared" si="50"/>
        <v>58226</v>
      </c>
      <c r="E187" t="str">
        <f t="shared" si="42"/>
        <v>NO</v>
      </c>
      <c r="F187">
        <f t="shared" si="43"/>
        <v>8733928</v>
      </c>
      <c r="G187">
        <f t="shared" si="56"/>
        <v>24973886</v>
      </c>
      <c r="H187">
        <f t="shared" si="51"/>
        <v>194087</v>
      </c>
      <c r="I187" t="str">
        <f t="shared" si="44"/>
        <v>NO</v>
      </c>
      <c r="J187">
        <f t="shared" si="45"/>
        <v>262017852</v>
      </c>
      <c r="K187">
        <f t="shared" si="57"/>
        <v>749216578</v>
      </c>
      <c r="L187">
        <f t="shared" si="52"/>
        <v>582262</v>
      </c>
      <c r="M187" t="str">
        <f t="shared" si="46"/>
        <v>NO</v>
      </c>
      <c r="N187">
        <f t="shared" si="47"/>
        <v>8733928394</v>
      </c>
      <c r="O187">
        <f t="shared" si="58"/>
        <v>24973885952</v>
      </c>
      <c r="P187">
        <f t="shared" si="53"/>
        <v>1940873</v>
      </c>
      <c r="Q187" t="str">
        <f t="shared" si="48"/>
        <v>NO</v>
      </c>
      <c r="R187">
        <f t="shared" si="49"/>
        <v>262017851830</v>
      </c>
      <c r="S187">
        <f t="shared" si="59"/>
        <v>749216578588</v>
      </c>
      <c r="T187">
        <f t="shared" si="54"/>
        <v>5822619</v>
      </c>
    </row>
    <row r="188" spans="1:20" x14ac:dyDescent="0.35">
      <c r="A188">
        <f t="shared" si="40"/>
        <v>187</v>
      </c>
      <c r="B188">
        <f t="shared" si="41"/>
        <v>275119</v>
      </c>
      <c r="C188">
        <f t="shared" si="55"/>
        <v>786678</v>
      </c>
      <c r="D188">
        <f t="shared" si="50"/>
        <v>61138</v>
      </c>
      <c r="E188" t="str">
        <f t="shared" si="42"/>
        <v>NO</v>
      </c>
      <c r="F188">
        <f t="shared" si="43"/>
        <v>9170625</v>
      </c>
      <c r="G188">
        <f t="shared" si="56"/>
        <v>26222580</v>
      </c>
      <c r="H188">
        <f t="shared" si="51"/>
        <v>203792</v>
      </c>
      <c r="I188" t="str">
        <f t="shared" si="44"/>
        <v>NO</v>
      </c>
      <c r="J188">
        <f t="shared" si="45"/>
        <v>275118744</v>
      </c>
      <c r="K188">
        <f t="shared" si="57"/>
        <v>786677407</v>
      </c>
      <c r="L188">
        <f t="shared" si="52"/>
        <v>611375</v>
      </c>
      <c r="M188" t="str">
        <f t="shared" si="46"/>
        <v>NO</v>
      </c>
      <c r="N188">
        <f t="shared" si="47"/>
        <v>9170624814</v>
      </c>
      <c r="O188">
        <f t="shared" si="58"/>
        <v>26222580250</v>
      </c>
      <c r="P188">
        <f t="shared" si="53"/>
        <v>2037917</v>
      </c>
      <c r="Q188" t="str">
        <f t="shared" si="48"/>
        <v>NO</v>
      </c>
      <c r="R188">
        <f t="shared" si="49"/>
        <v>275118744421</v>
      </c>
      <c r="S188">
        <f t="shared" si="59"/>
        <v>786677407517</v>
      </c>
      <c r="T188">
        <f t="shared" si="54"/>
        <v>6113750</v>
      </c>
    </row>
    <row r="189" spans="1:20" x14ac:dyDescent="0.35">
      <c r="A189">
        <f t="shared" si="40"/>
        <v>188</v>
      </c>
      <c r="B189">
        <f t="shared" si="41"/>
        <v>288875</v>
      </c>
      <c r="C189">
        <f t="shared" si="55"/>
        <v>826012</v>
      </c>
      <c r="D189">
        <f t="shared" si="50"/>
        <v>64194</v>
      </c>
      <c r="E189" t="str">
        <f t="shared" si="42"/>
        <v>NO</v>
      </c>
      <c r="F189">
        <f t="shared" si="43"/>
        <v>9629156</v>
      </c>
      <c r="G189">
        <f t="shared" si="56"/>
        <v>27533709</v>
      </c>
      <c r="H189">
        <f t="shared" si="51"/>
        <v>213981</v>
      </c>
      <c r="I189" t="str">
        <f t="shared" si="44"/>
        <v>NO</v>
      </c>
      <c r="J189">
        <f t="shared" si="45"/>
        <v>288874682</v>
      </c>
      <c r="K189">
        <f t="shared" si="57"/>
        <v>826011278</v>
      </c>
      <c r="L189">
        <f t="shared" si="52"/>
        <v>641944</v>
      </c>
      <c r="M189" t="str">
        <f t="shared" si="46"/>
        <v>NO</v>
      </c>
      <c r="N189">
        <f t="shared" si="47"/>
        <v>9629156055</v>
      </c>
      <c r="O189">
        <f t="shared" si="58"/>
        <v>27533709263</v>
      </c>
      <c r="P189">
        <f t="shared" si="53"/>
        <v>2139812</v>
      </c>
      <c r="Q189" t="str">
        <f t="shared" si="48"/>
        <v>NO</v>
      </c>
      <c r="R189">
        <f t="shared" si="49"/>
        <v>288874681642</v>
      </c>
      <c r="S189">
        <f t="shared" si="59"/>
        <v>826011277893</v>
      </c>
      <c r="T189">
        <f t="shared" si="54"/>
        <v>6419437</v>
      </c>
    </row>
    <row r="190" spans="1:20" x14ac:dyDescent="0.35">
      <c r="A190">
        <f t="shared" si="40"/>
        <v>189</v>
      </c>
      <c r="B190">
        <f t="shared" si="41"/>
        <v>303318</v>
      </c>
      <c r="C190">
        <f t="shared" si="55"/>
        <v>867312</v>
      </c>
      <c r="D190">
        <f t="shared" si="50"/>
        <v>67404</v>
      </c>
      <c r="E190" t="str">
        <f t="shared" si="42"/>
        <v>NO</v>
      </c>
      <c r="F190">
        <f t="shared" si="43"/>
        <v>10110614</v>
      </c>
      <c r="G190">
        <f t="shared" si="56"/>
        <v>28910395</v>
      </c>
      <c r="H190">
        <f t="shared" si="51"/>
        <v>224680</v>
      </c>
      <c r="I190" t="str">
        <f t="shared" si="44"/>
        <v>NO</v>
      </c>
      <c r="J190">
        <f t="shared" si="45"/>
        <v>303318416</v>
      </c>
      <c r="K190">
        <f t="shared" si="57"/>
        <v>867311842</v>
      </c>
      <c r="L190">
        <f t="shared" si="52"/>
        <v>674041</v>
      </c>
      <c r="M190" t="str">
        <f t="shared" si="46"/>
        <v>NO</v>
      </c>
      <c r="N190">
        <f t="shared" si="47"/>
        <v>10110613857</v>
      </c>
      <c r="O190">
        <f t="shared" si="58"/>
        <v>28910394726</v>
      </c>
      <c r="P190">
        <f t="shared" si="53"/>
        <v>2246803</v>
      </c>
      <c r="Q190" t="str">
        <f t="shared" si="48"/>
        <v>NO</v>
      </c>
      <c r="R190">
        <f t="shared" si="49"/>
        <v>303318415724</v>
      </c>
      <c r="S190">
        <f t="shared" si="59"/>
        <v>867311841787</v>
      </c>
      <c r="T190">
        <f t="shared" si="54"/>
        <v>6740409</v>
      </c>
    </row>
    <row r="191" spans="1:20" x14ac:dyDescent="0.35">
      <c r="A191">
        <f t="shared" si="40"/>
        <v>190</v>
      </c>
      <c r="B191">
        <f t="shared" si="41"/>
        <v>318484</v>
      </c>
      <c r="C191">
        <f t="shared" si="55"/>
        <v>910677</v>
      </c>
      <c r="D191">
        <f t="shared" si="50"/>
        <v>70774</v>
      </c>
      <c r="E191" t="str">
        <f t="shared" si="42"/>
        <v>NO</v>
      </c>
      <c r="F191">
        <f t="shared" si="43"/>
        <v>10616145</v>
      </c>
      <c r="G191">
        <f t="shared" si="56"/>
        <v>30355915</v>
      </c>
      <c r="H191">
        <f t="shared" si="51"/>
        <v>235914</v>
      </c>
      <c r="I191" t="str">
        <f t="shared" si="44"/>
        <v>NO</v>
      </c>
      <c r="J191">
        <f t="shared" si="45"/>
        <v>318484337</v>
      </c>
      <c r="K191">
        <f t="shared" si="57"/>
        <v>910677435</v>
      </c>
      <c r="L191">
        <f t="shared" si="52"/>
        <v>707743</v>
      </c>
      <c r="M191" t="str">
        <f t="shared" si="46"/>
        <v>NO</v>
      </c>
      <c r="N191">
        <f t="shared" si="47"/>
        <v>10616144550</v>
      </c>
      <c r="O191">
        <f t="shared" si="58"/>
        <v>30355914462</v>
      </c>
      <c r="P191">
        <f t="shared" si="53"/>
        <v>2359143</v>
      </c>
      <c r="Q191" t="str">
        <f t="shared" si="48"/>
        <v>NO</v>
      </c>
      <c r="R191">
        <f t="shared" si="49"/>
        <v>318484336511</v>
      </c>
      <c r="S191">
        <f t="shared" si="59"/>
        <v>910677433877</v>
      </c>
      <c r="T191">
        <f t="shared" si="54"/>
        <v>7077430</v>
      </c>
    </row>
    <row r="192" spans="1:20" x14ac:dyDescent="0.35">
      <c r="A192">
        <f t="shared" si="40"/>
        <v>191</v>
      </c>
      <c r="B192">
        <f t="shared" si="41"/>
        <v>334409</v>
      </c>
      <c r="C192">
        <f t="shared" si="55"/>
        <v>956211</v>
      </c>
      <c r="D192">
        <f t="shared" si="50"/>
        <v>74313</v>
      </c>
      <c r="E192" t="str">
        <f t="shared" si="42"/>
        <v>NO</v>
      </c>
      <c r="F192">
        <f t="shared" si="43"/>
        <v>11146952</v>
      </c>
      <c r="G192">
        <f t="shared" si="56"/>
        <v>31873711</v>
      </c>
      <c r="H192">
        <f t="shared" si="51"/>
        <v>247710</v>
      </c>
      <c r="I192" t="str">
        <f t="shared" si="44"/>
        <v>NO</v>
      </c>
      <c r="J192">
        <f t="shared" si="45"/>
        <v>334408553</v>
      </c>
      <c r="K192">
        <f t="shared" si="57"/>
        <v>956211306</v>
      </c>
      <c r="L192">
        <f t="shared" si="52"/>
        <v>743130</v>
      </c>
      <c r="M192" t="str">
        <f t="shared" si="46"/>
        <v>NO</v>
      </c>
      <c r="N192">
        <f t="shared" si="47"/>
        <v>11146951778</v>
      </c>
      <c r="O192">
        <f t="shared" si="58"/>
        <v>31873710185</v>
      </c>
      <c r="P192">
        <f t="shared" si="53"/>
        <v>2477100</v>
      </c>
      <c r="Q192" t="str">
        <f t="shared" si="48"/>
        <v>NO</v>
      </c>
      <c r="R192">
        <f t="shared" si="49"/>
        <v>334408553336</v>
      </c>
      <c r="S192">
        <f t="shared" si="59"/>
        <v>956211305571</v>
      </c>
      <c r="T192">
        <f t="shared" si="54"/>
        <v>7431301</v>
      </c>
    </row>
    <row r="193" spans="1:20" x14ac:dyDescent="0.35">
      <c r="A193">
        <f t="shared" si="40"/>
        <v>192</v>
      </c>
      <c r="B193">
        <f t="shared" si="41"/>
        <v>351129</v>
      </c>
      <c r="C193">
        <f t="shared" si="55"/>
        <v>1004022</v>
      </c>
      <c r="D193">
        <f t="shared" si="50"/>
        <v>78029</v>
      </c>
      <c r="E193" t="str">
        <f t="shared" si="42"/>
        <v>NO</v>
      </c>
      <c r="F193">
        <f t="shared" si="43"/>
        <v>11704299</v>
      </c>
      <c r="G193">
        <f t="shared" si="56"/>
        <v>33467396</v>
      </c>
      <c r="H193">
        <f t="shared" si="51"/>
        <v>260096</v>
      </c>
      <c r="I193" t="str">
        <f t="shared" si="44"/>
        <v>NO</v>
      </c>
      <c r="J193">
        <f t="shared" si="45"/>
        <v>351128981</v>
      </c>
      <c r="K193">
        <f t="shared" si="57"/>
        <v>1004021871</v>
      </c>
      <c r="L193">
        <f t="shared" si="52"/>
        <v>780287</v>
      </c>
      <c r="M193" t="str">
        <f t="shared" si="46"/>
        <v>NO</v>
      </c>
      <c r="N193">
        <f t="shared" si="47"/>
        <v>11704299367</v>
      </c>
      <c r="O193">
        <f t="shared" si="58"/>
        <v>33467395695</v>
      </c>
      <c r="P193">
        <f t="shared" si="53"/>
        <v>2600955</v>
      </c>
      <c r="Q193" t="str">
        <f t="shared" si="48"/>
        <v>NO</v>
      </c>
      <c r="R193">
        <f t="shared" si="49"/>
        <v>351128981003</v>
      </c>
      <c r="S193">
        <f t="shared" si="59"/>
        <v>1004021870850</v>
      </c>
      <c r="T193">
        <f t="shared" si="54"/>
        <v>7802866</v>
      </c>
    </row>
    <row r="194" spans="1:20" x14ac:dyDescent="0.35">
      <c r="A194">
        <f t="shared" si="40"/>
        <v>193</v>
      </c>
      <c r="B194">
        <f t="shared" si="41"/>
        <v>368685</v>
      </c>
      <c r="C194">
        <f t="shared" si="55"/>
        <v>1054223</v>
      </c>
      <c r="D194">
        <f t="shared" si="50"/>
        <v>81930</v>
      </c>
      <c r="E194" t="str">
        <f t="shared" si="42"/>
        <v>NO</v>
      </c>
      <c r="F194">
        <f t="shared" si="43"/>
        <v>12289514</v>
      </c>
      <c r="G194">
        <f t="shared" si="56"/>
        <v>35140765</v>
      </c>
      <c r="H194">
        <f t="shared" si="51"/>
        <v>273100</v>
      </c>
      <c r="I194" t="str">
        <f t="shared" si="44"/>
        <v>NO</v>
      </c>
      <c r="J194">
        <f t="shared" si="45"/>
        <v>368685430</v>
      </c>
      <c r="K194">
        <f t="shared" si="57"/>
        <v>1054222964</v>
      </c>
      <c r="L194">
        <f t="shared" si="52"/>
        <v>819301</v>
      </c>
      <c r="M194" t="str">
        <f t="shared" si="46"/>
        <v>NO</v>
      </c>
      <c r="N194">
        <f t="shared" si="47"/>
        <v>12289514335</v>
      </c>
      <c r="O194">
        <f t="shared" si="58"/>
        <v>35140765480</v>
      </c>
      <c r="P194">
        <f t="shared" si="53"/>
        <v>2731003</v>
      </c>
      <c r="Q194" t="str">
        <f t="shared" si="48"/>
        <v>NO</v>
      </c>
      <c r="R194">
        <f t="shared" si="49"/>
        <v>368685430053</v>
      </c>
      <c r="S194">
        <f t="shared" si="59"/>
        <v>1054222964392</v>
      </c>
      <c r="T194">
        <f t="shared" si="54"/>
        <v>8193010</v>
      </c>
    </row>
    <row r="195" spans="1:20" x14ac:dyDescent="0.35">
      <c r="A195">
        <f t="shared" ref="A195:A201" si="60">A194+1</f>
        <v>194</v>
      </c>
      <c r="B195">
        <f t="shared" ref="B195:B201" si="61">ROUND(W$2*(W$3^$A195),0)</f>
        <v>387120</v>
      </c>
      <c r="C195">
        <f t="shared" si="55"/>
        <v>1106934</v>
      </c>
      <c r="D195">
        <f t="shared" si="50"/>
        <v>86027</v>
      </c>
      <c r="E195" t="str">
        <f t="shared" ref="E195:E201" si="62">IF(D195&lt;H$2,"YES","NO")</f>
        <v>NO</v>
      </c>
      <c r="F195">
        <f t="shared" ref="F195:F201" si="63">ROUND(Z$2*(Z$3^$A195),0)</f>
        <v>12903990</v>
      </c>
      <c r="G195">
        <f t="shared" si="56"/>
        <v>36897803</v>
      </c>
      <c r="H195">
        <f t="shared" si="51"/>
        <v>286755</v>
      </c>
      <c r="I195" t="str">
        <f t="shared" ref="I195:I201" si="64">IF(H195&lt;L$2,"YES","NO")</f>
        <v>NO</v>
      </c>
      <c r="J195">
        <f t="shared" ref="J195:J201" si="65">ROUND(AC$2*(AC$3^$A195),0)</f>
        <v>387119702</v>
      </c>
      <c r="K195">
        <f t="shared" si="57"/>
        <v>1106934113</v>
      </c>
      <c r="L195">
        <f t="shared" si="52"/>
        <v>860266</v>
      </c>
      <c r="M195" t="str">
        <f t="shared" ref="M195:M201" si="66">IF(L195&lt;P$2,"YES","NO")</f>
        <v>NO</v>
      </c>
      <c r="N195">
        <f t="shared" ref="N195:N201" si="67">ROUND(AF$2*(AF$3^$A195),0)</f>
        <v>12903990052</v>
      </c>
      <c r="O195">
        <f t="shared" si="58"/>
        <v>36897803754</v>
      </c>
      <c r="P195">
        <f t="shared" si="53"/>
        <v>2867553</v>
      </c>
      <c r="Q195" t="str">
        <f t="shared" ref="Q195:Q201" si="68">IF(P195&lt;T$2,"YES","NO")</f>
        <v>NO</v>
      </c>
      <c r="R195">
        <f t="shared" ref="R195:R201" si="69">ROUND(AI$2*(AI$3^$A195),0)</f>
        <v>387119701556</v>
      </c>
      <c r="S195">
        <f t="shared" si="59"/>
        <v>1106934112612</v>
      </c>
      <c r="T195">
        <f t="shared" si="54"/>
        <v>8602660</v>
      </c>
    </row>
    <row r="196" spans="1:20" x14ac:dyDescent="0.35">
      <c r="A196">
        <f t="shared" si="60"/>
        <v>195</v>
      </c>
      <c r="B196">
        <f t="shared" si="61"/>
        <v>406476</v>
      </c>
      <c r="C196">
        <f t="shared" si="55"/>
        <v>1162281</v>
      </c>
      <c r="D196">
        <f t="shared" si="50"/>
        <v>90328</v>
      </c>
      <c r="E196" t="str">
        <f t="shared" si="62"/>
        <v>NO</v>
      </c>
      <c r="F196">
        <f t="shared" si="63"/>
        <v>13549190</v>
      </c>
      <c r="G196">
        <f t="shared" si="56"/>
        <v>38742694</v>
      </c>
      <c r="H196">
        <f t="shared" si="51"/>
        <v>301093</v>
      </c>
      <c r="I196" t="str">
        <f t="shared" si="64"/>
        <v>NO</v>
      </c>
      <c r="J196">
        <f t="shared" si="65"/>
        <v>406475687</v>
      </c>
      <c r="K196">
        <f t="shared" si="57"/>
        <v>1162280819</v>
      </c>
      <c r="L196">
        <f t="shared" si="52"/>
        <v>903279</v>
      </c>
      <c r="M196" t="str">
        <f t="shared" si="66"/>
        <v>NO</v>
      </c>
      <c r="N196">
        <f t="shared" si="67"/>
        <v>13549189554</v>
      </c>
      <c r="O196">
        <f t="shared" si="58"/>
        <v>38742693941</v>
      </c>
      <c r="P196">
        <f t="shared" si="53"/>
        <v>3010931</v>
      </c>
      <c r="Q196" t="str">
        <f t="shared" si="68"/>
        <v>NO</v>
      </c>
      <c r="R196">
        <f t="shared" si="69"/>
        <v>406475686633</v>
      </c>
      <c r="S196">
        <f t="shared" si="59"/>
        <v>1162280818242</v>
      </c>
      <c r="T196">
        <f t="shared" si="54"/>
        <v>9032793</v>
      </c>
    </row>
    <row r="197" spans="1:20" x14ac:dyDescent="0.35">
      <c r="A197">
        <f t="shared" si="60"/>
        <v>196</v>
      </c>
      <c r="B197">
        <f t="shared" si="61"/>
        <v>426799</v>
      </c>
      <c r="C197">
        <f t="shared" si="55"/>
        <v>1220395</v>
      </c>
      <c r="D197">
        <f t="shared" ref="D197:D201" si="70">ROUND(B197/(W$5*IF($A197&lt;$W$10,1,IF($A197&lt;$W$11,$X$10,IF($A197&lt;$W$12,$X$11,$X$12)))),0)</f>
        <v>94844</v>
      </c>
      <c r="E197" t="str">
        <f t="shared" si="62"/>
        <v>NO</v>
      </c>
      <c r="F197">
        <f t="shared" si="63"/>
        <v>14226649</v>
      </c>
      <c r="G197">
        <f t="shared" si="56"/>
        <v>40679829</v>
      </c>
      <c r="H197">
        <f t="shared" ref="H197:H201" si="71">ROUND(F197/(Z$5*IF($A197&lt;$W$10,1,IF($A197&lt;$W$11,$X$10,IF($A197&lt;$W$12,$X$11,$X$12)))),0)</f>
        <v>316148</v>
      </c>
      <c r="I197" t="str">
        <f t="shared" si="64"/>
        <v>NO</v>
      </c>
      <c r="J197">
        <f t="shared" si="65"/>
        <v>426799471</v>
      </c>
      <c r="K197">
        <f t="shared" si="57"/>
        <v>1220394860</v>
      </c>
      <c r="L197">
        <f t="shared" ref="L197:L201" si="72">ROUND(J197/(AC$5*IF($A197&lt;$W$10,1,IF($A197&lt;$W$11,$X$10,IF($A197&lt;$W$12,$X$11,$X$12)))),0)</f>
        <v>948443</v>
      </c>
      <c r="M197" t="str">
        <f t="shared" si="66"/>
        <v>NO</v>
      </c>
      <c r="N197">
        <f t="shared" si="67"/>
        <v>14226649032</v>
      </c>
      <c r="O197">
        <f t="shared" si="58"/>
        <v>40679828638</v>
      </c>
      <c r="P197">
        <f t="shared" ref="P197:P201" si="73">ROUND(N197/(AF$5*IF($A197&lt;$W$10,1,IF($A197&lt;$W$11,$X$10,IF($A197&lt;$W$12,$X$11,$X$12)))),0)</f>
        <v>3161478</v>
      </c>
      <c r="Q197" t="str">
        <f t="shared" si="68"/>
        <v>NO</v>
      </c>
      <c r="R197">
        <f t="shared" si="69"/>
        <v>426799470965</v>
      </c>
      <c r="S197">
        <f t="shared" si="59"/>
        <v>1220394859154</v>
      </c>
      <c r="T197">
        <f t="shared" ref="T197:T201" si="74">ROUND(R197/(AI$5*IF($A197&lt;$W$10,1,IF($A197&lt;$W$11,$X$10,IF($A197&lt;$W$12,$X$11,$X$12)))),0)</f>
        <v>9484433</v>
      </c>
    </row>
    <row r="198" spans="1:20" x14ac:dyDescent="0.35">
      <c r="A198">
        <f t="shared" si="60"/>
        <v>197</v>
      </c>
      <c r="B198">
        <f t="shared" si="61"/>
        <v>448139</v>
      </c>
      <c r="C198">
        <f t="shared" ref="C198:C201" si="75">SUM(B196:B198)</f>
        <v>1281414</v>
      </c>
      <c r="D198">
        <f t="shared" si="70"/>
        <v>99586</v>
      </c>
      <c r="E198" t="str">
        <f t="shared" si="62"/>
        <v>NO</v>
      </c>
      <c r="F198">
        <f t="shared" si="63"/>
        <v>14937981</v>
      </c>
      <c r="G198">
        <f t="shared" ref="G198:G201" si="76">SUM(F196:F198)</f>
        <v>42713820</v>
      </c>
      <c r="H198">
        <f t="shared" si="71"/>
        <v>331955</v>
      </c>
      <c r="I198" t="str">
        <f t="shared" si="64"/>
        <v>NO</v>
      </c>
      <c r="J198">
        <f t="shared" si="65"/>
        <v>448139445</v>
      </c>
      <c r="K198">
        <f t="shared" ref="K198:K201" si="77">SUM(J196:J198)</f>
        <v>1281414603</v>
      </c>
      <c r="L198">
        <f t="shared" si="72"/>
        <v>995865</v>
      </c>
      <c r="M198" t="str">
        <f t="shared" si="66"/>
        <v>NO</v>
      </c>
      <c r="N198">
        <f t="shared" si="67"/>
        <v>14937981484</v>
      </c>
      <c r="O198">
        <f t="shared" ref="O198:O201" si="78">SUM(N196:N198)</f>
        <v>42713820070</v>
      </c>
      <c r="P198">
        <f t="shared" si="73"/>
        <v>3319551</v>
      </c>
      <c r="Q198" t="str">
        <f t="shared" si="68"/>
        <v>NO</v>
      </c>
      <c r="R198">
        <f t="shared" si="69"/>
        <v>448139444513</v>
      </c>
      <c r="S198">
        <f t="shared" ref="S198:S201" si="79">SUM(R196:R198)</f>
        <v>1281414602111</v>
      </c>
      <c r="T198">
        <f t="shared" si="74"/>
        <v>9958654</v>
      </c>
    </row>
    <row r="199" spans="1:20" x14ac:dyDescent="0.35">
      <c r="A199">
        <f t="shared" si="60"/>
        <v>198</v>
      </c>
      <c r="B199">
        <f t="shared" si="61"/>
        <v>470546</v>
      </c>
      <c r="C199">
        <f t="shared" si="75"/>
        <v>1345484</v>
      </c>
      <c r="D199">
        <f t="shared" si="70"/>
        <v>104566</v>
      </c>
      <c r="E199" t="str">
        <f t="shared" si="62"/>
        <v>NO</v>
      </c>
      <c r="F199">
        <f t="shared" si="63"/>
        <v>15684881</v>
      </c>
      <c r="G199">
        <f t="shared" si="76"/>
        <v>44849511</v>
      </c>
      <c r="H199">
        <f t="shared" si="71"/>
        <v>348553</v>
      </c>
      <c r="I199" t="str">
        <f t="shared" si="64"/>
        <v>NO</v>
      </c>
      <c r="J199">
        <f t="shared" si="65"/>
        <v>470546417</v>
      </c>
      <c r="K199">
        <f t="shared" si="77"/>
        <v>1345485333</v>
      </c>
      <c r="L199">
        <f t="shared" si="72"/>
        <v>1045659</v>
      </c>
      <c r="M199" t="str">
        <f t="shared" si="66"/>
        <v>NO</v>
      </c>
      <c r="N199">
        <f t="shared" si="67"/>
        <v>15684880558</v>
      </c>
      <c r="O199">
        <f t="shared" si="78"/>
        <v>44849511074</v>
      </c>
      <c r="P199">
        <f t="shared" si="73"/>
        <v>3485529</v>
      </c>
      <c r="Q199" t="str">
        <f t="shared" si="68"/>
        <v>NO</v>
      </c>
      <c r="R199">
        <f t="shared" si="69"/>
        <v>470546416739</v>
      </c>
      <c r="S199">
        <f t="shared" si="79"/>
        <v>1345485332217</v>
      </c>
      <c r="T199">
        <f t="shared" si="74"/>
        <v>10456587</v>
      </c>
    </row>
    <row r="200" spans="1:20" x14ac:dyDescent="0.35">
      <c r="A200">
        <f t="shared" si="60"/>
        <v>199</v>
      </c>
      <c r="B200">
        <f t="shared" si="61"/>
        <v>494074</v>
      </c>
      <c r="C200">
        <f t="shared" si="75"/>
        <v>1412759</v>
      </c>
      <c r="D200">
        <f t="shared" si="70"/>
        <v>109794</v>
      </c>
      <c r="E200" t="str">
        <f t="shared" si="62"/>
        <v>NO</v>
      </c>
      <c r="F200">
        <f t="shared" si="63"/>
        <v>16469125</v>
      </c>
      <c r="G200">
        <f t="shared" si="76"/>
        <v>47091987</v>
      </c>
      <c r="H200">
        <f t="shared" si="71"/>
        <v>365981</v>
      </c>
      <c r="I200" t="str">
        <f t="shared" si="64"/>
        <v>NO</v>
      </c>
      <c r="J200">
        <f t="shared" si="65"/>
        <v>494073738</v>
      </c>
      <c r="K200">
        <f t="shared" si="77"/>
        <v>1412759600</v>
      </c>
      <c r="L200">
        <f t="shared" si="72"/>
        <v>1097942</v>
      </c>
      <c r="M200" t="str">
        <f t="shared" si="66"/>
        <v>NO</v>
      </c>
      <c r="N200">
        <f t="shared" si="67"/>
        <v>16469124586</v>
      </c>
      <c r="O200">
        <f t="shared" si="78"/>
        <v>47091986628</v>
      </c>
      <c r="P200">
        <f t="shared" si="73"/>
        <v>3659805</v>
      </c>
      <c r="Q200" t="str">
        <f t="shared" si="68"/>
        <v>NO</v>
      </c>
      <c r="R200">
        <f t="shared" si="69"/>
        <v>494073737576</v>
      </c>
      <c r="S200">
        <f t="shared" si="79"/>
        <v>1412759598828</v>
      </c>
      <c r="T200">
        <f t="shared" si="74"/>
        <v>10979416</v>
      </c>
    </row>
    <row r="201" spans="1:20" x14ac:dyDescent="0.35">
      <c r="A201">
        <f t="shared" si="60"/>
        <v>200</v>
      </c>
      <c r="B201">
        <f t="shared" si="61"/>
        <v>518777</v>
      </c>
      <c r="C201">
        <f t="shared" si="75"/>
        <v>1483397</v>
      </c>
      <c r="D201">
        <f t="shared" si="70"/>
        <v>115284</v>
      </c>
      <c r="E201" t="str">
        <f t="shared" si="62"/>
        <v>NO</v>
      </c>
      <c r="F201">
        <f t="shared" si="63"/>
        <v>17292581</v>
      </c>
      <c r="G201">
        <f t="shared" si="76"/>
        <v>49446587</v>
      </c>
      <c r="H201">
        <f t="shared" si="71"/>
        <v>384280</v>
      </c>
      <c r="I201" t="str">
        <f t="shared" si="64"/>
        <v>NO</v>
      </c>
      <c r="J201">
        <f t="shared" si="65"/>
        <v>518777424</v>
      </c>
      <c r="K201">
        <f t="shared" si="77"/>
        <v>1483397579</v>
      </c>
      <c r="L201">
        <f t="shared" si="72"/>
        <v>1152839</v>
      </c>
      <c r="M201" t="str">
        <f t="shared" si="66"/>
        <v>NO</v>
      </c>
      <c r="N201">
        <f t="shared" si="67"/>
        <v>17292580815</v>
      </c>
      <c r="O201">
        <f t="shared" si="78"/>
        <v>49446585959</v>
      </c>
      <c r="P201">
        <f t="shared" si="73"/>
        <v>3842796</v>
      </c>
      <c r="Q201" t="str">
        <f t="shared" si="68"/>
        <v>NO</v>
      </c>
      <c r="R201">
        <f t="shared" si="69"/>
        <v>518777424455</v>
      </c>
      <c r="S201">
        <f t="shared" si="79"/>
        <v>1483397578770</v>
      </c>
      <c r="T201">
        <f t="shared" si="74"/>
        <v>11528387</v>
      </c>
    </row>
  </sheetData>
  <conditionalFormatting sqref="E2:E201">
    <cfRule type="containsText" dxfId="15" priority="8" operator="containsText" text="YES">
      <formula>NOT(ISERROR(SEARCH("YES",E2)))</formula>
    </cfRule>
    <cfRule type="containsText" dxfId="14" priority="7" operator="containsText" text="NO">
      <formula>NOT(ISERROR(SEARCH("NO",E2)))</formula>
    </cfRule>
  </conditionalFormatting>
  <conditionalFormatting sqref="I2:I201">
    <cfRule type="containsText" dxfId="10" priority="5" operator="containsText" text="NO">
      <formula>NOT(ISERROR(SEARCH("NO",I2)))</formula>
    </cfRule>
    <cfRule type="containsText" dxfId="11" priority="6" operator="containsText" text="YES">
      <formula>NOT(ISERROR(SEARCH("YES",I2)))</formula>
    </cfRule>
  </conditionalFormatting>
  <conditionalFormatting sqref="M2:M201">
    <cfRule type="containsText" dxfId="6" priority="3" operator="containsText" text="NO">
      <formula>NOT(ISERROR(SEARCH("NO",M2)))</formula>
    </cfRule>
    <cfRule type="containsText" dxfId="7" priority="4" operator="containsText" text="YES">
      <formula>NOT(ISERROR(SEARCH("YES",M2)))</formula>
    </cfRule>
  </conditionalFormatting>
  <conditionalFormatting sqref="Q2:Q201">
    <cfRule type="containsText" dxfId="2" priority="1" operator="containsText" text="NO">
      <formula>NOT(ISERROR(SEARCH("NO",Q2)))</formula>
    </cfRule>
    <cfRule type="containsText" dxfId="3" priority="2" operator="containsText" text="YES">
      <formula>NOT(ISERROR(SEARCH("YES",Q2)))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Progression</vt:lpstr>
      <vt:lpstr>characters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c2thorn@gmail.com</dc:creator>
  <cp:lastModifiedBy>c2thorn@gmail.com</cp:lastModifiedBy>
  <dcterms:created xsi:type="dcterms:W3CDTF">2018-07-07T13:27:16Z</dcterms:created>
  <dcterms:modified xsi:type="dcterms:W3CDTF">2018-08-14T00:43:53Z</dcterms:modified>
</cp:coreProperties>
</file>