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_0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<sst xmlns="http://schemas.openxmlformats.org/spreadsheetml/2006/main" count="2635" uniqueCount="1073">
  <si>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</si>
  <si>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</si>
  <si>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</si>
  <si>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</si>
  <si>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</si>
  <si>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</si>
  <si>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</si>
  <si>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</si>
  <si>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</si>
  <si>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</si>
  <si>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</si>
  <si>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</si>
  <si>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</si>
  <si>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</si>
  <si>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</si>
  <si>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</si>
  <si>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</si>
  <si>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</si>
  <si>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</si>
  <si>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</si>
  <si>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</si>
  <si>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</si>
  <si>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</si>
  <si>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</si>
  <si>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</si>
  <si>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</si>
  <si>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</si>
  <si>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</si>
  <si>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</si>
  <si>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</si>
  <si>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</si>
  <si>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</si>
  <si>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</si>
  <si>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</si>
  <si>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</si>
  <si>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</si>
  <si>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</si>
  <si>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</si>
  <si>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</si>
  <si>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</si>
  <si>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</si>
  <si>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</si>
  <si>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</si>
  <si>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</si>
  <si>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</si>
  <si>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</si>
  <si>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</si>
  <si>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</si>
  <si>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</si>
  <si>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</si>
  <si>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</si>
  <si>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</si>
  <si>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</si>
  <si>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</si>
  <si>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</si>
  <si>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</si>
  <si>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</si>
  <si>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</si>
  <si>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</si>
  <si>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</si>
  <si>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</si>
  <si>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</si>
  <si>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</si>
  <si>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</si>
  <si>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</si>
  <si>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</si>
  <si>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</si>
  <si>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</si>
  <si>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</si>
  <si>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</si>
  <si>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</si>
  <si>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</si>
  <si>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</si>
  <si>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</si>
  <si>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</si>
  <si>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</si>
  <si>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Not for complex numbers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</si>
  <si>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</si>
  <si>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</si>
  <si>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</si>
  <si>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</si>
  <si>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</si>
  <si>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</si>
  <si>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</si>
  <si>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BINDATA objects replace hex strings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</si>
  <si>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</si>
  <si>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</si>
  <si>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</si>
  <si>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</si>
  <si>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</si>
  <si>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</si>
  <si>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</si>
  <si>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</si>
  <si>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</si>
  <si>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</si>
  <si>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</si>
  <si>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</si>
  <si>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</si>
  <si>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</si>
  <si>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</si>
  <si>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</si>
  <si>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</si>
  <si>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</si>
  <si>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</si>
  <si>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</si>
  <si>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</si>
  <si>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</si>
  <si>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</si>
  <si>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</si>
  <si>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</si>
  <si>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</si>
  <si>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</si>
  <si>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</si>
  <si>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</si>
  <si>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</si>
  <si>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</si>
  <si>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</si>
  <si>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</si>
  <si>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</si>
  <si>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</si>
  <si>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</si>
  <si>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</si>
  <si>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</si>
  <si>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</si>
  <si>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</si>
  <si>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</si>
  <si>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</si>
  <si>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</si>
  <si>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</si>
  <si>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</si>
  <si>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</si>
  <si>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</si>
  <si>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</si>
  <si>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</si>
  <si>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</si>
  <si>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</si>
  <si>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Libraries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</si>
  <si>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</si>
  <si>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</si>
  <si>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</si>
  <si>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</si>
  <si>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</si>
  <si>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</si>
  <si>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</si>
  <si>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</si>
  <si>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</si>
  <si>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</si>
  <si>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</si>
  <si>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</si>
  <si>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</si>
  <si>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</si>
  <si>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</si>
  <si>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</si>
  <si>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</si>
  <si>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</si>
  <si>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</si>
  <si>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</si>
  <si>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</si>
  <si>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</si>
  <si>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</si>
  <si>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</si>
  <si>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</si>
  <si>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</si>
  <si>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</si>
  <si>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</si>
  <si>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</si>
  <si>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</si>
  <si>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</si>
  <si>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</si>
  <si>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</si>
  <si>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</si>
  <si>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</si>
  <si>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</si>
  <si>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</si>
  <si>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</si>
  <si>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</si>
  <si>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</si>
  <si>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</si>
  <si>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</si>
  <si>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</si>
  <si>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</si>
  <si>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</si>
  <si>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</si>
  <si>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</si>
  <si>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</si>
  <si>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</si>
  <si>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</si>
  <si>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</si>
  <si>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</si>
  <si>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</si>
  <si>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</si>
  <si>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</si>
  <si>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</si>
  <si>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</si>
  <si>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</si>
  <si>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</si>
  <si>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</si>
  <si>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</si>
  <si>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</si>
  <si>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</si>
  <si>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</si>
  <si>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</si>
  <si>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</si>
  <si>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</si>
  <si>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</si>
  <si>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</si>
  <si>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</si>
  <si>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</si>
  <si>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</si>
  <si>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</si>
  <si>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</si>
  <si>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</si>
  <si>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</si>
  <si>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YES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</si>
  <si>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</si>
  <si>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</si>
  <si>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</si>
  <si>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</si>
  <si>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</si>
  <si>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</si>
  <si>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</si>
  <si>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</si>
  <si>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</si>
  <si>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</si>
  <si>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</si>
  <si>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</si>
  <si>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</si>
  <si>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</si>
  <si>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</si>
  <si>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</si>
  <si>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</si>
  <si>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</si>
  <si>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</si>
  <si>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</si>
  <si>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</si>
  <si>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</si>
  <si>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</si>
  <si>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</si>
  <si>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</si>
  <si>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</si>
  <si>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</si>
  <si>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</si>
  <si>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</si>
  <si>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</si>
  <si>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</si>
  <si>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</si>
  <si>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</si>
  <si>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</si>
  <si>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</si>
  <si>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</si>
  <si>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</si>
  <si>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</si>
  <si>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</si>
  <si>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</si>
  <si>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</si>
  <si>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</si>
  <si>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</si>
  <si>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</si>
  <si>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</si>
  <si>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</si>
  <si>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</si>
  <si>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</si>
  <si>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</si>
  <si>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</si>
  <si>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</si>
  <si>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</si>
  <si>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</si>
  <si>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</si>
  <si>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</si>
  <si>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</si>
  <si>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</si>
  <si>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</si>
  <si>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</si>
  <si>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</si>
  <si>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</si>
  <si>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</si>
  <si>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</si>
  <si>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</si>
  <si>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</si>
  <si>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</si>
  <si>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</si>
  <si>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</si>
  <si>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</si>
  <si>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</si>
  <si>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</si>
  <si>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</si>
  <si>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</si>
  <si>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</si>
  <si>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</si>
  <si>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</si>
  <si>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</si>
  <si>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</si>
  <si>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</si>
  <si>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</si>
  <si>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</si>
  <si>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</si>
  <si>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</si>
  <si>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</si>
  <si>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</si>
  <si>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</si>
  <si>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</si>
  <si>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</si>
  <si>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</si>
  <si>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</si>
  <si>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</si>
  <si>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</si>
  <si>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</si>
  <si>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</si>
  <si>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</si>
  <si>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</si>
  <si>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</si>
  <si>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</si>
  <si>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</si>
  <si>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</si>
  <si>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</si>
  <si>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</si>
  <si>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</si>
  <si>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</si>
  <si>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</si>
  <si>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</si>
  <si>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</si>
  <si>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Results organized in different way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</si>
  <si>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</si>
  <si>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</si>
  <si>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</si>
  <si>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</si>
  <si>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</si>
  <si>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</si>
  <si>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</si>
  <si>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</si>
  <si>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</si>
  <si>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</si>
  <si>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</si>
  <si>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</si>
  <si>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</si>
  <si>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</si>
  <si>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</si>
  <si>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</si>
  <si>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</si>
  <si>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</si>
  <si>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</si>
  <si>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</si>
  <si>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</si>
  <si>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</si>
  <si>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</si>
  <si>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</si>
  <si>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</si>
  <si>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</si>
  <si>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</si>
  <si>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</si>
  <si>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</si>
  <si>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</si>
  <si>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</si>
  <si>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</si>
  <si>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</si>
  <si>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</si>
  <si>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</si>
  <si>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</si>
  <si>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</si>
  <si>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</si>
  <si>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</si>
  <si>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</si>
  <si>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</si>
  <si>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</si>
  <si>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</si>
  <si>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</si>
  <si>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</si>
  <si>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</si>
  <si>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</si>
  <si>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</si>
  <si>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</si>
  <si>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</si>
  <si>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</si>
  <si>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</si>
  <si>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</si>
  <si>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</si>
  <si>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</si>
  <si>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</si>
  <si>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</si>
  <si>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</si>
  <si>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</si>
  <si>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</si>
  <si>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</si>
  <si>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</si>
  <si>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</si>
  <si>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</si>
  <si>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</si>
  <si>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</si>
  <si>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</si>
  <si>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</si>
  <si>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</si>
  <si>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</si>
  <si>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</si>
  <si>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</si>
  <si>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</si>
  <si>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</si>
  <si>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</si>
  <si>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</si>
  <si>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</si>
  <si>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</si>
  <si>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</si>
  <si>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</si>
  <si>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</si>
  <si>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</si>
  <si>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</si>
  <si>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</si>
  <si>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</si>
  <si>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</si>
  <si>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</si>
  <si>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</si>
  <si>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</si>
  <si>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</si>
  <si>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</si>
  <si>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</si>
  <si>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</si>
  <si>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</si>
  <si>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</si>
  <si>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</si>
  <si>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</si>
  <si>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</si>
  <si>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</si>
  <si>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</si>
  <si>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</si>
  <si>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</si>
  <si>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</si>
  <si>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</si>
  <si>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</si>
  <si>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</si>
  <si>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</si>
  <si>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</si>
  <si>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</si>
  <si>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</si>
  <si>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</si>
  <si>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</si>
  <si>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</si>
  <si>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</si>
  <si>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</si>
  <si>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</si>
  <si>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</si>
  <si>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</si>
  <si>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</si>
  <si>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</si>
  <si>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</si>
  <si>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</si>
  <si>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</si>
  <si>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</si>
  <si>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</si>
  <si>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</si>
  <si>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</si>
  <si>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</si>
  <si>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</si>
  <si>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</si>
  <si>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</si>
  <si>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</si>
  <si>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</si>
  <si>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</si>
  <si>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</si>
  <si>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</si>
  <si>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</si>
  <si>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</si>
  <si>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</si>
  <si>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</si>
  <si>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</si>
  <si>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</si>
  <si>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</si>
  <si>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</si>
  <si>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</si>
  <si>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</si>
  <si>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</si>
  <si>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</si>
  <si>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</si>
  <si>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</si>
  <si>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</si>
  <si>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</si>
  <si>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</si>
  <si>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</si>
  <si>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</si>
  <si>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</si>
  <si>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</si>
  <si>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</si>
  <si>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</si>
  <si>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</si>
  <si>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</si>
  <si>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</si>
  <si>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</si>
  <si>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</si>
  <si>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</si>
  <si>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</si>
  <si>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</si>
  <si>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</si>
  <si>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</si>
  <si>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</si>
  <si>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</si>
  <si>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</si>
  <si>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</si>
  <si>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</si>
  <si>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</si>
  <si>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</si>
  <si>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</si>
  <si>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</si>
  <si>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</si>
  <si>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</si>
  <si>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</si>
  <si>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</si>
  <si>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</si>
  <si>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</si>
  <si>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</si>
  <si>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</si>
  <si>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</si>
  <si>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</si>
  <si>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</si>
  <si>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</si>
  <si>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</si>
  <si>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</si>
  <si>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</si>
  <si>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</si>
  <si>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</si>
  <si>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</si>
  <si>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</si>
  <si>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</si>
  <si>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</si>
  <si>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</si>
  <si>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</si>
  <si>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</si>
  <si>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</si>
  <si>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</si>
  <si>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</si>
  <si>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</si>
  <si>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</si>
  <si>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</si>
  <si>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</si>
  <si>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</si>
  <si>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</si>
  <si>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</si>
  <si>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</si>
  <si>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</si>
  <si>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</si>
  <si>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</si>
  <si>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</si>
  <si>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</si>
  <si>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</si>
  <si>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</si>
  <si>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</si>
  <si>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</si>
  <si>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</si>
  <si>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</si>
  <si>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</si>
  <si>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</si>
  <si>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</si>
  <si>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</si>
  <si>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</si>
  <si>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</si>
  <si>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</si>
  <si>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</si>
  <si>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</si>
  <si>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</si>
  <si>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Returns the polynomial as a vector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</si>
  <si>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</si>
  <si>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</si>
  <si>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</si>
  <si>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</si>
  <si>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</si>
  <si>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</si>
  <si>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</si>
  <si>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</si>
  <si>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</si>
  <si>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</si>
  <si>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</si>
  <si>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</si>
  <si>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</si>
  <si>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</si>
  <si>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</si>
  <si>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</si>
  <si>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</si>
  <si>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</si>
  <si>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</si>
  <si>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</si>
  <si>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</si>
  <si>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</si>
  <si>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</si>
  <si>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</si>
  <si>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</si>
  <si>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</si>
  <si>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</si>
  <si>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</si>
  <si>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</si>
  <si>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</si>
  <si>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</si>
  <si>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</si>
  <si>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</si>
  <si>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</si>
  <si>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</si>
  <si>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</si>
  <si>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</si>
  <si>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</si>
  <si>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</si>
  <si>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</si>
  <si>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</si>
  <si>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</si>
  <si>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</si>
  <si>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</si>
  <si>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</si>
  <si>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</si>
  <si>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</si>
  <si>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</si>
  <si>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</si>
  <si>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</si>
  <si>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</si>
  <si>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</si>
  <si>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</si>
  <si>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</si>
  <si>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</si>
  <si>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</si>
  <si>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</si>
  <si>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</si>
  <si>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</si>
  <si>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</si>
  <si>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</si>
  <si>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</si>
  <si>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</si>
  <si>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</si>
  <si>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</si>
  <si>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</si>
  <si>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</si>
  <si>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</si>
  <si>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</si>
  <si>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</si>
  <si>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</si>
  <si>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</si>
  <si>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</si>
  <si>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</si>
  <si>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</si>
  <si>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</si>
  <si>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</si>
  <si>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</si>
  <si>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</si>
  <si>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</si>
  <si>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</si>
  <si>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</si>
  <si>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</si>
  <si>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</si>
  <si>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</si>
  <si>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</si>
  <si>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</si>
  <si>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</si>
  <si>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</si>
  <si>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</si>
  <si>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</si>
  <si>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</si>
  <si>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</si>
  <si>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</si>
  <si>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</si>
  <si>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Doesn’t round to display settings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</si>
  <si>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</si>
  <si>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</si>
  <si>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</si>
  <si>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</si>
  <si>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</si>
  <si>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</si>
  <si>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</si>
  <si>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</si>
  <si>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</si>
  <si>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</si>
  <si>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</si>
  <si>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</si>
  <si>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</si>
  <si>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</si>
  <si>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</si>
  <si>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</si>
  <si>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</si>
  <si>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</si>
  <si>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</si>
  <si>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</si>
  <si>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</si>
  <si>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</si>
  <si>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</si>
  <si>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</si>
  <si>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</si>
  <si>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</si>
  <si>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</si>
  <si>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</si>
  <si>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</si>
  <si>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</si>
  <si>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</si>
  <si>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</si>
  <si>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</si>
  <si>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</si>
  <si>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</si>
  <si>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</si>
  <si>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</si>
  <si>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</si>
  <si>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</si>
  <si>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</si>
  <si>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</si>
  <si>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</si>
  <si>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</si>
  <si>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</si>
  <si>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</si>
  <si>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</si>
  <si>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</si>
  <si>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</si>
  <si>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</si>
  <si>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</si>
  <si>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</si>
  <si>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</si>
  <si>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</si>
  <si>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</si>
  <si>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</si>
  <si>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</si>
  <si>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</si>
  <si>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</si>
  <si>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</si>
  <si>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</si>
  <si>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</si>
  <si>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</si>
  <si>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</si>
  <si>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</si>
  <si>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</si>
  <si>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</si>
  <si>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</si>
  <si>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</si>
  <si>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</si>
  <si>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</si>
  <si>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</si>
  <si>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</si>
  <si>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</si>
  <si>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</si>
  <si>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</si>
  <si>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</si>
  <si>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</si>
  <si>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</si>
  <si>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</si>
  <si>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</si>
  <si>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</si>
  <si>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</si>
  <si>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</si>
  <si>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</si>
  <si>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</si>
  <si>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</si>
  <si>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</si>
  <si>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</si>
  <si>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</si>
  <si>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</si>
  <si>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</si>
  <si>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</si>
  <si>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Stack protection disallows access
 To old stack data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</si>
  <si>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</si>
  <si>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</si>
  <si>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</si>
  <si>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</si>
  <si>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</si>
  <si>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</si>
  <si>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</si>
  <si>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</si>
  <si>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</si>
  <si>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</si>
  <si>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</si>
  <si>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</si>
  <si>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</si>
  <si>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</si>
  <si>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</si>
  <si>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</si>
  <si>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</si>
  <si>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</si>
  <si>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</si>
  <si>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</si>
  <si>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</si>
  <si>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</si>
  <si>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</si>
  <si>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</si>
  <si>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</si>
  <si>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</si>
  <si>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</si>
  <si>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</si>
  <si>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</si>
  <si>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</si>
  <si>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</si>
  <si>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</si>
  <si>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</si>
  <si>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</si>
  <si>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</si>
  <si>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</si>
  <si>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</si>
  <si>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</si>
  <si>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</si>
  <si>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</si>
  <si>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Vectors remain vectors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</si>
  <si>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</si>
  <si>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</si>
  <si>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</si>
  <si>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</si>
  <si>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</si>
  <si>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</si>
  <si>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</si>
  <si>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</si>
  <si>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Doesn’t trunc to display settings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</si>
  <si>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</si>
  <si>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</si>
  <si>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</si>
  <si>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</si>
  <si>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</si>
  <si>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</si>
  <si>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</si>
  <si>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</si>
  <si>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</si>
  <si>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</si>
  <si>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</si>
  <si>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</si>
  <si>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</si>
  <si>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</si>
  <si>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</si>
  <si>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</si>
  <si>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</si>
  <si>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</si>
  <si>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</si>
  <si>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</si>
  <si>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</si>
  <si>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</si>
  <si>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</si>
  <si>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</si>
  <si>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</si>
  <si>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</si>
  <si>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</si>
  <si>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</si>
  <si>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</si>
  <si>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</si>
  <si>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</si>
  <si>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</si>
  <si>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</si>
  <si>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</si>
  <si>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</si>
  <si>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</si>
  <si>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</si>
  <si>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</si>
  <si>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</si>
  <si>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</si>
  <si>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</si>
  <si>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</si>
  <si>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</si>
  <si>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</si>
  <si>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</si>
  <si>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</si>
  <si>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</si>
  <si>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</si>
  <si>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</si>
  <si>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</si>
  <si>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</si>
  <si>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</si>
  <si>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</si>
  <si>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</si>
  <si>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</si>
  <si>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</si>
  <si>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</si>
  <si>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</si>
  <si>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</si>
  <si>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</si>
  <si>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</si>
  <si>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</si>
  <si>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</si>
  <si>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</si>
  <si>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</si>
  <si>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</si>
  <si>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</si>
  <si>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</si>
  <si>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</si>
  <si>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</si>
  <si>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</si>
  <si>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</si>
  <si>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</si>
  <si>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</si>
  <si>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</si>
  <si>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</si>
  <si>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</si>
  <si>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</si>
  <si>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</si>
  <si>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</si>
  <si>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</si>
  <si>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</si>
  <si>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</si>
  <si>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</si>
  <si>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</si>
  <si>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</si>
  <si>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</si>
  <si>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</si>
  <si>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</si>
  <si>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</si>
  <si>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</si>
  <si>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</si>
  <si>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</si>
  <si>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</si>
  <si>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</si>
  <si>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</si>
  <si>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</si>
  <si>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</si>
  <si>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</si>
  <si>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</si>
  <si>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</si>
  <si>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</si>
  <si>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</si>
  <si>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</si>
  <si>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</si>
  <si>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</si>
  <si>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</si>
  <si>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</si>
  <si>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</si>
  <si>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</si>
  <si>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</si>
  <si>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</si>
  <si>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</si>
  <si>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</si>
  <si>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</si>
  <si>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</si>
  <si>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</si>
  <si>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</si>
  <si>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</si>
  <si>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</si>
  <si>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</si>
  <si>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</si>
  <si>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</si>
  <si>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</si>
  <si>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</si>
  <si>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</si>
  <si>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</si>
  <si>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</si>
  <si>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</si>
  <si>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</si>
  <si>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</si>
  <si>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</si>
  <si>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</si>
  <si>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</si>
  <si>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</si>
  <si>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</si>
  <si>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</si>
  <si>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</si>
  <si>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</si>
  <si>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</si>
  <si>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</si>
  <si>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</si>
  <si>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</si>
  <si>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</si>
  <si>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</si>
  <si>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</si>
  <si>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</si>
  <si>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</si>
  <si>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</si>
  <si>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</si>
  <si>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</si>
  <si>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</si>
  <si>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</si>
  <si>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</si>
  <si>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</si>
  <si>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</si>
  <si>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</si>
  <si>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</si>
  <si>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</si>
  <si>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</si>
  <si>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</si>
  <si>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</si>
  <si>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</si>
  <si>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</si>
  <si>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</si>
  <si>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</si>
  <si>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</si>
  <si>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</si>
  <si>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</si>
  <si>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</si>
  <si>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</si>
  <si>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</si>
  <si>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</si>
  <si>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</si>
  <si>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</si>
  <si>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</si>
  <si>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</si>
  <si>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</si>
  <si>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</si>
  <si>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</si>
  <si>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</si>
  <si>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</si>
  <si>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</si>
  <si>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</si>
  <si>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</si>
  <si>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</si>
  <si>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</si>
  <si>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</si>
  <si>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</si>
  <si>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</si>
  <si>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</si>
  <si>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</si>
  <si>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</si>
  <si>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</si>
  <si>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</si>
  <si>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</si>
  <si>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</si>
  <si>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</si>
  <si>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</si>
  <si>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</si>
  <si>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</si>
  <si>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</si>
  <si>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</si>
  <si>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</si>
  <si>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</si>
  <si>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</si>
  <si>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</si>
  <si>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</si>
  <si>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</si>
  <si>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</si>
  <si>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</si>
  <si>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</si>
  <si>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</si>
  <si>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</si>
  <si>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</si>
  <si>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</si>
  <si>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</si>
  <si>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</si>
  <si>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</si>
  <si>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</si>
  <si>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</si>
  <si>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</si>
  <si>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</si>
  <si>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</si>
  <si>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</si>
  <si>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</si>
  <si>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</si>
  <si>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</si>
  <si>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</si>
  <si>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</si>
  <si>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</si>
  <si>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</si>
  <si>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</si>
  <si>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LDUP</t>
  </si>
  <si>
    <t xml:space="preserve">P*A=L*INV(D)*U</t>
  </si>
  <si>
    <t xml:space="preserve">EXIT</t>
  </si>
  <si>
    <t xml:space="preserve">USBARCHIVE</t>
  </si>
  <si>
    <t xml:space="preserve">USBRESTORE</t>
  </si>
  <si>
    <t xml:space="preserve">USBSEND</t>
  </si>
  <si>
    <t xml:space="preserve">USBRECV</t>
  </si>
  <si>
    <t xml:space="preserve">USBSTATUS</t>
  </si>
  <si>
    <t xml:space="preserve">USBAUTORECV</t>
  </si>
  <si>
    <t xml:space="preserve">MKBINDATA</t>
  </si>
  <si>
    <t xml:space="preserve">BINPUTB</t>
  </si>
  <si>
    <t xml:space="preserve">BINGETB</t>
  </si>
  <si>
    <t xml:space="preserve">BINPUTW</t>
  </si>
  <si>
    <t xml:space="preserve">BINGETW</t>
  </si>
  <si>
    <t xml:space="preserve">BINPUTOBJ</t>
  </si>
  <si>
    <t xml:space="preserve">BINGETOBJ</t>
  </si>
  <si>
    <t xml:space="preserve">BINMOVB</t>
  </si>
  <si>
    <t xml:space="preserve">BINMOVW</t>
  </si>
  <si>
    <t xml:space="preserve">LIBMENU</t>
  </si>
  <si>
    <t xml:space="preserve">LIBMENUOTHR</t>
  </si>
  <si>
    <t xml:space="preserve">LIBMENULST</t>
  </si>
  <si>
    <t xml:space="preserve">LIBSTO</t>
  </si>
  <si>
    <t xml:space="preserve">LIBRCL</t>
  </si>
  <si>
    <t xml:space="preserve">LIBDEFRCL</t>
  </si>
  <si>
    <t xml:space="preserve">LIBCLEAR</t>
  </si>
  <si>
    <t xml:space="preserve">PTCHEBYCHEFF</t>
  </si>
  <si>
    <t xml:space="preserve">Polynomials as coefficient vectors</t>
  </si>
  <si>
    <t xml:space="preserve">PTCHEBYCHEFF2</t>
  </si>
  <si>
    <t xml:space="preserve">PHERMITE</t>
  </si>
  <si>
    <t xml:space="preserve">PHERMITE2</t>
  </si>
  <si>
    <t xml:space="preserve">PLEGENDRE</t>
  </si>
  <si>
    <t xml:space="preserve">PDIV2</t>
  </si>
  <si>
    <t xml:space="preserve">PINT</t>
  </si>
  <si>
    <t xml:space="preserve">PDER</t>
  </si>
  <si>
    <t xml:space="preserve">PADD</t>
  </si>
  <si>
    <t xml:space="preserve">PSUB</t>
  </si>
  <si>
    <t xml:space="preserve">PMUL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</si>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</sst>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C430" activeCellId="0" sqref="C430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470</v>
      </c>
      <c r="E2" s="5" t="s">
        <v>1</v>
      </c>
      <c r="F2" s="5" t="n">
        <f aca="false">COUNTIF(I6:I1001,1)</f>
        <v>831</v>
      </c>
    </row>
    <row r="3" customFormat="false" ht="15.75" hidden="false" customHeight="false" outlineLevel="0" collapsed="false">
      <c r="B3" s="3" t="s">
        <v>2</v>
      </c>
      <c r="D3" s="6" t="n">
        <f aca="false">D2/F2</f>
        <v>0.565583634175692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F56" s="13"/>
      <c r="G56" s="1" t="s">
        <v>76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true" customHeight="true" outlineLevel="0" collapsed="false">
      <c r="A57" s="1" t="n">
        <f aca="false">A56+1</f>
        <v>51</v>
      </c>
      <c r="B57" s="2" t="s">
        <v>77</v>
      </c>
      <c r="C57" s="1" t="s">
        <v>47</v>
      </c>
      <c r="D57" s="1" t="s">
        <v>13</v>
      </c>
      <c r="F57" s="13"/>
      <c r="G57" s="1" t="s">
        <v>76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78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79</v>
      </c>
      <c r="C59" s="1" t="s">
        <v>80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81</v>
      </c>
      <c r="C60" s="1" t="s">
        <v>82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83</v>
      </c>
      <c r="C61" s="1" t="s">
        <v>82</v>
      </c>
      <c r="D61" s="1" t="s">
        <v>43</v>
      </c>
      <c r="G61" s="1" t="s">
        <v>84</v>
      </c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85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86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87</v>
      </c>
      <c r="C64" s="1" t="s">
        <v>88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89</v>
      </c>
      <c r="C65" s="1" t="s">
        <v>88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90</v>
      </c>
      <c r="C66" s="1" t="s">
        <v>91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92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93</v>
      </c>
      <c r="C68" s="1" t="s">
        <v>91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94</v>
      </c>
      <c r="C69" s="1" t="s">
        <v>63</v>
      </c>
      <c r="D69" s="1" t="s">
        <v>13</v>
      </c>
      <c r="F69" s="14"/>
      <c r="G69" s="1" t="s">
        <v>95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96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97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98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99</v>
      </c>
      <c r="C73" s="1" t="s">
        <v>91</v>
      </c>
      <c r="D73" s="1" t="s">
        <v>13</v>
      </c>
      <c r="F73" s="15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100</v>
      </c>
      <c r="C74" s="1" t="s">
        <v>101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102</v>
      </c>
      <c r="C75" s="16" t="s">
        <v>103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104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105</v>
      </c>
      <c r="C77" s="1" t="s">
        <v>106</v>
      </c>
      <c r="D77" s="1" t="s">
        <v>43</v>
      </c>
      <c r="G77" s="1" t="s">
        <v>107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108</v>
      </c>
      <c r="C78" s="1" t="s">
        <v>82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109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110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111</v>
      </c>
      <c r="C81" s="1" t="s">
        <v>22</v>
      </c>
      <c r="D81" s="1" t="s">
        <v>43</v>
      </c>
      <c r="G81" s="1" t="s">
        <v>112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113</v>
      </c>
      <c r="C82" s="12" t="s">
        <v>114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115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116</v>
      </c>
      <c r="C84" s="1" t="s">
        <v>82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117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118</v>
      </c>
      <c r="C86" s="1" t="s">
        <v>91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119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120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121</v>
      </c>
      <c r="C89" s="1" t="s">
        <v>91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122</v>
      </c>
      <c r="C90" s="1" t="s">
        <v>82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122</v>
      </c>
      <c r="C91" s="1" t="s">
        <v>82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123</v>
      </c>
      <c r="C92" s="1" t="s">
        <v>82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124</v>
      </c>
      <c r="C93" s="1" t="s">
        <v>82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125</v>
      </c>
      <c r="C94" s="1" t="s">
        <v>88</v>
      </c>
      <c r="D94" s="1" t="s">
        <v>13</v>
      </c>
      <c r="F94" s="14"/>
      <c r="G94" s="1" t="s">
        <v>126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127</v>
      </c>
      <c r="C95" s="12" t="s">
        <v>128</v>
      </c>
      <c r="D95" s="1" t="s">
        <v>43</v>
      </c>
      <c r="G95" s="1" t="s">
        <v>129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130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131</v>
      </c>
      <c r="C97" s="1" t="s">
        <v>91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132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133</v>
      </c>
      <c r="C99" s="1" t="s">
        <v>91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134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135</v>
      </c>
      <c r="C101" s="1" t="s">
        <v>136</v>
      </c>
      <c r="D101" s="1" t="s">
        <v>13</v>
      </c>
      <c r="G101" s="1"/>
      <c r="I101" s="0" t="n">
        <f aca="false">IF(ISBLANK(B101),0,IF(D101="N/A",0,1))</f>
        <v>1</v>
      </c>
      <c r="J101" s="0" t="n">
        <f aca="false">IF(ISBLANK(D101),0,I101)</f>
        <v>1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137</v>
      </c>
      <c r="C102" s="1" t="s">
        <v>138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139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140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141</v>
      </c>
      <c r="C105" s="1" t="s">
        <v>47</v>
      </c>
      <c r="D105" s="1" t="s">
        <v>13</v>
      </c>
      <c r="G105" s="1"/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142</v>
      </c>
      <c r="C106" s="1" t="s">
        <v>47</v>
      </c>
      <c r="D106" s="1" t="s">
        <v>43</v>
      </c>
      <c r="G106" s="1"/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143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144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145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146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147</v>
      </c>
      <c r="C111" s="1" t="s">
        <v>47</v>
      </c>
      <c r="D111" s="1" t="s">
        <v>13</v>
      </c>
      <c r="G111" s="1"/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148</v>
      </c>
      <c r="C112" s="1" t="s">
        <v>88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149</v>
      </c>
      <c r="C113" s="1" t="s">
        <v>88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150</v>
      </c>
      <c r="C114" s="1" t="s">
        <v>151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152</v>
      </c>
      <c r="C115" s="1" t="s">
        <v>82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153</v>
      </c>
      <c r="C116" s="12" t="s">
        <v>128</v>
      </c>
      <c r="D116" s="1" t="s">
        <v>43</v>
      </c>
      <c r="G116" s="1" t="s">
        <v>154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155</v>
      </c>
      <c r="C117" s="1" t="s">
        <v>151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156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157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158</v>
      </c>
      <c r="C120" s="1" t="s">
        <v>88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159</v>
      </c>
      <c r="C121" s="1" t="s">
        <v>22</v>
      </c>
      <c r="D121" s="1" t="s">
        <v>13</v>
      </c>
      <c r="F121" s="14"/>
      <c r="G121" s="1" t="s">
        <v>160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161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162</v>
      </c>
      <c r="C123" s="12" t="s">
        <v>114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163</v>
      </c>
      <c r="C124" s="1" t="s">
        <v>151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164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165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166</v>
      </c>
      <c r="C127" s="12" t="s">
        <v>167</v>
      </c>
      <c r="D127" s="1" t="s">
        <v>13</v>
      </c>
      <c r="F127" s="15"/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168</v>
      </c>
      <c r="C128" s="1" t="s">
        <v>169</v>
      </c>
      <c r="D128" s="1" t="s">
        <v>13</v>
      </c>
      <c r="F128" s="15"/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170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171</v>
      </c>
      <c r="C130" s="1" t="s">
        <v>22</v>
      </c>
      <c r="D130" s="1" t="s">
        <v>13</v>
      </c>
      <c r="F130" s="15"/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172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173</v>
      </c>
      <c r="C132" s="1" t="s">
        <v>47</v>
      </c>
      <c r="D132" s="1" t="s">
        <v>13</v>
      </c>
      <c r="G132" s="1"/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174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175</v>
      </c>
      <c r="C134" s="12" t="s">
        <v>176</v>
      </c>
      <c r="D134" s="1" t="s">
        <v>43</v>
      </c>
      <c r="G134" s="1" t="s">
        <v>177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178</v>
      </c>
      <c r="C135" s="1" t="s">
        <v>151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179</v>
      </c>
      <c r="C136" s="1" t="s">
        <v>88</v>
      </c>
      <c r="D136" s="1" t="s">
        <v>43</v>
      </c>
      <c r="G136" s="1" t="s">
        <v>180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181</v>
      </c>
      <c r="C137" s="1" t="s">
        <v>106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182</v>
      </c>
      <c r="C138" s="1" t="s">
        <v>88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183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184</v>
      </c>
      <c r="C140" s="1" t="s">
        <v>88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185</v>
      </c>
      <c r="C141" s="16" t="s">
        <v>186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187</v>
      </c>
      <c r="C142" s="1" t="s">
        <v>151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188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189</v>
      </c>
      <c r="C144" s="1" t="s">
        <v>47</v>
      </c>
      <c r="D144" s="1" t="s">
        <v>13</v>
      </c>
      <c r="G144" s="1"/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190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191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192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193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194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195</v>
      </c>
      <c r="C150" s="1" t="s">
        <v>151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196</v>
      </c>
      <c r="C151" s="1" t="s">
        <v>151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197</v>
      </c>
      <c r="C152" s="1" t="s">
        <v>47</v>
      </c>
      <c r="D152" s="1" t="s">
        <v>13</v>
      </c>
      <c r="G152" s="1"/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198</v>
      </c>
      <c r="C153" s="1" t="s">
        <v>47</v>
      </c>
      <c r="D153" s="1" t="s">
        <v>13</v>
      </c>
      <c r="G153" s="1"/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199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200</v>
      </c>
      <c r="C155" s="12" t="s">
        <v>114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201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202</v>
      </c>
      <c r="C157" s="1" t="s">
        <v>80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203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204</v>
      </c>
      <c r="C159" s="12" t="s">
        <v>167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205</v>
      </c>
      <c r="C160" s="12" t="s">
        <v>25</v>
      </c>
      <c r="D160" s="1" t="s">
        <v>13</v>
      </c>
      <c r="F160" s="17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206</v>
      </c>
      <c r="C161" s="1" t="s">
        <v>151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207</v>
      </c>
      <c r="C162" s="1" t="s">
        <v>91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208</v>
      </c>
      <c r="C163" s="1" t="s">
        <v>91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209</v>
      </c>
      <c r="C164" s="1" t="s">
        <v>151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210</v>
      </c>
      <c r="C165" s="1" t="s">
        <v>88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211</v>
      </c>
      <c r="C166" s="16" t="s">
        <v>186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212</v>
      </c>
      <c r="C167" s="1" t="s">
        <v>136</v>
      </c>
      <c r="D167" s="1" t="s">
        <v>213</v>
      </c>
      <c r="G167" s="1"/>
      <c r="I167" s="0" t="n">
        <f aca="false">IF(ISBLANK(B167),0,IF(D167="N/A",0,1))</f>
        <v>1</v>
      </c>
      <c r="J167" s="0" t="n">
        <f aca="false">IF(ISBLANK(D167),0,I167)</f>
        <v>1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214</v>
      </c>
      <c r="C168" s="1" t="s">
        <v>47</v>
      </c>
      <c r="D168" s="1" t="s">
        <v>13</v>
      </c>
      <c r="G168" s="1"/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215</v>
      </c>
      <c r="C169" s="1" t="s">
        <v>47</v>
      </c>
      <c r="D169" s="1" t="s">
        <v>13</v>
      </c>
      <c r="G169" s="1"/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216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217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218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219</v>
      </c>
      <c r="C173" s="1" t="s">
        <v>91</v>
      </c>
      <c r="D173" s="1" t="s">
        <v>43</v>
      </c>
      <c r="G173" s="1" t="s">
        <v>220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221</v>
      </c>
      <c r="C174" s="1" t="s">
        <v>222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223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224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225</v>
      </c>
      <c r="C177" s="12" t="s">
        <v>167</v>
      </c>
      <c r="D177" s="1" t="s">
        <v>13</v>
      </c>
      <c r="F177" s="17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226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227</v>
      </c>
      <c r="C179" s="12" t="s">
        <v>128</v>
      </c>
      <c r="D179" s="1" t="s">
        <v>43</v>
      </c>
      <c r="G179" s="1" t="s">
        <v>154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228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229</v>
      </c>
      <c r="C181" s="1" t="s">
        <v>82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230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231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232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233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234</v>
      </c>
      <c r="C186" s="1" t="s">
        <v>88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235</v>
      </c>
      <c r="C187" s="1" t="s">
        <v>88</v>
      </c>
      <c r="D187" s="1" t="s">
        <v>43</v>
      </c>
      <c r="G187" s="1" t="s">
        <v>236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237</v>
      </c>
      <c r="C188" s="1" t="s">
        <v>88</v>
      </c>
      <c r="D188" s="1" t="s">
        <v>13</v>
      </c>
      <c r="F188" s="14"/>
      <c r="G188" s="1" t="s">
        <v>238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239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240</v>
      </c>
      <c r="C190" s="1" t="s">
        <v>106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241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242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243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244</v>
      </c>
      <c r="C194" s="1" t="s">
        <v>47</v>
      </c>
      <c r="D194" s="1" t="s">
        <v>13</v>
      </c>
      <c r="G194" s="1"/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245</v>
      </c>
      <c r="C195" s="1" t="s">
        <v>136</v>
      </c>
      <c r="D195" s="1" t="s">
        <v>13</v>
      </c>
      <c r="G195" s="1"/>
      <c r="I195" s="0" t="n">
        <f aca="false">IF(ISBLANK(B195),0,IF(D195="N/A",0,1))</f>
        <v>1</v>
      </c>
      <c r="J195" s="0" t="n">
        <f aca="false">IF(ISBLANK(D195),0,I195)</f>
        <v>1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246</v>
      </c>
      <c r="C196" s="1" t="s">
        <v>47</v>
      </c>
      <c r="D196" s="1" t="s">
        <v>13</v>
      </c>
      <c r="G196" s="1"/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247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248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249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250</v>
      </c>
      <c r="C200" s="16" t="s">
        <v>186</v>
      </c>
      <c r="D200" s="1" t="s">
        <v>43</v>
      </c>
      <c r="G200" s="1" t="s">
        <v>251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252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253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254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255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256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257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258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259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260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261</v>
      </c>
      <c r="C210" s="12" t="s">
        <v>167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262</v>
      </c>
      <c r="C211" s="12" t="s">
        <v>167</v>
      </c>
      <c r="D211" s="1" t="s">
        <v>13</v>
      </c>
      <c r="F211" s="14"/>
      <c r="G211" s="1" t="s">
        <v>263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264</v>
      </c>
      <c r="C212" s="1" t="s">
        <v>63</v>
      </c>
      <c r="D212" s="1" t="s">
        <v>13</v>
      </c>
      <c r="F212" s="14"/>
      <c r="G212" s="1" t="s">
        <v>265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266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267</v>
      </c>
      <c r="C214" s="1" t="s">
        <v>63</v>
      </c>
      <c r="D214" s="1" t="s">
        <v>13</v>
      </c>
      <c r="F214" s="14"/>
      <c r="G214" s="1" t="s">
        <v>268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269</v>
      </c>
      <c r="C215" s="1" t="s">
        <v>47</v>
      </c>
      <c r="D215" s="1" t="s">
        <v>13</v>
      </c>
      <c r="G215" s="1"/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270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271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272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273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274</v>
      </c>
      <c r="C220" s="1" t="s">
        <v>106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275</v>
      </c>
      <c r="C221" s="1" t="s">
        <v>106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276</v>
      </c>
      <c r="C222" s="1" t="s">
        <v>106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277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278</v>
      </c>
      <c r="C224" s="1" t="s">
        <v>106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279</v>
      </c>
      <c r="C225" s="1" t="s">
        <v>106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280</v>
      </c>
      <c r="C226" s="1" t="s">
        <v>106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281</v>
      </c>
      <c r="C227" s="1" t="s">
        <v>106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282</v>
      </c>
      <c r="C228" s="1" t="s">
        <v>80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283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284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285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286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287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288</v>
      </c>
      <c r="C234" s="12" t="s">
        <v>167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289</v>
      </c>
      <c r="C235" s="12" t="s">
        <v>167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290</v>
      </c>
      <c r="C236" s="1" t="s">
        <v>63</v>
      </c>
      <c r="D236" s="1" t="s">
        <v>13</v>
      </c>
      <c r="F236" s="15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291</v>
      </c>
      <c r="C237" s="1" t="s">
        <v>22</v>
      </c>
      <c r="D237" s="1" t="s">
        <v>43</v>
      </c>
      <c r="G237" s="1" t="s">
        <v>292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293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294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295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296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297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298</v>
      </c>
      <c r="C243" s="12" t="s">
        <v>167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299</v>
      </c>
      <c r="C244" s="12" t="s">
        <v>167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300</v>
      </c>
      <c r="C245" s="12" t="s">
        <v>167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301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302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303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304</v>
      </c>
      <c r="C249" s="1" t="s">
        <v>91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305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306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307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308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309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310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311</v>
      </c>
      <c r="C256" s="1" t="s">
        <v>151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312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313</v>
      </c>
      <c r="C258" s="1" t="s">
        <v>91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314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315</v>
      </c>
      <c r="C260" s="1" t="s">
        <v>222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316</v>
      </c>
      <c r="C261" s="1" t="s">
        <v>16</v>
      </c>
      <c r="D261" s="1" t="s">
        <v>43</v>
      </c>
      <c r="G261" s="1" t="s">
        <v>317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318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319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320</v>
      </c>
      <c r="C264" s="1" t="s">
        <v>16</v>
      </c>
      <c r="D264" s="1" t="s">
        <v>13</v>
      </c>
      <c r="F264" s="14"/>
      <c r="G264" s="1" t="s">
        <v>321</v>
      </c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1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322</v>
      </c>
      <c r="C265" s="1" t="s">
        <v>222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323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324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325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326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327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328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329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330</v>
      </c>
      <c r="C273" s="1" t="s">
        <v>88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331</v>
      </c>
      <c r="C274" s="1" t="s">
        <v>88</v>
      </c>
      <c r="D274" s="1" t="s">
        <v>43</v>
      </c>
      <c r="G274" s="1" t="s">
        <v>180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332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333</v>
      </c>
      <c r="C276" s="1" t="s">
        <v>82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334</v>
      </c>
      <c r="C277" s="1" t="s">
        <v>169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335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336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337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338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339</v>
      </c>
      <c r="C282" s="12" t="s">
        <v>167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340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341</v>
      </c>
      <c r="C284" s="1" t="s">
        <v>169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342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343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344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345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346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347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348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349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350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351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352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353</v>
      </c>
      <c r="C296" s="12" t="s">
        <v>138</v>
      </c>
      <c r="D296" s="1" t="s">
        <v>13</v>
      </c>
      <c r="F296" s="15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354</v>
      </c>
      <c r="C297" s="12" t="s">
        <v>138</v>
      </c>
      <c r="D297" s="1" t="s">
        <v>13</v>
      </c>
      <c r="F297" s="15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355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356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357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358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359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360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361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362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363</v>
      </c>
      <c r="C306" s="1" t="s">
        <v>82</v>
      </c>
      <c r="D306" s="1" t="s">
        <v>43</v>
      </c>
      <c r="G306" s="1" t="s">
        <v>84</v>
      </c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364</v>
      </c>
      <c r="C307" s="1" t="s">
        <v>82</v>
      </c>
      <c r="D307" s="1" t="s">
        <v>43</v>
      </c>
      <c r="G307" s="1" t="s">
        <v>84</v>
      </c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365</v>
      </c>
      <c r="C308" s="1" t="s">
        <v>82</v>
      </c>
      <c r="D308" s="1" t="s">
        <v>43</v>
      </c>
      <c r="G308" s="1" t="s">
        <v>84</v>
      </c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366</v>
      </c>
      <c r="C309" s="1" t="s">
        <v>47</v>
      </c>
      <c r="D309" s="1" t="s">
        <v>13</v>
      </c>
      <c r="G309" s="1"/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367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368</v>
      </c>
      <c r="C311" s="12" t="s">
        <v>167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369</v>
      </c>
      <c r="C312" s="12" t="s">
        <v>138</v>
      </c>
      <c r="D312" s="1" t="s">
        <v>13</v>
      </c>
      <c r="F312" s="15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370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371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372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373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374</v>
      </c>
      <c r="C317" s="12" t="s">
        <v>128</v>
      </c>
      <c r="D317" s="1" t="s">
        <v>43</v>
      </c>
      <c r="G317" s="1" t="s">
        <v>154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375</v>
      </c>
      <c r="C318" s="1" t="s">
        <v>47</v>
      </c>
      <c r="D318" s="1" t="s">
        <v>13</v>
      </c>
      <c r="G318" s="1"/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376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377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378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379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380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381</v>
      </c>
      <c r="C324" s="16" t="s">
        <v>186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382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383</v>
      </c>
      <c r="C326" s="1" t="s">
        <v>80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384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385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386</v>
      </c>
      <c r="C329" s="1" t="s">
        <v>47</v>
      </c>
      <c r="D329" s="1" t="s">
        <v>13</v>
      </c>
      <c r="G329" s="1"/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387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388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389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390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391</v>
      </c>
      <c r="C334" s="1" t="s">
        <v>47</v>
      </c>
      <c r="D334" s="1" t="s">
        <v>13</v>
      </c>
      <c r="G334" s="1"/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392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393</v>
      </c>
      <c r="C336" s="12" t="s">
        <v>167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394</v>
      </c>
      <c r="C337" s="12" t="s">
        <v>167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395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396</v>
      </c>
      <c r="C339" s="12" t="s">
        <v>167</v>
      </c>
      <c r="D339" s="1" t="s">
        <v>13</v>
      </c>
      <c r="F339" s="15"/>
      <c r="G339" s="1" t="s">
        <v>397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398</v>
      </c>
      <c r="C340" s="12" t="s">
        <v>167</v>
      </c>
      <c r="D340" s="1" t="s">
        <v>13</v>
      </c>
      <c r="F340" s="15"/>
      <c r="G340" s="1" t="s">
        <v>399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400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401</v>
      </c>
      <c r="C342" s="12" t="s">
        <v>114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402</v>
      </c>
      <c r="C343" s="1" t="s">
        <v>47</v>
      </c>
      <c r="D343" s="1" t="s">
        <v>13</v>
      </c>
      <c r="G343" s="1"/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403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404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405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406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407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408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409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410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411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412</v>
      </c>
      <c r="C353" s="1" t="s">
        <v>169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413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414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415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416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417</v>
      </c>
      <c r="C358" s="1" t="s">
        <v>16</v>
      </c>
      <c r="D358" s="1" t="s">
        <v>13</v>
      </c>
      <c r="F358" s="11"/>
      <c r="G358" s="1" t="s">
        <v>418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419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420</v>
      </c>
      <c r="C360" s="1" t="s">
        <v>47</v>
      </c>
      <c r="D360" s="1" t="s">
        <v>13</v>
      </c>
      <c r="G360" s="1"/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421</v>
      </c>
      <c r="C361" s="1" t="s">
        <v>88</v>
      </c>
      <c r="D361" s="1" t="s">
        <v>43</v>
      </c>
      <c r="G361" s="1" t="s">
        <v>180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422</v>
      </c>
      <c r="C362" s="1" t="s">
        <v>88</v>
      </c>
      <c r="D362" s="1" t="s">
        <v>13</v>
      </c>
      <c r="F362" s="18"/>
      <c r="G362" s="1" t="s">
        <v>423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424</v>
      </c>
      <c r="C363" s="1" t="s">
        <v>88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425</v>
      </c>
      <c r="C364" s="1" t="s">
        <v>88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426</v>
      </c>
      <c r="C365" s="1" t="s">
        <v>88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427</v>
      </c>
      <c r="C366" s="12" t="s">
        <v>167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428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429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430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431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432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433</v>
      </c>
      <c r="C372" s="1" t="s">
        <v>22</v>
      </c>
      <c r="D372" s="1" t="s">
        <v>43</v>
      </c>
      <c r="G372" s="1" t="s">
        <v>434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435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436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437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438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439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440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441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442</v>
      </c>
      <c r="C380" s="1" t="s">
        <v>82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443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444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445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446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447</v>
      </c>
      <c r="C385" s="1" t="s">
        <v>151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448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449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450</v>
      </c>
      <c r="C388" s="1" t="s">
        <v>63</v>
      </c>
      <c r="D388" s="1" t="s">
        <v>13</v>
      </c>
      <c r="F388" s="15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451</v>
      </c>
      <c r="C389" s="1" t="s">
        <v>91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452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453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454</v>
      </c>
      <c r="C392" s="1" t="s">
        <v>91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455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456</v>
      </c>
      <c r="C394" s="1" t="s">
        <v>91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457</v>
      </c>
      <c r="C395" s="1" t="s">
        <v>151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458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459</v>
      </c>
      <c r="C397" s="1" t="s">
        <v>151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460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461</v>
      </c>
      <c r="C399" s="1" t="s">
        <v>47</v>
      </c>
      <c r="D399" s="1" t="s">
        <v>13</v>
      </c>
      <c r="G399" s="1"/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462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463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464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465</v>
      </c>
      <c r="C403" s="1" t="s">
        <v>169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466</v>
      </c>
      <c r="C404" s="1" t="s">
        <v>63</v>
      </c>
      <c r="D404" s="1" t="s">
        <v>13</v>
      </c>
      <c r="F404" s="15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467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468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469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470</v>
      </c>
      <c r="C408" s="1" t="s">
        <v>80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471</v>
      </c>
      <c r="C409" s="1" t="s">
        <v>151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472</v>
      </c>
      <c r="C410" s="1" t="s">
        <v>473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474</v>
      </c>
      <c r="C411" s="1" t="s">
        <v>151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475</v>
      </c>
      <c r="C412" s="1" t="s">
        <v>22</v>
      </c>
      <c r="D412" s="1" t="s">
        <v>13</v>
      </c>
      <c r="F412" s="14"/>
      <c r="G412" s="1" t="s">
        <v>476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477</v>
      </c>
      <c r="C413" s="1" t="s">
        <v>53</v>
      </c>
      <c r="D413" s="1" t="s">
        <v>43</v>
      </c>
      <c r="G413" s="19" t="s">
        <v>478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479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480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481</v>
      </c>
      <c r="C416" s="1" t="s">
        <v>82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482</v>
      </c>
      <c r="C417" s="1" t="s">
        <v>82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483</v>
      </c>
      <c r="C418" s="1" t="s">
        <v>473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484</v>
      </c>
      <c r="C419" s="1" t="s">
        <v>80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485</v>
      </c>
      <c r="C420" s="1" t="s">
        <v>151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486</v>
      </c>
      <c r="C421" s="1" t="s">
        <v>473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487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488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489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490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491</v>
      </c>
      <c r="C426" s="1" t="s">
        <v>492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493</v>
      </c>
      <c r="C427" s="1" t="s">
        <v>473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494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495</v>
      </c>
      <c r="C429" s="1" t="s">
        <v>473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496</v>
      </c>
      <c r="C430" s="1" t="s">
        <v>473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497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498</v>
      </c>
      <c r="C432" s="1" t="s">
        <v>473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499</v>
      </c>
      <c r="C433" s="1" t="s">
        <v>151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500</v>
      </c>
      <c r="C434" s="1" t="s">
        <v>106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501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502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503</v>
      </c>
      <c r="C437" s="12" t="s">
        <v>167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504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505</v>
      </c>
      <c r="C439" s="1" t="s">
        <v>106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506</v>
      </c>
      <c r="C440" s="16" t="s">
        <v>103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507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508</v>
      </c>
      <c r="C442" s="1" t="s">
        <v>63</v>
      </c>
      <c r="D442" s="1" t="s">
        <v>13</v>
      </c>
      <c r="F442" s="15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509</v>
      </c>
      <c r="C443" s="12" t="s">
        <v>176</v>
      </c>
      <c r="D443" s="1" t="s">
        <v>43</v>
      </c>
      <c r="G443" s="1" t="s">
        <v>510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511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512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513</v>
      </c>
      <c r="C446" s="12" t="s">
        <v>138</v>
      </c>
      <c r="D446" s="1" t="s">
        <v>13</v>
      </c>
      <c r="F446" s="15"/>
      <c r="G446" s="20" t="s">
        <v>514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515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516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517</v>
      </c>
      <c r="C449" s="1" t="s">
        <v>88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518</v>
      </c>
      <c r="C450" s="1" t="s">
        <v>88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519</v>
      </c>
      <c r="C451" s="16" t="s">
        <v>103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520</v>
      </c>
      <c r="C452" s="1" t="s">
        <v>42</v>
      </c>
      <c r="D452" s="21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521</v>
      </c>
      <c r="C453" s="1" t="s">
        <v>106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522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523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524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525</v>
      </c>
      <c r="C457" s="1" t="s">
        <v>88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526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527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528</v>
      </c>
      <c r="C460" s="16" t="s">
        <v>186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529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530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531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532</v>
      </c>
      <c r="C464" s="1" t="s">
        <v>151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533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534</v>
      </c>
      <c r="C466" s="1" t="s">
        <v>82</v>
      </c>
      <c r="D466" s="1" t="s">
        <v>13</v>
      </c>
      <c r="F466" s="22"/>
      <c r="G466" s="1" t="s">
        <v>535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536</v>
      </c>
      <c r="C467" s="1" t="s">
        <v>82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537</v>
      </c>
      <c r="C468" s="1" t="s">
        <v>492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538</v>
      </c>
      <c r="C469" s="1" t="s">
        <v>151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539</v>
      </c>
      <c r="C470" s="1" t="s">
        <v>492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540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541</v>
      </c>
      <c r="C472" s="16" t="s">
        <v>186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542</v>
      </c>
      <c r="C473" s="1" t="s">
        <v>106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543</v>
      </c>
      <c r="C474" s="1" t="s">
        <v>106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544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545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546</v>
      </c>
      <c r="C477" s="1" t="s">
        <v>82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547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548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549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550</v>
      </c>
      <c r="C481" s="1" t="s">
        <v>88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551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552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553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554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555</v>
      </c>
      <c r="C486" s="1" t="s">
        <v>47</v>
      </c>
      <c r="D486" s="1" t="s">
        <v>13</v>
      </c>
      <c r="F486" s="13"/>
      <c r="G486" s="1" t="s">
        <v>556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557</v>
      </c>
      <c r="C487" s="1" t="s">
        <v>82</v>
      </c>
      <c r="D487" s="1" t="s">
        <v>13</v>
      </c>
      <c r="F487" s="18"/>
      <c r="G487" s="1" t="s">
        <v>535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558</v>
      </c>
      <c r="C488" s="1" t="s">
        <v>82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559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560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561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562</v>
      </c>
      <c r="C492" s="12" t="s">
        <v>138</v>
      </c>
      <c r="D492" s="1" t="s">
        <v>13</v>
      </c>
      <c r="F492" s="15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563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564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565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566</v>
      </c>
      <c r="C496" s="1" t="s">
        <v>88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567</v>
      </c>
      <c r="C497" s="1" t="s">
        <v>151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568</v>
      </c>
      <c r="C498" s="1" t="s">
        <v>151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569</v>
      </c>
      <c r="C499" s="1" t="s">
        <v>151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570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571</v>
      </c>
      <c r="C501" s="1" t="s">
        <v>16</v>
      </c>
      <c r="D501" s="1" t="s">
        <v>13</v>
      </c>
      <c r="G501" s="1"/>
      <c r="I501" s="0" t="n">
        <f aca="false">IF(ISBLANK(B501),0,IF(D501="N/A",0,1))</f>
        <v>1</v>
      </c>
      <c r="J501" s="0" t="n">
        <f aca="false">IF(ISBLANK(D501),0,I501)</f>
        <v>1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572</v>
      </c>
      <c r="C502" s="1" t="s">
        <v>88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573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574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575</v>
      </c>
      <c r="C505" s="1" t="s">
        <v>16</v>
      </c>
      <c r="D505" s="1" t="s">
        <v>13</v>
      </c>
      <c r="F505" s="15"/>
      <c r="G505" s="1" t="s">
        <v>576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577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578</v>
      </c>
      <c r="C507" s="1" t="s">
        <v>88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579</v>
      </c>
      <c r="C508" s="1" t="s">
        <v>88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580</v>
      </c>
      <c r="C509" s="1" t="s">
        <v>88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581</v>
      </c>
      <c r="C510" s="1" t="s">
        <v>151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582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583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584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585</v>
      </c>
      <c r="C514" s="1" t="s">
        <v>492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586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587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588</v>
      </c>
      <c r="C517" s="12" t="s">
        <v>138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589</v>
      </c>
      <c r="C518" s="12" t="s">
        <v>138</v>
      </c>
      <c r="D518" s="1" t="s">
        <v>13</v>
      </c>
      <c r="F518" s="15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590</v>
      </c>
      <c r="C519" s="1" t="s">
        <v>151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591</v>
      </c>
      <c r="C520" s="1" t="s">
        <v>82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592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593</v>
      </c>
      <c r="C522" s="1" t="s">
        <v>151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594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595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596</v>
      </c>
      <c r="C525" s="1" t="s">
        <v>27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597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598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599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600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601</v>
      </c>
      <c r="C530" s="12" t="s">
        <v>114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602</v>
      </c>
      <c r="C531" s="1" t="s">
        <v>91</v>
      </c>
      <c r="D531" s="1" t="s">
        <v>43</v>
      </c>
      <c r="G531" s="1" t="s">
        <v>220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603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604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605</v>
      </c>
      <c r="C534" s="1" t="s">
        <v>151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606</v>
      </c>
      <c r="C535" s="1" t="s">
        <v>47</v>
      </c>
      <c r="D535" s="1" t="s">
        <v>13</v>
      </c>
      <c r="G535" s="1"/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607</v>
      </c>
      <c r="C536" s="1" t="s">
        <v>47</v>
      </c>
      <c r="D536" s="1" t="s">
        <v>13</v>
      </c>
      <c r="G536" s="1"/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608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609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610</v>
      </c>
      <c r="C539" s="1" t="s">
        <v>47</v>
      </c>
      <c r="D539" s="1" t="s">
        <v>13</v>
      </c>
      <c r="G539" s="1"/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611</v>
      </c>
      <c r="C540" s="1" t="s">
        <v>47</v>
      </c>
      <c r="D540" s="1" t="s">
        <v>13</v>
      </c>
      <c r="G540" s="1"/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612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613</v>
      </c>
      <c r="C542" s="1" t="s">
        <v>88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614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615</v>
      </c>
      <c r="C544" s="1" t="s">
        <v>22</v>
      </c>
      <c r="D544" s="1" t="s">
        <v>13</v>
      </c>
      <c r="F544" s="14"/>
      <c r="G544" s="1" t="s">
        <v>616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617</v>
      </c>
      <c r="C545" s="1" t="s">
        <v>53</v>
      </c>
      <c r="D545" s="1" t="s">
        <v>13</v>
      </c>
      <c r="F545" s="14"/>
      <c r="G545" s="1" t="s">
        <v>618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619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620</v>
      </c>
      <c r="C547" s="1" t="s">
        <v>151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621</v>
      </c>
      <c r="C548" s="12" t="s">
        <v>128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622</v>
      </c>
      <c r="C549" s="1" t="s">
        <v>47</v>
      </c>
      <c r="D549" s="1" t="s">
        <v>13</v>
      </c>
      <c r="G549" s="1"/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623</v>
      </c>
      <c r="C550" s="1" t="s">
        <v>151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624</v>
      </c>
      <c r="C551" s="12" t="s">
        <v>114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625</v>
      </c>
      <c r="C552" s="1" t="s">
        <v>88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626</v>
      </c>
      <c r="C553" s="1" t="s">
        <v>22</v>
      </c>
      <c r="D553" s="1" t="s">
        <v>43</v>
      </c>
      <c r="G553" s="1" t="s">
        <v>627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628</v>
      </c>
      <c r="C554" s="1" t="s">
        <v>88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629</v>
      </c>
      <c r="C555" s="1" t="s">
        <v>47</v>
      </c>
      <c r="D555" s="1" t="s">
        <v>13</v>
      </c>
      <c r="F555" s="14"/>
      <c r="G555" s="1" t="s">
        <v>630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631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632</v>
      </c>
      <c r="C557" s="1" t="s">
        <v>42</v>
      </c>
      <c r="D557" s="1" t="s">
        <v>13</v>
      </c>
      <c r="F557" s="15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633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634</v>
      </c>
      <c r="C559" s="12" t="s">
        <v>167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635</v>
      </c>
      <c r="C560" s="12" t="s">
        <v>138</v>
      </c>
      <c r="D560" s="1" t="s">
        <v>13</v>
      </c>
      <c r="F560" s="15"/>
      <c r="G560" s="1" t="s">
        <v>636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637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638</v>
      </c>
      <c r="C562" s="1" t="s">
        <v>22</v>
      </c>
      <c r="D562" s="1" t="s">
        <v>43</v>
      </c>
      <c r="G562" s="1" t="s">
        <v>639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640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641</v>
      </c>
      <c r="C564" s="1" t="s">
        <v>63</v>
      </c>
      <c r="D564" s="1" t="s">
        <v>13</v>
      </c>
      <c r="F564" s="15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642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643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644</v>
      </c>
      <c r="C567" s="1" t="s">
        <v>645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646</v>
      </c>
      <c r="C568" s="1" t="s">
        <v>645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647</v>
      </c>
      <c r="C569" s="1" t="s">
        <v>645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648</v>
      </c>
      <c r="C570" s="12" t="s">
        <v>128</v>
      </c>
      <c r="D570" s="1" t="s">
        <v>43</v>
      </c>
      <c r="G570" s="1" t="s">
        <v>649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650</v>
      </c>
      <c r="C571" s="12" t="s">
        <v>128</v>
      </c>
      <c r="D571" s="1" t="s">
        <v>43</v>
      </c>
      <c r="G571" s="1" t="s">
        <v>649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651</v>
      </c>
      <c r="C572" s="1" t="s">
        <v>169</v>
      </c>
      <c r="D572" s="1" t="s">
        <v>13</v>
      </c>
      <c r="F572" s="13"/>
      <c r="G572" s="1" t="s">
        <v>652</v>
      </c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653</v>
      </c>
      <c r="C573" s="1" t="s">
        <v>47</v>
      </c>
      <c r="D573" s="1" t="s">
        <v>13</v>
      </c>
      <c r="G573" s="1"/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654</v>
      </c>
      <c r="C574" s="1" t="s">
        <v>106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655</v>
      </c>
      <c r="C575" s="1" t="s">
        <v>106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656</v>
      </c>
      <c r="C576" s="1" t="s">
        <v>473</v>
      </c>
      <c r="D576" s="1" t="s">
        <v>13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1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657</v>
      </c>
      <c r="C577" s="1" t="s">
        <v>106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658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659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660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661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662</v>
      </c>
      <c r="C582" s="12" t="s">
        <v>128</v>
      </c>
      <c r="D582" s="1" t="s">
        <v>43</v>
      </c>
      <c r="G582" s="1" t="s">
        <v>663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664</v>
      </c>
      <c r="C583" s="12" t="s">
        <v>128</v>
      </c>
      <c r="D583" s="1" t="s">
        <v>43</v>
      </c>
      <c r="G583" s="1" t="s">
        <v>663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665</v>
      </c>
      <c r="C584" s="1" t="s">
        <v>47</v>
      </c>
      <c r="D584" s="1" t="s">
        <v>13</v>
      </c>
      <c r="F584" s="14"/>
      <c r="G584" s="1" t="s">
        <v>666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667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668</v>
      </c>
      <c r="C586" s="1" t="s">
        <v>645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669</v>
      </c>
      <c r="C587" s="1" t="s">
        <v>645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670</v>
      </c>
      <c r="C588" s="1" t="s">
        <v>645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671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672</v>
      </c>
      <c r="C590" s="1" t="s">
        <v>47</v>
      </c>
      <c r="D590" s="1" t="s">
        <v>13</v>
      </c>
      <c r="G590" s="1"/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673</v>
      </c>
      <c r="C591" s="1" t="s">
        <v>82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674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675</v>
      </c>
      <c r="C593" s="1" t="s">
        <v>88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676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677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678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679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680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681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682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683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684</v>
      </c>
      <c r="C602" s="1" t="s">
        <v>42</v>
      </c>
      <c r="D602" s="21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685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686</v>
      </c>
      <c r="C604" s="1" t="s">
        <v>151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687</v>
      </c>
      <c r="C605" s="1" t="s">
        <v>88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688</v>
      </c>
      <c r="C606" s="1" t="s">
        <v>63</v>
      </c>
      <c r="D606" s="1" t="s">
        <v>13</v>
      </c>
      <c r="F606" s="15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689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690</v>
      </c>
      <c r="C608" s="1" t="s">
        <v>88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691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692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693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694</v>
      </c>
      <c r="C612" s="1" t="s">
        <v>222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695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696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697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698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699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700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701</v>
      </c>
      <c r="C619" s="1" t="s">
        <v>91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702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703</v>
      </c>
      <c r="C621" s="1" t="s">
        <v>91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704</v>
      </c>
      <c r="C622" s="1" t="s">
        <v>42</v>
      </c>
      <c r="D622" s="21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705</v>
      </c>
      <c r="C623" s="12" t="s">
        <v>138</v>
      </c>
      <c r="D623" s="1" t="s">
        <v>13</v>
      </c>
      <c r="F623" s="14"/>
      <c r="G623" s="1" t="s">
        <v>706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707</v>
      </c>
      <c r="C624" s="12" t="s">
        <v>128</v>
      </c>
      <c r="D624" s="1" t="s">
        <v>43</v>
      </c>
      <c r="G624" s="1" t="s">
        <v>708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709</v>
      </c>
      <c r="C625" s="12" t="s">
        <v>128</v>
      </c>
      <c r="D625" s="1" t="s">
        <v>43</v>
      </c>
      <c r="G625" s="1" t="s">
        <v>708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710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711</v>
      </c>
      <c r="C627" s="1" t="s">
        <v>42</v>
      </c>
      <c r="D627" s="21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712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713</v>
      </c>
      <c r="C629" s="1" t="s">
        <v>473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714</v>
      </c>
      <c r="C630" s="1" t="s">
        <v>473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715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716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717</v>
      </c>
      <c r="C633" s="1" t="s">
        <v>63</v>
      </c>
      <c r="D633" s="1" t="s">
        <v>13</v>
      </c>
      <c r="F633" s="15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718</v>
      </c>
      <c r="C634" s="1" t="s">
        <v>22</v>
      </c>
      <c r="D634" s="1" t="s">
        <v>43</v>
      </c>
      <c r="G634" s="1" t="s">
        <v>627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719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720</v>
      </c>
      <c r="C636" s="12" t="s">
        <v>128</v>
      </c>
      <c r="D636" s="1" t="s">
        <v>43</v>
      </c>
      <c r="G636" s="1" t="s">
        <v>721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722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723</v>
      </c>
      <c r="C638" s="12" t="s">
        <v>128</v>
      </c>
      <c r="D638" s="1" t="s">
        <v>43</v>
      </c>
      <c r="G638" s="1" t="s">
        <v>721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724</v>
      </c>
      <c r="C639" s="1" t="s">
        <v>88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725</v>
      </c>
      <c r="C640" s="12" t="s">
        <v>176</v>
      </c>
      <c r="D640" s="1" t="s">
        <v>13</v>
      </c>
      <c r="F640" s="15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726</v>
      </c>
      <c r="C641" s="12" t="s">
        <v>167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727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728</v>
      </c>
      <c r="C643" s="12" t="s">
        <v>167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729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730</v>
      </c>
      <c r="C645" s="1" t="s">
        <v>88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731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732</v>
      </c>
      <c r="C647" s="1" t="s">
        <v>42</v>
      </c>
      <c r="D647" s="21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733</v>
      </c>
      <c r="C648" s="1" t="s">
        <v>42</v>
      </c>
      <c r="D648" s="21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734</v>
      </c>
      <c r="C649" s="1" t="s">
        <v>42</v>
      </c>
      <c r="D649" s="21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735</v>
      </c>
      <c r="C650" s="1" t="s">
        <v>42</v>
      </c>
      <c r="D650" s="21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736</v>
      </c>
      <c r="C651" s="1" t="s">
        <v>88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737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738</v>
      </c>
      <c r="C653" s="1" t="s">
        <v>22</v>
      </c>
      <c r="D653" s="1" t="s">
        <v>13</v>
      </c>
      <c r="F653" s="14"/>
      <c r="G653" s="1" t="s">
        <v>739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740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741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742</v>
      </c>
      <c r="C656" s="1" t="s">
        <v>151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743</v>
      </c>
      <c r="C657" s="1" t="s">
        <v>22</v>
      </c>
      <c r="D657" s="1" t="s">
        <v>13</v>
      </c>
      <c r="F657" s="17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744</v>
      </c>
      <c r="C658" s="1" t="s">
        <v>63</v>
      </c>
      <c r="D658" s="1" t="s">
        <v>13</v>
      </c>
      <c r="F658" s="13"/>
      <c r="G658" s="19" t="s">
        <v>745</v>
      </c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746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747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748</v>
      </c>
      <c r="C661" s="12" t="s">
        <v>128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749</v>
      </c>
      <c r="C662" s="12" t="s">
        <v>138</v>
      </c>
      <c r="D662" s="1" t="s">
        <v>13</v>
      </c>
      <c r="F662" s="15"/>
      <c r="G662" s="1" t="s">
        <v>636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750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751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752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753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754</v>
      </c>
      <c r="C667" s="1" t="s">
        <v>106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755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756</v>
      </c>
      <c r="C669" s="1" t="s">
        <v>82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757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758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759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760</v>
      </c>
      <c r="C673" s="12" t="s">
        <v>138</v>
      </c>
      <c r="D673" s="1" t="s">
        <v>13</v>
      </c>
      <c r="F673" s="15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761</v>
      </c>
      <c r="C674" s="1" t="s">
        <v>91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762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763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764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765</v>
      </c>
      <c r="C678" s="1" t="s">
        <v>91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766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767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768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769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770</v>
      </c>
      <c r="C683" s="1" t="s">
        <v>222</v>
      </c>
      <c r="D683" s="1" t="s">
        <v>43</v>
      </c>
      <c r="G683" s="1" t="s">
        <v>771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772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773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774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775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776</v>
      </c>
      <c r="C688" s="12" t="s">
        <v>167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777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778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779</v>
      </c>
      <c r="C691" s="1" t="s">
        <v>222</v>
      </c>
      <c r="D691" s="1" t="s">
        <v>43</v>
      </c>
      <c r="G691" s="1" t="s">
        <v>771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780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781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782</v>
      </c>
      <c r="C694" s="1" t="s">
        <v>53</v>
      </c>
      <c r="D694" s="1" t="s">
        <v>13</v>
      </c>
      <c r="F694" s="14"/>
      <c r="G694" s="1" t="s">
        <v>618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783</v>
      </c>
      <c r="C695" s="1" t="s">
        <v>151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784</v>
      </c>
      <c r="C696" s="1" t="s">
        <v>47</v>
      </c>
      <c r="D696" s="1" t="s">
        <v>13</v>
      </c>
      <c r="G696" s="1"/>
      <c r="I696" s="0" t="n">
        <f aca="false">IF(ISBLANK(B696),0,IF(D696="N/A",0,1))</f>
        <v>1</v>
      </c>
      <c r="J696" s="0" t="n">
        <f aca="false">IF(ISBLANK(D696),0,I696)</f>
        <v>1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785</v>
      </c>
      <c r="C697" s="1" t="s">
        <v>47</v>
      </c>
      <c r="D697" s="1" t="s">
        <v>13</v>
      </c>
      <c r="F697" s="13"/>
      <c r="G697" s="1" t="s">
        <v>786</v>
      </c>
      <c r="I697" s="0" t="n">
        <f aca="false">IF(ISBLANK(B697),0,IF(D697="N/A",0,1))</f>
        <v>1</v>
      </c>
      <c r="J697" s="0" t="n">
        <f aca="false">IF(ISBLANK(D697),0,I697)</f>
        <v>1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787</v>
      </c>
      <c r="C698" s="1" t="s">
        <v>88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788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789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790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791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792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793</v>
      </c>
      <c r="C704" s="1" t="s">
        <v>47</v>
      </c>
      <c r="D704" s="1" t="s">
        <v>13</v>
      </c>
      <c r="F704" s="13"/>
      <c r="G704" s="1" t="s">
        <v>786</v>
      </c>
      <c r="I704" s="0" t="n">
        <f aca="false">IF(ISBLANK(B704),0,IF(D704="N/A",0,1))</f>
        <v>1</v>
      </c>
      <c r="J704" s="0" t="n">
        <f aca="false">IF(ISBLANK(D704),0,I704)</f>
        <v>1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794</v>
      </c>
      <c r="C705" s="1" t="s">
        <v>169</v>
      </c>
      <c r="D705" s="1" t="s">
        <v>13</v>
      </c>
      <c r="F705" s="13"/>
      <c r="G705" s="1" t="s">
        <v>795</v>
      </c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796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797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798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799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800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801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802</v>
      </c>
      <c r="C712" s="1" t="s">
        <v>101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803</v>
      </c>
      <c r="C713" s="1" t="s">
        <v>101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804</v>
      </c>
      <c r="C714" s="1" t="s">
        <v>101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805</v>
      </c>
      <c r="C715" s="1" t="s">
        <v>22</v>
      </c>
      <c r="D715" s="1" t="s">
        <v>13</v>
      </c>
      <c r="F715" s="14"/>
      <c r="G715" s="1" t="s">
        <v>806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807</v>
      </c>
      <c r="C716" s="12" t="s">
        <v>25</v>
      </c>
      <c r="D716" s="1" t="s">
        <v>13</v>
      </c>
      <c r="F716" s="17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808</v>
      </c>
      <c r="C717" s="12" t="s">
        <v>25</v>
      </c>
      <c r="D717" s="1" t="s">
        <v>13</v>
      </c>
      <c r="F717" s="17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809</v>
      </c>
      <c r="C718" s="1" t="s">
        <v>82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810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811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812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813</v>
      </c>
      <c r="C722" s="1" t="s">
        <v>106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814</v>
      </c>
      <c r="C723" s="1" t="s">
        <v>106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815</v>
      </c>
      <c r="C724" s="12" t="s">
        <v>167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816</v>
      </c>
      <c r="C725" s="16" t="s">
        <v>186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817</v>
      </c>
      <c r="C726" s="1" t="s">
        <v>151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818</v>
      </c>
      <c r="C727" s="1" t="s">
        <v>151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819</v>
      </c>
      <c r="C728" s="1" t="s">
        <v>151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820</v>
      </c>
      <c r="C729" s="1" t="s">
        <v>151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821</v>
      </c>
      <c r="C730" s="12" t="s">
        <v>25</v>
      </c>
      <c r="D730" s="1" t="s">
        <v>13</v>
      </c>
      <c r="F730" s="17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822</v>
      </c>
      <c r="C731" s="1" t="s">
        <v>47</v>
      </c>
      <c r="D731" s="1" t="s">
        <v>13</v>
      </c>
      <c r="F731" s="13"/>
      <c r="G731" s="1" t="s">
        <v>76</v>
      </c>
      <c r="I731" s="0" t="n">
        <f aca="false">IF(ISBLANK(B731),0,IF(D731="N/A",0,1))</f>
        <v>1</v>
      </c>
      <c r="J731" s="0" t="n">
        <f aca="false">IF(ISBLANK(D731),0,I731)</f>
        <v>1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823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824</v>
      </c>
      <c r="C733" s="1" t="s">
        <v>151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825</v>
      </c>
      <c r="C734" s="1" t="s">
        <v>42</v>
      </c>
      <c r="D734" s="21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826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827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828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829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830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831</v>
      </c>
      <c r="C740" s="1" t="s">
        <v>42</v>
      </c>
      <c r="D740" s="1" t="s">
        <v>13</v>
      </c>
      <c r="F740" s="14"/>
      <c r="G740" s="1" t="s">
        <v>806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832</v>
      </c>
      <c r="C741" s="1" t="s">
        <v>53</v>
      </c>
      <c r="D741" s="1" t="s">
        <v>13</v>
      </c>
      <c r="F741" s="13"/>
      <c r="G741" s="1" t="s">
        <v>833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834</v>
      </c>
      <c r="C742" s="12" t="s">
        <v>167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835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836</v>
      </c>
      <c r="C744" s="1" t="s">
        <v>82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837</v>
      </c>
      <c r="C745" s="1" t="s">
        <v>151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838</v>
      </c>
      <c r="C746" s="1" t="s">
        <v>88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839</v>
      </c>
      <c r="C747" s="1" t="s">
        <v>88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840</v>
      </c>
      <c r="C748" s="1" t="s">
        <v>841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842</v>
      </c>
      <c r="C749" s="16" t="s">
        <v>103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843</v>
      </c>
      <c r="C750" s="1" t="s">
        <v>169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844</v>
      </c>
      <c r="C751" s="1" t="s">
        <v>88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845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846</v>
      </c>
      <c r="C753" s="1" t="s">
        <v>88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847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848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849</v>
      </c>
      <c r="C756" s="1" t="s">
        <v>88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850</v>
      </c>
      <c r="C757" s="1" t="s">
        <v>88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851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852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853</v>
      </c>
      <c r="C760" s="1" t="s">
        <v>151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854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855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856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857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858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859</v>
      </c>
      <c r="C766" s="1" t="s">
        <v>222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860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861</v>
      </c>
      <c r="C768" s="1" t="s">
        <v>63</v>
      </c>
      <c r="D768" s="1" t="s">
        <v>13</v>
      </c>
      <c r="F768" s="15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862</v>
      </c>
      <c r="C769" s="1" t="s">
        <v>80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863</v>
      </c>
      <c r="C770" s="1" t="s">
        <v>63</v>
      </c>
      <c r="D770" s="1" t="s">
        <v>13</v>
      </c>
      <c r="F770" s="14"/>
      <c r="G770" s="1" t="s">
        <v>864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865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866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867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868</v>
      </c>
      <c r="C774" s="1" t="s">
        <v>151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869</v>
      </c>
      <c r="C775" s="1" t="s">
        <v>63</v>
      </c>
      <c r="D775" s="1" t="s">
        <v>13</v>
      </c>
      <c r="F775" s="14"/>
      <c r="G775" s="1" t="s">
        <v>864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870</v>
      </c>
      <c r="C776" s="1" t="s">
        <v>151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871</v>
      </c>
      <c r="C777" s="1" t="s">
        <v>151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872</v>
      </c>
      <c r="C778" s="1" t="s">
        <v>151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873</v>
      </c>
      <c r="C779" s="1" t="s">
        <v>151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874</v>
      </c>
      <c r="C780" s="1" t="s">
        <v>151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875</v>
      </c>
      <c r="C781" s="1" t="s">
        <v>151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876</v>
      </c>
      <c r="C782" s="1" t="s">
        <v>151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877</v>
      </c>
      <c r="C783" s="1" t="s">
        <v>151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878</v>
      </c>
      <c r="C784" s="12" t="s">
        <v>167</v>
      </c>
      <c r="D784" s="1" t="s">
        <v>879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880</v>
      </c>
      <c r="C785" s="12" t="s">
        <v>167</v>
      </c>
      <c r="D785" s="1" t="s">
        <v>879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881</v>
      </c>
      <c r="C786" s="12" t="s">
        <v>167</v>
      </c>
      <c r="D786" s="1" t="s">
        <v>879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882</v>
      </c>
      <c r="C787" s="12" t="s">
        <v>167</v>
      </c>
      <c r="D787" s="1" t="s">
        <v>879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883</v>
      </c>
      <c r="C788" s="12" t="s">
        <v>167</v>
      </c>
      <c r="D788" s="1" t="s">
        <v>879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884</v>
      </c>
      <c r="C789" s="12" t="s">
        <v>167</v>
      </c>
      <c r="D789" s="1" t="s">
        <v>879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885</v>
      </c>
      <c r="C790" s="12" t="s">
        <v>167</v>
      </c>
      <c r="D790" s="1" t="s">
        <v>879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886</v>
      </c>
      <c r="C791" s="12" t="s">
        <v>167</v>
      </c>
      <c r="D791" s="1" t="s">
        <v>879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887</v>
      </c>
      <c r="C792" s="12" t="s">
        <v>167</v>
      </c>
      <c r="D792" s="1" t="s">
        <v>879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888</v>
      </c>
      <c r="C793" s="12" t="s">
        <v>167</v>
      </c>
      <c r="D793" s="1" t="s">
        <v>879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889</v>
      </c>
      <c r="C794" s="12" t="s">
        <v>167</v>
      </c>
      <c r="D794" s="1" t="s">
        <v>879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890</v>
      </c>
      <c r="C795" s="1" t="s">
        <v>891</v>
      </c>
      <c r="D795" s="1" t="s">
        <v>879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892</v>
      </c>
      <c r="C796" s="1" t="s">
        <v>891</v>
      </c>
      <c r="D796" s="1" t="s">
        <v>879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893</v>
      </c>
      <c r="C797" s="1" t="s">
        <v>891</v>
      </c>
      <c r="D797" s="1" t="s">
        <v>879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894</v>
      </c>
      <c r="C798" s="1" t="s">
        <v>891</v>
      </c>
      <c r="D798" s="1" t="s">
        <v>879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895</v>
      </c>
      <c r="C799" s="1" t="s">
        <v>891</v>
      </c>
      <c r="D799" s="1" t="s">
        <v>879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896</v>
      </c>
      <c r="C800" s="1" t="s">
        <v>891</v>
      </c>
      <c r="D800" s="1" t="s">
        <v>879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897</v>
      </c>
      <c r="C801" s="1" t="s">
        <v>891</v>
      </c>
      <c r="D801" s="1" t="s">
        <v>879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898</v>
      </c>
      <c r="C802" s="1" t="s">
        <v>891</v>
      </c>
      <c r="D802" s="1" t="s">
        <v>879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899</v>
      </c>
      <c r="C803" s="1" t="s">
        <v>891</v>
      </c>
      <c r="D803" s="1" t="s">
        <v>879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900</v>
      </c>
      <c r="C804" s="1" t="s">
        <v>891</v>
      </c>
      <c r="D804" s="1" t="s">
        <v>879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901</v>
      </c>
      <c r="C805" s="1" t="s">
        <v>891</v>
      </c>
      <c r="D805" s="1" t="s">
        <v>879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902</v>
      </c>
      <c r="C806" s="1" t="s">
        <v>891</v>
      </c>
      <c r="D806" s="1" t="s">
        <v>879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903</v>
      </c>
      <c r="C807" s="1" t="s">
        <v>891</v>
      </c>
      <c r="D807" s="1" t="s">
        <v>879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904</v>
      </c>
      <c r="C808" s="1" t="s">
        <v>891</v>
      </c>
      <c r="D808" s="1" t="s">
        <v>879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905</v>
      </c>
      <c r="C809" s="1" t="s">
        <v>891</v>
      </c>
      <c r="D809" s="1" t="s">
        <v>879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906</v>
      </c>
      <c r="C810" s="1" t="s">
        <v>891</v>
      </c>
      <c r="D810" s="1" t="s">
        <v>879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907</v>
      </c>
      <c r="C811" s="1" t="s">
        <v>891</v>
      </c>
      <c r="D811" s="1" t="s">
        <v>879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908</v>
      </c>
      <c r="C812" s="1" t="s">
        <v>891</v>
      </c>
      <c r="D812" s="1" t="s">
        <v>879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909</v>
      </c>
      <c r="C813" s="1" t="s">
        <v>891</v>
      </c>
      <c r="D813" s="1" t="s">
        <v>879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910</v>
      </c>
      <c r="C814" s="1" t="s">
        <v>891</v>
      </c>
      <c r="D814" s="1" t="s">
        <v>879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911</v>
      </c>
      <c r="C815" s="1" t="s">
        <v>891</v>
      </c>
      <c r="D815" s="1" t="s">
        <v>879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912</v>
      </c>
      <c r="C816" s="1" t="s">
        <v>891</v>
      </c>
      <c r="D816" s="1" t="s">
        <v>879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913</v>
      </c>
      <c r="C817" s="1" t="s">
        <v>891</v>
      </c>
      <c r="D817" s="1" t="s">
        <v>879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914</v>
      </c>
      <c r="C818" s="1" t="s">
        <v>891</v>
      </c>
      <c r="D818" s="1" t="s">
        <v>879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915</v>
      </c>
      <c r="C819" s="1" t="s">
        <v>891</v>
      </c>
      <c r="D819" s="1" t="s">
        <v>879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916</v>
      </c>
      <c r="C820" s="1" t="s">
        <v>891</v>
      </c>
      <c r="D820" s="1" t="s">
        <v>879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917</v>
      </c>
      <c r="C821" s="1" t="s">
        <v>891</v>
      </c>
      <c r="D821" s="1" t="s">
        <v>879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918</v>
      </c>
      <c r="C822" s="1" t="s">
        <v>891</v>
      </c>
      <c r="D822" s="1" t="s">
        <v>879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919</v>
      </c>
      <c r="C823" s="1" t="s">
        <v>891</v>
      </c>
      <c r="D823" s="1" t="s">
        <v>879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920</v>
      </c>
      <c r="C824" s="1" t="s">
        <v>891</v>
      </c>
      <c r="D824" s="1" t="s">
        <v>879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921</v>
      </c>
      <c r="C825" s="1" t="s">
        <v>891</v>
      </c>
      <c r="D825" s="1" t="s">
        <v>879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922</v>
      </c>
      <c r="C826" s="1" t="s">
        <v>22</v>
      </c>
      <c r="D826" s="1" t="s">
        <v>879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923</v>
      </c>
      <c r="C827" s="12" t="s">
        <v>128</v>
      </c>
      <c r="D827" s="1" t="s">
        <v>879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924</v>
      </c>
      <c r="C828" s="12" t="s">
        <v>128</v>
      </c>
      <c r="D828" s="1" t="s">
        <v>879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925</v>
      </c>
      <c r="C829" s="12" t="s">
        <v>128</v>
      </c>
      <c r="D829" s="1" t="s">
        <v>879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926</v>
      </c>
      <c r="C830" s="12" t="s">
        <v>128</v>
      </c>
      <c r="D830" s="1" t="s">
        <v>879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927</v>
      </c>
      <c r="C831" s="12" t="s">
        <v>128</v>
      </c>
      <c r="D831" s="1" t="s">
        <v>879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928</v>
      </c>
      <c r="C832" s="12" t="s">
        <v>128</v>
      </c>
      <c r="D832" s="1" t="s">
        <v>879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929</v>
      </c>
      <c r="C833" s="12" t="s">
        <v>128</v>
      </c>
      <c r="D833" s="1" t="s">
        <v>879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930</v>
      </c>
      <c r="C834" s="12" t="s">
        <v>128</v>
      </c>
      <c r="D834" s="1" t="s">
        <v>879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931</v>
      </c>
      <c r="C835" s="12" t="s">
        <v>128</v>
      </c>
      <c r="D835" s="1" t="s">
        <v>879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932</v>
      </c>
      <c r="C836" s="12" t="s">
        <v>128</v>
      </c>
      <c r="D836" s="1" t="s">
        <v>879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933</v>
      </c>
      <c r="C837" s="12" t="s">
        <v>128</v>
      </c>
      <c r="D837" s="1" t="s">
        <v>879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934</v>
      </c>
      <c r="C838" s="12" t="s">
        <v>128</v>
      </c>
      <c r="D838" s="1" t="s">
        <v>879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935</v>
      </c>
      <c r="C839" s="12" t="s">
        <v>128</v>
      </c>
      <c r="D839" s="1" t="s">
        <v>879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936</v>
      </c>
      <c r="C840" s="1" t="s">
        <v>22</v>
      </c>
      <c r="D840" s="1" t="s">
        <v>879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937</v>
      </c>
      <c r="C841" s="1" t="s">
        <v>22</v>
      </c>
      <c r="D841" s="1" t="s">
        <v>879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938</v>
      </c>
      <c r="C842" s="1" t="s">
        <v>53</v>
      </c>
      <c r="D842" s="1" t="s">
        <v>879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939</v>
      </c>
      <c r="C843" s="1" t="s">
        <v>53</v>
      </c>
      <c r="D843" s="1" t="s">
        <v>879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940</v>
      </c>
      <c r="C844" s="1" t="s">
        <v>22</v>
      </c>
      <c r="D844" s="1" t="s">
        <v>879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941</v>
      </c>
      <c r="C845" s="1" t="s">
        <v>22</v>
      </c>
      <c r="D845" s="1" t="s">
        <v>879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942</v>
      </c>
      <c r="C846" s="1" t="s">
        <v>22</v>
      </c>
      <c r="D846" s="1" t="s">
        <v>879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943</v>
      </c>
      <c r="C847" s="1" t="s">
        <v>22</v>
      </c>
      <c r="D847" s="1" t="s">
        <v>879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944</v>
      </c>
      <c r="C848" s="1" t="s">
        <v>91</v>
      </c>
      <c r="D848" s="1" t="s">
        <v>879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945</v>
      </c>
      <c r="C849" s="1" t="s">
        <v>169</v>
      </c>
      <c r="D849" s="1" t="s">
        <v>879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946</v>
      </c>
      <c r="C850" s="1" t="s">
        <v>169</v>
      </c>
      <c r="D850" s="1" t="s">
        <v>879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947</v>
      </c>
      <c r="C851" s="1" t="s">
        <v>16</v>
      </c>
      <c r="D851" s="1" t="s">
        <v>879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948</v>
      </c>
      <c r="C852" s="12" t="s">
        <v>25</v>
      </c>
      <c r="D852" s="1" t="s">
        <v>879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949</v>
      </c>
      <c r="C853" s="12" t="s">
        <v>25</v>
      </c>
      <c r="D853" s="1" t="s">
        <v>879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950</v>
      </c>
      <c r="C854" s="12" t="s">
        <v>951</v>
      </c>
      <c r="D854" s="1" t="s">
        <v>879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952</v>
      </c>
      <c r="C855" s="12" t="s">
        <v>951</v>
      </c>
      <c r="D855" s="1" t="s">
        <v>879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953</v>
      </c>
      <c r="C856" s="12" t="s">
        <v>951</v>
      </c>
      <c r="D856" s="1" t="s">
        <v>879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954</v>
      </c>
      <c r="C857" s="12" t="s">
        <v>951</v>
      </c>
      <c r="D857" s="1" t="s">
        <v>879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955</v>
      </c>
      <c r="C858" s="12" t="s">
        <v>951</v>
      </c>
      <c r="D858" s="1" t="s">
        <v>879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956</v>
      </c>
      <c r="C859" s="12" t="s">
        <v>951</v>
      </c>
      <c r="D859" s="1" t="s">
        <v>879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957</v>
      </c>
      <c r="C860" s="12" t="s">
        <v>951</v>
      </c>
      <c r="D860" s="1" t="s">
        <v>879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958</v>
      </c>
      <c r="C861" s="12" t="s">
        <v>951</v>
      </c>
      <c r="D861" s="1" t="s">
        <v>879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959</v>
      </c>
      <c r="C862" s="1" t="s">
        <v>47</v>
      </c>
      <c r="D862" s="1" t="s">
        <v>879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960</v>
      </c>
      <c r="C863" s="1" t="s">
        <v>47</v>
      </c>
      <c r="D863" s="1" t="s">
        <v>879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961</v>
      </c>
      <c r="C864" s="1" t="s">
        <v>47</v>
      </c>
      <c r="D864" s="1" t="s">
        <v>879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962</v>
      </c>
      <c r="C865" s="1" t="s">
        <v>42</v>
      </c>
      <c r="D865" s="1" t="s">
        <v>879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963</v>
      </c>
      <c r="C866" s="1" t="s">
        <v>42</v>
      </c>
      <c r="D866" s="1" t="s">
        <v>879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964</v>
      </c>
      <c r="C867" s="1" t="s">
        <v>42</v>
      </c>
      <c r="D867" s="1" t="s">
        <v>879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965</v>
      </c>
      <c r="C868" s="1" t="s">
        <v>22</v>
      </c>
      <c r="D868" s="1" t="s">
        <v>879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966</v>
      </c>
      <c r="C869" s="1" t="s">
        <v>42</v>
      </c>
      <c r="D869" s="1" t="s">
        <v>879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967</v>
      </c>
      <c r="C870" s="1" t="s">
        <v>42</v>
      </c>
      <c r="D870" s="1" t="s">
        <v>879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968</v>
      </c>
      <c r="C871" s="1" t="s">
        <v>42</v>
      </c>
      <c r="D871" s="1" t="s">
        <v>879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969</v>
      </c>
      <c r="C872" s="1" t="s">
        <v>42</v>
      </c>
      <c r="D872" s="1" t="s">
        <v>879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970</v>
      </c>
      <c r="C873" s="1" t="s">
        <v>42</v>
      </c>
      <c r="D873" s="1" t="s">
        <v>879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971</v>
      </c>
      <c r="C874" s="1" t="s">
        <v>42</v>
      </c>
      <c r="D874" s="1" t="s">
        <v>879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972</v>
      </c>
      <c r="C875" s="12" t="s">
        <v>167</v>
      </c>
      <c r="D875" s="1" t="s">
        <v>879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973</v>
      </c>
      <c r="C876" s="12" t="s">
        <v>167</v>
      </c>
      <c r="D876" s="1" t="s">
        <v>879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974</v>
      </c>
      <c r="C877" s="12" t="s">
        <v>176</v>
      </c>
      <c r="D877" s="1" t="s">
        <v>879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975</v>
      </c>
      <c r="C878" s="12" t="s">
        <v>176</v>
      </c>
      <c r="D878" s="1" t="s">
        <v>879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976</v>
      </c>
      <c r="C879" s="12" t="s">
        <v>176</v>
      </c>
      <c r="D879" s="1" t="s">
        <v>879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977</v>
      </c>
      <c r="C880" s="12" t="s">
        <v>176</v>
      </c>
      <c r="D880" s="1" t="s">
        <v>879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978</v>
      </c>
      <c r="C881" s="12" t="s">
        <v>176</v>
      </c>
      <c r="D881" s="1" t="s">
        <v>879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979</v>
      </c>
      <c r="C882" s="12" t="s">
        <v>176</v>
      </c>
      <c r="D882" s="1" t="s">
        <v>879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980</v>
      </c>
      <c r="C883" s="12" t="s">
        <v>176</v>
      </c>
      <c r="D883" s="1" t="s">
        <v>879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981</v>
      </c>
      <c r="C884" s="12" t="s">
        <v>176</v>
      </c>
      <c r="D884" s="1" t="s">
        <v>879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982</v>
      </c>
      <c r="C885" s="12" t="s">
        <v>176</v>
      </c>
      <c r="D885" s="1" t="s">
        <v>879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983</v>
      </c>
      <c r="C886" s="12" t="s">
        <v>176</v>
      </c>
      <c r="D886" s="1" t="s">
        <v>879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984</v>
      </c>
      <c r="C887" s="1" t="s">
        <v>53</v>
      </c>
      <c r="D887" s="1" t="s">
        <v>879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985</v>
      </c>
      <c r="C888" s="1" t="s">
        <v>53</v>
      </c>
      <c r="D888" s="1" t="s">
        <v>879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986</v>
      </c>
      <c r="C889" s="1" t="s">
        <v>53</v>
      </c>
      <c r="D889" s="1" t="s">
        <v>879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987</v>
      </c>
      <c r="C890" s="1" t="s">
        <v>53</v>
      </c>
      <c r="D890" s="1" t="s">
        <v>879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988</v>
      </c>
      <c r="C891" s="1" t="s">
        <v>53</v>
      </c>
      <c r="D891" s="1" t="s">
        <v>879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989</v>
      </c>
      <c r="C892" s="1" t="s">
        <v>53</v>
      </c>
      <c r="D892" s="1" t="s">
        <v>879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990</v>
      </c>
      <c r="C893" s="1" t="s">
        <v>22</v>
      </c>
      <c r="D893" s="1" t="s">
        <v>879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991</v>
      </c>
      <c r="C894" s="1" t="s">
        <v>42</v>
      </c>
      <c r="D894" s="1" t="s">
        <v>879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992</v>
      </c>
      <c r="C895" s="1" t="s">
        <v>42</v>
      </c>
      <c r="D895" s="1" t="s">
        <v>879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993</v>
      </c>
      <c r="C896" s="12" t="s">
        <v>176</v>
      </c>
      <c r="D896" s="1" t="s">
        <v>879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994</v>
      </c>
      <c r="C897" s="12" t="s">
        <v>138</v>
      </c>
      <c r="D897" s="1" t="s">
        <v>879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995</v>
      </c>
      <c r="C898" s="12" t="s">
        <v>138</v>
      </c>
      <c r="D898" s="1" t="s">
        <v>879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996</v>
      </c>
      <c r="C899" s="12" t="s">
        <v>138</v>
      </c>
      <c r="D899" s="1" t="s">
        <v>879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997</v>
      </c>
      <c r="C900" s="1" t="s">
        <v>22</v>
      </c>
      <c r="D900" s="1" t="s">
        <v>879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998</v>
      </c>
      <c r="C901" s="1" t="s">
        <v>22</v>
      </c>
      <c r="D901" s="1" t="s">
        <v>879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999</v>
      </c>
      <c r="C902" s="1" t="s">
        <v>42</v>
      </c>
      <c r="D902" s="1" t="s">
        <v>879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1000</v>
      </c>
      <c r="C903" s="1" t="s">
        <v>42</v>
      </c>
      <c r="D903" s="1" t="s">
        <v>879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1001</v>
      </c>
      <c r="C904" s="12" t="s">
        <v>167</v>
      </c>
      <c r="D904" s="1" t="s">
        <v>879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1002</v>
      </c>
      <c r="C905" s="1" t="s">
        <v>106</v>
      </c>
      <c r="D905" s="1" t="s">
        <v>879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1003</v>
      </c>
      <c r="C906" s="1" t="s">
        <v>106</v>
      </c>
      <c r="D906" s="1" t="s">
        <v>879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1004</v>
      </c>
      <c r="C907" s="1" t="s">
        <v>106</v>
      </c>
      <c r="D907" s="1" t="s">
        <v>879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1005</v>
      </c>
      <c r="C908" s="1" t="s">
        <v>106</v>
      </c>
      <c r="D908" s="1" t="s">
        <v>879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1006</v>
      </c>
      <c r="C909" s="1" t="s">
        <v>106</v>
      </c>
      <c r="D909" s="1" t="s">
        <v>879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1007</v>
      </c>
      <c r="C910" s="1" t="s">
        <v>63</v>
      </c>
      <c r="D910" s="1" t="s">
        <v>879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1008</v>
      </c>
      <c r="C911" s="1" t="s">
        <v>891</v>
      </c>
      <c r="D911" s="1" t="s">
        <v>879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1009</v>
      </c>
      <c r="C912" s="1" t="s">
        <v>891</v>
      </c>
      <c r="D912" s="1" t="s">
        <v>879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1010</v>
      </c>
      <c r="C913" s="1" t="s">
        <v>16</v>
      </c>
      <c r="D913" s="1" t="s">
        <v>879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1011</v>
      </c>
      <c r="C914" s="1" t="s">
        <v>12</v>
      </c>
      <c r="D914" s="1" t="s">
        <v>879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1012</v>
      </c>
      <c r="C915" s="1" t="s">
        <v>56</v>
      </c>
      <c r="D915" s="1" t="s">
        <v>879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1013</v>
      </c>
      <c r="C916" s="1" t="s">
        <v>56</v>
      </c>
      <c r="D916" s="1" t="s">
        <v>879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1014</v>
      </c>
      <c r="C917" s="1" t="s">
        <v>56</v>
      </c>
      <c r="D917" s="1" t="s">
        <v>879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1015</v>
      </c>
      <c r="C918" s="1" t="s">
        <v>56</v>
      </c>
      <c r="D918" s="1" t="s">
        <v>879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1016</v>
      </c>
      <c r="C919" s="1" t="s">
        <v>56</v>
      </c>
      <c r="D919" s="1" t="s">
        <v>879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1017</v>
      </c>
      <c r="C920" s="1" t="s">
        <v>56</v>
      </c>
      <c r="D920" s="1" t="s">
        <v>879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1018</v>
      </c>
      <c r="C921" s="1" t="s">
        <v>56</v>
      </c>
      <c r="D921" s="1" t="s">
        <v>879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1019</v>
      </c>
      <c r="C922" s="1" t="s">
        <v>56</v>
      </c>
      <c r="D922" s="1" t="s">
        <v>879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1020</v>
      </c>
      <c r="C923" s="1" t="s">
        <v>56</v>
      </c>
      <c r="D923" s="1" t="s">
        <v>879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1021</v>
      </c>
      <c r="C924" s="1" t="s">
        <v>56</v>
      </c>
      <c r="D924" s="1" t="s">
        <v>879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1022</v>
      </c>
      <c r="C925" s="1" t="s">
        <v>56</v>
      </c>
      <c r="D925" s="1" t="s">
        <v>879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1023</v>
      </c>
      <c r="C926" s="1" t="s">
        <v>56</v>
      </c>
      <c r="D926" s="1" t="s">
        <v>879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1024</v>
      </c>
      <c r="C927" s="1" t="s">
        <v>56</v>
      </c>
      <c r="D927" s="1" t="s">
        <v>879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1025</v>
      </c>
      <c r="C928" s="1" t="s">
        <v>56</v>
      </c>
      <c r="D928" s="1" t="s">
        <v>879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1026</v>
      </c>
      <c r="C929" s="1" t="s">
        <v>56</v>
      </c>
      <c r="D929" s="1" t="s">
        <v>879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1027</v>
      </c>
      <c r="C930" s="1" t="s">
        <v>56</v>
      </c>
      <c r="D930" s="1" t="s">
        <v>879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1028</v>
      </c>
      <c r="C931" s="1" t="s">
        <v>56</v>
      </c>
      <c r="D931" s="1" t="s">
        <v>879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2" t="s">
        <v>1029</v>
      </c>
      <c r="C932" s="1" t="s">
        <v>47</v>
      </c>
      <c r="D932" s="1" t="s">
        <v>879</v>
      </c>
      <c r="G932" s="1" t="s">
        <v>1030</v>
      </c>
      <c r="I932" s="0" t="n">
        <f aca="false">IF(ISBLANK(B932),0,IF(D932="N/A",0,1))</f>
        <v>1</v>
      </c>
      <c r="J932" s="0" t="n">
        <f aca="false">IF(ISBLANK(D932),0,I932)</f>
        <v>1</v>
      </c>
    </row>
    <row r="933" customFormat="false" ht="24" hidden="true" customHeight="true" outlineLevel="0" collapsed="false">
      <c r="A933" s="1" t="n">
        <f aca="false">A932+1</f>
        <v>927</v>
      </c>
      <c r="B933" s="2" t="s">
        <v>1031</v>
      </c>
      <c r="C933" s="1" t="s">
        <v>167</v>
      </c>
      <c r="D933" s="1" t="s">
        <v>879</v>
      </c>
      <c r="G933" s="1"/>
      <c r="I933" s="0" t="n">
        <f aca="false">IF(ISBLANK(B933),0,IF(D933="N/A",0,1))</f>
        <v>1</v>
      </c>
      <c r="J933" s="0" t="n">
        <f aca="false">IF(ISBLANK(D933),0,I933)</f>
        <v>1</v>
      </c>
    </row>
    <row r="934" customFormat="false" ht="24" hidden="true" customHeight="true" outlineLevel="0" collapsed="false">
      <c r="A934" s="1" t="n">
        <f aca="false">A933+1</f>
        <v>928</v>
      </c>
      <c r="B934" s="2" t="s">
        <v>1032</v>
      </c>
      <c r="C934" s="1" t="s">
        <v>88</v>
      </c>
      <c r="D934" s="1" t="s">
        <v>879</v>
      </c>
      <c r="G934" s="1"/>
      <c r="I934" s="0" t="n">
        <f aca="false">IF(ISBLANK(B934),0,IF(D934="N/A",0,1))</f>
        <v>1</v>
      </c>
      <c r="J934" s="0" t="n">
        <f aca="false">IF(ISBLANK(D934),0,I934)</f>
        <v>1</v>
      </c>
    </row>
    <row r="935" customFormat="false" ht="24" hidden="true" customHeight="true" outlineLevel="0" collapsed="false">
      <c r="A935" s="1" t="n">
        <f aca="false">A934+1</f>
        <v>929</v>
      </c>
      <c r="B935" s="2" t="s">
        <v>1033</v>
      </c>
      <c r="C935" s="1" t="s">
        <v>88</v>
      </c>
      <c r="D935" s="1" t="s">
        <v>879</v>
      </c>
      <c r="G935" s="1"/>
      <c r="I935" s="0" t="n">
        <f aca="false">IF(ISBLANK(B935),0,IF(D935="N/A",0,1))</f>
        <v>1</v>
      </c>
      <c r="J935" s="0" t="n">
        <f aca="false">IF(ISBLANK(D935),0,I935)</f>
        <v>1</v>
      </c>
    </row>
    <row r="936" customFormat="false" ht="24" hidden="true" customHeight="true" outlineLevel="0" collapsed="false">
      <c r="A936" s="1" t="n">
        <f aca="false">A935+1</f>
        <v>930</v>
      </c>
      <c r="B936" s="2" t="s">
        <v>1034</v>
      </c>
      <c r="C936" s="1" t="s">
        <v>88</v>
      </c>
      <c r="D936" s="1" t="s">
        <v>879</v>
      </c>
      <c r="G936" s="1"/>
      <c r="I936" s="0" t="n">
        <f aca="false">IF(ISBLANK(B936),0,IF(D936="N/A",0,1))</f>
        <v>1</v>
      </c>
      <c r="J936" s="0" t="n">
        <f aca="false">IF(ISBLANK(D936),0,I936)</f>
        <v>1</v>
      </c>
    </row>
    <row r="937" customFormat="false" ht="24" hidden="true" customHeight="true" outlineLevel="0" collapsed="false">
      <c r="A937" s="1" t="n">
        <f aca="false">A936+1</f>
        <v>931</v>
      </c>
      <c r="B937" s="2" t="s">
        <v>1035</v>
      </c>
      <c r="C937" s="1" t="s">
        <v>88</v>
      </c>
      <c r="D937" s="1" t="s">
        <v>879</v>
      </c>
      <c r="G937" s="1"/>
      <c r="I937" s="0" t="n">
        <f aca="false">IF(ISBLANK(B937),0,IF(D937="N/A",0,1))</f>
        <v>1</v>
      </c>
      <c r="J937" s="0" t="n">
        <f aca="false">IF(ISBLANK(D937),0,I937)</f>
        <v>1</v>
      </c>
    </row>
    <row r="938" customFormat="false" ht="24" hidden="true" customHeight="true" outlineLevel="0" collapsed="false">
      <c r="A938" s="1" t="n">
        <f aca="false">A937+1</f>
        <v>932</v>
      </c>
      <c r="B938" s="2" t="s">
        <v>1036</v>
      </c>
      <c r="C938" s="1" t="s">
        <v>88</v>
      </c>
      <c r="D938" s="1" t="s">
        <v>879</v>
      </c>
      <c r="G938" s="1"/>
      <c r="I938" s="0" t="n">
        <f aca="false">IF(ISBLANK(B938),0,IF(D938="N/A",0,1))</f>
        <v>1</v>
      </c>
      <c r="J938" s="0" t="n">
        <f aca="false">IF(ISBLANK(D938),0,I938)</f>
        <v>1</v>
      </c>
    </row>
    <row r="939" customFormat="false" ht="24" hidden="true" customHeight="true" outlineLevel="0" collapsed="false">
      <c r="A939" s="1" t="n">
        <f aca="false">A938+1</f>
        <v>933</v>
      </c>
      <c r="B939" s="2" t="s">
        <v>1037</v>
      </c>
      <c r="C939" s="1" t="s">
        <v>88</v>
      </c>
      <c r="D939" s="1" t="s">
        <v>879</v>
      </c>
      <c r="G939" s="1"/>
      <c r="I939" s="0" t="n">
        <f aca="false">IF(ISBLANK(B939),0,IF(D939="N/A",0,1))</f>
        <v>1</v>
      </c>
      <c r="J939" s="0" t="n">
        <f aca="false">IF(ISBLANK(D939),0,I939)</f>
        <v>1</v>
      </c>
    </row>
    <row r="940" customFormat="false" ht="24" hidden="true" customHeight="true" outlineLevel="0" collapsed="false">
      <c r="A940" s="1" t="n">
        <f aca="false">A939+1</f>
        <v>934</v>
      </c>
      <c r="B940" s="2" t="s">
        <v>1038</v>
      </c>
      <c r="C940" s="1" t="s">
        <v>22</v>
      </c>
      <c r="D940" s="1" t="s">
        <v>879</v>
      </c>
      <c r="G940" s="1"/>
      <c r="I940" s="0" t="n">
        <f aca="false">IF(ISBLANK(B940),0,IF(D940="N/A",0,1))</f>
        <v>1</v>
      </c>
      <c r="J940" s="0" t="n">
        <f aca="false">IF(ISBLANK(D940),0,I940)</f>
        <v>1</v>
      </c>
    </row>
    <row r="941" customFormat="false" ht="24" hidden="true" customHeight="true" outlineLevel="0" collapsed="false">
      <c r="A941" s="1" t="n">
        <f aca="false">A940+1</f>
        <v>935</v>
      </c>
      <c r="B941" s="2" t="s">
        <v>1039</v>
      </c>
      <c r="C941" s="1" t="s">
        <v>22</v>
      </c>
      <c r="D941" s="1" t="s">
        <v>879</v>
      </c>
      <c r="G941" s="1"/>
      <c r="I941" s="0" t="n">
        <f aca="false">IF(ISBLANK(B941),0,IF(D941="N/A",0,1))</f>
        <v>1</v>
      </c>
      <c r="J941" s="0" t="n">
        <f aca="false">IF(ISBLANK(D941),0,I941)</f>
        <v>1</v>
      </c>
    </row>
    <row r="942" customFormat="false" ht="24" hidden="true" customHeight="true" outlineLevel="0" collapsed="false">
      <c r="A942" s="1" t="n">
        <f aca="false">A941+1</f>
        <v>936</v>
      </c>
      <c r="B942" s="2" t="s">
        <v>1040</v>
      </c>
      <c r="C942" s="1" t="s">
        <v>22</v>
      </c>
      <c r="D942" s="1" t="s">
        <v>879</v>
      </c>
      <c r="G942" s="1"/>
      <c r="I942" s="0" t="n">
        <f aca="false">IF(ISBLANK(B942),0,IF(D942="N/A",0,1))</f>
        <v>1</v>
      </c>
      <c r="J942" s="0" t="n">
        <f aca="false">IF(ISBLANK(D942),0,I942)</f>
        <v>1</v>
      </c>
    </row>
    <row r="943" customFormat="false" ht="24" hidden="true" customHeight="true" outlineLevel="0" collapsed="false">
      <c r="A943" s="1" t="n">
        <f aca="false">A942+1</f>
        <v>937</v>
      </c>
      <c r="B943" s="2" t="s">
        <v>1041</v>
      </c>
      <c r="C943" s="1" t="s">
        <v>22</v>
      </c>
      <c r="D943" s="1" t="s">
        <v>879</v>
      </c>
      <c r="G943" s="1"/>
      <c r="I943" s="0" t="n">
        <f aca="false">IF(ISBLANK(B943),0,IF(D943="N/A",0,1))</f>
        <v>1</v>
      </c>
      <c r="J943" s="0" t="n">
        <f aca="false">IF(ISBLANK(D943),0,I943)</f>
        <v>1</v>
      </c>
    </row>
    <row r="944" customFormat="false" ht="24" hidden="true" customHeight="true" outlineLevel="0" collapsed="false">
      <c r="A944" s="1" t="n">
        <f aca="false">A943+1</f>
        <v>938</v>
      </c>
      <c r="B944" s="2" t="s">
        <v>1042</v>
      </c>
      <c r="C944" s="1" t="s">
        <v>22</v>
      </c>
      <c r="D944" s="1" t="s">
        <v>879</v>
      </c>
      <c r="G944" s="1"/>
      <c r="I944" s="0" t="n">
        <f aca="false">IF(ISBLANK(B944),0,IF(D944="N/A",0,1))</f>
        <v>1</v>
      </c>
      <c r="J944" s="0" t="n">
        <f aca="false">IF(ISBLANK(D944),0,I944)</f>
        <v>1</v>
      </c>
    </row>
    <row r="945" customFormat="false" ht="24" hidden="true" customHeight="true" outlineLevel="0" collapsed="false">
      <c r="A945" s="1" t="n">
        <f aca="false">A944+1</f>
        <v>939</v>
      </c>
      <c r="B945" s="2" t="s">
        <v>1043</v>
      </c>
      <c r="C945" s="1" t="s">
        <v>22</v>
      </c>
      <c r="D945" s="1" t="s">
        <v>879</v>
      </c>
      <c r="G945" s="1"/>
      <c r="I945" s="0" t="n">
        <f aca="false">IF(ISBLANK(B945),0,IF(D945="N/A",0,1))</f>
        <v>1</v>
      </c>
      <c r="J945" s="0" t="n">
        <f aca="false">IF(ISBLANK(D945),0,I945)</f>
        <v>1</v>
      </c>
    </row>
    <row r="946" customFormat="false" ht="24" hidden="true" customHeight="true" outlineLevel="0" collapsed="false">
      <c r="A946" s="1" t="n">
        <f aca="false">A945+1</f>
        <v>940</v>
      </c>
      <c r="B946" s="2" t="s">
        <v>1044</v>
      </c>
      <c r="C946" s="1" t="s">
        <v>22</v>
      </c>
      <c r="D946" s="1" t="s">
        <v>879</v>
      </c>
      <c r="G946" s="1"/>
      <c r="I946" s="0" t="n">
        <f aca="false">IF(ISBLANK(B946),0,IF(D946="N/A",0,1))</f>
        <v>1</v>
      </c>
      <c r="J946" s="0" t="n">
        <f aca="false">IF(ISBLANK(D946),0,I946)</f>
        <v>1</v>
      </c>
    </row>
    <row r="947" customFormat="false" ht="24" hidden="true" customHeight="true" outlineLevel="0" collapsed="false">
      <c r="A947" s="1" t="n">
        <f aca="false">A946+1</f>
        <v>941</v>
      </c>
      <c r="B947" s="2" t="s">
        <v>1045</v>
      </c>
      <c r="C947" s="1" t="s">
        <v>22</v>
      </c>
      <c r="D947" s="1" t="s">
        <v>879</v>
      </c>
      <c r="G947" s="1"/>
      <c r="I947" s="0" t="n">
        <f aca="false">IF(ISBLANK(B947),0,IF(D947="N/A",0,1))</f>
        <v>1</v>
      </c>
      <c r="J947" s="0" t="n">
        <f aca="false">IF(ISBLANK(D947),0,I947)</f>
        <v>1</v>
      </c>
    </row>
    <row r="948" customFormat="false" ht="24" hidden="true" customHeight="true" outlineLevel="0" collapsed="false">
      <c r="A948" s="1" t="n">
        <f aca="false">A947+1</f>
        <v>942</v>
      </c>
      <c r="B948" s="2" t="s">
        <v>1046</v>
      </c>
      <c r="C948" s="1" t="s">
        <v>22</v>
      </c>
      <c r="D948" s="1" t="s">
        <v>879</v>
      </c>
      <c r="G948" s="1"/>
      <c r="I948" s="0" t="n">
        <f aca="false">IF(ISBLANK(B948),0,IF(D948="N/A",0,1))</f>
        <v>1</v>
      </c>
      <c r="J948" s="0" t="n">
        <f aca="false">IF(ISBLANK(D948),0,I948)</f>
        <v>1</v>
      </c>
    </row>
    <row r="949" customFormat="false" ht="24" hidden="true" customHeight="true" outlineLevel="0" collapsed="false">
      <c r="A949" s="1" t="n">
        <f aca="false">A948+1</f>
        <v>943</v>
      </c>
      <c r="B949" s="2" t="s">
        <v>1047</v>
      </c>
      <c r="C949" s="1" t="s">
        <v>136</v>
      </c>
      <c r="D949" s="1" t="s">
        <v>879</v>
      </c>
      <c r="G949" s="1"/>
      <c r="I949" s="0" t="n">
        <f aca="false">IF(ISBLANK(B949),0,IF(D949="N/A",0,1))</f>
        <v>1</v>
      </c>
      <c r="J949" s="0" t="n">
        <f aca="false">IF(ISBLANK(D949),0,I949)</f>
        <v>1</v>
      </c>
    </row>
    <row r="950" customFormat="false" ht="24" hidden="true" customHeight="true" outlineLevel="0" collapsed="false">
      <c r="A950" s="1" t="n">
        <f aca="false">A949+1</f>
        <v>944</v>
      </c>
      <c r="B950" s="2" t="s">
        <v>1048</v>
      </c>
      <c r="C950" s="1" t="s">
        <v>136</v>
      </c>
      <c r="D950" s="1" t="s">
        <v>879</v>
      </c>
      <c r="G950" s="1"/>
      <c r="I950" s="0" t="n">
        <f aca="false">IF(ISBLANK(B950),0,IF(D950="N/A",0,1))</f>
        <v>1</v>
      </c>
      <c r="J950" s="0" t="n">
        <f aca="false">IF(ISBLANK(D950),0,I950)</f>
        <v>1</v>
      </c>
    </row>
    <row r="951" customFormat="false" ht="24" hidden="true" customHeight="true" outlineLevel="0" collapsed="false">
      <c r="A951" s="1" t="n">
        <f aca="false">A950+1</f>
        <v>945</v>
      </c>
      <c r="B951" s="2" t="s">
        <v>1049</v>
      </c>
      <c r="C951" s="1" t="s">
        <v>136</v>
      </c>
      <c r="D951" s="1" t="s">
        <v>879</v>
      </c>
      <c r="G951" s="1"/>
      <c r="I951" s="0" t="n">
        <f aca="false">IF(ISBLANK(B951),0,IF(D951="N/A",0,1))</f>
        <v>1</v>
      </c>
      <c r="J951" s="0" t="n">
        <f aca="false">IF(ISBLANK(D951),0,I951)</f>
        <v>1</v>
      </c>
    </row>
    <row r="952" customFormat="false" ht="24" hidden="true" customHeight="true" outlineLevel="0" collapsed="false">
      <c r="A952" s="1" t="n">
        <f aca="false">A951+1</f>
        <v>946</v>
      </c>
      <c r="B952" s="2" t="s">
        <v>1050</v>
      </c>
      <c r="C952" s="1" t="s">
        <v>136</v>
      </c>
      <c r="D952" s="1" t="s">
        <v>879</v>
      </c>
      <c r="G952" s="1"/>
      <c r="I952" s="0" t="n">
        <f aca="false">IF(ISBLANK(B952),0,IF(D952="N/A",0,1))</f>
        <v>1</v>
      </c>
      <c r="J952" s="0" t="n">
        <f aca="false">IF(ISBLANK(D952),0,I952)</f>
        <v>1</v>
      </c>
    </row>
    <row r="953" customFormat="false" ht="24" hidden="true" customHeight="true" outlineLevel="0" collapsed="false">
      <c r="A953" s="1" t="n">
        <f aca="false">A952+1</f>
        <v>947</v>
      </c>
      <c r="B953" s="2" t="s">
        <v>1051</v>
      </c>
      <c r="C953" s="1" t="s">
        <v>136</v>
      </c>
      <c r="D953" s="1" t="s">
        <v>879</v>
      </c>
      <c r="G953" s="1"/>
      <c r="I953" s="0" t="n">
        <f aca="false">IF(ISBLANK(B953),0,IF(D953="N/A",0,1))</f>
        <v>1</v>
      </c>
      <c r="J953" s="0" t="n">
        <f aca="false">IF(ISBLANK(D953),0,I953)</f>
        <v>1</v>
      </c>
    </row>
    <row r="954" customFormat="false" ht="24" hidden="true" customHeight="true" outlineLevel="0" collapsed="false">
      <c r="A954" s="1" t="n">
        <f aca="false">A953+1</f>
        <v>948</v>
      </c>
      <c r="B954" s="2" t="s">
        <v>1052</v>
      </c>
      <c r="C954" s="1" t="s">
        <v>136</v>
      </c>
      <c r="D954" s="1" t="s">
        <v>879</v>
      </c>
      <c r="G954" s="1"/>
      <c r="I954" s="0" t="n">
        <f aca="false">IF(ISBLANK(B954),0,IF(D954="N/A",0,1))</f>
        <v>1</v>
      </c>
      <c r="J954" s="0" t="n">
        <f aca="false">IF(ISBLANK(D954),0,I954)</f>
        <v>1</v>
      </c>
    </row>
    <row r="955" customFormat="false" ht="24" hidden="true" customHeight="true" outlineLevel="0" collapsed="false">
      <c r="A955" s="1" t="n">
        <f aca="false">A954+1</f>
        <v>949</v>
      </c>
      <c r="B955" s="2" t="s">
        <v>1053</v>
      </c>
      <c r="C955" s="1" t="s">
        <v>136</v>
      </c>
      <c r="D955" s="1" t="s">
        <v>879</v>
      </c>
      <c r="G955" s="1"/>
      <c r="I955" s="0" t="n">
        <f aca="false">IF(ISBLANK(B955),0,IF(D955="N/A",0,1))</f>
        <v>1</v>
      </c>
      <c r="J955" s="0" t="n">
        <f aca="false">IF(ISBLANK(D955),0,I955)</f>
        <v>1</v>
      </c>
    </row>
    <row r="956" customFormat="false" ht="24" hidden="true" customHeight="true" outlineLevel="0" collapsed="false">
      <c r="A956" s="1" t="n">
        <f aca="false">A955+1</f>
        <v>950</v>
      </c>
      <c r="B956" s="2" t="s">
        <v>1054</v>
      </c>
      <c r="C956" s="1" t="s">
        <v>16</v>
      </c>
      <c r="D956" s="1" t="s">
        <v>879</v>
      </c>
      <c r="G956" s="1" t="s">
        <v>1055</v>
      </c>
      <c r="I956" s="0" t="n">
        <f aca="false">IF(ISBLANK(B956),0,IF(D956="N/A",0,1))</f>
        <v>1</v>
      </c>
      <c r="J956" s="0" t="n">
        <f aca="false">IF(ISBLANK(D956),0,I956)</f>
        <v>1</v>
      </c>
    </row>
    <row r="957" customFormat="false" ht="24" hidden="true" customHeight="true" outlineLevel="0" collapsed="false">
      <c r="A957" s="1" t="n">
        <f aca="false">A956+1</f>
        <v>951</v>
      </c>
      <c r="B957" s="2" t="s">
        <v>1056</v>
      </c>
      <c r="C957" s="1" t="s">
        <v>16</v>
      </c>
      <c r="D957" s="1" t="s">
        <v>879</v>
      </c>
      <c r="G957" s="1" t="s">
        <v>1055</v>
      </c>
      <c r="I957" s="0" t="n">
        <f aca="false">IF(ISBLANK(B957),0,IF(D957="N/A",0,1))</f>
        <v>1</v>
      </c>
      <c r="J957" s="0" t="n">
        <f aca="false">IF(ISBLANK(D957),0,I957)</f>
        <v>1</v>
      </c>
    </row>
    <row r="958" customFormat="false" ht="24" hidden="true" customHeight="true" outlineLevel="0" collapsed="false">
      <c r="A958" s="1" t="n">
        <f aca="false">A957+1</f>
        <v>952</v>
      </c>
      <c r="B958" s="2" t="s">
        <v>1057</v>
      </c>
      <c r="C958" s="1" t="s">
        <v>16</v>
      </c>
      <c r="D958" s="1" t="s">
        <v>879</v>
      </c>
      <c r="G958" s="1" t="s">
        <v>1055</v>
      </c>
      <c r="I958" s="0" t="n">
        <f aca="false">IF(ISBLANK(B958),0,IF(D958="N/A",0,1))</f>
        <v>1</v>
      </c>
      <c r="J958" s="0" t="n">
        <f aca="false">IF(ISBLANK(D958),0,I958)</f>
        <v>1</v>
      </c>
    </row>
    <row r="959" customFormat="false" ht="24" hidden="true" customHeight="true" outlineLevel="0" collapsed="false">
      <c r="A959" s="1" t="n">
        <f aca="false">A958+1</f>
        <v>953</v>
      </c>
      <c r="B959" s="2" t="s">
        <v>1058</v>
      </c>
      <c r="C959" s="1" t="s">
        <v>16</v>
      </c>
      <c r="D959" s="1" t="s">
        <v>879</v>
      </c>
      <c r="G959" s="1" t="s">
        <v>1055</v>
      </c>
      <c r="I959" s="0" t="n">
        <f aca="false">IF(ISBLANK(B959),0,IF(D959="N/A",0,1))</f>
        <v>1</v>
      </c>
      <c r="J959" s="0" t="n">
        <f aca="false">IF(ISBLANK(D959),0,I959)</f>
        <v>1</v>
      </c>
    </row>
    <row r="960" customFormat="false" ht="24" hidden="true" customHeight="true" outlineLevel="0" collapsed="false">
      <c r="A960" s="1" t="n">
        <f aca="false">A959+1</f>
        <v>954</v>
      </c>
      <c r="B960" s="2" t="s">
        <v>1059</v>
      </c>
      <c r="C960" s="1" t="s">
        <v>16</v>
      </c>
      <c r="D960" s="1" t="s">
        <v>879</v>
      </c>
      <c r="G960" s="1" t="s">
        <v>1055</v>
      </c>
      <c r="I960" s="0" t="n">
        <f aca="false">IF(ISBLANK(B960),0,IF(D960="N/A",0,1))</f>
        <v>1</v>
      </c>
      <c r="J960" s="0" t="n">
        <f aca="false">IF(ISBLANK(D960),0,I960)</f>
        <v>1</v>
      </c>
    </row>
    <row r="961" customFormat="false" ht="24" hidden="true" customHeight="true" outlineLevel="0" collapsed="false">
      <c r="A961" s="1" t="n">
        <f aca="false">A960+1</f>
        <v>955</v>
      </c>
      <c r="B961" s="2" t="s">
        <v>1060</v>
      </c>
      <c r="C961" s="1" t="s">
        <v>16</v>
      </c>
      <c r="D961" s="1" t="s">
        <v>879</v>
      </c>
      <c r="G961" s="1" t="s">
        <v>1055</v>
      </c>
      <c r="I961" s="0" t="n">
        <f aca="false">IF(ISBLANK(B961),0,IF(D961="N/A",0,1))</f>
        <v>1</v>
      </c>
      <c r="J961" s="0" t="n">
        <f aca="false">IF(ISBLANK(D961),0,I961)</f>
        <v>1</v>
      </c>
    </row>
    <row r="962" customFormat="false" ht="24" hidden="true" customHeight="true" outlineLevel="0" collapsed="false">
      <c r="A962" s="1" t="n">
        <f aca="false">A961+1</f>
        <v>956</v>
      </c>
      <c r="B962" s="2" t="s">
        <v>1061</v>
      </c>
      <c r="C962" s="1" t="s">
        <v>16</v>
      </c>
      <c r="D962" s="1" t="s">
        <v>879</v>
      </c>
      <c r="G962" s="1" t="s">
        <v>1055</v>
      </c>
      <c r="I962" s="0" t="n">
        <f aca="false">IF(ISBLANK(B962),0,IF(D962="N/A",0,1))</f>
        <v>1</v>
      </c>
      <c r="J962" s="0" t="n">
        <f aca="false">IF(ISBLANK(D962),0,I962)</f>
        <v>1</v>
      </c>
    </row>
    <row r="963" customFormat="false" ht="24" hidden="true" customHeight="true" outlineLevel="0" collapsed="false">
      <c r="A963" s="1" t="n">
        <f aca="false">A962+1</f>
        <v>957</v>
      </c>
      <c r="B963" s="2" t="s">
        <v>1062</v>
      </c>
      <c r="C963" s="1" t="s">
        <v>16</v>
      </c>
      <c r="D963" s="1" t="s">
        <v>879</v>
      </c>
      <c r="G963" s="1" t="s">
        <v>1055</v>
      </c>
      <c r="I963" s="0" t="n">
        <f aca="false">IF(ISBLANK(B963),0,IF(D963="N/A",0,1))</f>
        <v>1</v>
      </c>
      <c r="J963" s="0" t="n">
        <f aca="false">IF(ISBLANK(D963),0,I963)</f>
        <v>1</v>
      </c>
    </row>
    <row r="964" customFormat="false" ht="24" hidden="true" customHeight="true" outlineLevel="0" collapsed="false">
      <c r="A964" s="1" t="n">
        <f aca="false">A963+1</f>
        <v>958</v>
      </c>
      <c r="B964" s="2" t="s">
        <v>1063</v>
      </c>
      <c r="C964" s="1" t="s">
        <v>16</v>
      </c>
      <c r="D964" s="1" t="s">
        <v>879</v>
      </c>
      <c r="G964" s="1" t="s">
        <v>1055</v>
      </c>
      <c r="I964" s="0" t="n">
        <f aca="false">IF(ISBLANK(B964),0,IF(D964="N/A",0,1))</f>
        <v>1</v>
      </c>
      <c r="J964" s="0" t="n">
        <f aca="false">IF(ISBLANK(D964),0,I964)</f>
        <v>1</v>
      </c>
    </row>
    <row r="965" customFormat="false" ht="24" hidden="true" customHeight="true" outlineLevel="0" collapsed="false">
      <c r="A965" s="1" t="n">
        <f aca="false">A964+1</f>
        <v>959</v>
      </c>
      <c r="B965" s="2" t="s">
        <v>1064</v>
      </c>
      <c r="C965" s="1" t="s">
        <v>16</v>
      </c>
      <c r="D965" s="1" t="s">
        <v>879</v>
      </c>
      <c r="G965" s="1" t="s">
        <v>1055</v>
      </c>
      <c r="I965" s="0" t="n">
        <f aca="false">IF(ISBLANK(B965),0,IF(D965="N/A",0,1))</f>
        <v>1</v>
      </c>
      <c r="J965" s="0" t="n">
        <f aca="false">IF(ISBLANK(D965),0,I965)</f>
        <v>1</v>
      </c>
    </row>
    <row r="966" customFormat="false" ht="24" hidden="true" customHeight="true" outlineLevel="0" collapsed="false">
      <c r="A966" s="1" t="n">
        <f aca="false">A965+1</f>
        <v>960</v>
      </c>
      <c r="B966" s="2" t="s">
        <v>1065</v>
      </c>
      <c r="C966" s="1" t="s">
        <v>16</v>
      </c>
      <c r="D966" s="1" t="s">
        <v>879</v>
      </c>
      <c r="G966" s="1" t="s">
        <v>1055</v>
      </c>
      <c r="I966" s="0" t="n">
        <f aca="false">IF(ISBLANK(B966),0,IF(D966="N/A",0,1))</f>
        <v>1</v>
      </c>
      <c r="J966" s="0" t="n">
        <f aca="false">IF(ISBLANK(D966),0,I966)</f>
        <v>1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3">
      <customFilters and="true">
        <customFilter operator="equal" val="0"/>
      </customFilters>
    </filterColumn>
    <filterColumn colId="2">
      <customFilters and="true">
        <customFilter operator="equal" val="Solve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1066</v>
      </c>
      <c r="D3" s="23" t="s">
        <v>30</v>
      </c>
      <c r="E3" s="0" t="s">
        <v>1067</v>
      </c>
    </row>
    <row r="4" customFormat="false" ht="15" hidden="false" customHeight="false" outlineLevel="0" collapsed="false">
      <c r="C4" s="0" t="s">
        <v>1068</v>
      </c>
      <c r="D4" s="23" t="s">
        <v>30</v>
      </c>
      <c r="E4" s="0" t="s">
        <v>1069</v>
      </c>
    </row>
    <row r="5" customFormat="false" ht="15" hidden="false" customHeight="false" outlineLevel="0" collapsed="false">
      <c r="C5" s="0" t="s">
        <v>1070</v>
      </c>
      <c r="D5" s="23" t="s">
        <v>30</v>
      </c>
      <c r="E5" s="0" t="s">
        <v>1071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1588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2018-08-02T16:09:03Z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