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Commands!$A$5:$G$999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Commands!$A$5:$G$999</definedName>
    <definedName function="false" hidden="false" localSheetId="0" name="_xlnm._FilterDatabase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<sst xmlns="http://schemas.openxmlformats.org/spreadsheetml/2006/main" count="2238" uniqueCount="966">
  <si>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</si>
  <si>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</si>
  <si>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</si>
  <si>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</si>
  <si>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</si>
  <si>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</si>
  <si>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</si>
  <si>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</si>
  <si>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</si>
  <si>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</si>
  <si>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</si>
  <si>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</si>
  <si>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</si>
  <si>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</si>
  <si>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</si>
  <si>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</si>
  <si>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</si>
  <si>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</si>
  <si>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</si>
  <si>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</si>
  <si>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</si>
  <si>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</si>
  <si>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</si>
  <si>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</si>
  <si>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</si>
  <si>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</si>
  <si>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</si>
  <si>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</si>
  <si>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</si>
  <si>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</si>
  <si>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</si>
  <si>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</si>
  <si>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</si>
  <si>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</si>
  <si>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</si>
  <si>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</si>
  <si>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</si>
  <si>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</si>
  <si>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</si>
  <si>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</si>
  <si>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</si>
  <si>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</si>
  <si>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</si>
  <si>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</si>
  <si>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</si>
  <si>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</si>
  <si>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</si>
  <si>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</si>
  <si>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</si>
  <si>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</si>
  <si>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</si>
  <si>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</si>
  <si>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</si>
  <si>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</si>
  <si>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</si>
  <si>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</si>
  <si>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</si>
  <si>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</si>
  <si>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</si>
  <si>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</si>
  <si>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</si>
  <si>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</si>
  <si>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</si>
  <si>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</si>
  <si>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</si>
  <si>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</si>
  <si>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</si>
  <si>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</si>
  <si>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</si>
  <si>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</si>
  <si>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</si>
  <si>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</si>
  <si>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</si>
  <si>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</si>
  <si>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</si>
  <si>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</si>
  <si>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</si>
  <si>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</si>
  <si>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</si>
  <si>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</si>
  <si>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</si>
  <si>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</si>
  <si>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</si>
  <si>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</si>
  <si>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</si>
  <si>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</si>
  <si>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</si>
  <si>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</si>
  <si>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</si>
  <si>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</si>
  <si>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</si>
  <si>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</si>
  <si>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</si>
  <si>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</si>
  <si>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</si>
  <si>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</si>
  <si>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</si>
  <si>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</si>
  <si>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</si>
  <si>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</si>
  <si>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</si>
  <si>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</si>
  <si>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</si>
  <si>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</si>
  <si>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</si>
  <si>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</si>
  <si>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</si>
  <si>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</si>
  <si>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</si>
  <si>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</si>
  <si>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</si>
  <si>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</si>
  <si>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</si>
  <si>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</si>
  <si>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</si>
  <si>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</si>
  <si>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</si>
  <si>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</si>
  <si>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</si>
  <si>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</si>
  <si>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</si>
  <si>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</si>
  <si>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</si>
  <si>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</si>
  <si>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</si>
  <si>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</si>
  <si>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</si>
  <si>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</si>
  <si>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</si>
  <si>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</si>
  <si>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</si>
  <si>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</si>
  <si>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</si>
  <si>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</si>
  <si>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</si>
  <si>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</si>
  <si>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</si>
  <si>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</si>
  <si>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</si>
  <si>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</si>
  <si>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</si>
  <si>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</si>
  <si>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</si>
  <si>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</si>
  <si>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</si>
  <si>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</si>
  <si>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</si>
  <si>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</si>
  <si>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</si>
  <si>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</si>
  <si>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</si>
  <si>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</si>
  <si>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</si>
  <si>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</si>
  <si>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</si>
  <si>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</si>
  <si>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</si>
  <si>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</si>
  <si>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</si>
  <si>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</si>
  <si>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</si>
  <si>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</si>
  <si>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</si>
  <si>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</si>
  <si>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</si>
  <si>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</si>
  <si>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</si>
  <si>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</si>
  <si>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</si>
  <si>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</si>
  <si>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</si>
  <si>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</si>
  <si>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</si>
  <si>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</si>
  <si>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</si>
  <si>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</si>
  <si>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</si>
  <si>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</si>
  <si>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</si>
  <si>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</si>
  <si>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</si>
  <si>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</si>
  <si>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</si>
  <si>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</si>
  <si>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</si>
  <si>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</si>
  <si>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</si>
  <si>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</si>
  <si>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</si>
  <si>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</si>
  <si>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</si>
  <si>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</si>
  <si>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</si>
  <si>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</si>
  <si>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</si>
  <si>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</si>
  <si>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</si>
  <si>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</si>
  <si>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</si>
  <si>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</si>
  <si>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</si>
  <si>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</si>
  <si>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</si>
  <si>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</si>
  <si>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</si>
  <si>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</si>
  <si>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</si>
  <si>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</si>
  <si>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</si>
  <si>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</si>
  <si>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</si>
  <si>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</si>
  <si>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</si>
  <si>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</si>
  <si>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</si>
  <si>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</si>
  <si>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</si>
  <si>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</si>
  <si>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</si>
  <si>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</si>
  <si>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</si>
  <si>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</si>
  <si>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</si>
  <si>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</si>
  <si>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</si>
  <si>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</si>
  <si>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</si>
  <si>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</si>
  <si>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</si>
  <si>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</si>
  <si>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</si>
  <si>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</si>
  <si>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</si>
  <si>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</si>
  <si>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</si>
  <si>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</si>
  <si>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</si>
  <si>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</si>
  <si>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</si>
  <si>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</si>
  <si>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</si>
  <si>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</si>
  <si>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</si>
  <si>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</si>
  <si>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</si>
  <si>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</si>
  <si>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</si>
  <si>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</si>
  <si>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</si>
  <si>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</si>
  <si>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</si>
  <si>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</si>
  <si>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</si>
  <si>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</si>
  <si>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</si>
  <si>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</si>
  <si>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</si>
  <si>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</si>
  <si>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</si>
  <si>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</si>
  <si>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</si>
  <si>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</si>
  <si>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</si>
  <si>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</si>
  <si>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</si>
  <si>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</si>
  <si>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</si>
  <si>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</si>
  <si>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</si>
  <si>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</si>
  <si>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</si>
  <si>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</si>
  <si>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</si>
  <si>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</si>
  <si>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</si>
  <si>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</si>
  <si>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</si>
  <si>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</si>
  <si>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</si>
  <si>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</si>
  <si>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</si>
  <si>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</si>
  <si>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</si>
  <si>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</si>
  <si>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</si>
  <si>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</si>
  <si>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</si>
  <si>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</si>
  <si>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</si>
  <si>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</si>
  <si>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</si>
  <si>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</si>
  <si>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</si>
  <si>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</si>
  <si>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</si>
  <si>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</si>
  <si>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</si>
  <si>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</si>
  <si>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</si>
  <si>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</si>
  <si>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</si>
  <si>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</si>
  <si>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</si>
  <si>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</si>
  <si>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</si>
  <si>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</si>
  <si>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</si>
  <si>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</si>
  <si>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</si>
  <si>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</si>
  <si>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</si>
  <si>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</si>
  <si>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</si>
  <si>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</si>
  <si>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</si>
  <si>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</si>
  <si>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</si>
  <si>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</si>
  <si>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</si>
  <si>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</si>
  <si>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</si>
  <si>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</si>
  <si>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</si>
  <si>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</si>
  <si>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</si>
  <si>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</si>
  <si>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</si>
  <si>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</si>
  <si>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</si>
  <si>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</si>
  <si>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</si>
  <si>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</si>
  <si>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</si>
  <si>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</si>
  <si>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</si>
  <si>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</si>
  <si>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</si>
  <si>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</si>
  <si>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</si>
  <si>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</si>
  <si>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</si>
  <si>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</si>
  <si>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</si>
  <si>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</si>
  <si>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</si>
  <si>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</si>
  <si>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</si>
  <si>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</si>
  <si>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</si>
  <si>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</si>
  <si>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</si>
  <si>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</si>
  <si>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</si>
  <si>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</si>
  <si>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</si>
  <si>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</si>
  <si>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</si>
  <si>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</si>
  <si>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</si>
  <si>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</si>
  <si>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</si>
  <si>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</si>
  <si>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</si>
  <si>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</si>
  <si>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</si>
  <si>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</si>
  <si>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</si>
  <si>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</si>
  <si>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</si>
  <si>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</si>
  <si>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</si>
  <si>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</si>
  <si>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</si>
  <si>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</si>
  <si>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</si>
  <si>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</si>
  <si>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</si>
  <si>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</si>
  <si>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</si>
  <si>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</si>
  <si>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</si>
  <si>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</si>
  <si>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</si>
  <si>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IFTE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</si>
  <si>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</si>
  <si>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</si>
  <si>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</si>
  <si>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</si>
  <si>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</si>
  <si>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</si>
  <si>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</si>
  <si>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</si>
  <si>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</si>
  <si>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</si>
  <si>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</si>
  <si>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</si>
  <si>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</si>
  <si>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</si>
  <si>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</si>
  <si>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</si>
  <si>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</si>
  <si>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</si>
  <si>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</si>
  <si>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</si>
  <si>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</si>
  <si>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</si>
  <si>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</si>
  <si>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</si>
  <si>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</si>
  <si>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</si>
  <si>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</si>
  <si>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</si>
  <si>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</si>
  <si>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</si>
  <si>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</si>
  <si>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</si>
  <si>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</si>
  <si>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</si>
  <si>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</si>
  <si>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</si>
  <si>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</si>
  <si>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</si>
  <si>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</si>
  <si>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</si>
  <si>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</si>
  <si>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</si>
  <si>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</si>
  <si>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</si>
  <si>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</si>
  <si>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</si>
  <si>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</si>
  <si>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</si>
  <si>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</si>
  <si>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</si>
  <si>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</si>
  <si>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</si>
  <si>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</si>
  <si>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</si>
  <si>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</si>
  <si>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</si>
  <si>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</si>
  <si>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</si>
  <si>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</si>
  <si>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</si>
  <si>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</si>
  <si>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</si>
  <si>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</si>
  <si>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</si>
  <si>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</si>
  <si>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</si>
  <si>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</si>
  <si>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</si>
  <si>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</si>
  <si>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</si>
  <si>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</si>
  <si>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</si>
  <si>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</si>
  <si>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</si>
  <si>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</si>
  <si>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</si>
  <si>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</si>
  <si>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</si>
  <si>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</si>
  <si>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</si>
  <si>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</si>
  <si>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</si>
  <si>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</si>
  <si>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</si>
  <si>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</si>
  <si>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</si>
  <si>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</si>
  <si>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</si>
  <si>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</si>
  <si>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</si>
  <si>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</si>
  <si>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</si>
  <si>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</si>
  <si>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</si>
  <si>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</si>
  <si>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</si>
  <si>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</si>
  <si>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</si>
  <si>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</si>
  <si>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</si>
  <si>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</si>
  <si>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</si>
  <si>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</si>
  <si>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</si>
  <si>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</si>
  <si>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</si>
  <si>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</si>
  <si>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</si>
  <si>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</si>
  <si>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</si>
  <si>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</si>
  <si>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Composites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</si>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</sst>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66FF33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D416" activeCellId="0" sqref="D416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320</v>
      </c>
      <c r="E2" s="5" t="s">
        <v>1</v>
      </c>
      <c r="F2" s="5" t="n">
        <f aca="false">COUNTIF(I6:I1001,1)</f>
        <v>803</v>
      </c>
    </row>
    <row r="3" customFormat="false" ht="15.75" hidden="false" customHeight="false" outlineLevel="0" collapsed="false">
      <c r="B3" s="3" t="s">
        <v>2</v>
      </c>
      <c r="D3" s="6" t="n">
        <f aca="false">D2/F2</f>
        <v>0.398505603985056</v>
      </c>
    </row>
    <row r="4" customFormat="false" ht="15.75" hidden="false" customHeight="false" outlineLevel="0" collapsed="false">
      <c r="F4" s="6"/>
    </row>
    <row r="5" s="9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10</v>
      </c>
      <c r="C7" s="1" t="s">
        <v>11</v>
      </c>
      <c r="D7" s="1" t="s">
        <v>12</v>
      </c>
      <c r="F7" s="10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13</v>
      </c>
      <c r="C8" s="1" t="s">
        <v>11</v>
      </c>
      <c r="D8" s="1" t="s">
        <v>12</v>
      </c>
      <c r="F8" s="10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14</v>
      </c>
      <c r="C9" s="1" t="s">
        <v>15</v>
      </c>
      <c r="D9" s="1" t="s">
        <v>12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16</v>
      </c>
      <c r="C10" s="1" t="s">
        <v>15</v>
      </c>
      <c r="D10" s="1" t="s">
        <v>12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17</v>
      </c>
      <c r="C11" s="1" t="s">
        <v>15</v>
      </c>
      <c r="D11" s="1" t="s">
        <v>12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18</v>
      </c>
      <c r="C12" s="1" t="s">
        <v>11</v>
      </c>
      <c r="D12" s="1" t="s">
        <v>12</v>
      </c>
      <c r="F12" s="10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19</v>
      </c>
      <c r="C13" s="1" t="s">
        <v>11</v>
      </c>
      <c r="D13" s="1" t="s">
        <v>12</v>
      </c>
      <c r="F13" s="10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20</v>
      </c>
      <c r="C14" s="1" t="s">
        <v>21</v>
      </c>
      <c r="D14" s="1" t="s">
        <v>12</v>
      </c>
      <c r="F14" s="10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22</v>
      </c>
      <c r="C15" s="1" t="s">
        <v>11</v>
      </c>
      <c r="D15" s="1" t="s">
        <v>12</v>
      </c>
      <c r="F15" s="10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23</v>
      </c>
      <c r="C16" s="1" t="s">
        <v>24</v>
      </c>
      <c r="D16" s="1" t="s">
        <v>12</v>
      </c>
      <c r="F16" s="10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25</v>
      </c>
      <c r="C17" s="1" t="s">
        <v>26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27</v>
      </c>
      <c r="C18" s="1" t="s">
        <v>11</v>
      </c>
      <c r="D18" s="1" t="s">
        <v>12</v>
      </c>
      <c r="F18" s="10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28</v>
      </c>
      <c r="C19" s="1" t="s">
        <v>11</v>
      </c>
      <c r="D19" s="1" t="s">
        <v>12</v>
      </c>
      <c r="F19" s="10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29</v>
      </c>
      <c r="C20" s="1" t="s">
        <v>26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30</v>
      </c>
      <c r="C21" s="1" t="s">
        <v>11</v>
      </c>
      <c r="D21" s="1" t="s">
        <v>12</v>
      </c>
      <c r="F21" s="10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31</v>
      </c>
      <c r="C22" s="1" t="s">
        <v>11</v>
      </c>
      <c r="D22" s="1" t="s">
        <v>12</v>
      </c>
      <c r="F22" s="10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32</v>
      </c>
      <c r="C23" s="1" t="s">
        <v>11</v>
      </c>
      <c r="D23" s="1" t="s">
        <v>12</v>
      </c>
      <c r="F23" s="10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33</v>
      </c>
      <c r="C24" s="1" t="s">
        <v>21</v>
      </c>
      <c r="D24" s="1" t="s">
        <v>12</v>
      </c>
      <c r="F24" s="10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34</v>
      </c>
      <c r="C25" s="1" t="s">
        <v>21</v>
      </c>
      <c r="D25" s="1" t="s">
        <v>12</v>
      </c>
      <c r="F25" s="10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35</v>
      </c>
      <c r="C26" s="1" t="s">
        <v>26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36</v>
      </c>
      <c r="C27" s="1" t="s">
        <v>11</v>
      </c>
      <c r="D27" s="1" t="s">
        <v>12</v>
      </c>
      <c r="F27" s="10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37</v>
      </c>
      <c r="C28" s="1" t="s">
        <v>26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38</v>
      </c>
      <c r="C29" s="1" t="s">
        <v>11</v>
      </c>
      <c r="D29" s="1" t="s">
        <v>12</v>
      </c>
      <c r="F29" s="10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39</v>
      </c>
      <c r="C30" s="1" t="s">
        <v>11</v>
      </c>
      <c r="D30" s="1" t="s">
        <v>12</v>
      </c>
      <c r="F30" s="10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40</v>
      </c>
      <c r="C31" s="1" t="s">
        <v>41</v>
      </c>
      <c r="D31" s="1" t="s">
        <v>42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43</v>
      </c>
      <c r="C32" s="1" t="s">
        <v>26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44</v>
      </c>
      <c r="C33" s="1" t="s">
        <v>41</v>
      </c>
      <c r="D33" s="1" t="s">
        <v>12</v>
      </c>
      <c r="F33" s="10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45</v>
      </c>
      <c r="C34" s="1" t="s">
        <v>46</v>
      </c>
      <c r="D34" s="1" t="s">
        <v>12</v>
      </c>
      <c r="F34" s="10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47</v>
      </c>
      <c r="C35" s="1" t="s">
        <v>46</v>
      </c>
      <c r="D35" s="1" t="s">
        <v>12</v>
      </c>
      <c r="F35" s="10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48</v>
      </c>
      <c r="C36" s="1" t="s">
        <v>49</v>
      </c>
      <c r="D36" s="1" t="s">
        <v>12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50</v>
      </c>
      <c r="C37" s="1" t="s">
        <v>46</v>
      </c>
      <c r="G37" s="1"/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51</v>
      </c>
      <c r="C38" s="1" t="s">
        <v>52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53</v>
      </c>
      <c r="C39" s="1" t="s">
        <v>54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55</v>
      </c>
      <c r="C40" s="1" t="s">
        <v>54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56</v>
      </c>
      <c r="C41" s="1" t="s">
        <v>49</v>
      </c>
      <c r="D41" s="1" t="s">
        <v>12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57</v>
      </c>
      <c r="C42" s="1" t="s">
        <v>21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58</v>
      </c>
      <c r="C43" s="1" t="s">
        <v>21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59</v>
      </c>
      <c r="C44" s="1" t="s">
        <v>54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60</v>
      </c>
      <c r="C45" s="1" t="s">
        <v>61</v>
      </c>
      <c r="D45" s="1" t="s">
        <v>12</v>
      </c>
      <c r="F45" s="10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62</v>
      </c>
      <c r="C46" s="1" t="s">
        <v>21</v>
      </c>
      <c r="D46" s="1" t="s">
        <v>42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63</v>
      </c>
      <c r="C47" s="1" t="s">
        <v>54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64</v>
      </c>
      <c r="C48" s="1" t="s">
        <v>26</v>
      </c>
      <c r="D48" s="1" t="s">
        <v>12</v>
      </c>
      <c r="F48" s="10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65</v>
      </c>
      <c r="C49" s="1" t="s">
        <v>26</v>
      </c>
      <c r="D49" s="1" t="s">
        <v>12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66</v>
      </c>
      <c r="C50" s="1" t="s">
        <v>26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67</v>
      </c>
      <c r="C51" s="1" t="s">
        <v>46</v>
      </c>
      <c r="G51" s="1"/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true" customHeight="true" outlineLevel="0" collapsed="false">
      <c r="A52" s="1" t="n">
        <f aca="false">A51+1</f>
        <v>46</v>
      </c>
      <c r="B52" s="2" t="s">
        <v>68</v>
      </c>
      <c r="C52" s="1" t="s">
        <v>21</v>
      </c>
      <c r="D52" s="1" t="s">
        <v>12</v>
      </c>
      <c r="F52" s="10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69</v>
      </c>
      <c r="C53" s="1" t="s">
        <v>70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71</v>
      </c>
      <c r="C54" s="1" t="s">
        <v>49</v>
      </c>
      <c r="D54" s="1" t="s">
        <v>12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72</v>
      </c>
      <c r="C55" s="1" t="s">
        <v>24</v>
      </c>
      <c r="D55" s="1" t="s">
        <v>12</v>
      </c>
      <c r="F55" s="10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73</v>
      </c>
      <c r="C56" s="1" t="s">
        <v>46</v>
      </c>
      <c r="G56" s="1"/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true" customHeight="true" outlineLevel="0" collapsed="false">
      <c r="A57" s="1" t="n">
        <f aca="false">A56+1</f>
        <v>51</v>
      </c>
      <c r="B57" s="2" t="s">
        <v>74</v>
      </c>
      <c r="C57" s="1" t="s">
        <v>46</v>
      </c>
      <c r="G57" s="1"/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75</v>
      </c>
      <c r="C58" s="1" t="s">
        <v>26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76</v>
      </c>
      <c r="C59" s="1" t="s">
        <v>77</v>
      </c>
      <c r="D59" s="1" t="s">
        <v>12</v>
      </c>
      <c r="F59" s="10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78</v>
      </c>
      <c r="C60" s="1" t="s">
        <v>52</v>
      </c>
      <c r="D60" s="1" t="s">
        <v>42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79</v>
      </c>
      <c r="C61" s="1" t="s">
        <v>52</v>
      </c>
      <c r="D61" s="1" t="s">
        <v>42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80</v>
      </c>
      <c r="C62" s="1" t="s">
        <v>26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81</v>
      </c>
      <c r="C63" s="1" t="s">
        <v>11</v>
      </c>
      <c r="D63" s="1" t="s">
        <v>12</v>
      </c>
      <c r="F63" s="10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82</v>
      </c>
      <c r="C64" s="1" t="s">
        <v>83</v>
      </c>
      <c r="G64" s="1"/>
      <c r="I64" s="0" t="n">
        <f aca="false">IF(ISBLANK(B64),0,IF(D64="N/A",0,1))</f>
        <v>1</v>
      </c>
      <c r="J64" s="0" t="n">
        <f aca="false">IF(ISBLANK(D64),0,I64)</f>
        <v>0</v>
      </c>
    </row>
    <row r="65" customFormat="false" ht="24" hidden="true" customHeight="true" outlineLevel="0" collapsed="false">
      <c r="A65" s="1" t="n">
        <f aca="false">A64+1</f>
        <v>59</v>
      </c>
      <c r="B65" s="2" t="s">
        <v>84</v>
      </c>
      <c r="C65" s="1" t="s">
        <v>83</v>
      </c>
      <c r="G65" s="1"/>
      <c r="I65" s="0" t="n">
        <f aca="false">IF(ISBLANK(B65),0,IF(D65="N/A",0,1))</f>
        <v>1</v>
      </c>
      <c r="J65" s="0" t="n">
        <f aca="false">IF(ISBLANK(D65),0,I65)</f>
        <v>0</v>
      </c>
    </row>
    <row r="66" customFormat="false" ht="24" hidden="true" customHeight="true" outlineLevel="0" collapsed="false">
      <c r="A66" s="1" t="n">
        <f aca="false">A65+1</f>
        <v>60</v>
      </c>
      <c r="B66" s="2" t="s">
        <v>85</v>
      </c>
      <c r="C66" s="1" t="s">
        <v>86</v>
      </c>
      <c r="D66" s="1" t="s">
        <v>12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87</v>
      </c>
      <c r="C67" s="1" t="s">
        <v>26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88</v>
      </c>
      <c r="C68" s="1" t="s">
        <v>86</v>
      </c>
      <c r="D68" s="1" t="s">
        <v>12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89</v>
      </c>
      <c r="C69" s="1" t="s">
        <v>61</v>
      </c>
      <c r="D69" s="1" t="s">
        <v>12</v>
      </c>
      <c r="F69" s="11"/>
      <c r="G69" s="1" t="s">
        <v>90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91</v>
      </c>
      <c r="C70" s="1" t="s">
        <v>15</v>
      </c>
      <c r="D70" s="1" t="s">
        <v>12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92</v>
      </c>
      <c r="C71" s="1" t="s">
        <v>26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93</v>
      </c>
      <c r="C72" s="1" t="s">
        <v>26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94</v>
      </c>
      <c r="C73" s="1" t="s">
        <v>26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95</v>
      </c>
      <c r="C74" s="1" t="s">
        <v>96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97</v>
      </c>
      <c r="C75" s="12" t="s">
        <v>98</v>
      </c>
      <c r="D75" s="1" t="s">
        <v>12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99</v>
      </c>
      <c r="C76" s="1" t="s">
        <v>54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100</v>
      </c>
      <c r="C77" s="1" t="s">
        <v>101</v>
      </c>
      <c r="G77" s="1"/>
      <c r="I77" s="0" t="n">
        <f aca="false">IF(ISBLANK(B77),0,IF(D77="N/A",0,1))</f>
        <v>1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102</v>
      </c>
      <c r="C78" s="1" t="s">
        <v>52</v>
      </c>
      <c r="D78" s="1" t="s">
        <v>42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103</v>
      </c>
      <c r="C79" s="1" t="s">
        <v>26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104</v>
      </c>
      <c r="C80" s="1" t="s">
        <v>54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105</v>
      </c>
      <c r="C81" s="1" t="s">
        <v>21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106</v>
      </c>
      <c r="C82" s="12" t="s">
        <v>107</v>
      </c>
      <c r="D82" s="1" t="s">
        <v>12</v>
      </c>
      <c r="F82" s="10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108</v>
      </c>
      <c r="C83" s="1" t="s">
        <v>109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110</v>
      </c>
      <c r="C84" s="1" t="s">
        <v>52</v>
      </c>
      <c r="D84" s="1" t="s">
        <v>42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111</v>
      </c>
      <c r="C85" s="1" t="s">
        <v>46</v>
      </c>
      <c r="D85" s="1" t="s">
        <v>12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112</v>
      </c>
      <c r="C86" s="1" t="s">
        <v>86</v>
      </c>
      <c r="D86" s="1" t="s">
        <v>12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113</v>
      </c>
      <c r="C87" s="1" t="s">
        <v>26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114</v>
      </c>
      <c r="C88" s="1" t="s">
        <v>26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115</v>
      </c>
      <c r="C89" s="1" t="s">
        <v>86</v>
      </c>
      <c r="D89" s="1" t="s">
        <v>12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116</v>
      </c>
      <c r="C90" s="1" t="s">
        <v>52</v>
      </c>
      <c r="D90" s="1" t="s">
        <v>42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116</v>
      </c>
      <c r="C91" s="1" t="s">
        <v>52</v>
      </c>
      <c r="D91" s="1" t="s">
        <v>42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117</v>
      </c>
      <c r="C92" s="1" t="s">
        <v>52</v>
      </c>
      <c r="D92" s="1" t="s">
        <v>42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118</v>
      </c>
      <c r="C93" s="1" t="s">
        <v>52</v>
      </c>
      <c r="D93" s="1" t="s">
        <v>42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119</v>
      </c>
      <c r="C94" s="1" t="s">
        <v>83</v>
      </c>
      <c r="D94" s="1" t="s">
        <v>12</v>
      </c>
      <c r="F94" s="11"/>
      <c r="G94" s="1" t="s">
        <v>120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121</v>
      </c>
      <c r="C95" s="12" t="s">
        <v>122</v>
      </c>
      <c r="D95" s="1" t="s">
        <v>42</v>
      </c>
      <c r="G95" s="1" t="s">
        <v>123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124</v>
      </c>
      <c r="C96" s="1" t="s">
        <v>26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125</v>
      </c>
      <c r="C97" s="1" t="s">
        <v>86</v>
      </c>
      <c r="D97" s="1" t="s">
        <v>12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126</v>
      </c>
      <c r="C98" s="1" t="s">
        <v>26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127</v>
      </c>
      <c r="C99" s="1" t="s">
        <v>86</v>
      </c>
      <c r="D99" s="1" t="s">
        <v>12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128</v>
      </c>
      <c r="C100" s="1" t="s">
        <v>54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129</v>
      </c>
      <c r="C101" s="1" t="s">
        <v>21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130</v>
      </c>
      <c r="C102" s="1" t="s">
        <v>46</v>
      </c>
      <c r="G102" s="1"/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131</v>
      </c>
      <c r="C103" s="1" t="s">
        <v>54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132</v>
      </c>
      <c r="C104" s="1" t="s">
        <v>54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133</v>
      </c>
      <c r="C105" s="1" t="s">
        <v>46</v>
      </c>
      <c r="G105" s="1"/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134</v>
      </c>
      <c r="C106" s="1" t="s">
        <v>46</v>
      </c>
      <c r="G106" s="1"/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135</v>
      </c>
      <c r="C107" s="1" t="s">
        <v>26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136</v>
      </c>
      <c r="C108" s="1" t="s">
        <v>21</v>
      </c>
      <c r="D108" s="1" t="s">
        <v>42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137</v>
      </c>
      <c r="C109" s="1" t="s">
        <v>54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138</v>
      </c>
      <c r="C110" s="1" t="s">
        <v>54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139</v>
      </c>
      <c r="C111" s="1" t="s">
        <v>46</v>
      </c>
      <c r="G111" s="1"/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140</v>
      </c>
      <c r="C112" s="1" t="s">
        <v>83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141</v>
      </c>
      <c r="C113" s="1" t="s">
        <v>83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142</v>
      </c>
      <c r="C114" s="1" t="s">
        <v>143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144</v>
      </c>
      <c r="C115" s="1" t="s">
        <v>52</v>
      </c>
      <c r="D115" s="1" t="s">
        <v>42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145</v>
      </c>
      <c r="C116" s="12" t="s">
        <v>122</v>
      </c>
      <c r="D116" s="1" t="s">
        <v>42</v>
      </c>
      <c r="G116" s="1" t="s">
        <v>146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147</v>
      </c>
      <c r="C117" s="1" t="s">
        <v>143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148</v>
      </c>
      <c r="C118" s="1" t="s">
        <v>54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149</v>
      </c>
      <c r="C119" s="1" t="s">
        <v>54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150</v>
      </c>
      <c r="C120" s="1" t="s">
        <v>83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151</v>
      </c>
      <c r="C121" s="1" t="s">
        <v>21</v>
      </c>
      <c r="D121" s="1" t="s">
        <v>12</v>
      </c>
      <c r="F121" s="11"/>
      <c r="G121" s="1" t="s">
        <v>152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153</v>
      </c>
      <c r="C122" s="1" t="s">
        <v>54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154</v>
      </c>
      <c r="C123" s="12" t="s">
        <v>107</v>
      </c>
      <c r="D123" s="1" t="s">
        <v>12</v>
      </c>
      <c r="F123" s="10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155</v>
      </c>
      <c r="C124" s="1" t="s">
        <v>143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156</v>
      </c>
      <c r="C125" s="1" t="s">
        <v>26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157</v>
      </c>
      <c r="C126" s="1" t="s">
        <v>109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158</v>
      </c>
      <c r="C127" s="1" t="s">
        <v>159</v>
      </c>
      <c r="D127" s="1" t="s">
        <v>12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160</v>
      </c>
      <c r="C128" s="1" t="s">
        <v>161</v>
      </c>
      <c r="D128" s="1" t="s">
        <v>12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162</v>
      </c>
      <c r="C129" s="1" t="s">
        <v>54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163</v>
      </c>
      <c r="C130" s="1" t="s">
        <v>21</v>
      </c>
      <c r="D130" s="1" t="s">
        <v>12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164</v>
      </c>
      <c r="C131" s="1" t="s">
        <v>26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165</v>
      </c>
      <c r="C132" s="1" t="s">
        <v>46</v>
      </c>
      <c r="G132" s="1"/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166</v>
      </c>
      <c r="C133" s="1" t="s">
        <v>109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167</v>
      </c>
      <c r="C134" s="1" t="s">
        <v>168</v>
      </c>
      <c r="D134" s="1" t="s">
        <v>42</v>
      </c>
      <c r="G134" s="1" t="s">
        <v>169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170</v>
      </c>
      <c r="C135" s="1" t="s">
        <v>143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171</v>
      </c>
      <c r="C136" s="1" t="s">
        <v>83</v>
      </c>
      <c r="G136" s="1"/>
      <c r="I136" s="0" t="n">
        <f aca="false">IF(ISBLANK(B136),0,IF(D136="N/A",0,1))</f>
        <v>1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172</v>
      </c>
      <c r="C137" s="1" t="s">
        <v>101</v>
      </c>
      <c r="D137" s="1" t="s">
        <v>12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173</v>
      </c>
      <c r="C138" s="1" t="s">
        <v>83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174</v>
      </c>
      <c r="C139" s="1" t="s">
        <v>54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175</v>
      </c>
      <c r="C140" s="1" t="s">
        <v>83</v>
      </c>
      <c r="D140" s="1" t="s">
        <v>42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176</v>
      </c>
      <c r="C141" s="12" t="s">
        <v>177</v>
      </c>
      <c r="D141" s="1" t="s">
        <v>12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178</v>
      </c>
      <c r="C142" s="1" t="s">
        <v>143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179</v>
      </c>
      <c r="C143" s="1" t="s">
        <v>109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180</v>
      </c>
      <c r="C144" s="1" t="s">
        <v>46</v>
      </c>
      <c r="G144" s="1"/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181</v>
      </c>
      <c r="C145" s="1" t="s">
        <v>46</v>
      </c>
      <c r="D145" s="1" t="s">
        <v>12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182</v>
      </c>
      <c r="C146" s="1" t="s">
        <v>46</v>
      </c>
      <c r="D146" s="1" t="s">
        <v>12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183</v>
      </c>
      <c r="C147" s="1" t="s">
        <v>46</v>
      </c>
      <c r="D147" s="1" t="s">
        <v>12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184</v>
      </c>
      <c r="C148" s="1" t="s">
        <v>26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185</v>
      </c>
      <c r="C149" s="1" t="s">
        <v>26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186</v>
      </c>
      <c r="C150" s="1" t="s">
        <v>143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187</v>
      </c>
      <c r="C151" s="1" t="s">
        <v>143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188</v>
      </c>
      <c r="C152" s="1" t="s">
        <v>46</v>
      </c>
      <c r="G152" s="1"/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189</v>
      </c>
      <c r="C153" s="1" t="s">
        <v>46</v>
      </c>
      <c r="G153" s="1"/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190</v>
      </c>
      <c r="C154" s="1" t="s">
        <v>54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191</v>
      </c>
      <c r="C155" s="12" t="s">
        <v>107</v>
      </c>
      <c r="D155" s="1" t="s">
        <v>12</v>
      </c>
      <c r="F155" s="10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192</v>
      </c>
      <c r="C156" s="1" t="s">
        <v>109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193</v>
      </c>
      <c r="C157" s="1" t="s">
        <v>77</v>
      </c>
      <c r="G157" s="1"/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194</v>
      </c>
      <c r="C158" s="1" t="s">
        <v>109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195</v>
      </c>
      <c r="C159" s="1" t="s">
        <v>159</v>
      </c>
      <c r="D159" s="1" t="s">
        <v>12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196</v>
      </c>
      <c r="C160" s="1" t="s">
        <v>24</v>
      </c>
      <c r="D160" s="1" t="s">
        <v>12</v>
      </c>
      <c r="F160" s="13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197</v>
      </c>
      <c r="C161" s="1" t="s">
        <v>143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198</v>
      </c>
      <c r="C162" s="1" t="s">
        <v>86</v>
      </c>
      <c r="D162" s="1" t="s">
        <v>12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199</v>
      </c>
      <c r="C163" s="1" t="s">
        <v>86</v>
      </c>
      <c r="D163" s="1" t="s">
        <v>12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200</v>
      </c>
      <c r="C164" s="1" t="s">
        <v>143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201</v>
      </c>
      <c r="C165" s="1" t="s">
        <v>83</v>
      </c>
      <c r="D165" s="1" t="s">
        <v>42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202</v>
      </c>
      <c r="C166" s="12" t="s">
        <v>177</v>
      </c>
      <c r="D166" s="1" t="s">
        <v>12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203</v>
      </c>
      <c r="C167" s="1" t="s">
        <v>52</v>
      </c>
      <c r="D167" s="1" t="s">
        <v>42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204</v>
      </c>
      <c r="C168" s="1" t="s">
        <v>46</v>
      </c>
      <c r="G168" s="1"/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205</v>
      </c>
      <c r="C169" s="1" t="s">
        <v>46</v>
      </c>
      <c r="G169" s="1"/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206</v>
      </c>
      <c r="C170" s="1" t="s">
        <v>26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207</v>
      </c>
      <c r="C171" s="1" t="s">
        <v>26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208</v>
      </c>
      <c r="C172" s="1" t="s">
        <v>109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209</v>
      </c>
      <c r="C173" s="1" t="s">
        <v>86</v>
      </c>
      <c r="G173" s="1"/>
      <c r="I173" s="0" t="n">
        <f aca="false">IF(ISBLANK(B173),0,IF(D173="N/A",0,1))</f>
        <v>1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210</v>
      </c>
      <c r="C174" s="1" t="s">
        <v>211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212</v>
      </c>
      <c r="C175" s="1" t="s">
        <v>49</v>
      </c>
      <c r="D175" s="1" t="s">
        <v>12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213</v>
      </c>
      <c r="C176" s="1" t="s">
        <v>49</v>
      </c>
      <c r="D176" s="1" t="s">
        <v>12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214</v>
      </c>
      <c r="C177" s="1" t="s">
        <v>159</v>
      </c>
      <c r="D177" s="1" t="s">
        <v>12</v>
      </c>
      <c r="F177" s="13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215</v>
      </c>
      <c r="C178" s="1" t="s">
        <v>49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216</v>
      </c>
      <c r="C179" s="12" t="s">
        <v>122</v>
      </c>
      <c r="D179" s="1" t="s">
        <v>42</v>
      </c>
      <c r="G179" s="1" t="s">
        <v>146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217</v>
      </c>
      <c r="C180" s="1" t="s">
        <v>41</v>
      </c>
      <c r="D180" s="1" t="s">
        <v>12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218</v>
      </c>
      <c r="C181" s="1" t="s">
        <v>52</v>
      </c>
      <c r="D181" s="1" t="s">
        <v>42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219</v>
      </c>
      <c r="C182" s="1" t="s">
        <v>26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220</v>
      </c>
      <c r="C183" s="1" t="s">
        <v>26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221</v>
      </c>
      <c r="C184" s="1" t="s">
        <v>21</v>
      </c>
      <c r="D184" s="1" t="s">
        <v>12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222</v>
      </c>
      <c r="C185" s="1" t="s">
        <v>26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223</v>
      </c>
      <c r="C186" s="1" t="s">
        <v>83</v>
      </c>
      <c r="G186" s="1"/>
      <c r="I186" s="0" t="n">
        <f aca="false">IF(ISBLANK(B186),0,IF(D186="N/A",0,1))</f>
        <v>1</v>
      </c>
      <c r="J186" s="0" t="n">
        <f aca="false">IF(ISBLANK(D186),0,I186)</f>
        <v>0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224</v>
      </c>
      <c r="C187" s="1" t="s">
        <v>83</v>
      </c>
      <c r="G187" s="1"/>
      <c r="I187" s="0" t="n">
        <f aca="false">IF(ISBLANK(B187),0,IF(D187="N/A",0,1))</f>
        <v>1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225</v>
      </c>
      <c r="C188" s="1" t="s">
        <v>83</v>
      </c>
      <c r="D188" s="1" t="s">
        <v>12</v>
      </c>
      <c r="F188" s="11"/>
      <c r="G188" s="1" t="s">
        <v>226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227</v>
      </c>
      <c r="C189" s="1" t="s">
        <v>26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228</v>
      </c>
      <c r="C190" s="1" t="s">
        <v>101</v>
      </c>
      <c r="D190" s="1" t="s">
        <v>12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229</v>
      </c>
      <c r="C191" s="1" t="s">
        <v>26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230</v>
      </c>
      <c r="C192" s="1" t="s">
        <v>26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231</v>
      </c>
      <c r="C193" s="1" t="s">
        <v>26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232</v>
      </c>
      <c r="C194" s="1" t="s">
        <v>46</v>
      </c>
      <c r="G194" s="1"/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233</v>
      </c>
      <c r="C195" s="1" t="s">
        <v>52</v>
      </c>
      <c r="D195" s="1" t="s">
        <v>42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234</v>
      </c>
      <c r="C196" s="1" t="s">
        <v>46</v>
      </c>
      <c r="G196" s="1"/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235</v>
      </c>
      <c r="C197" s="1" t="s">
        <v>46</v>
      </c>
      <c r="G197" s="1"/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236</v>
      </c>
      <c r="C198" s="1" t="s">
        <v>109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237</v>
      </c>
      <c r="C199" s="1" t="s">
        <v>54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238</v>
      </c>
      <c r="C200" s="12" t="s">
        <v>177</v>
      </c>
      <c r="D200" s="1" t="s">
        <v>42</v>
      </c>
      <c r="G200" s="1" t="s">
        <v>239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240</v>
      </c>
      <c r="C201" s="1" t="s">
        <v>54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241</v>
      </c>
      <c r="C202" s="1" t="s">
        <v>54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242</v>
      </c>
      <c r="C203" s="1" t="s">
        <v>26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243</v>
      </c>
      <c r="C204" s="1" t="s">
        <v>26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244</v>
      </c>
      <c r="C205" s="1" t="s">
        <v>26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245</v>
      </c>
      <c r="C206" s="1" t="s">
        <v>26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246</v>
      </c>
      <c r="C207" s="1" t="s">
        <v>26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247</v>
      </c>
      <c r="C208" s="1" t="s">
        <v>26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248</v>
      </c>
      <c r="C209" s="1" t="s">
        <v>26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249</v>
      </c>
      <c r="C210" s="1" t="s">
        <v>159</v>
      </c>
      <c r="D210" s="1" t="s">
        <v>12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250</v>
      </c>
      <c r="C211" s="1" t="s">
        <v>159</v>
      </c>
      <c r="D211" s="1" t="s">
        <v>12</v>
      </c>
      <c r="F211" s="11"/>
      <c r="G211" s="1" t="s">
        <v>251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252</v>
      </c>
      <c r="C212" s="1" t="s">
        <v>61</v>
      </c>
      <c r="D212" s="1" t="s">
        <v>12</v>
      </c>
      <c r="F212" s="11"/>
      <c r="G212" s="1" t="s">
        <v>253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254</v>
      </c>
      <c r="C213" s="1" t="s">
        <v>26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255</v>
      </c>
      <c r="C214" s="1" t="s">
        <v>61</v>
      </c>
      <c r="D214" s="1" t="s">
        <v>12</v>
      </c>
      <c r="F214" s="11"/>
      <c r="G214" s="1" t="s">
        <v>256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257</v>
      </c>
      <c r="C215" s="1" t="s">
        <v>46</v>
      </c>
      <c r="G215" s="1"/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258</v>
      </c>
      <c r="C216" s="1" t="s">
        <v>54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259</v>
      </c>
      <c r="C217" s="1" t="s">
        <v>54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260</v>
      </c>
      <c r="C218" s="1" t="s">
        <v>54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261</v>
      </c>
      <c r="C219" s="1" t="s">
        <v>26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262</v>
      </c>
      <c r="C220" s="1" t="s">
        <v>101</v>
      </c>
      <c r="D220" s="1" t="s">
        <v>12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263</v>
      </c>
      <c r="C221" s="1" t="s">
        <v>101</v>
      </c>
      <c r="D221" s="1" t="s">
        <v>12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264</v>
      </c>
      <c r="C222" s="1" t="s">
        <v>101</v>
      </c>
      <c r="D222" s="1" t="s">
        <v>12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265</v>
      </c>
      <c r="C223" s="1" t="s">
        <v>70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266</v>
      </c>
      <c r="C224" s="1" t="s">
        <v>101</v>
      </c>
      <c r="D224" s="1" t="s">
        <v>12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267</v>
      </c>
      <c r="C225" s="1" t="s">
        <v>101</v>
      </c>
      <c r="D225" s="1" t="s">
        <v>12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268</v>
      </c>
      <c r="C226" s="1" t="s">
        <v>101</v>
      </c>
      <c r="D226" s="1" t="s">
        <v>12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269</v>
      </c>
      <c r="C227" s="1" t="s">
        <v>101</v>
      </c>
      <c r="D227" s="1" t="s">
        <v>12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270</v>
      </c>
      <c r="C228" s="1" t="s">
        <v>77</v>
      </c>
      <c r="G228" s="1"/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271</v>
      </c>
      <c r="C229" s="1" t="s">
        <v>109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272</v>
      </c>
      <c r="C230" s="1" t="s">
        <v>109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273</v>
      </c>
      <c r="C231" s="1" t="s">
        <v>26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274</v>
      </c>
      <c r="C232" s="1" t="s">
        <v>46</v>
      </c>
      <c r="G232" s="1"/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275</v>
      </c>
      <c r="C233" s="1" t="s">
        <v>46</v>
      </c>
      <c r="G233" s="1"/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276</v>
      </c>
      <c r="C234" s="1" t="s">
        <v>159</v>
      </c>
      <c r="D234" s="1" t="s">
        <v>12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277</v>
      </c>
      <c r="C235" s="1" t="s">
        <v>159</v>
      </c>
      <c r="D235" s="1" t="s">
        <v>12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278</v>
      </c>
      <c r="C236" s="1" t="s">
        <v>61</v>
      </c>
      <c r="D236" s="1" t="s">
        <v>12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279</v>
      </c>
      <c r="C237" s="1" t="s">
        <v>109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280</v>
      </c>
      <c r="C238" s="1" t="s">
        <v>26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281</v>
      </c>
      <c r="C239" s="1" t="s">
        <v>26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282</v>
      </c>
      <c r="C240" s="1" t="s">
        <v>109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283</v>
      </c>
      <c r="C241" s="1" t="s">
        <v>109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284</v>
      </c>
      <c r="C242" s="1" t="s">
        <v>54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285</v>
      </c>
      <c r="C243" s="1" t="s">
        <v>159</v>
      </c>
      <c r="D243" s="1" t="s">
        <v>12</v>
      </c>
      <c r="F243" s="10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286</v>
      </c>
      <c r="C244" s="1" t="s">
        <v>159</v>
      </c>
      <c r="D244" s="1" t="s">
        <v>12</v>
      </c>
      <c r="F244" s="10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287</v>
      </c>
      <c r="C245" s="1" t="s">
        <v>159</v>
      </c>
      <c r="D245" s="1" t="s">
        <v>12</v>
      </c>
      <c r="F245" s="10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288</v>
      </c>
      <c r="C246" s="1" t="s">
        <v>15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289</v>
      </c>
      <c r="C247" s="1" t="s">
        <v>11</v>
      </c>
      <c r="D247" s="1" t="s">
        <v>12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290</v>
      </c>
      <c r="C248" s="1" t="s">
        <v>26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291</v>
      </c>
      <c r="C249" s="1" t="s">
        <v>86</v>
      </c>
      <c r="D249" s="1" t="s">
        <v>12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292</v>
      </c>
      <c r="C250" s="1" t="s">
        <v>109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293</v>
      </c>
      <c r="C251" s="1" t="s">
        <v>26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294</v>
      </c>
      <c r="C252" s="1" t="s">
        <v>26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295</v>
      </c>
      <c r="C253" s="1" t="s">
        <v>26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296</v>
      </c>
      <c r="C254" s="1" t="s">
        <v>26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297</v>
      </c>
      <c r="C255" s="1" t="s">
        <v>26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298</v>
      </c>
      <c r="C256" s="1" t="s">
        <v>143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299</v>
      </c>
      <c r="C257" s="1" t="s">
        <v>26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300</v>
      </c>
      <c r="C258" s="1" t="s">
        <v>86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301</v>
      </c>
      <c r="C259" s="1" t="s">
        <v>54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302</v>
      </c>
      <c r="C260" s="1" t="s">
        <v>211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303</v>
      </c>
      <c r="C261" s="1" t="s">
        <v>15</v>
      </c>
      <c r="D261" s="1" t="s">
        <v>42</v>
      </c>
      <c r="G261" s="1" t="s">
        <v>304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305</v>
      </c>
      <c r="C262" s="1" t="s">
        <v>26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306</v>
      </c>
      <c r="C263" s="1" t="s">
        <v>26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307</v>
      </c>
      <c r="C264" s="1" t="s">
        <v>15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308</v>
      </c>
      <c r="C265" s="1" t="s">
        <v>211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309</v>
      </c>
      <c r="C266" s="1" t="s">
        <v>54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310</v>
      </c>
      <c r="C267" s="1" t="s">
        <v>21</v>
      </c>
      <c r="D267" s="1" t="s">
        <v>12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311</v>
      </c>
      <c r="C268" s="1" t="s">
        <v>21</v>
      </c>
      <c r="D268" s="1" t="s">
        <v>12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312</v>
      </c>
      <c r="C269" s="1" t="s">
        <v>26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313</v>
      </c>
      <c r="C270" s="1" t="s">
        <v>26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314</v>
      </c>
      <c r="C271" s="1" t="s">
        <v>15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315</v>
      </c>
      <c r="C272" s="1" t="s">
        <v>109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316</v>
      </c>
      <c r="C273" s="1" t="s">
        <v>83</v>
      </c>
      <c r="G273" s="1"/>
      <c r="I273" s="0" t="n">
        <f aca="false">IF(ISBLANK(B273),0,IF(D273="N/A",0,1))</f>
        <v>1</v>
      </c>
      <c r="J273" s="0" t="n">
        <f aca="false">IF(ISBLANK(D273),0,I273)</f>
        <v>0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317</v>
      </c>
      <c r="C274" s="1" t="s">
        <v>83</v>
      </c>
      <c r="G274" s="1"/>
      <c r="I274" s="0" t="n">
        <f aca="false">IF(ISBLANK(B274),0,IF(D274="N/A",0,1))</f>
        <v>1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318</v>
      </c>
      <c r="C275" s="1" t="s">
        <v>21</v>
      </c>
      <c r="D275" s="1" t="s">
        <v>42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319</v>
      </c>
      <c r="C276" s="1" t="s">
        <v>52</v>
      </c>
      <c r="D276" s="1" t="s">
        <v>42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320</v>
      </c>
      <c r="C277" s="1" t="s">
        <v>161</v>
      </c>
      <c r="D277" s="1" t="s">
        <v>12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321</v>
      </c>
      <c r="C278" s="1" t="s">
        <v>109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322</v>
      </c>
      <c r="C279" s="1" t="s">
        <v>109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323</v>
      </c>
      <c r="C280" s="1" t="s">
        <v>109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324</v>
      </c>
      <c r="C281" s="1" t="s">
        <v>109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325</v>
      </c>
      <c r="C282" s="1" t="s">
        <v>159</v>
      </c>
      <c r="D282" s="1" t="s">
        <v>12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326</v>
      </c>
      <c r="C283" s="1" t="s">
        <v>26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327</v>
      </c>
      <c r="C284" s="1" t="s">
        <v>161</v>
      </c>
      <c r="D284" s="1" t="s">
        <v>12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328</v>
      </c>
      <c r="C285" s="1" t="s">
        <v>54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329</v>
      </c>
      <c r="C286" s="1" t="s">
        <v>15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330</v>
      </c>
      <c r="C287" s="1" t="s">
        <v>21</v>
      </c>
      <c r="D287" s="1" t="s">
        <v>12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331</v>
      </c>
      <c r="C288" s="1" t="s">
        <v>21</v>
      </c>
      <c r="D288" s="1" t="s">
        <v>12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332</v>
      </c>
      <c r="C289" s="1" t="s">
        <v>54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333</v>
      </c>
      <c r="C290" s="1" t="s">
        <v>26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334</v>
      </c>
      <c r="C291" s="1" t="s">
        <v>15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335</v>
      </c>
      <c r="C292" s="1" t="s">
        <v>26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336</v>
      </c>
      <c r="C293" s="1" t="s">
        <v>26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337</v>
      </c>
      <c r="C294" s="1" t="s">
        <v>15</v>
      </c>
      <c r="D294" s="1" t="s">
        <v>12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338</v>
      </c>
      <c r="C295" s="1" t="s">
        <v>15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339</v>
      </c>
      <c r="C296" s="1" t="s">
        <v>61</v>
      </c>
      <c r="D296" s="1" t="s">
        <v>12</v>
      </c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340</v>
      </c>
      <c r="C297" s="1" t="s">
        <v>61</v>
      </c>
      <c r="D297" s="1" t="s">
        <v>12</v>
      </c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341</v>
      </c>
      <c r="C298" s="1" t="s">
        <v>54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342</v>
      </c>
      <c r="C299" s="1" t="s">
        <v>21</v>
      </c>
      <c r="D299" s="1" t="s">
        <v>12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343</v>
      </c>
      <c r="C300" s="1" t="s">
        <v>46</v>
      </c>
      <c r="G300" s="1"/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344</v>
      </c>
      <c r="C301" s="1" t="s">
        <v>26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345</v>
      </c>
      <c r="C302" s="1" t="s">
        <v>54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346</v>
      </c>
      <c r="C303" s="1" t="s">
        <v>54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347</v>
      </c>
      <c r="C304" s="1" t="s">
        <v>54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348</v>
      </c>
      <c r="C305" s="1" t="s">
        <v>54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349</v>
      </c>
      <c r="C306" s="1" t="s">
        <v>52</v>
      </c>
      <c r="D306" s="1" t="s">
        <v>42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350</v>
      </c>
      <c r="C307" s="1" t="s">
        <v>52</v>
      </c>
      <c r="D307" s="1" t="s">
        <v>42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351</v>
      </c>
      <c r="C308" s="1" t="s">
        <v>52</v>
      </c>
      <c r="D308" s="1" t="s">
        <v>42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352</v>
      </c>
      <c r="C309" s="1" t="s">
        <v>46</v>
      </c>
      <c r="G309" s="1"/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353</v>
      </c>
      <c r="C310" s="1" t="s">
        <v>26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354</v>
      </c>
      <c r="C311" s="1" t="s">
        <v>159</v>
      </c>
      <c r="D311" s="1" t="s">
        <v>12</v>
      </c>
      <c r="F311" s="10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355</v>
      </c>
      <c r="C312" s="1" t="s">
        <v>61</v>
      </c>
      <c r="D312" s="1" t="s">
        <v>12</v>
      </c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356</v>
      </c>
      <c r="C313" s="1" t="s">
        <v>54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357</v>
      </c>
      <c r="C314" s="1" t="s">
        <v>109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358</v>
      </c>
      <c r="C315" s="1" t="s">
        <v>26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359</v>
      </c>
      <c r="C316" s="1" t="s">
        <v>26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360</v>
      </c>
      <c r="C317" s="12" t="s">
        <v>122</v>
      </c>
      <c r="D317" s="1" t="s">
        <v>42</v>
      </c>
      <c r="G317" s="1" t="s">
        <v>146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361</v>
      </c>
      <c r="C318" s="1" t="s">
        <v>46</v>
      </c>
      <c r="G318" s="1"/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362</v>
      </c>
      <c r="C319" s="1" t="s">
        <v>54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363</v>
      </c>
      <c r="C320" s="1" t="s">
        <v>54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364</v>
      </c>
      <c r="C321" s="1" t="s">
        <v>49</v>
      </c>
      <c r="D321" s="1" t="s">
        <v>12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365</v>
      </c>
      <c r="C322" s="1" t="s">
        <v>49</v>
      </c>
      <c r="D322" s="1" t="s">
        <v>12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366</v>
      </c>
      <c r="C323" s="1" t="s">
        <v>49</v>
      </c>
      <c r="D323" s="1" t="s">
        <v>12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367</v>
      </c>
      <c r="C324" s="12" t="s">
        <v>177</v>
      </c>
      <c r="D324" s="1" t="s">
        <v>12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368</v>
      </c>
      <c r="C325" s="1" t="s">
        <v>26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369</v>
      </c>
      <c r="C326" s="1" t="s">
        <v>77</v>
      </c>
      <c r="G326" s="1"/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370</v>
      </c>
      <c r="C327" s="1" t="s">
        <v>21</v>
      </c>
      <c r="D327" s="1" t="s">
        <v>42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371</v>
      </c>
      <c r="C328" s="1" t="s">
        <v>15</v>
      </c>
      <c r="G328" s="1"/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372</v>
      </c>
      <c r="C329" s="1" t="s">
        <v>46</v>
      </c>
      <c r="G329" s="1"/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373</v>
      </c>
      <c r="C330" s="1" t="s">
        <v>15</v>
      </c>
      <c r="G330" s="1"/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374</v>
      </c>
      <c r="C331" s="1" t="s">
        <v>26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375</v>
      </c>
      <c r="C332" s="1" t="s">
        <v>15</v>
      </c>
      <c r="G332" s="1"/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376</v>
      </c>
      <c r="C333" s="1" t="s">
        <v>15</v>
      </c>
      <c r="D333" s="1" t="s">
        <v>12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377</v>
      </c>
      <c r="C334" s="1" t="s">
        <v>46</v>
      </c>
      <c r="G334" s="1"/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378</v>
      </c>
      <c r="C335" s="1" t="s">
        <v>15</v>
      </c>
      <c r="G335" s="1"/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379</v>
      </c>
      <c r="C336" s="1" t="s">
        <v>159</v>
      </c>
      <c r="D336" s="1" t="s">
        <v>12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380</v>
      </c>
      <c r="C337" s="1" t="s">
        <v>159</v>
      </c>
      <c r="D337" s="1" t="s">
        <v>12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381</v>
      </c>
      <c r="C338" s="1" t="s">
        <v>15</v>
      </c>
      <c r="G338" s="1"/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382</v>
      </c>
      <c r="C339" s="1" t="s">
        <v>159</v>
      </c>
      <c r="G339" s="1"/>
      <c r="I339" s="0" t="n">
        <f aca="false">IF(ISBLANK(B339),0,IF(D339="N/A",0,1))</f>
        <v>1</v>
      </c>
      <c r="J339" s="0" t="n">
        <f aca="false">IF(ISBLANK(D339),0,I339)</f>
        <v>0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383</v>
      </c>
      <c r="C340" s="1" t="s">
        <v>159</v>
      </c>
      <c r="G340" s="1"/>
      <c r="I340" s="0" t="n">
        <f aca="false">IF(ISBLANK(B340),0,IF(D340="N/A",0,1))</f>
        <v>1</v>
      </c>
      <c r="J340" s="0" t="n">
        <f aca="false">IF(ISBLANK(D340),0,I340)</f>
        <v>0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384</v>
      </c>
      <c r="C341" s="1" t="s">
        <v>26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385</v>
      </c>
      <c r="C342" s="12" t="s">
        <v>107</v>
      </c>
      <c r="D342" s="1" t="s">
        <v>12</v>
      </c>
      <c r="F342" s="10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386</v>
      </c>
      <c r="C343" s="1" t="s">
        <v>46</v>
      </c>
      <c r="G343" s="1"/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387</v>
      </c>
      <c r="C344" s="1" t="s">
        <v>41</v>
      </c>
      <c r="D344" s="1" t="s">
        <v>12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388</v>
      </c>
      <c r="C345" s="1" t="s">
        <v>54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389</v>
      </c>
      <c r="C346" s="1" t="s">
        <v>109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390</v>
      </c>
      <c r="C347" s="1" t="s">
        <v>109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391</v>
      </c>
      <c r="C348" s="1" t="s">
        <v>26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392</v>
      </c>
      <c r="C349" s="1" t="s">
        <v>109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393</v>
      </c>
      <c r="C350" s="1" t="s">
        <v>26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394</v>
      </c>
      <c r="C351" s="1" t="s">
        <v>11</v>
      </c>
      <c r="D351" s="1" t="s">
        <v>12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395</v>
      </c>
      <c r="C352" s="1" t="s">
        <v>15</v>
      </c>
      <c r="G352" s="1"/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396</v>
      </c>
      <c r="C353" s="1" t="s">
        <v>161</v>
      </c>
      <c r="D353" s="1" t="s">
        <v>12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397</v>
      </c>
      <c r="C354" s="1" t="s">
        <v>15</v>
      </c>
      <c r="D354" s="1" t="s">
        <v>12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398</v>
      </c>
      <c r="C355" s="1" t="s">
        <v>15</v>
      </c>
      <c r="G355" s="1"/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399</v>
      </c>
      <c r="C356" s="1" t="s">
        <v>26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400</v>
      </c>
      <c r="C357" s="1" t="s">
        <v>46</v>
      </c>
      <c r="G357" s="1"/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401</v>
      </c>
      <c r="C358" s="1" t="s">
        <v>15</v>
      </c>
      <c r="D358" s="1" t="s">
        <v>12</v>
      </c>
      <c r="F358" s="10"/>
      <c r="G358" s="1" t="s">
        <v>402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403</v>
      </c>
      <c r="C359" s="1" t="s">
        <v>46</v>
      </c>
      <c r="G359" s="1"/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404</v>
      </c>
      <c r="C360" s="1" t="s">
        <v>46</v>
      </c>
      <c r="G360" s="1"/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405</v>
      </c>
      <c r="C361" s="1" t="s">
        <v>83</v>
      </c>
      <c r="G361" s="1"/>
      <c r="I361" s="0" t="n">
        <f aca="false">IF(ISBLANK(B361),0,IF(D361="N/A",0,1))</f>
        <v>1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406</v>
      </c>
      <c r="C362" s="1" t="s">
        <v>83</v>
      </c>
      <c r="G362" s="1"/>
      <c r="I362" s="0" t="n">
        <f aca="false">IF(ISBLANK(B362),0,IF(D362="N/A",0,1))</f>
        <v>1</v>
      </c>
      <c r="J362" s="0" t="n">
        <f aca="false">IF(ISBLANK(D362),0,I362)</f>
        <v>0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407</v>
      </c>
      <c r="C363" s="1" t="s">
        <v>83</v>
      </c>
      <c r="G363" s="1"/>
      <c r="I363" s="0" t="n">
        <f aca="false">IF(ISBLANK(B363),0,IF(D363="N/A",0,1))</f>
        <v>1</v>
      </c>
      <c r="J363" s="0" t="n">
        <f aca="false">IF(ISBLANK(D363),0,I363)</f>
        <v>0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408</v>
      </c>
      <c r="C364" s="1" t="s">
        <v>83</v>
      </c>
      <c r="G364" s="1"/>
      <c r="I364" s="0" t="n">
        <f aca="false">IF(ISBLANK(B364),0,IF(D364="N/A",0,1))</f>
        <v>1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409</v>
      </c>
      <c r="C365" s="1" t="s">
        <v>83</v>
      </c>
      <c r="D365" s="1" t="s">
        <v>42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410</v>
      </c>
      <c r="C366" s="1" t="s">
        <v>159</v>
      </c>
      <c r="D366" s="1" t="s">
        <v>12</v>
      </c>
      <c r="F366" s="10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411</v>
      </c>
      <c r="C367" s="1" t="s">
        <v>54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412</v>
      </c>
      <c r="C368" s="1" t="s">
        <v>26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413</v>
      </c>
      <c r="C369" s="1" t="s">
        <v>21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414</v>
      </c>
      <c r="C370" s="1" t="s">
        <v>26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415</v>
      </c>
      <c r="C371" s="1" t="s">
        <v>26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416</v>
      </c>
      <c r="C372" s="1" t="s">
        <v>21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417</v>
      </c>
      <c r="C373" s="1" t="s">
        <v>21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418</v>
      </c>
      <c r="C374" s="1" t="s">
        <v>54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419</v>
      </c>
      <c r="C375" s="1" t="s">
        <v>15</v>
      </c>
      <c r="D375" s="1" t="s">
        <v>12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420</v>
      </c>
      <c r="C376" s="1" t="s">
        <v>26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421</v>
      </c>
      <c r="C377" s="1" t="s">
        <v>26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422</v>
      </c>
      <c r="C378" s="1" t="s">
        <v>26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423</v>
      </c>
      <c r="C379" s="1" t="s">
        <v>15</v>
      </c>
      <c r="G379" s="1"/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424</v>
      </c>
      <c r="C380" s="1" t="s">
        <v>52</v>
      </c>
      <c r="D380" s="1" t="s">
        <v>42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425</v>
      </c>
      <c r="C381" s="1" t="s">
        <v>21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426</v>
      </c>
      <c r="C382" s="1" t="s">
        <v>26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427</v>
      </c>
      <c r="C383" s="1" t="s">
        <v>26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428</v>
      </c>
      <c r="C384" s="1" t="s">
        <v>54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429</v>
      </c>
      <c r="C385" s="1" t="s">
        <v>143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430</v>
      </c>
      <c r="C386" s="1" t="s">
        <v>26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431</v>
      </c>
      <c r="C387" s="1" t="s">
        <v>26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432</v>
      </c>
      <c r="C388" s="1" t="s">
        <v>61</v>
      </c>
      <c r="D388" s="1" t="s">
        <v>12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433</v>
      </c>
      <c r="C389" s="1" t="s">
        <v>86</v>
      </c>
      <c r="D389" s="1" t="s">
        <v>12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434</v>
      </c>
      <c r="C390" s="1" t="s">
        <v>26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435</v>
      </c>
      <c r="C391" s="1" t="s">
        <v>26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436</v>
      </c>
      <c r="C392" s="1" t="s">
        <v>86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437</v>
      </c>
      <c r="C393" s="1" t="s">
        <v>41</v>
      </c>
      <c r="D393" s="1" t="s">
        <v>42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438</v>
      </c>
      <c r="C394" s="1" t="s">
        <v>86</v>
      </c>
      <c r="G394" s="1"/>
      <c r="I394" s="0" t="n">
        <f aca="false">IF(ISBLANK(B394),0,IF(D394="N/A",0,1))</f>
        <v>1</v>
      </c>
      <c r="J394" s="0" t="n">
        <f aca="false">IF(ISBLANK(D394),0,I394)</f>
        <v>0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439</v>
      </c>
      <c r="C395" s="1" t="s">
        <v>143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440</v>
      </c>
      <c r="C396" s="1" t="s">
        <v>46</v>
      </c>
      <c r="G396" s="1"/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441</v>
      </c>
      <c r="C397" s="1" t="s">
        <v>143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442</v>
      </c>
      <c r="C398" s="1" t="s">
        <v>46</v>
      </c>
      <c r="G398" s="1"/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443</v>
      </c>
      <c r="C399" s="1" t="s">
        <v>46</v>
      </c>
      <c r="G399" s="1"/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444</v>
      </c>
      <c r="C400" s="1" t="s">
        <v>26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445</v>
      </c>
      <c r="C401" s="1" t="s">
        <v>46</v>
      </c>
      <c r="G401" s="1"/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446</v>
      </c>
      <c r="C402" s="1" t="s">
        <v>109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447</v>
      </c>
      <c r="C403" s="1" t="s">
        <v>161</v>
      </c>
      <c r="D403" s="1" t="s">
        <v>12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448</v>
      </c>
      <c r="C404" s="1" t="s">
        <v>61</v>
      </c>
      <c r="D404" s="1" t="s">
        <v>12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449</v>
      </c>
      <c r="C405" s="1" t="s">
        <v>109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450</v>
      </c>
      <c r="C406" s="1" t="s">
        <v>109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451</v>
      </c>
      <c r="C407" s="1" t="s">
        <v>15</v>
      </c>
      <c r="D407" s="1" t="s">
        <v>12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452</v>
      </c>
      <c r="C408" s="1" t="s">
        <v>21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453</v>
      </c>
      <c r="C409" s="1" t="s">
        <v>143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454</v>
      </c>
      <c r="C410" s="1" t="s">
        <v>455</v>
      </c>
      <c r="G410" s="1"/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456</v>
      </c>
      <c r="C411" s="1" t="s">
        <v>143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457</v>
      </c>
      <c r="C412" s="1" t="s">
        <v>21</v>
      </c>
      <c r="D412" s="1" t="s">
        <v>12</v>
      </c>
      <c r="F412" s="11"/>
      <c r="G412" s="1" t="s">
        <v>458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459</v>
      </c>
      <c r="C413" s="1" t="s">
        <v>109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460</v>
      </c>
      <c r="C414" s="1" t="s">
        <v>109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461</v>
      </c>
      <c r="C415" s="1" t="s">
        <v>15</v>
      </c>
      <c r="D415" s="1" t="s">
        <v>12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462</v>
      </c>
      <c r="C416" s="1" t="s">
        <v>52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463</v>
      </c>
      <c r="C417" s="1" t="s">
        <v>52</v>
      </c>
      <c r="D417" s="1" t="s">
        <v>42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464</v>
      </c>
      <c r="C418" s="1" t="s">
        <v>455</v>
      </c>
      <c r="G418" s="1"/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465</v>
      </c>
      <c r="C419" s="1" t="s">
        <v>21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466</v>
      </c>
      <c r="C420" s="1" t="s">
        <v>143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467</v>
      </c>
      <c r="C421" s="1" t="s">
        <v>455</v>
      </c>
      <c r="G421" s="1"/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468</v>
      </c>
      <c r="C422" s="1" t="s">
        <v>46</v>
      </c>
      <c r="G422" s="1"/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469</v>
      </c>
      <c r="C423" s="1" t="s">
        <v>15</v>
      </c>
      <c r="D423" s="1" t="s">
        <v>12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470</v>
      </c>
      <c r="C424" s="1" t="s">
        <v>15</v>
      </c>
      <c r="D424" s="1" t="s">
        <v>12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471</v>
      </c>
      <c r="C425" s="1" t="s">
        <v>109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472</v>
      </c>
      <c r="C426" s="1" t="s">
        <v>473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474</v>
      </c>
      <c r="C427" s="1" t="s">
        <v>455</v>
      </c>
      <c r="G427" s="1"/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475</v>
      </c>
      <c r="C428" s="1" t="s">
        <v>109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476</v>
      </c>
      <c r="C429" s="1" t="s">
        <v>455</v>
      </c>
      <c r="G429" s="1"/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477</v>
      </c>
      <c r="C430" s="1" t="s">
        <v>455</v>
      </c>
      <c r="G430" s="1"/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478</v>
      </c>
      <c r="C431" s="1" t="s">
        <v>15</v>
      </c>
      <c r="D431" s="1" t="s">
        <v>12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479</v>
      </c>
      <c r="C432" s="1" t="s">
        <v>455</v>
      </c>
      <c r="G432" s="1"/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480</v>
      </c>
      <c r="C433" s="1" t="s">
        <v>143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481</v>
      </c>
      <c r="C434" s="1" t="s">
        <v>101</v>
      </c>
      <c r="D434" s="1" t="s">
        <v>12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482</v>
      </c>
      <c r="C435" s="1" t="s">
        <v>11</v>
      </c>
      <c r="D435" s="1" t="s">
        <v>12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483</v>
      </c>
      <c r="C436" s="1" t="s">
        <v>21</v>
      </c>
      <c r="D436" s="1" t="s">
        <v>12</v>
      </c>
      <c r="F436" s="10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484</v>
      </c>
      <c r="C437" s="1" t="s">
        <v>159</v>
      </c>
      <c r="D437" s="1" t="s">
        <v>12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485</v>
      </c>
      <c r="C438" s="1" t="s">
        <v>15</v>
      </c>
      <c r="D438" s="1" t="s">
        <v>12</v>
      </c>
      <c r="F438" s="10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486</v>
      </c>
      <c r="C439" s="1" t="s">
        <v>101</v>
      </c>
      <c r="D439" s="1" t="s">
        <v>12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487</v>
      </c>
      <c r="C440" s="12" t="s">
        <v>98</v>
      </c>
      <c r="D440" s="1" t="s">
        <v>12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488</v>
      </c>
      <c r="C441" s="1" t="s">
        <v>109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489</v>
      </c>
      <c r="C442" s="1" t="s">
        <v>61</v>
      </c>
      <c r="D442" s="1" t="s">
        <v>12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490</v>
      </c>
      <c r="C443" s="1" t="s">
        <v>168</v>
      </c>
      <c r="D443" s="1" t="s">
        <v>42</v>
      </c>
      <c r="G443" s="1" t="s">
        <v>491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492</v>
      </c>
      <c r="C444" s="1" t="s">
        <v>54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493</v>
      </c>
      <c r="C445" s="1" t="s">
        <v>54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494</v>
      </c>
      <c r="C446" s="1" t="s">
        <v>495</v>
      </c>
      <c r="G446" s="1"/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496</v>
      </c>
      <c r="C447" s="1" t="s">
        <v>21</v>
      </c>
      <c r="D447" s="1" t="s">
        <v>42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497</v>
      </c>
      <c r="C448" s="1" t="s">
        <v>21</v>
      </c>
      <c r="G448" s="1"/>
      <c r="I448" s="0" t="n">
        <f aca="false">IF(ISBLANK(B448),0,IF(D448="N/A",0,1))</f>
        <v>1</v>
      </c>
      <c r="J448" s="0" t="n">
        <f aca="false">IF(ISBLANK(D448),0,I448)</f>
        <v>0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498</v>
      </c>
      <c r="C449" s="1" t="s">
        <v>83</v>
      </c>
      <c r="D449" s="1" t="s">
        <v>42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499</v>
      </c>
      <c r="C450" s="1" t="s">
        <v>83</v>
      </c>
      <c r="D450" s="1" t="s">
        <v>42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500</v>
      </c>
      <c r="C451" s="12" t="s">
        <v>98</v>
      </c>
      <c r="D451" s="1" t="s">
        <v>12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501</v>
      </c>
      <c r="C452" s="1" t="s">
        <v>41</v>
      </c>
      <c r="D452" s="14" t="s">
        <v>12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502</v>
      </c>
      <c r="C453" s="1" t="s">
        <v>101</v>
      </c>
      <c r="D453" s="1" t="s">
        <v>12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503</v>
      </c>
      <c r="C454" s="1" t="s">
        <v>15</v>
      </c>
      <c r="G454" s="1"/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504</v>
      </c>
      <c r="C455" s="1" t="s">
        <v>15</v>
      </c>
      <c r="G455" s="1"/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505</v>
      </c>
      <c r="C456" s="1" t="s">
        <v>54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506</v>
      </c>
      <c r="C457" s="1" t="s">
        <v>83</v>
      </c>
      <c r="D457" s="1" t="s">
        <v>42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507</v>
      </c>
      <c r="C458" s="1" t="s">
        <v>54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508</v>
      </c>
      <c r="C459" s="1" t="s">
        <v>26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509</v>
      </c>
      <c r="C460" s="12" t="s">
        <v>177</v>
      </c>
      <c r="D460" s="1" t="s">
        <v>12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510</v>
      </c>
      <c r="C461" s="1" t="s">
        <v>26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511</v>
      </c>
      <c r="C462" s="1" t="s">
        <v>15</v>
      </c>
      <c r="D462" s="1" t="s">
        <v>12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512</v>
      </c>
      <c r="C463" s="1" t="s">
        <v>54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513</v>
      </c>
      <c r="C464" s="1" t="s">
        <v>143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514</v>
      </c>
      <c r="C465" s="1" t="s">
        <v>54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515</v>
      </c>
      <c r="C466" s="1" t="s">
        <v>52</v>
      </c>
      <c r="D466" s="1" t="s">
        <v>12</v>
      </c>
      <c r="G466" s="1" t="s">
        <v>516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517</v>
      </c>
      <c r="C467" s="1" t="s">
        <v>52</v>
      </c>
      <c r="D467" s="1" t="s">
        <v>42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518</v>
      </c>
      <c r="C468" s="1" t="s">
        <v>473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519</v>
      </c>
      <c r="C469" s="1" t="s">
        <v>143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520</v>
      </c>
      <c r="C470" s="1" t="s">
        <v>473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521</v>
      </c>
      <c r="C471" s="1" t="s">
        <v>15</v>
      </c>
      <c r="D471" s="1" t="s">
        <v>12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522</v>
      </c>
      <c r="C472" s="12" t="s">
        <v>177</v>
      </c>
      <c r="D472" s="1" t="s">
        <v>12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523</v>
      </c>
      <c r="C473" s="1" t="s">
        <v>101</v>
      </c>
      <c r="D473" s="1" t="s">
        <v>12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524</v>
      </c>
      <c r="C474" s="1" t="s">
        <v>101</v>
      </c>
      <c r="D474" s="1" t="s">
        <v>12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525</v>
      </c>
      <c r="C475" s="1" t="s">
        <v>54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526</v>
      </c>
      <c r="C476" s="1" t="s">
        <v>109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527</v>
      </c>
      <c r="C477" s="1" t="s">
        <v>52</v>
      </c>
      <c r="D477" s="1" t="s">
        <v>42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528</v>
      </c>
      <c r="C478" s="1" t="s">
        <v>54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529</v>
      </c>
      <c r="C479" s="1" t="s">
        <v>54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530</v>
      </c>
      <c r="C480" s="1" t="s">
        <v>54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531</v>
      </c>
      <c r="C481" s="1" t="s">
        <v>83</v>
      </c>
      <c r="D481" s="1" t="s">
        <v>42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532</v>
      </c>
      <c r="C482" s="1" t="s">
        <v>54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533</v>
      </c>
      <c r="C483" s="1" t="s">
        <v>54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534</v>
      </c>
      <c r="C484" s="1" t="s">
        <v>54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535</v>
      </c>
      <c r="C485" s="1" t="s">
        <v>54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536</v>
      </c>
      <c r="C486" s="1" t="s">
        <v>46</v>
      </c>
      <c r="G486" s="1"/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537</v>
      </c>
      <c r="C487" s="1" t="s">
        <v>52</v>
      </c>
      <c r="D487" s="1" t="s">
        <v>12</v>
      </c>
      <c r="G487" s="1" t="s">
        <v>516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538</v>
      </c>
      <c r="C488" s="1" t="s">
        <v>52</v>
      </c>
      <c r="D488" s="1" t="s">
        <v>42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539</v>
      </c>
      <c r="C489" s="1" t="s">
        <v>54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540</v>
      </c>
      <c r="C490" s="1" t="s">
        <v>109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541</v>
      </c>
      <c r="C491" s="1" t="s">
        <v>21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542</v>
      </c>
      <c r="C492" s="1" t="s">
        <v>168</v>
      </c>
      <c r="G492" s="1"/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543</v>
      </c>
      <c r="C493" s="1" t="s">
        <v>26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544</v>
      </c>
      <c r="C494" s="1" t="s">
        <v>26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545</v>
      </c>
      <c r="C495" s="1" t="s">
        <v>15</v>
      </c>
      <c r="D495" s="1" t="s">
        <v>12</v>
      </c>
      <c r="F495" s="10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546</v>
      </c>
      <c r="C496" s="1" t="s">
        <v>83</v>
      </c>
      <c r="D496" s="1" t="s">
        <v>42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547</v>
      </c>
      <c r="C497" s="1" t="s">
        <v>143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548</v>
      </c>
      <c r="C498" s="1" t="s">
        <v>143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549</v>
      </c>
      <c r="C499" s="1" t="s">
        <v>143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550</v>
      </c>
      <c r="C500" s="1" t="s">
        <v>26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551</v>
      </c>
      <c r="C501" s="1" t="s">
        <v>15</v>
      </c>
      <c r="G501" s="1"/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552</v>
      </c>
      <c r="C502" s="1" t="s">
        <v>83</v>
      </c>
      <c r="D502" s="1" t="s">
        <v>42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553</v>
      </c>
      <c r="C503" s="1" t="s">
        <v>109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554</v>
      </c>
      <c r="C504" s="1" t="s">
        <v>109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555</v>
      </c>
      <c r="C505" s="1" t="s">
        <v>15</v>
      </c>
      <c r="G505" s="1"/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556</v>
      </c>
      <c r="C506" s="1" t="s">
        <v>26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557</v>
      </c>
      <c r="C507" s="1" t="s">
        <v>83</v>
      </c>
      <c r="D507" s="1" t="s">
        <v>42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558</v>
      </c>
      <c r="C508" s="1" t="s">
        <v>83</v>
      </c>
      <c r="D508" s="1" t="s">
        <v>42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559</v>
      </c>
      <c r="C509" s="1" t="s">
        <v>83</v>
      </c>
      <c r="D509" s="1" t="s">
        <v>42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560</v>
      </c>
      <c r="C510" s="1" t="s">
        <v>143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561</v>
      </c>
      <c r="C511" s="1" t="s">
        <v>15</v>
      </c>
      <c r="G511" s="1"/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562</v>
      </c>
      <c r="C512" s="1" t="s">
        <v>26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563</v>
      </c>
      <c r="C513" s="1" t="s">
        <v>26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564</v>
      </c>
      <c r="C514" s="1" t="s">
        <v>473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565</v>
      </c>
      <c r="C515" s="1" t="s">
        <v>41</v>
      </c>
      <c r="D515" s="1" t="s">
        <v>12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566</v>
      </c>
      <c r="C516" s="1" t="s">
        <v>21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567</v>
      </c>
      <c r="C517" s="1" t="s">
        <v>61</v>
      </c>
      <c r="D517" s="1" t="s">
        <v>12</v>
      </c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568</v>
      </c>
      <c r="C518" s="1" t="s">
        <v>61</v>
      </c>
      <c r="D518" s="1" t="s">
        <v>12</v>
      </c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569</v>
      </c>
      <c r="C519" s="1" t="s">
        <v>143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570</v>
      </c>
      <c r="C520" s="1" t="s">
        <v>52</v>
      </c>
      <c r="D520" s="1" t="s">
        <v>42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571</v>
      </c>
      <c r="C521" s="1" t="s">
        <v>54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572</v>
      </c>
      <c r="C522" s="1" t="s">
        <v>143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573</v>
      </c>
      <c r="C523" s="1" t="s">
        <v>54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574</v>
      </c>
      <c r="C524" s="1" t="s">
        <v>46</v>
      </c>
      <c r="G524" s="1"/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575</v>
      </c>
      <c r="C525" s="1" t="s">
        <v>455</v>
      </c>
      <c r="G525" s="1"/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576</v>
      </c>
      <c r="C526" s="1" t="s">
        <v>15</v>
      </c>
      <c r="G526" s="1"/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577</v>
      </c>
      <c r="C527" s="1" t="s">
        <v>26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578</v>
      </c>
      <c r="C528" s="1" t="s">
        <v>26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579</v>
      </c>
      <c r="C529" s="1" t="s">
        <v>21</v>
      </c>
      <c r="D529" s="1" t="s">
        <v>42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580</v>
      </c>
      <c r="C530" s="12" t="s">
        <v>107</v>
      </c>
      <c r="D530" s="1" t="s">
        <v>12</v>
      </c>
      <c r="F530" s="10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581</v>
      </c>
      <c r="C531" s="1" t="s">
        <v>86</v>
      </c>
      <c r="G531" s="1"/>
      <c r="I531" s="0" t="n">
        <f aca="false">IF(ISBLANK(B531),0,IF(D531="N/A",0,1))</f>
        <v>1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582</v>
      </c>
      <c r="C532" s="1" t="s">
        <v>21</v>
      </c>
      <c r="D532" s="1" t="s">
        <v>42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583</v>
      </c>
      <c r="C533" s="1" t="s">
        <v>21</v>
      </c>
      <c r="D533" s="1" t="s">
        <v>12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584</v>
      </c>
      <c r="C534" s="1" t="s">
        <v>143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585</v>
      </c>
      <c r="C535" s="1" t="s">
        <v>46</v>
      </c>
      <c r="G535" s="1"/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586</v>
      </c>
      <c r="C536" s="1" t="s">
        <v>46</v>
      </c>
      <c r="G536" s="1"/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587</v>
      </c>
      <c r="C537" s="1" t="s">
        <v>26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588</v>
      </c>
      <c r="C538" s="1" t="s">
        <v>41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589</v>
      </c>
      <c r="C539" s="1" t="s">
        <v>46</v>
      </c>
      <c r="G539" s="1"/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590</v>
      </c>
      <c r="C540" s="1" t="s">
        <v>46</v>
      </c>
      <c r="G540" s="1"/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591</v>
      </c>
      <c r="C541" s="1" t="s">
        <v>41</v>
      </c>
      <c r="D541" s="1" t="s">
        <v>12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592</v>
      </c>
      <c r="C542" s="1" t="s">
        <v>83</v>
      </c>
      <c r="G542" s="1"/>
      <c r="I542" s="0" t="n">
        <f aca="false">IF(ISBLANK(B542),0,IF(D542="N/A",0,1))</f>
        <v>1</v>
      </c>
      <c r="J542" s="0" t="n">
        <f aca="false">IF(ISBLANK(D542),0,I542)</f>
        <v>0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593</v>
      </c>
      <c r="C543" s="1" t="s">
        <v>21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594</v>
      </c>
      <c r="C544" s="1" t="s">
        <v>21</v>
      </c>
      <c r="D544" s="1" t="s">
        <v>12</v>
      </c>
      <c r="F544" s="11"/>
      <c r="G544" s="1" t="s">
        <v>595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596</v>
      </c>
      <c r="C545" s="1" t="s">
        <v>109</v>
      </c>
      <c r="D545" s="1" t="s">
        <v>12</v>
      </c>
      <c r="F545" s="11"/>
      <c r="G545" s="1" t="s">
        <v>597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598</v>
      </c>
      <c r="C546" s="1" t="s">
        <v>26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599</v>
      </c>
      <c r="C547" s="1" t="s">
        <v>143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600</v>
      </c>
      <c r="C548" s="12" t="s">
        <v>122</v>
      </c>
      <c r="D548" s="1" t="s">
        <v>12</v>
      </c>
      <c r="F548" s="10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601</v>
      </c>
      <c r="C549" s="1" t="s">
        <v>46</v>
      </c>
      <c r="G549" s="1"/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602</v>
      </c>
      <c r="C550" s="1" t="s">
        <v>143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603</v>
      </c>
      <c r="C551" s="12" t="s">
        <v>107</v>
      </c>
      <c r="D551" s="1" t="s">
        <v>12</v>
      </c>
      <c r="F551" s="10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604</v>
      </c>
      <c r="C552" s="1" t="s">
        <v>83</v>
      </c>
      <c r="D552" s="1" t="s">
        <v>42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605</v>
      </c>
      <c r="C553" s="1" t="s">
        <v>21</v>
      </c>
      <c r="D553" s="1" t="s">
        <v>42</v>
      </c>
      <c r="G553" s="1" t="s">
        <v>606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607</v>
      </c>
      <c r="C554" s="1" t="s">
        <v>83</v>
      </c>
      <c r="D554" s="1" t="s">
        <v>42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608</v>
      </c>
      <c r="C555" s="1" t="s">
        <v>46</v>
      </c>
      <c r="G555" s="1"/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609</v>
      </c>
      <c r="C556" s="1" t="s">
        <v>26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610</v>
      </c>
      <c r="C557" s="1" t="s">
        <v>41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611</v>
      </c>
      <c r="C558" s="1" t="s">
        <v>26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612</v>
      </c>
      <c r="C559" s="1" t="s">
        <v>159</v>
      </c>
      <c r="D559" s="1" t="s">
        <v>12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613</v>
      </c>
      <c r="C560" s="1" t="s">
        <v>168</v>
      </c>
      <c r="G560" s="1"/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614</v>
      </c>
      <c r="C561" s="1" t="s">
        <v>54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615</v>
      </c>
      <c r="C562" s="1" t="s">
        <v>21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616</v>
      </c>
      <c r="C563" s="1" t="s">
        <v>26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617</v>
      </c>
      <c r="C564" s="1" t="s">
        <v>61</v>
      </c>
      <c r="D564" s="1" t="s">
        <v>12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618</v>
      </c>
      <c r="C565" s="1" t="s">
        <v>109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619</v>
      </c>
      <c r="C566" s="1" t="s">
        <v>26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620</v>
      </c>
      <c r="C567" s="1" t="s">
        <v>621</v>
      </c>
      <c r="G567" s="1"/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622</v>
      </c>
      <c r="C568" s="1" t="s">
        <v>621</v>
      </c>
      <c r="G568" s="1"/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623</v>
      </c>
      <c r="C569" s="1" t="s">
        <v>621</v>
      </c>
      <c r="G569" s="1"/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624</v>
      </c>
      <c r="C570" s="12" t="s">
        <v>122</v>
      </c>
      <c r="D570" s="1" t="s">
        <v>42</v>
      </c>
      <c r="G570" s="1" t="s">
        <v>625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626</v>
      </c>
      <c r="C571" s="12" t="s">
        <v>122</v>
      </c>
      <c r="D571" s="1" t="s">
        <v>42</v>
      </c>
      <c r="G571" s="1" t="s">
        <v>625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627</v>
      </c>
      <c r="C572" s="1" t="s">
        <v>161</v>
      </c>
      <c r="G572" s="1"/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628</v>
      </c>
      <c r="C573" s="1" t="s">
        <v>46</v>
      </c>
      <c r="G573" s="1"/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629</v>
      </c>
      <c r="C574" s="1" t="s">
        <v>101</v>
      </c>
      <c r="D574" s="1" t="s">
        <v>12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630</v>
      </c>
      <c r="C575" s="1" t="s">
        <v>101</v>
      </c>
      <c r="D575" s="1" t="s">
        <v>12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631</v>
      </c>
      <c r="C576" s="1" t="s">
        <v>455</v>
      </c>
      <c r="G576" s="1"/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632</v>
      </c>
      <c r="C577" s="1" t="s">
        <v>101</v>
      </c>
      <c r="D577" s="1" t="s">
        <v>12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633</v>
      </c>
      <c r="C578" s="1" t="s">
        <v>46</v>
      </c>
      <c r="D578" s="1" t="s">
        <v>12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634</v>
      </c>
      <c r="C579" s="1" t="s">
        <v>46</v>
      </c>
      <c r="D579" s="1" t="s">
        <v>12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635</v>
      </c>
      <c r="C580" s="1" t="s">
        <v>46</v>
      </c>
      <c r="D580" s="1" t="s">
        <v>12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636</v>
      </c>
      <c r="C581" s="1" t="s">
        <v>21</v>
      </c>
      <c r="D581" s="1" t="s">
        <v>42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637</v>
      </c>
      <c r="C582" s="12" t="s">
        <v>122</v>
      </c>
      <c r="D582" s="1" t="s">
        <v>42</v>
      </c>
      <c r="G582" s="1" t="s">
        <v>638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639</v>
      </c>
      <c r="C583" s="12" t="s">
        <v>122</v>
      </c>
      <c r="D583" s="1" t="s">
        <v>42</v>
      </c>
      <c r="G583" s="1" t="s">
        <v>638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640</v>
      </c>
      <c r="C584" s="1" t="s">
        <v>46</v>
      </c>
      <c r="G584" s="1"/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641</v>
      </c>
      <c r="C585" s="1" t="s">
        <v>46</v>
      </c>
      <c r="G585" s="1"/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642</v>
      </c>
      <c r="C586" s="1" t="s">
        <v>621</v>
      </c>
      <c r="G586" s="1"/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643</v>
      </c>
      <c r="C587" s="1" t="s">
        <v>621</v>
      </c>
      <c r="G587" s="1"/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644</v>
      </c>
      <c r="C588" s="1" t="s">
        <v>621</v>
      </c>
      <c r="G588" s="1"/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645</v>
      </c>
      <c r="C589" s="1" t="s">
        <v>46</v>
      </c>
      <c r="G589" s="1"/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646</v>
      </c>
      <c r="C590" s="1" t="s">
        <v>46</v>
      </c>
      <c r="G590" s="1"/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647</v>
      </c>
      <c r="C591" s="1" t="s">
        <v>52</v>
      </c>
      <c r="D591" s="1" t="s">
        <v>42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648</v>
      </c>
      <c r="C592" s="1" t="s">
        <v>11</v>
      </c>
      <c r="D592" s="1" t="s">
        <v>12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649</v>
      </c>
      <c r="C593" s="1" t="s">
        <v>83</v>
      </c>
      <c r="D593" s="1" t="s">
        <v>42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650</v>
      </c>
      <c r="C594" s="1" t="s">
        <v>54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651</v>
      </c>
      <c r="C595" s="1" t="s">
        <v>54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652</v>
      </c>
      <c r="C596" s="1" t="s">
        <v>54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653</v>
      </c>
      <c r="C597" s="1" t="s">
        <v>54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654</v>
      </c>
      <c r="C598" s="1" t="s">
        <v>54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655</v>
      </c>
      <c r="C599" s="1" t="s">
        <v>46</v>
      </c>
      <c r="G599" s="1"/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656</v>
      </c>
      <c r="C600" s="1" t="s">
        <v>21</v>
      </c>
      <c r="D600" s="1" t="s">
        <v>42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657</v>
      </c>
      <c r="C601" s="1" t="s">
        <v>54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658</v>
      </c>
      <c r="C602" s="1" t="s">
        <v>41</v>
      </c>
      <c r="D602" s="14" t="s">
        <v>12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659</v>
      </c>
      <c r="C603" s="1" t="s">
        <v>54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660</v>
      </c>
      <c r="C604" s="1" t="s">
        <v>143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661</v>
      </c>
      <c r="C605" s="1" t="s">
        <v>83</v>
      </c>
      <c r="D605" s="1" t="s">
        <v>42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662</v>
      </c>
      <c r="C606" s="1" t="s">
        <v>61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663</v>
      </c>
      <c r="C607" s="1" t="s">
        <v>26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664</v>
      </c>
      <c r="C608" s="1" t="s">
        <v>83</v>
      </c>
      <c r="D608" s="1" t="s">
        <v>42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665</v>
      </c>
      <c r="C609" s="1" t="s">
        <v>26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666</v>
      </c>
      <c r="C610" s="1" t="s">
        <v>21</v>
      </c>
      <c r="D610" s="1" t="s">
        <v>12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667</v>
      </c>
      <c r="C611" s="1" t="s">
        <v>26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668</v>
      </c>
      <c r="C612" s="1" t="s">
        <v>211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669</v>
      </c>
      <c r="C613" s="1" t="s">
        <v>26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670</v>
      </c>
      <c r="C614" s="1" t="s">
        <v>26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671</v>
      </c>
      <c r="C615" s="1" t="s">
        <v>15</v>
      </c>
      <c r="D615" s="1" t="s">
        <v>12</v>
      </c>
      <c r="F615" s="10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672</v>
      </c>
      <c r="C616" s="1" t="s">
        <v>54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673</v>
      </c>
      <c r="C617" s="1" t="s">
        <v>26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674</v>
      </c>
      <c r="C618" s="1" t="s">
        <v>26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675</v>
      </c>
      <c r="C619" s="1" t="s">
        <v>86</v>
      </c>
      <c r="D619" s="1" t="s">
        <v>12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676</v>
      </c>
      <c r="C620" s="1" t="s">
        <v>26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677</v>
      </c>
      <c r="C621" s="1" t="s">
        <v>86</v>
      </c>
      <c r="D621" s="1" t="s">
        <v>12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678</v>
      </c>
      <c r="C622" s="1" t="s">
        <v>41</v>
      </c>
      <c r="D622" s="14" t="s">
        <v>12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679</v>
      </c>
      <c r="C623" s="1" t="s">
        <v>21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680</v>
      </c>
      <c r="C624" s="12" t="s">
        <v>122</v>
      </c>
      <c r="D624" s="1" t="s">
        <v>42</v>
      </c>
      <c r="G624" s="1" t="s">
        <v>681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682</v>
      </c>
      <c r="C625" s="12" t="s">
        <v>122</v>
      </c>
      <c r="D625" s="1" t="s">
        <v>42</v>
      </c>
      <c r="G625" s="1" t="s">
        <v>681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683</v>
      </c>
      <c r="C626" s="1" t="s">
        <v>54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684</v>
      </c>
      <c r="C627" s="1" t="s">
        <v>41</v>
      </c>
      <c r="D627" s="14" t="s">
        <v>12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685</v>
      </c>
      <c r="C628" s="1" t="s">
        <v>46</v>
      </c>
      <c r="G628" s="1"/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686</v>
      </c>
      <c r="C629" s="1" t="s">
        <v>455</v>
      </c>
      <c r="G629" s="1"/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687</v>
      </c>
      <c r="C630" s="1" t="s">
        <v>455</v>
      </c>
      <c r="G630" s="1"/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688</v>
      </c>
      <c r="C631" s="1" t="s">
        <v>109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689</v>
      </c>
      <c r="C632" s="1" t="s">
        <v>26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690</v>
      </c>
      <c r="C633" s="1" t="s">
        <v>61</v>
      </c>
      <c r="D633" s="1" t="s">
        <v>12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691</v>
      </c>
      <c r="C634" s="1" t="s">
        <v>21</v>
      </c>
      <c r="D634" s="1" t="s">
        <v>42</v>
      </c>
      <c r="G634" s="1" t="s">
        <v>606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692</v>
      </c>
      <c r="C635" s="1" t="s">
        <v>11</v>
      </c>
      <c r="D635" s="1" t="s">
        <v>12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693</v>
      </c>
      <c r="C636" s="12" t="s">
        <v>122</v>
      </c>
      <c r="D636" s="1" t="s">
        <v>42</v>
      </c>
      <c r="G636" s="1" t="s">
        <v>694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695</v>
      </c>
      <c r="C637" s="1" t="s">
        <v>46</v>
      </c>
      <c r="G637" s="1"/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696</v>
      </c>
      <c r="C638" s="12" t="s">
        <v>122</v>
      </c>
      <c r="D638" s="1" t="s">
        <v>42</v>
      </c>
      <c r="G638" s="1" t="s">
        <v>694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697</v>
      </c>
      <c r="C639" s="1" t="s">
        <v>83</v>
      </c>
      <c r="D639" s="1" t="s">
        <v>42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698</v>
      </c>
      <c r="C640" s="1" t="s">
        <v>168</v>
      </c>
      <c r="G640" s="1"/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699</v>
      </c>
      <c r="C641" s="1" t="s">
        <v>159</v>
      </c>
      <c r="D641" s="1" t="s">
        <v>12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700</v>
      </c>
      <c r="C642" s="1" t="s">
        <v>21</v>
      </c>
      <c r="D642" s="1" t="s">
        <v>42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701</v>
      </c>
      <c r="C643" s="1" t="s">
        <v>159</v>
      </c>
      <c r="D643" s="1" t="s">
        <v>12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702</v>
      </c>
      <c r="C644" s="1" t="s">
        <v>41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703</v>
      </c>
      <c r="C645" s="1" t="s">
        <v>83</v>
      </c>
      <c r="D645" s="1" t="s">
        <v>42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704</v>
      </c>
      <c r="C646" s="1" t="s">
        <v>41</v>
      </c>
      <c r="D646" s="1" t="s">
        <v>12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705</v>
      </c>
      <c r="C647" s="1" t="s">
        <v>41</v>
      </c>
      <c r="D647" s="14" t="s">
        <v>12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706</v>
      </c>
      <c r="C648" s="1" t="s">
        <v>41</v>
      </c>
      <c r="D648" s="14" t="s">
        <v>12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707</v>
      </c>
      <c r="C649" s="1" t="s">
        <v>41</v>
      </c>
      <c r="D649" s="14" t="s">
        <v>12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708</v>
      </c>
      <c r="C650" s="1" t="s">
        <v>41</v>
      </c>
      <c r="D650" s="14" t="s">
        <v>12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709</v>
      </c>
      <c r="C651" s="1" t="s">
        <v>83</v>
      </c>
      <c r="G651" s="1"/>
      <c r="I651" s="0" t="n">
        <f aca="false">IF(ISBLANK(B651),0,IF(D651="N/A",0,1))</f>
        <v>1</v>
      </c>
      <c r="J651" s="0" t="n">
        <f aca="false">IF(ISBLANK(D651),0,I651)</f>
        <v>0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710</v>
      </c>
      <c r="C652" s="1" t="s">
        <v>21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711</v>
      </c>
      <c r="C653" s="1" t="s">
        <v>21</v>
      </c>
      <c r="D653" s="1" t="s">
        <v>12</v>
      </c>
      <c r="F653" s="11"/>
      <c r="G653" s="1" t="s">
        <v>712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713</v>
      </c>
      <c r="C654" s="1" t="s">
        <v>26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714</v>
      </c>
      <c r="C655" s="1" t="s">
        <v>26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715</v>
      </c>
      <c r="C656" s="1" t="s">
        <v>143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716</v>
      </c>
      <c r="C657" s="1" t="s">
        <v>21</v>
      </c>
      <c r="D657" s="1" t="s">
        <v>12</v>
      </c>
      <c r="F657" s="13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717</v>
      </c>
      <c r="C658" s="1" t="s">
        <v>61</v>
      </c>
      <c r="D658" s="1" t="s">
        <v>12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718</v>
      </c>
      <c r="C659" s="1" t="s">
        <v>26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719</v>
      </c>
      <c r="C660" s="1" t="s">
        <v>26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720</v>
      </c>
      <c r="C661" s="12" t="s">
        <v>122</v>
      </c>
      <c r="D661" s="1" t="s">
        <v>12</v>
      </c>
      <c r="F661" s="10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721</v>
      </c>
      <c r="C662" s="1" t="s">
        <v>495</v>
      </c>
      <c r="G662" s="1"/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722</v>
      </c>
      <c r="C663" s="1" t="s">
        <v>26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723</v>
      </c>
      <c r="C664" s="1" t="s">
        <v>15</v>
      </c>
      <c r="D664" s="1" t="s">
        <v>12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724</v>
      </c>
      <c r="C665" s="1" t="s">
        <v>46</v>
      </c>
      <c r="G665" s="1"/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725</v>
      </c>
      <c r="C666" s="1" t="s">
        <v>46</v>
      </c>
      <c r="G666" s="1"/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726</v>
      </c>
      <c r="C667" s="1" t="s">
        <v>101</v>
      </c>
      <c r="D667" s="1" t="s">
        <v>12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727</v>
      </c>
      <c r="C668" s="1" t="s">
        <v>46</v>
      </c>
      <c r="G668" s="1"/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728</v>
      </c>
      <c r="C669" s="1" t="s">
        <v>52</v>
      </c>
      <c r="D669" s="1" t="s">
        <v>42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729</v>
      </c>
      <c r="C670" s="1" t="s">
        <v>26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730</v>
      </c>
      <c r="C671" s="1" t="s">
        <v>26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731</v>
      </c>
      <c r="C672" s="1" t="s">
        <v>26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732</v>
      </c>
      <c r="C673" s="1" t="s">
        <v>61</v>
      </c>
      <c r="D673" s="1" t="s">
        <v>12</v>
      </c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733</v>
      </c>
      <c r="C674" s="1" t="s">
        <v>86</v>
      </c>
      <c r="D674" s="1" t="s">
        <v>12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734</v>
      </c>
      <c r="C675" s="1" t="s">
        <v>26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735</v>
      </c>
      <c r="C676" s="1" t="s">
        <v>26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736</v>
      </c>
      <c r="C677" s="1" t="s">
        <v>26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737</v>
      </c>
      <c r="C678" s="1" t="s">
        <v>86</v>
      </c>
      <c r="D678" s="1" t="s">
        <v>12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738</v>
      </c>
      <c r="C679" s="1" t="s">
        <v>26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739</v>
      </c>
      <c r="C680" s="1" t="s">
        <v>26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740</v>
      </c>
      <c r="C681" s="1" t="s">
        <v>26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741</v>
      </c>
      <c r="C682" s="1" t="s">
        <v>26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742</v>
      </c>
      <c r="C683" s="1" t="s">
        <v>211</v>
      </c>
      <c r="D683" s="1" t="s">
        <v>42</v>
      </c>
      <c r="G683" s="1" t="s">
        <v>743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744</v>
      </c>
      <c r="C684" s="1" t="s">
        <v>109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745</v>
      </c>
      <c r="C685" s="1" t="s">
        <v>21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746</v>
      </c>
      <c r="C686" s="1" t="s">
        <v>26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747</v>
      </c>
      <c r="C687" s="1" t="s">
        <v>54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748</v>
      </c>
      <c r="C688" s="1" t="s">
        <v>159</v>
      </c>
      <c r="D688" s="1" t="s">
        <v>12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749</v>
      </c>
      <c r="C689" s="1" t="s">
        <v>21</v>
      </c>
      <c r="D689" s="1" t="s">
        <v>12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750</v>
      </c>
      <c r="C690" s="1" t="s">
        <v>49</v>
      </c>
      <c r="D690" s="1" t="s">
        <v>12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751</v>
      </c>
      <c r="C691" s="1" t="s">
        <v>211</v>
      </c>
      <c r="D691" s="1" t="s">
        <v>42</v>
      </c>
      <c r="G691" s="1" t="s">
        <v>743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752</v>
      </c>
      <c r="C692" s="1" t="s">
        <v>26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753</v>
      </c>
      <c r="C693" s="1" t="s">
        <v>54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754</v>
      </c>
      <c r="C694" s="1" t="s">
        <v>109</v>
      </c>
      <c r="D694" s="1" t="s">
        <v>12</v>
      </c>
      <c r="F694" s="11"/>
      <c r="G694" s="1" t="s">
        <v>597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755</v>
      </c>
      <c r="C695" s="1" t="s">
        <v>143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756</v>
      </c>
      <c r="C696" s="1" t="s">
        <v>46</v>
      </c>
      <c r="G696" s="1"/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757</v>
      </c>
      <c r="C697" s="1" t="s">
        <v>46</v>
      </c>
      <c r="G697" s="1"/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758</v>
      </c>
      <c r="C698" s="1" t="s">
        <v>83</v>
      </c>
      <c r="D698" s="1" t="s">
        <v>42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759</v>
      </c>
      <c r="C699" s="1" t="s">
        <v>26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760</v>
      </c>
      <c r="C700" s="1" t="s">
        <v>26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761</v>
      </c>
      <c r="C701" s="1" t="s">
        <v>109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762</v>
      </c>
      <c r="C702" s="1" t="s">
        <v>26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763</v>
      </c>
      <c r="C703" s="1" t="s">
        <v>26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764</v>
      </c>
      <c r="C704" s="1" t="s">
        <v>46</v>
      </c>
      <c r="G704" s="1"/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765</v>
      </c>
      <c r="C705" s="1" t="s">
        <v>161</v>
      </c>
      <c r="G705" s="1"/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766</v>
      </c>
      <c r="C706" s="1" t="s">
        <v>26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767</v>
      </c>
      <c r="C707" s="1" t="s">
        <v>54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768</v>
      </c>
      <c r="C708" s="1" t="s">
        <v>26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769</v>
      </c>
      <c r="C709" s="1" t="s">
        <v>49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770</v>
      </c>
      <c r="C710" s="1" t="s">
        <v>41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771</v>
      </c>
      <c r="C711" s="1" t="s">
        <v>109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772</v>
      </c>
      <c r="C712" s="1" t="s">
        <v>96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773</v>
      </c>
      <c r="C713" s="1" t="s">
        <v>96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774</v>
      </c>
      <c r="C714" s="1" t="s">
        <v>96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775</v>
      </c>
      <c r="C715" s="1" t="s">
        <v>21</v>
      </c>
      <c r="D715" s="1" t="s">
        <v>12</v>
      </c>
      <c r="F715" s="11"/>
      <c r="G715" s="1" t="s">
        <v>776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777</v>
      </c>
      <c r="C716" s="1" t="s">
        <v>24</v>
      </c>
      <c r="D716" s="1" t="s">
        <v>12</v>
      </c>
      <c r="F716" s="13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778</v>
      </c>
      <c r="C717" s="1" t="s">
        <v>24</v>
      </c>
      <c r="D717" s="1" t="s">
        <v>12</v>
      </c>
      <c r="F717" s="13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779</v>
      </c>
      <c r="C718" s="1" t="s">
        <v>52</v>
      </c>
      <c r="D718" s="1" t="s">
        <v>42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780</v>
      </c>
      <c r="C719" s="1" t="s">
        <v>41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781</v>
      </c>
      <c r="C720" s="1" t="s">
        <v>26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782</v>
      </c>
      <c r="C721" s="1" t="s">
        <v>41</v>
      </c>
      <c r="D721" s="1" t="s">
        <v>42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783</v>
      </c>
      <c r="C722" s="1" t="s">
        <v>101</v>
      </c>
      <c r="D722" s="1" t="s">
        <v>12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784</v>
      </c>
      <c r="C723" s="1" t="s">
        <v>101</v>
      </c>
      <c r="D723" s="1" t="s">
        <v>12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785</v>
      </c>
      <c r="C724" s="1" t="s">
        <v>159</v>
      </c>
      <c r="D724" s="1" t="s">
        <v>12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786</v>
      </c>
      <c r="C725" s="12" t="s">
        <v>177</v>
      </c>
      <c r="D725" s="1" t="s">
        <v>12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787</v>
      </c>
      <c r="C726" s="1" t="s">
        <v>143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788</v>
      </c>
      <c r="C727" s="1" t="s">
        <v>143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789</v>
      </c>
      <c r="C728" s="1" t="s">
        <v>143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790</v>
      </c>
      <c r="C729" s="1" t="s">
        <v>143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791</v>
      </c>
      <c r="C730" s="1" t="s">
        <v>24</v>
      </c>
      <c r="D730" s="1" t="s">
        <v>12</v>
      </c>
      <c r="F730" s="13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792</v>
      </c>
      <c r="C731" s="1" t="s">
        <v>46</v>
      </c>
      <c r="G731" s="1"/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793</v>
      </c>
      <c r="C732" s="1" t="s">
        <v>46</v>
      </c>
      <c r="G732" s="1"/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794</v>
      </c>
      <c r="C733" s="1" t="s">
        <v>143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795</v>
      </c>
      <c r="C734" s="1" t="s">
        <v>41</v>
      </c>
      <c r="D734" s="14" t="s">
        <v>12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796</v>
      </c>
      <c r="C735" s="1" t="s">
        <v>21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797</v>
      </c>
      <c r="C736" s="1" t="s">
        <v>21</v>
      </c>
      <c r="D736" s="1" t="s">
        <v>12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798</v>
      </c>
      <c r="C737" s="1" t="s">
        <v>21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799</v>
      </c>
      <c r="C738" s="1" t="s">
        <v>21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800</v>
      </c>
      <c r="C739" s="1" t="s">
        <v>26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801</v>
      </c>
      <c r="C740" s="1" t="s">
        <v>21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802</v>
      </c>
      <c r="C741" s="1" t="s">
        <v>109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803</v>
      </c>
      <c r="C742" s="1" t="s">
        <v>159</v>
      </c>
      <c r="D742" s="1" t="s">
        <v>12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804</v>
      </c>
      <c r="C743" s="1" t="s">
        <v>54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805</v>
      </c>
      <c r="C744" s="1" t="s">
        <v>52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806</v>
      </c>
      <c r="C745" s="1" t="s">
        <v>143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807</v>
      </c>
      <c r="C746" s="1" t="s">
        <v>83</v>
      </c>
      <c r="D746" s="1" t="s">
        <v>42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808</v>
      </c>
      <c r="C747" s="1" t="s">
        <v>83</v>
      </c>
      <c r="D747" s="1" t="s">
        <v>42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809</v>
      </c>
      <c r="C748" s="1" t="s">
        <v>61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810</v>
      </c>
      <c r="C749" s="12" t="s">
        <v>98</v>
      </c>
      <c r="D749" s="1" t="s">
        <v>12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811</v>
      </c>
      <c r="C750" s="1" t="s">
        <v>161</v>
      </c>
      <c r="D750" s="1" t="s">
        <v>12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812</v>
      </c>
      <c r="C751" s="1" t="s">
        <v>83</v>
      </c>
      <c r="D751" s="1" t="s">
        <v>42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813</v>
      </c>
      <c r="C752" s="1" t="s">
        <v>26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814</v>
      </c>
      <c r="C753" s="1" t="s">
        <v>83</v>
      </c>
      <c r="D753" s="1" t="s">
        <v>42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815</v>
      </c>
      <c r="C754" s="1" t="s">
        <v>54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816</v>
      </c>
      <c r="C755" s="1" t="s">
        <v>11</v>
      </c>
      <c r="D755" s="1" t="s">
        <v>12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817</v>
      </c>
      <c r="C756" s="1" t="s">
        <v>83</v>
      </c>
      <c r="D756" s="1" t="s">
        <v>42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818</v>
      </c>
      <c r="C757" s="1" t="s">
        <v>83</v>
      </c>
      <c r="D757" s="1" t="s">
        <v>42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819</v>
      </c>
      <c r="C758" s="1" t="s">
        <v>54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820</v>
      </c>
      <c r="C759" s="1" t="s">
        <v>54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821</v>
      </c>
      <c r="C760" s="1" t="s">
        <v>143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822</v>
      </c>
      <c r="C761" s="1" t="s">
        <v>54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823</v>
      </c>
      <c r="C762" s="1" t="s">
        <v>54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824</v>
      </c>
      <c r="C763" s="1" t="s">
        <v>54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825</v>
      </c>
      <c r="C764" s="1" t="s">
        <v>54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826</v>
      </c>
      <c r="C765" s="1" t="s">
        <v>26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827</v>
      </c>
      <c r="C766" s="1" t="s">
        <v>211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828</v>
      </c>
      <c r="C767" s="1" t="s">
        <v>54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829</v>
      </c>
      <c r="C768" s="1" t="s">
        <v>61</v>
      </c>
      <c r="D768" s="1" t="s">
        <v>12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830</v>
      </c>
      <c r="C769" s="1" t="s">
        <v>77</v>
      </c>
      <c r="G769" s="1"/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831</v>
      </c>
      <c r="C770" s="1" t="s">
        <v>61</v>
      </c>
      <c r="D770" s="1" t="s">
        <v>12</v>
      </c>
      <c r="F770" s="11"/>
      <c r="G770" s="1" t="s">
        <v>832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833</v>
      </c>
      <c r="C771" s="1" t="s">
        <v>26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834</v>
      </c>
      <c r="C772" s="1" t="s">
        <v>26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835</v>
      </c>
      <c r="C773" s="1" t="s">
        <v>26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836</v>
      </c>
      <c r="C774" s="1" t="s">
        <v>143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837</v>
      </c>
      <c r="C775" s="1" t="s">
        <v>61</v>
      </c>
      <c r="D775" s="1" t="s">
        <v>12</v>
      </c>
      <c r="F775" s="11"/>
      <c r="G775" s="1" t="s">
        <v>832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838</v>
      </c>
      <c r="C776" s="1" t="s">
        <v>143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839</v>
      </c>
      <c r="C777" s="1" t="s">
        <v>143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840</v>
      </c>
      <c r="C778" s="1" t="s">
        <v>143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841</v>
      </c>
      <c r="C779" s="1" t="s">
        <v>143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842</v>
      </c>
      <c r="C780" s="1" t="s">
        <v>143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843</v>
      </c>
      <c r="C781" s="1" t="s">
        <v>143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844</v>
      </c>
      <c r="C782" s="1" t="s">
        <v>143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845</v>
      </c>
      <c r="C783" s="1" t="s">
        <v>143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846</v>
      </c>
      <c r="C784" s="1" t="s">
        <v>159</v>
      </c>
      <c r="D784" s="1" t="s">
        <v>847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848</v>
      </c>
      <c r="C785" s="1" t="s">
        <v>159</v>
      </c>
      <c r="D785" s="1" t="s">
        <v>847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849</v>
      </c>
      <c r="C786" s="1" t="s">
        <v>159</v>
      </c>
      <c r="D786" s="1" t="s">
        <v>847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850</v>
      </c>
      <c r="C787" s="1" t="s">
        <v>159</v>
      </c>
      <c r="D787" s="1" t="s">
        <v>847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851</v>
      </c>
      <c r="C788" s="1" t="s">
        <v>159</v>
      </c>
      <c r="D788" s="1" t="s">
        <v>847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852</v>
      </c>
      <c r="C789" s="1" t="s">
        <v>159</v>
      </c>
      <c r="D789" s="1" t="s">
        <v>847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853</v>
      </c>
      <c r="C790" s="1" t="s">
        <v>159</v>
      </c>
      <c r="D790" s="1" t="s">
        <v>847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854</v>
      </c>
      <c r="C791" s="1" t="s">
        <v>159</v>
      </c>
      <c r="D791" s="1" t="s">
        <v>847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855</v>
      </c>
      <c r="C792" s="1" t="s">
        <v>159</v>
      </c>
      <c r="D792" s="1" t="s">
        <v>847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856</v>
      </c>
      <c r="C793" s="1" t="s">
        <v>159</v>
      </c>
      <c r="D793" s="1" t="s">
        <v>847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857</v>
      </c>
      <c r="C794" s="1" t="s">
        <v>159</v>
      </c>
      <c r="D794" s="1" t="s">
        <v>847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858</v>
      </c>
      <c r="C795" s="1" t="s">
        <v>859</v>
      </c>
      <c r="D795" s="1" t="s">
        <v>847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860</v>
      </c>
      <c r="C796" s="1" t="s">
        <v>859</v>
      </c>
      <c r="D796" s="1" t="s">
        <v>847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861</v>
      </c>
      <c r="C797" s="1" t="s">
        <v>859</v>
      </c>
      <c r="D797" s="1" t="s">
        <v>847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862</v>
      </c>
      <c r="C798" s="1" t="s">
        <v>859</v>
      </c>
      <c r="D798" s="1" t="s">
        <v>847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863</v>
      </c>
      <c r="C799" s="1" t="s">
        <v>859</v>
      </c>
      <c r="D799" s="1" t="s">
        <v>847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864</v>
      </c>
      <c r="C800" s="1" t="s">
        <v>859</v>
      </c>
      <c r="D800" s="1" t="s">
        <v>847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865</v>
      </c>
      <c r="C801" s="1" t="s">
        <v>859</v>
      </c>
      <c r="D801" s="1" t="s">
        <v>847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866</v>
      </c>
      <c r="C802" s="1" t="s">
        <v>859</v>
      </c>
      <c r="D802" s="1" t="s">
        <v>847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867</v>
      </c>
      <c r="C803" s="1" t="s">
        <v>859</v>
      </c>
      <c r="D803" s="1" t="s">
        <v>847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868</v>
      </c>
      <c r="C804" s="1" t="s">
        <v>859</v>
      </c>
      <c r="D804" s="1" t="s">
        <v>847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869</v>
      </c>
      <c r="C805" s="1" t="s">
        <v>859</v>
      </c>
      <c r="D805" s="1" t="s">
        <v>847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870</v>
      </c>
      <c r="C806" s="1" t="s">
        <v>859</v>
      </c>
      <c r="D806" s="1" t="s">
        <v>847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871</v>
      </c>
      <c r="C807" s="1" t="s">
        <v>859</v>
      </c>
      <c r="D807" s="1" t="s">
        <v>847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872</v>
      </c>
      <c r="C808" s="1" t="s">
        <v>859</v>
      </c>
      <c r="D808" s="1" t="s">
        <v>847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873</v>
      </c>
      <c r="C809" s="1" t="s">
        <v>859</v>
      </c>
      <c r="D809" s="1" t="s">
        <v>847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874</v>
      </c>
      <c r="C810" s="1" t="s">
        <v>859</v>
      </c>
      <c r="D810" s="1" t="s">
        <v>847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875</v>
      </c>
      <c r="C811" s="1" t="s">
        <v>859</v>
      </c>
      <c r="D811" s="1" t="s">
        <v>847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876</v>
      </c>
      <c r="C812" s="1" t="s">
        <v>859</v>
      </c>
      <c r="D812" s="1" t="s">
        <v>847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877</v>
      </c>
      <c r="C813" s="1" t="s">
        <v>859</v>
      </c>
      <c r="D813" s="1" t="s">
        <v>847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878</v>
      </c>
      <c r="C814" s="1" t="s">
        <v>859</v>
      </c>
      <c r="D814" s="1" t="s">
        <v>847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879</v>
      </c>
      <c r="C815" s="1" t="s">
        <v>859</v>
      </c>
      <c r="D815" s="1" t="s">
        <v>847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880</v>
      </c>
      <c r="C816" s="1" t="s">
        <v>859</v>
      </c>
      <c r="D816" s="1" t="s">
        <v>847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881</v>
      </c>
      <c r="C817" s="1" t="s">
        <v>859</v>
      </c>
      <c r="D817" s="1" t="s">
        <v>847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882</v>
      </c>
      <c r="C818" s="1" t="s">
        <v>859</v>
      </c>
      <c r="D818" s="1" t="s">
        <v>847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883</v>
      </c>
      <c r="C819" s="1" t="s">
        <v>859</v>
      </c>
      <c r="D819" s="1" t="s">
        <v>847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884</v>
      </c>
      <c r="C820" s="1" t="s">
        <v>859</v>
      </c>
      <c r="D820" s="1" t="s">
        <v>847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885</v>
      </c>
      <c r="C821" s="1" t="s">
        <v>859</v>
      </c>
      <c r="D821" s="1" t="s">
        <v>847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886</v>
      </c>
      <c r="C822" s="1" t="s">
        <v>859</v>
      </c>
      <c r="D822" s="1" t="s">
        <v>847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887</v>
      </c>
      <c r="C823" s="1" t="s">
        <v>859</v>
      </c>
      <c r="D823" s="1" t="s">
        <v>847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888</v>
      </c>
      <c r="C824" s="1" t="s">
        <v>859</v>
      </c>
      <c r="D824" s="1" t="s">
        <v>847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889</v>
      </c>
      <c r="C825" s="1" t="s">
        <v>859</v>
      </c>
      <c r="D825" s="1" t="s">
        <v>847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890</v>
      </c>
      <c r="C826" s="1" t="s">
        <v>21</v>
      </c>
      <c r="D826" s="1" t="s">
        <v>847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891</v>
      </c>
      <c r="C827" s="12" t="s">
        <v>122</v>
      </c>
      <c r="D827" s="1" t="s">
        <v>847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892</v>
      </c>
      <c r="C828" s="12" t="s">
        <v>122</v>
      </c>
      <c r="D828" s="1" t="s">
        <v>847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893</v>
      </c>
      <c r="C829" s="12" t="s">
        <v>122</v>
      </c>
      <c r="D829" s="1" t="s">
        <v>847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894</v>
      </c>
      <c r="C830" s="12" t="s">
        <v>122</v>
      </c>
      <c r="D830" s="1" t="s">
        <v>847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895</v>
      </c>
      <c r="C831" s="12" t="s">
        <v>122</v>
      </c>
      <c r="D831" s="1" t="s">
        <v>847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896</v>
      </c>
      <c r="C832" s="12" t="s">
        <v>122</v>
      </c>
      <c r="D832" s="1" t="s">
        <v>847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897</v>
      </c>
      <c r="C833" s="12" t="s">
        <v>122</v>
      </c>
      <c r="D833" s="1" t="s">
        <v>847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898</v>
      </c>
      <c r="C834" s="12" t="s">
        <v>122</v>
      </c>
      <c r="D834" s="1" t="s">
        <v>847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899</v>
      </c>
      <c r="C835" s="12" t="s">
        <v>122</v>
      </c>
      <c r="D835" s="1" t="s">
        <v>847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900</v>
      </c>
      <c r="C836" s="12" t="s">
        <v>122</v>
      </c>
      <c r="D836" s="1" t="s">
        <v>847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901</v>
      </c>
      <c r="C837" s="12" t="s">
        <v>122</v>
      </c>
      <c r="D837" s="1" t="s">
        <v>847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902</v>
      </c>
      <c r="C838" s="12" t="s">
        <v>122</v>
      </c>
      <c r="D838" s="1" t="s">
        <v>847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903</v>
      </c>
      <c r="C839" s="12" t="s">
        <v>122</v>
      </c>
      <c r="D839" s="1" t="s">
        <v>847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904</v>
      </c>
      <c r="C840" s="1" t="s">
        <v>21</v>
      </c>
      <c r="D840" s="1" t="s">
        <v>847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905</v>
      </c>
      <c r="C841" s="1" t="s">
        <v>21</v>
      </c>
      <c r="D841" s="1" t="s">
        <v>847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906</v>
      </c>
      <c r="C842" s="1" t="s">
        <v>109</v>
      </c>
      <c r="D842" s="1" t="s">
        <v>847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907</v>
      </c>
      <c r="C843" s="1" t="s">
        <v>109</v>
      </c>
      <c r="D843" s="1" t="s">
        <v>847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908</v>
      </c>
      <c r="C844" s="1" t="s">
        <v>21</v>
      </c>
      <c r="D844" s="1" t="s">
        <v>847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909</v>
      </c>
      <c r="C845" s="1" t="s">
        <v>21</v>
      </c>
      <c r="D845" s="1" t="s">
        <v>847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910</v>
      </c>
      <c r="C846" s="1" t="s">
        <v>21</v>
      </c>
      <c r="D846" s="1" t="s">
        <v>847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911</v>
      </c>
      <c r="C847" s="1" t="s">
        <v>21</v>
      </c>
      <c r="D847" s="1" t="s">
        <v>847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912</v>
      </c>
      <c r="C848" s="1" t="s">
        <v>86</v>
      </c>
      <c r="D848" s="1" t="s">
        <v>847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913</v>
      </c>
      <c r="C849" s="1" t="s">
        <v>161</v>
      </c>
      <c r="D849" s="1" t="s">
        <v>847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914</v>
      </c>
      <c r="C850" s="1" t="s">
        <v>161</v>
      </c>
      <c r="D850" s="1" t="s">
        <v>847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915</v>
      </c>
      <c r="C851" s="1" t="s">
        <v>15</v>
      </c>
      <c r="D851" s="1" t="s">
        <v>847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916</v>
      </c>
      <c r="C852" s="1" t="s">
        <v>24</v>
      </c>
      <c r="D852" s="1" t="s">
        <v>847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917</v>
      </c>
      <c r="C853" s="1" t="s">
        <v>24</v>
      </c>
      <c r="D853" s="1" t="s">
        <v>847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918</v>
      </c>
      <c r="C854" s="1" t="s">
        <v>919</v>
      </c>
      <c r="D854" s="1" t="s">
        <v>847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920</v>
      </c>
      <c r="C855" s="1" t="s">
        <v>919</v>
      </c>
      <c r="D855" s="1" t="s">
        <v>847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921</v>
      </c>
      <c r="C856" s="1" t="s">
        <v>919</v>
      </c>
      <c r="D856" s="1" t="s">
        <v>847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922</v>
      </c>
      <c r="C857" s="1" t="s">
        <v>919</v>
      </c>
      <c r="D857" s="1" t="s">
        <v>847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923</v>
      </c>
      <c r="C858" s="1" t="s">
        <v>919</v>
      </c>
      <c r="D858" s="1" t="s">
        <v>847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924</v>
      </c>
      <c r="C859" s="1" t="s">
        <v>919</v>
      </c>
      <c r="D859" s="1" t="s">
        <v>847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925</v>
      </c>
      <c r="C860" s="1" t="s">
        <v>919</v>
      </c>
      <c r="D860" s="1" t="s">
        <v>847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926</v>
      </c>
      <c r="C861" s="1" t="s">
        <v>919</v>
      </c>
      <c r="D861" s="1" t="s">
        <v>847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927</v>
      </c>
      <c r="C862" s="1" t="s">
        <v>46</v>
      </c>
      <c r="D862" s="1" t="s">
        <v>847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928</v>
      </c>
      <c r="C863" s="1" t="s">
        <v>46</v>
      </c>
      <c r="D863" s="1" t="s">
        <v>847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929</v>
      </c>
      <c r="C864" s="1" t="s">
        <v>46</v>
      </c>
      <c r="D864" s="1" t="s">
        <v>847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930</v>
      </c>
      <c r="C865" s="1" t="s">
        <v>41</v>
      </c>
      <c r="D865" s="1" t="s">
        <v>847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931</v>
      </c>
      <c r="C866" s="1" t="s">
        <v>41</v>
      </c>
      <c r="D866" s="1" t="s">
        <v>847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932</v>
      </c>
      <c r="C867" s="1" t="s">
        <v>41</v>
      </c>
      <c r="D867" s="1" t="s">
        <v>847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933</v>
      </c>
      <c r="C868" s="1" t="s">
        <v>21</v>
      </c>
      <c r="D868" s="1" t="s">
        <v>847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934</v>
      </c>
      <c r="C869" s="1" t="s">
        <v>41</v>
      </c>
      <c r="D869" s="1" t="s">
        <v>847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935</v>
      </c>
      <c r="C870" s="1" t="s">
        <v>41</v>
      </c>
      <c r="D870" s="1" t="s">
        <v>847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936</v>
      </c>
      <c r="C871" s="1" t="s">
        <v>41</v>
      </c>
      <c r="D871" s="1" t="s">
        <v>847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937</v>
      </c>
      <c r="C872" s="1" t="s">
        <v>41</v>
      </c>
      <c r="D872" s="1" t="s">
        <v>847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938</v>
      </c>
      <c r="C873" s="1" t="s">
        <v>41</v>
      </c>
      <c r="D873" s="1" t="s">
        <v>847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939</v>
      </c>
      <c r="C874" s="1" t="s">
        <v>41</v>
      </c>
      <c r="D874" s="1" t="s">
        <v>847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940</v>
      </c>
      <c r="C875" s="1" t="s">
        <v>159</v>
      </c>
      <c r="D875" s="1" t="s">
        <v>847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941</v>
      </c>
      <c r="C876" s="1" t="s">
        <v>159</v>
      </c>
      <c r="D876" s="1" t="s">
        <v>847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942</v>
      </c>
      <c r="C877" s="1" t="s">
        <v>168</v>
      </c>
      <c r="D877" s="1" t="s">
        <v>847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943</v>
      </c>
      <c r="C878" s="1" t="s">
        <v>168</v>
      </c>
      <c r="D878" s="1" t="s">
        <v>847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944</v>
      </c>
      <c r="C879" s="1" t="s">
        <v>168</v>
      </c>
      <c r="D879" s="1" t="s">
        <v>847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945</v>
      </c>
      <c r="C880" s="1" t="s">
        <v>168</v>
      </c>
      <c r="D880" s="1" t="s">
        <v>847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946</v>
      </c>
      <c r="C881" s="1" t="s">
        <v>168</v>
      </c>
      <c r="D881" s="1" t="s">
        <v>847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947</v>
      </c>
      <c r="C882" s="1" t="s">
        <v>168</v>
      </c>
      <c r="D882" s="1" t="s">
        <v>847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948</v>
      </c>
      <c r="C883" s="1" t="s">
        <v>168</v>
      </c>
      <c r="D883" s="1" t="s">
        <v>847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949</v>
      </c>
      <c r="C884" s="1" t="s">
        <v>168</v>
      </c>
      <c r="D884" s="1" t="s">
        <v>847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950</v>
      </c>
      <c r="C885" s="1" t="s">
        <v>168</v>
      </c>
      <c r="D885" s="1" t="s">
        <v>847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951</v>
      </c>
      <c r="C886" s="1" t="s">
        <v>168</v>
      </c>
      <c r="D886" s="1" t="s">
        <v>847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952</v>
      </c>
      <c r="C887" s="1" t="s">
        <v>109</v>
      </c>
      <c r="D887" s="1" t="s">
        <v>847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953</v>
      </c>
      <c r="C888" s="1" t="s">
        <v>109</v>
      </c>
      <c r="D888" s="1" t="s">
        <v>847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954</v>
      </c>
      <c r="C889" s="1" t="s">
        <v>109</v>
      </c>
      <c r="D889" s="1" t="s">
        <v>847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955</v>
      </c>
      <c r="C890" s="1" t="s">
        <v>109</v>
      </c>
      <c r="D890" s="1" t="s">
        <v>847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956</v>
      </c>
      <c r="C891" s="1" t="s">
        <v>109</v>
      </c>
      <c r="D891" s="1" t="s">
        <v>847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957</v>
      </c>
      <c r="C892" s="1" t="s">
        <v>109</v>
      </c>
      <c r="D892" s="1" t="s">
        <v>847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958</v>
      </c>
      <c r="C893" s="1" t="s">
        <v>21</v>
      </c>
      <c r="D893" s="1" t="s">
        <v>847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1"/>
      <c r="G894" s="1"/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24" hidden="true" customHeight="true" outlineLevel="0" collapsed="false">
      <c r="A895" s="1" t="n">
        <f aca="false">A894+1</f>
        <v>889</v>
      </c>
      <c r="B895" s="1"/>
      <c r="G895" s="1"/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24" hidden="tru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tru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tru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tru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tru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tru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tru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tru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tru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tru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tru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tru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5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G999">
    <filterColumn colId="1">
      <filters>
        <filter val="PMIN"/>
        <filter val="MINΣ"/>
        <filter val="UFL1→MINIF"/>
        <filter val="→MINIFONT"/>
        <filter val="MINIFONT→"/>
        <filter val="MINEHUNT"/>
        <filter val="MINIT"/>
        <filter val="MINR"/>
        <filter val="MIN"/>
        <filter val="PMINI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959</v>
      </c>
      <c r="D3" s="15" t="s">
        <v>29</v>
      </c>
      <c r="E3" s="0" t="s">
        <v>960</v>
      </c>
    </row>
    <row r="4" customFormat="false" ht="15" hidden="false" customHeight="false" outlineLevel="0" collapsed="false">
      <c r="C4" s="0" t="s">
        <v>961</v>
      </c>
      <c r="D4" s="15" t="s">
        <v>29</v>
      </c>
      <c r="E4" s="0" t="s">
        <v>962</v>
      </c>
    </row>
    <row r="5" customFormat="false" ht="15" hidden="false" customHeight="false" outlineLevel="0" collapsed="false">
      <c r="C5" s="0" t="s">
        <v>963</v>
      </c>
      <c r="D5" s="15" t="s">
        <v>29</v>
      </c>
      <c r="E5" s="0" t="s">
        <v>964</v>
      </c>
    </row>
    <row r="6" customFormat="false" ht="15" hidden="false" customHeight="false" outlineLevel="0" collapsed="false">
      <c r="C6" s="0" t="s">
        <v>109</v>
      </c>
      <c r="D6" s="15" t="s">
        <v>29</v>
      </c>
      <c r="E6" s="0" t="s">
        <v>965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2017-04-18T17:20:09Z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