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380" yWindow="-160" windowWidth="26400" windowHeight="16240" tabRatio="500"/>
  </bookViews>
  <sheets>
    <sheet name="Sheet1" sheetId="1" r:id="rId1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L29" i="1"/>
  <c r="J29"/>
  <c r="H29"/>
  <c r="F29"/>
  <c r="D29"/>
</calcChain>
</file>

<file path=xl/sharedStrings.xml><?xml version="1.0" encoding="utf-8"?>
<sst xmlns="http://schemas.openxmlformats.org/spreadsheetml/2006/main" count="239" uniqueCount="48">
  <si>
    <t>South Boston Waterfront</t>
    <phoneticPr fontId="2" type="noConversion"/>
  </si>
  <si>
    <t>Leather District</t>
    <phoneticPr fontId="2" type="noConversion"/>
  </si>
  <si>
    <t>Downtown</t>
    <phoneticPr fontId="2" type="noConversion"/>
  </si>
  <si>
    <t>Chinatown</t>
    <phoneticPr fontId="2" type="noConversion"/>
  </si>
  <si>
    <t>Mission Hill</t>
    <phoneticPr fontId="2" type="noConversion"/>
  </si>
  <si>
    <t>Roxbury</t>
    <phoneticPr fontId="2" type="noConversion"/>
  </si>
  <si>
    <t>Fenway</t>
    <phoneticPr fontId="2" type="noConversion"/>
  </si>
  <si>
    <t>Allston</t>
    <phoneticPr fontId="2" type="noConversion"/>
  </si>
  <si>
    <t>West End</t>
    <phoneticPr fontId="2" type="noConversion"/>
  </si>
  <si>
    <t>South End</t>
    <phoneticPr fontId="2" type="noConversion"/>
  </si>
  <si>
    <t>Bay Village</t>
    <phoneticPr fontId="2" type="noConversion"/>
  </si>
  <si>
    <t>Charlestown</t>
    <phoneticPr fontId="2" type="noConversion"/>
  </si>
  <si>
    <t>South Boston</t>
    <phoneticPr fontId="2" type="noConversion"/>
  </si>
  <si>
    <t>West Roxbury</t>
    <phoneticPr fontId="2" type="noConversion"/>
  </si>
  <si>
    <t>East Boston</t>
    <phoneticPr fontId="2" type="noConversion"/>
  </si>
  <si>
    <t>North End</t>
    <phoneticPr fontId="2" type="noConversion"/>
  </si>
  <si>
    <t>Brighton</t>
    <phoneticPr fontId="2" type="noConversion"/>
  </si>
  <si>
    <t>Hyde Park</t>
    <phoneticPr fontId="2" type="noConversion"/>
  </si>
  <si>
    <t>Back Bay</t>
    <phoneticPr fontId="2" type="noConversion"/>
  </si>
  <si>
    <t>Beacon Hill</t>
    <phoneticPr fontId="2" type="noConversion"/>
  </si>
  <si>
    <t>Jamaica Plain</t>
    <phoneticPr fontId="2" type="noConversion"/>
  </si>
  <si>
    <t>Dorchester</t>
    <phoneticPr fontId="2" type="noConversion"/>
  </si>
  <si>
    <t>Longwood Medical Area</t>
    <phoneticPr fontId="2" type="noConversion"/>
  </si>
  <si>
    <t>Roslindale</t>
    <phoneticPr fontId="2" type="noConversion"/>
  </si>
  <si>
    <t>Mattapan</t>
    <phoneticPr fontId="2" type="noConversion"/>
  </si>
  <si>
    <t>Harbor Islands</t>
    <phoneticPr fontId="2" type="noConversion"/>
  </si>
  <si>
    <t>Neighborhood</t>
    <phoneticPr fontId="2" type="noConversion"/>
  </si>
  <si>
    <t>Source</t>
    <phoneticPr fontId="2" type="noConversion"/>
  </si>
  <si>
    <t>% Non-White</t>
    <phoneticPr fontId="2" type="noConversion"/>
  </si>
  <si>
    <t>2010 Census Population Neighborhood Comparisons</t>
  </si>
  <si>
    <t>Population 2010</t>
    <phoneticPr fontId="2" type="noConversion"/>
  </si>
  <si>
    <t>2010 Census, Summary File 1, Boston Redevelopment Authority Research Division Analysis</t>
  </si>
  <si>
    <t>Median Household Income</t>
    <phoneticPr fontId="2" type="noConversion"/>
  </si>
  <si>
    <t>Per capita income</t>
    <phoneticPr fontId="2" type="noConversion"/>
  </si>
  <si>
    <t>2005-2009 American Community Survey, BRA Research Analysis</t>
  </si>
  <si>
    <t>% Unemployed</t>
    <phoneticPr fontId="2" type="noConversion"/>
  </si>
  <si>
    <t>% below poverty level</t>
    <phoneticPr fontId="2" type="noConversion"/>
  </si>
  <si>
    <t>n/a</t>
    <phoneticPr fontId="2" type="noConversion"/>
  </si>
  <si>
    <t>n/a</t>
    <phoneticPr fontId="2" type="noConversion"/>
  </si>
  <si>
    <t>n/a</t>
    <phoneticPr fontId="2" type="noConversion"/>
  </si>
  <si>
    <t>n/a</t>
    <phoneticPr fontId="2" type="noConversion"/>
  </si>
  <si>
    <t>Article Counts</t>
    <phoneticPr fontId="2" type="noConversion"/>
  </si>
  <si>
    <t>Source</t>
    <phoneticPr fontId="2" type="noConversion"/>
  </si>
  <si>
    <t>Boston Globe API - Dec 2011 - Oct 2012</t>
  </si>
  <si>
    <t>Boston Globe API - Dec 2011 - Oct 2012</t>
    <phoneticPr fontId="2" type="noConversion"/>
  </si>
  <si>
    <t>Boston Globe API - Dec 2011 - Oct 2012</t>
    <phoneticPr fontId="2" type="noConversion"/>
  </si>
  <si>
    <t>n/a</t>
    <phoneticPr fontId="2" type="noConversion"/>
  </si>
  <si>
    <t>Pearson Correlation</t>
    <phoneticPr fontId="2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</si>
</sst>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5">
    <font>
      <sz val="10"/>
      <name val="Verdana"/>
    </font>
    <font>
      <sz val="10"/>
      <name val="Verdana"/>
    </font>
    <font>
      <sz val="8"/>
      <name val="Verdana"/>
    </font>
    <font>
      <u/>
      <sz val="10"/>
      <color indexed="12"/>
      <name val="Verdana"/>
    </font>
    <font>
      <sz val="1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1" fillId="0" borderId="0" xfId="0" applyFont="1" applyAlignment="1">
      <alignment shrinkToFit="1"/>
    </xf>
    <xf numFmtId="0" fontId="3" fillId="0" borderId="0" xfId="1" applyFont="1" applyAlignment="1" applyProtection="1">
      <alignment shrinkToFit="1"/>
    </xf>
    <xf numFmtId="0" fontId="4" fillId="0" borderId="0" xfId="0" applyFont="1" applyAlignment="1">
      <alignment shrinkToFit="1"/>
    </xf>
    <xf numFmtId="0" fontId="4" fillId="0" borderId="0" xfId="0" applyNumberFormat="1" applyFont="1" applyAlignment="1">
      <alignment shrinkToFit="1"/>
    </xf>
    <xf numFmtId="0" fontId="0" fillId="0" borderId="0" xfId="0" applyAlignment="1">
      <alignment shrinkToFit="1"/>
    </xf>
    <xf numFmtId="1" fontId="4" fillId="0" borderId="0" xfId="0" applyNumberFormat="1" applyFont="1" applyAlignment="1">
      <alignment shrinkToFit="1"/>
    </xf>
  </cellXfs>
  <cellStyles count="2">
    <cellStyle name="Hyperlink" xfId="1" builtinId="8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bostonredevelopmentauthority.org/PDF/ResearchPublications/NBRHDPercentChange.pdf" TargetMode="External"/><Relationship Id="rId20" Type="http://schemas.openxmlformats.org/officeDocument/2006/relationships/hyperlink" Target="http://www.bostonredevelopmentauthority.org/PDF/ResearchPublications/NBRHDPercentChange.pdf" TargetMode="External"/><Relationship Id="rId21" Type="http://schemas.openxmlformats.org/officeDocument/2006/relationships/hyperlink" Target="http://www.bostonredevelopmentauthority.org/PDF/ResearchPublications/NBRHDPercentChange.pdf" TargetMode="External"/><Relationship Id="rId22" Type="http://schemas.openxmlformats.org/officeDocument/2006/relationships/hyperlink" Target="http://www.bostonredevelopmentauthority.org/PDF/ResearchPublications/NBRHDPercentChange.pdf" TargetMode="External"/><Relationship Id="rId23" Type="http://schemas.openxmlformats.org/officeDocument/2006/relationships/hyperlink" Target="http://www.bostonredevelopmentauthority.org/PDF/ResearchPublications/NBRHDPercentChange.pdf" TargetMode="External"/><Relationship Id="rId24" Type="http://schemas.openxmlformats.org/officeDocument/2006/relationships/hyperlink" Target="http://www.bostonredevelopmentauthority.org/PDF/ResearchPublications/NBRHDPercentChange.pdf" TargetMode="External"/><Relationship Id="rId25" Type="http://schemas.openxmlformats.org/officeDocument/2006/relationships/hyperlink" Target="http://www.bostonredevelopmentauthority.org/PDF/ResearchPublications/NBRHDPercentChange.pdf" TargetMode="External"/><Relationship Id="rId10" Type="http://schemas.openxmlformats.org/officeDocument/2006/relationships/hyperlink" Target="http://www.bostonredevelopmentauthority.org/PDF/ResearchPublications/NBRHDPercentChange.pdf" TargetMode="External"/><Relationship Id="rId11" Type="http://schemas.openxmlformats.org/officeDocument/2006/relationships/hyperlink" Target="http://www.bostonredevelopmentauthority.org/PDF/ResearchPublications/NBRHDPercentChange.pdf" TargetMode="External"/><Relationship Id="rId12" Type="http://schemas.openxmlformats.org/officeDocument/2006/relationships/hyperlink" Target="http://www.bostonredevelopmentauthority.org/PDF/ResearchPublications/NBRHDPercentChange.pdf" TargetMode="External"/><Relationship Id="rId13" Type="http://schemas.openxmlformats.org/officeDocument/2006/relationships/hyperlink" Target="http://www.bostonredevelopmentauthority.org/PDF/ResearchPublications/NBRHDPercentChange.pdf" TargetMode="External"/><Relationship Id="rId14" Type="http://schemas.openxmlformats.org/officeDocument/2006/relationships/hyperlink" Target="http://www.bostonredevelopmentauthority.org/PDF/ResearchPublications/NBRHDPercentChange.pdf" TargetMode="External"/><Relationship Id="rId15" Type="http://schemas.openxmlformats.org/officeDocument/2006/relationships/hyperlink" Target="http://www.bostonredevelopmentauthority.org/PDF/ResearchPublications/NBRHDPercentChange.pdf" TargetMode="External"/><Relationship Id="rId16" Type="http://schemas.openxmlformats.org/officeDocument/2006/relationships/hyperlink" Target="http://www.bostonredevelopmentauthority.org/PDF/ResearchPublications/NBRHDPercentChange.pdf" TargetMode="External"/><Relationship Id="rId17" Type="http://schemas.openxmlformats.org/officeDocument/2006/relationships/hyperlink" Target="http://www.bostonredevelopmentauthority.org/PDF/ResearchPublications/NBRHDPercentChange.pdf" TargetMode="External"/><Relationship Id="rId18" Type="http://schemas.openxmlformats.org/officeDocument/2006/relationships/hyperlink" Target="http://www.bostonredevelopmentauthority.org/PDF/ResearchPublications/NBRHDPercentChange.pdf" TargetMode="External"/><Relationship Id="rId19" Type="http://schemas.openxmlformats.org/officeDocument/2006/relationships/hyperlink" Target="http://www.bostonredevelopmentauthority.org/PDF/ResearchPublications/NBRHDPercentChange.pdf" TargetMode="External"/><Relationship Id="rId1" Type="http://schemas.openxmlformats.org/officeDocument/2006/relationships/hyperlink" Target="http://www.bostonredevelopmentauthority.org/PDF/ResearchPublications/NBRHDPercentChange.pdf" TargetMode="External"/><Relationship Id="rId2" Type="http://schemas.openxmlformats.org/officeDocument/2006/relationships/hyperlink" Target="http://www.bostonredevelopmentauthority.org/PDF/ResearchPublications/NBRHDPercentChange.pdf" TargetMode="External"/><Relationship Id="rId3" Type="http://schemas.openxmlformats.org/officeDocument/2006/relationships/hyperlink" Target="http://www.bostonredevelopmentauthority.org/PDF/ResearchPublications/NBRHDPercentChange.pdf" TargetMode="External"/><Relationship Id="rId4" Type="http://schemas.openxmlformats.org/officeDocument/2006/relationships/hyperlink" Target="http://www.bostonredevelopmentauthority.org/PDF/ResearchPublications/NBRHDPercentChange.pdf" TargetMode="External"/><Relationship Id="rId5" Type="http://schemas.openxmlformats.org/officeDocument/2006/relationships/hyperlink" Target="http://www.bostonredevelopmentauthority.org/PDF/ResearchPublications/NBRHDPercentChange.pdf" TargetMode="External"/><Relationship Id="rId6" Type="http://schemas.openxmlformats.org/officeDocument/2006/relationships/hyperlink" Target="http://www.bostonredevelopmentauthority.org/PDF/ResearchPublications/NBRHDPercentChange.pdf" TargetMode="External"/><Relationship Id="rId7" Type="http://schemas.openxmlformats.org/officeDocument/2006/relationships/hyperlink" Target="http://www.bostonredevelopmentauthority.org/PDF/ResearchPublications/NBRHDPercentChange.pdf" TargetMode="External"/><Relationship Id="rId8" Type="http://schemas.openxmlformats.org/officeDocument/2006/relationships/hyperlink" Target="http://www.bostonredevelopmentauthority.org/PDF/ResearchPublications/NBRHDPercentChang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O29"/>
  <sheetViews>
    <sheetView tabSelected="1" view="pageLayout" workbookViewId="0">
      <selection activeCell="L23" sqref="L23"/>
    </sheetView>
  </sheetViews>
  <sheetFormatPr baseColWidth="10" defaultRowHeight="13"/>
  <cols>
    <col min="1" max="16384" width="10.7109375" style="3"/>
  </cols>
  <sheetData>
    <row r="1" spans="1:15" s="1" customFormat="1">
      <c r="A1" s="1" t="s">
        <v>26</v>
      </c>
      <c r="B1" s="1" t="s">
        <v>41</v>
      </c>
      <c r="C1" s="1" t="s">
        <v>42</v>
      </c>
      <c r="D1" s="1" t="s">
        <v>30</v>
      </c>
      <c r="E1" s="1" t="s">
        <v>27</v>
      </c>
      <c r="F1" s="1" t="s">
        <v>28</v>
      </c>
      <c r="G1" s="1" t="s">
        <v>27</v>
      </c>
      <c r="H1" s="1" t="s">
        <v>32</v>
      </c>
      <c r="I1" s="1" t="s">
        <v>27</v>
      </c>
      <c r="J1" s="1" t="s">
        <v>33</v>
      </c>
      <c r="K1" s="1" t="s">
        <v>27</v>
      </c>
      <c r="L1" s="1" t="s">
        <v>35</v>
      </c>
      <c r="M1" s="1" t="s">
        <v>27</v>
      </c>
      <c r="N1" s="1" t="s">
        <v>36</v>
      </c>
      <c r="O1" s="1" t="s">
        <v>27</v>
      </c>
    </row>
    <row r="2" spans="1:15">
      <c r="A2" s="3" t="s">
        <v>7</v>
      </c>
      <c r="B2" s="3">
        <v>79</v>
      </c>
      <c r="C2" s="3" t="s">
        <v>44</v>
      </c>
      <c r="D2" s="3">
        <v>29196</v>
      </c>
      <c r="E2" s="2" t="s">
        <v>29</v>
      </c>
      <c r="F2" s="3">
        <v>33.799999999999997</v>
      </c>
      <c r="G2" s="3" t="s">
        <v>31</v>
      </c>
      <c r="H2" s="6">
        <v>40435</v>
      </c>
      <c r="I2" s="3" t="s">
        <v>34</v>
      </c>
      <c r="J2" s="6">
        <v>26076</v>
      </c>
      <c r="K2" s="3" t="s">
        <v>34</v>
      </c>
      <c r="L2" s="4">
        <v>6.4</v>
      </c>
      <c r="M2" s="3" t="s">
        <v>34</v>
      </c>
      <c r="N2" s="4">
        <v>18.7</v>
      </c>
      <c r="O2" s="3" t="s">
        <v>34</v>
      </c>
    </row>
    <row r="3" spans="1:15">
      <c r="A3" s="3" t="s">
        <v>18</v>
      </c>
      <c r="B3" s="3">
        <v>100</v>
      </c>
      <c r="C3" s="3" t="s">
        <v>44</v>
      </c>
      <c r="D3" s="3">
        <v>18088</v>
      </c>
      <c r="E3" s="2" t="s">
        <v>29</v>
      </c>
      <c r="F3" s="3">
        <v>17.7</v>
      </c>
      <c r="G3" s="3" t="s">
        <v>31</v>
      </c>
      <c r="H3" s="6">
        <v>83485</v>
      </c>
      <c r="I3" s="3" t="s">
        <v>34</v>
      </c>
      <c r="J3" s="6">
        <v>82540</v>
      </c>
      <c r="K3" s="3" t="s">
        <v>34</v>
      </c>
      <c r="L3" s="4">
        <v>2.5</v>
      </c>
      <c r="M3" s="3" t="s">
        <v>34</v>
      </c>
      <c r="N3" s="4">
        <v>2.2000000000000002</v>
      </c>
      <c r="O3" s="3" t="s">
        <v>34</v>
      </c>
    </row>
    <row r="4" spans="1:15">
      <c r="A4" s="3" t="s">
        <v>10</v>
      </c>
      <c r="B4" s="3">
        <v>45</v>
      </c>
      <c r="C4" s="3" t="s">
        <v>44</v>
      </c>
      <c r="D4" s="3">
        <v>1312</v>
      </c>
      <c r="E4" s="2" t="s">
        <v>29</v>
      </c>
      <c r="F4" s="3">
        <v>35.1</v>
      </c>
      <c r="G4" s="3" t="s">
        <v>31</v>
      </c>
      <c r="H4" s="6" t="s">
        <v>37</v>
      </c>
      <c r="I4" s="3" t="s">
        <v>34</v>
      </c>
      <c r="J4" s="6" t="s">
        <v>38</v>
      </c>
      <c r="K4" s="3" t="s">
        <v>34</v>
      </c>
      <c r="L4" s="3" t="s">
        <v>37</v>
      </c>
      <c r="M4" s="3" t="s">
        <v>34</v>
      </c>
      <c r="N4" s="3" t="s">
        <v>37</v>
      </c>
      <c r="O4" s="3" t="s">
        <v>34</v>
      </c>
    </row>
    <row r="5" spans="1:15">
      <c r="A5" s="3" t="s">
        <v>19</v>
      </c>
      <c r="B5" s="3">
        <v>46</v>
      </c>
      <c r="C5" s="3" t="s">
        <v>44</v>
      </c>
      <c r="D5" s="3">
        <v>9023</v>
      </c>
      <c r="E5" s="2" t="s">
        <v>29</v>
      </c>
      <c r="F5" s="3">
        <v>10.1</v>
      </c>
      <c r="G5" s="3" t="s">
        <v>31</v>
      </c>
      <c r="H5" s="6">
        <v>82255</v>
      </c>
      <c r="I5" s="3" t="s">
        <v>34</v>
      </c>
      <c r="J5" s="6">
        <v>75509</v>
      </c>
      <c r="K5" s="3" t="s">
        <v>34</v>
      </c>
      <c r="L5" s="3">
        <v>3.2</v>
      </c>
      <c r="M5" s="3" t="s">
        <v>34</v>
      </c>
      <c r="N5" s="3">
        <v>4.2</v>
      </c>
      <c r="O5" s="3" t="s">
        <v>34</v>
      </c>
    </row>
    <row r="6" spans="1:15">
      <c r="A6" s="3" t="s">
        <v>16</v>
      </c>
      <c r="B6" s="3">
        <v>36</v>
      </c>
      <c r="C6" s="3" t="s">
        <v>44</v>
      </c>
      <c r="D6" s="3">
        <v>45801</v>
      </c>
      <c r="E6" s="2" t="s">
        <v>29</v>
      </c>
      <c r="F6" s="3">
        <v>25.4</v>
      </c>
      <c r="G6" s="3" t="s">
        <v>31</v>
      </c>
      <c r="H6" s="6">
        <v>58709</v>
      </c>
      <c r="I6" s="3" t="s">
        <v>34</v>
      </c>
      <c r="J6" s="6">
        <v>34387</v>
      </c>
      <c r="K6" s="3" t="s">
        <v>34</v>
      </c>
      <c r="L6" s="3">
        <v>4.2</v>
      </c>
      <c r="M6" s="3" t="s">
        <v>34</v>
      </c>
      <c r="N6" s="3">
        <v>4.9000000000000004</v>
      </c>
      <c r="O6" s="3" t="s">
        <v>34</v>
      </c>
    </row>
    <row r="7" spans="1:15">
      <c r="A7" s="3" t="s">
        <v>11</v>
      </c>
      <c r="B7" s="3">
        <v>54</v>
      </c>
      <c r="C7" s="3" t="s">
        <v>44</v>
      </c>
      <c r="D7" s="3">
        <v>16439</v>
      </c>
      <c r="E7" s="2" t="s">
        <v>29</v>
      </c>
      <c r="F7" s="3">
        <v>19.899999999999999</v>
      </c>
      <c r="G7" s="3" t="s">
        <v>31</v>
      </c>
      <c r="H7" s="6">
        <v>83926</v>
      </c>
      <c r="I7" s="3" t="s">
        <v>34</v>
      </c>
      <c r="J7" s="6">
        <v>52096</v>
      </c>
      <c r="K7" s="3" t="s">
        <v>34</v>
      </c>
      <c r="L7" s="3">
        <v>5.8</v>
      </c>
      <c r="M7" s="3" t="s">
        <v>34</v>
      </c>
      <c r="N7" s="3">
        <v>16.600000000000001</v>
      </c>
      <c r="O7" s="3" t="s">
        <v>34</v>
      </c>
    </row>
    <row r="8" spans="1:15">
      <c r="A8" s="3" t="s">
        <v>3</v>
      </c>
      <c r="B8" s="3" t="s">
        <v>46</v>
      </c>
      <c r="C8" s="3" t="s">
        <v>44</v>
      </c>
      <c r="D8" s="3">
        <v>4444</v>
      </c>
      <c r="E8" s="2" t="s">
        <v>29</v>
      </c>
      <c r="F8" s="3">
        <v>82.5</v>
      </c>
      <c r="G8" s="3" t="s">
        <v>31</v>
      </c>
      <c r="H8" s="6" t="s">
        <v>39</v>
      </c>
      <c r="I8" s="3" t="s">
        <v>34</v>
      </c>
      <c r="J8" s="6" t="s">
        <v>39</v>
      </c>
      <c r="K8" s="3" t="s">
        <v>34</v>
      </c>
      <c r="L8" s="3" t="s">
        <v>40</v>
      </c>
      <c r="M8" s="3" t="s">
        <v>34</v>
      </c>
      <c r="N8" s="3" t="s">
        <v>39</v>
      </c>
      <c r="O8" s="3" t="s">
        <v>34</v>
      </c>
    </row>
    <row r="9" spans="1:15">
      <c r="A9" s="3" t="s">
        <v>21</v>
      </c>
      <c r="B9" s="3">
        <v>330</v>
      </c>
      <c r="C9" s="5" t="s">
        <v>43</v>
      </c>
      <c r="D9" s="3">
        <v>114235</v>
      </c>
      <c r="E9" s="2" t="s">
        <v>29</v>
      </c>
      <c r="F9" s="3">
        <v>73.5</v>
      </c>
      <c r="G9" s="3" t="s">
        <v>31</v>
      </c>
      <c r="H9" s="6">
        <v>41878</v>
      </c>
      <c r="I9" s="3" t="s">
        <v>34</v>
      </c>
      <c r="J9" s="6">
        <v>20446</v>
      </c>
      <c r="K9" s="3" t="s">
        <v>34</v>
      </c>
      <c r="L9" s="3">
        <v>22</v>
      </c>
      <c r="M9" s="3" t="s">
        <v>34</v>
      </c>
      <c r="N9" s="3">
        <v>13.8</v>
      </c>
      <c r="O9" s="3" t="s">
        <v>34</v>
      </c>
    </row>
    <row r="10" spans="1:15">
      <c r="A10" s="3" t="s">
        <v>2</v>
      </c>
      <c r="B10" s="3">
        <v>178</v>
      </c>
      <c r="C10" s="5" t="s">
        <v>43</v>
      </c>
      <c r="D10" s="3">
        <v>11215</v>
      </c>
      <c r="E10" s="2" t="s">
        <v>29</v>
      </c>
      <c r="F10" s="3">
        <v>26</v>
      </c>
      <c r="G10" s="3" t="s">
        <v>31</v>
      </c>
      <c r="H10" s="6">
        <v>56461</v>
      </c>
      <c r="I10" s="3" t="s">
        <v>34</v>
      </c>
      <c r="J10" s="6">
        <v>54139</v>
      </c>
      <c r="K10" s="3" t="s">
        <v>34</v>
      </c>
      <c r="L10" s="3">
        <v>6.3</v>
      </c>
      <c r="M10" s="3" t="s">
        <v>34</v>
      </c>
      <c r="N10" s="3">
        <v>17.3</v>
      </c>
      <c r="O10" s="3" t="s">
        <v>34</v>
      </c>
    </row>
    <row r="11" spans="1:15">
      <c r="A11" s="3" t="s">
        <v>14</v>
      </c>
      <c r="B11" s="3">
        <v>57</v>
      </c>
      <c r="C11" s="5" t="s">
        <v>43</v>
      </c>
      <c r="D11" s="3">
        <v>40508</v>
      </c>
      <c r="E11" s="2" t="s">
        <v>29</v>
      </c>
      <c r="F11" s="3">
        <v>35.200000000000003</v>
      </c>
      <c r="G11" s="3" t="s">
        <v>31</v>
      </c>
      <c r="H11" s="6">
        <v>43511</v>
      </c>
      <c r="I11" s="3" t="s">
        <v>34</v>
      </c>
      <c r="J11" s="6">
        <v>21495</v>
      </c>
      <c r="K11" s="3" t="s">
        <v>34</v>
      </c>
      <c r="L11" s="3">
        <v>8.6999999999999993</v>
      </c>
      <c r="M11" s="3" t="s">
        <v>34</v>
      </c>
      <c r="N11" s="3">
        <v>10.4</v>
      </c>
      <c r="O11" s="3" t="s">
        <v>34</v>
      </c>
    </row>
    <row r="12" spans="1:15">
      <c r="A12" s="3" t="s">
        <v>6</v>
      </c>
      <c r="B12" s="3">
        <v>281</v>
      </c>
      <c r="C12" s="5" t="s">
        <v>43</v>
      </c>
      <c r="D12" s="3">
        <v>33796</v>
      </c>
      <c r="E12" s="2" t="s">
        <v>29</v>
      </c>
      <c r="F12" s="3">
        <v>30.4</v>
      </c>
      <c r="G12" s="3" t="s">
        <v>31</v>
      </c>
      <c r="H12" s="6">
        <v>34438</v>
      </c>
      <c r="I12" s="3" t="s">
        <v>34</v>
      </c>
      <c r="J12" s="6">
        <v>21706</v>
      </c>
      <c r="K12" s="3" t="s">
        <v>34</v>
      </c>
      <c r="L12" s="3">
        <v>8.6999999999999993</v>
      </c>
      <c r="M12" s="3" t="s">
        <v>34</v>
      </c>
      <c r="N12" s="3">
        <v>10.8</v>
      </c>
      <c r="O12" s="3" t="s">
        <v>34</v>
      </c>
    </row>
    <row r="13" spans="1:15">
      <c r="A13" s="3" t="s">
        <v>25</v>
      </c>
      <c r="B13" s="3">
        <v>1</v>
      </c>
      <c r="C13" s="5" t="s">
        <v>43</v>
      </c>
      <c r="D13" s="3">
        <v>535</v>
      </c>
      <c r="E13" s="2" t="s">
        <v>29</v>
      </c>
      <c r="F13" s="3">
        <v>60.7</v>
      </c>
      <c r="G13" s="3" t="s">
        <v>31</v>
      </c>
      <c r="H13" s="6" t="s">
        <v>39</v>
      </c>
      <c r="I13" s="3" t="s">
        <v>34</v>
      </c>
      <c r="J13" s="6">
        <v>10995</v>
      </c>
      <c r="K13" s="3" t="s">
        <v>34</v>
      </c>
      <c r="L13" s="3">
        <v>37.700000000000003</v>
      </c>
      <c r="M13" s="3" t="s">
        <v>34</v>
      </c>
      <c r="N13" s="3" t="s">
        <v>39</v>
      </c>
      <c r="O13" s="3" t="s">
        <v>34</v>
      </c>
    </row>
    <row r="14" spans="1:15">
      <c r="A14" s="3" t="s">
        <v>17</v>
      </c>
      <c r="B14" s="3">
        <v>45</v>
      </c>
      <c r="C14" s="5" t="s">
        <v>43</v>
      </c>
      <c r="D14" s="3">
        <v>30637</v>
      </c>
      <c r="E14" s="2" t="s">
        <v>29</v>
      </c>
      <c r="F14" s="3">
        <v>65.2</v>
      </c>
      <c r="G14" s="3" t="s">
        <v>31</v>
      </c>
      <c r="H14" s="6">
        <v>53474</v>
      </c>
      <c r="I14" s="3" t="s">
        <v>34</v>
      </c>
      <c r="J14" s="6">
        <v>25360</v>
      </c>
      <c r="K14" s="3" t="s">
        <v>34</v>
      </c>
      <c r="L14" s="3">
        <v>9.8000000000000007</v>
      </c>
      <c r="M14" s="3" t="s">
        <v>34</v>
      </c>
      <c r="N14" s="3">
        <v>7</v>
      </c>
      <c r="O14" s="3" t="s">
        <v>34</v>
      </c>
    </row>
    <row r="15" spans="1:15">
      <c r="A15" s="3" t="s">
        <v>20</v>
      </c>
      <c r="B15" s="3">
        <v>52</v>
      </c>
      <c r="C15" s="5" t="s">
        <v>43</v>
      </c>
      <c r="D15" s="3">
        <v>37468</v>
      </c>
      <c r="E15" s="2" t="s">
        <v>29</v>
      </c>
      <c r="F15" s="3">
        <v>37.1</v>
      </c>
      <c r="G15" s="3" t="s">
        <v>31</v>
      </c>
      <c r="H15" s="6">
        <v>65963</v>
      </c>
      <c r="I15" s="3" t="s">
        <v>34</v>
      </c>
      <c r="J15" s="6">
        <v>37083</v>
      </c>
      <c r="K15" s="3" t="s">
        <v>34</v>
      </c>
      <c r="L15" s="3">
        <v>6.1</v>
      </c>
      <c r="M15" s="3" t="s">
        <v>34</v>
      </c>
      <c r="N15" s="3">
        <v>11.5</v>
      </c>
      <c r="O15" s="3" t="s">
        <v>34</v>
      </c>
    </row>
    <row r="16" spans="1:15">
      <c r="A16" s="3" t="s">
        <v>1</v>
      </c>
      <c r="B16" s="3">
        <v>185</v>
      </c>
      <c r="C16" s="5" t="s">
        <v>43</v>
      </c>
      <c r="D16" s="3">
        <v>639</v>
      </c>
      <c r="E16" s="2" t="s">
        <v>29</v>
      </c>
      <c r="F16" s="3">
        <v>20.5</v>
      </c>
      <c r="G16" s="3" t="s">
        <v>31</v>
      </c>
      <c r="H16" s="6" t="s">
        <v>39</v>
      </c>
      <c r="I16" s="3" t="s">
        <v>34</v>
      </c>
      <c r="J16" s="6" t="s">
        <v>39</v>
      </c>
      <c r="K16" s="3" t="s">
        <v>34</v>
      </c>
      <c r="L16" s="3" t="s">
        <v>39</v>
      </c>
      <c r="M16" s="3" t="s">
        <v>34</v>
      </c>
      <c r="N16" s="3" t="s">
        <v>39</v>
      </c>
      <c r="O16" s="3" t="s">
        <v>34</v>
      </c>
    </row>
    <row r="17" spans="1:15">
      <c r="A17" s="3" t="s">
        <v>22</v>
      </c>
      <c r="B17" s="3">
        <v>49</v>
      </c>
      <c r="C17" s="5" t="s">
        <v>43</v>
      </c>
      <c r="D17" s="3">
        <v>3785</v>
      </c>
      <c r="E17" s="2" t="s">
        <v>29</v>
      </c>
      <c r="F17" s="3">
        <v>26.1</v>
      </c>
      <c r="G17" s="3" t="s">
        <v>31</v>
      </c>
      <c r="H17" s="6">
        <v>15956</v>
      </c>
      <c r="I17" s="3" t="s">
        <v>34</v>
      </c>
      <c r="J17" s="6">
        <v>5584</v>
      </c>
      <c r="K17" s="3" t="s">
        <v>34</v>
      </c>
      <c r="L17" s="3">
        <v>14</v>
      </c>
      <c r="M17" s="3" t="s">
        <v>34</v>
      </c>
      <c r="N17" s="3">
        <v>79</v>
      </c>
      <c r="O17" s="3" t="s">
        <v>34</v>
      </c>
    </row>
    <row r="18" spans="1:15">
      <c r="A18" s="3" t="s">
        <v>24</v>
      </c>
      <c r="B18" s="3">
        <v>45</v>
      </c>
      <c r="C18" s="5" t="s">
        <v>43</v>
      </c>
      <c r="D18" s="3">
        <v>22600</v>
      </c>
      <c r="E18" s="2" t="s">
        <v>29</v>
      </c>
      <c r="F18" s="3">
        <v>91.4</v>
      </c>
      <c r="G18" s="3" t="s">
        <v>31</v>
      </c>
      <c r="H18" s="6">
        <v>47076</v>
      </c>
      <c r="I18" s="3" t="s">
        <v>34</v>
      </c>
      <c r="J18" s="6">
        <v>20658</v>
      </c>
      <c r="K18" s="3" t="s">
        <v>34</v>
      </c>
      <c r="L18" s="3">
        <v>12.2</v>
      </c>
      <c r="M18" s="3" t="s">
        <v>34</v>
      </c>
      <c r="N18" s="3">
        <v>15.1</v>
      </c>
      <c r="O18" s="3" t="s">
        <v>34</v>
      </c>
    </row>
    <row r="19" spans="1:15">
      <c r="A19" s="3" t="s">
        <v>4</v>
      </c>
      <c r="B19" s="3">
        <v>101</v>
      </c>
      <c r="C19" s="5" t="s">
        <v>43</v>
      </c>
      <c r="D19" s="3">
        <v>16305</v>
      </c>
      <c r="E19" s="2" t="s">
        <v>29</v>
      </c>
      <c r="F19" s="3">
        <v>45.6</v>
      </c>
      <c r="G19" s="3" t="s">
        <v>31</v>
      </c>
      <c r="H19" s="6">
        <v>36318</v>
      </c>
      <c r="I19" s="3" t="s">
        <v>34</v>
      </c>
      <c r="J19" s="6">
        <v>24121</v>
      </c>
      <c r="K19" s="3" t="s">
        <v>34</v>
      </c>
      <c r="L19" s="3">
        <v>11.6</v>
      </c>
      <c r="M19" s="3" t="s">
        <v>34</v>
      </c>
      <c r="N19" s="3">
        <v>20</v>
      </c>
      <c r="O19" s="3" t="s">
        <v>34</v>
      </c>
    </row>
    <row r="20" spans="1:15">
      <c r="A20" s="3" t="s">
        <v>15</v>
      </c>
      <c r="B20" s="3">
        <v>30</v>
      </c>
      <c r="C20" s="5" t="s">
        <v>43</v>
      </c>
      <c r="D20" s="3">
        <v>10131</v>
      </c>
      <c r="E20" s="2" t="s">
        <v>29</v>
      </c>
      <c r="F20" s="3">
        <v>6.4</v>
      </c>
      <c r="G20" s="3" t="s">
        <v>31</v>
      </c>
      <c r="H20" s="6">
        <v>70277</v>
      </c>
      <c r="I20" s="3" t="s">
        <v>34</v>
      </c>
      <c r="J20" s="6">
        <v>64943</v>
      </c>
      <c r="K20" s="3" t="s">
        <v>34</v>
      </c>
      <c r="L20" s="3">
        <v>2</v>
      </c>
      <c r="M20" s="3" t="s">
        <v>34</v>
      </c>
      <c r="N20" s="3">
        <v>0.6</v>
      </c>
      <c r="O20" s="3" t="s">
        <v>34</v>
      </c>
    </row>
    <row r="21" spans="1:15">
      <c r="A21" s="3" t="s">
        <v>23</v>
      </c>
      <c r="B21" s="3">
        <v>38</v>
      </c>
      <c r="C21" s="5" t="s">
        <v>43</v>
      </c>
      <c r="D21" s="3">
        <v>28680</v>
      </c>
      <c r="E21" s="2" t="s">
        <v>29</v>
      </c>
      <c r="F21" s="3">
        <v>43.1</v>
      </c>
      <c r="G21" s="3" t="s">
        <v>31</v>
      </c>
      <c r="H21" s="6">
        <v>62913</v>
      </c>
      <c r="I21" s="3" t="s">
        <v>34</v>
      </c>
      <c r="J21" s="6">
        <v>30087</v>
      </c>
      <c r="K21" s="3" t="s">
        <v>34</v>
      </c>
      <c r="L21" s="3">
        <v>7.9</v>
      </c>
      <c r="M21" s="3" t="s">
        <v>34</v>
      </c>
      <c r="N21" s="3">
        <v>9.6999999999999993</v>
      </c>
      <c r="O21" s="3" t="s">
        <v>34</v>
      </c>
    </row>
    <row r="22" spans="1:15">
      <c r="A22" s="3" t="s">
        <v>5</v>
      </c>
      <c r="B22" s="3">
        <v>87</v>
      </c>
      <c r="C22" s="5" t="s">
        <v>43</v>
      </c>
      <c r="D22" s="3">
        <v>48454</v>
      </c>
      <c r="E22" s="2" t="s">
        <v>29</v>
      </c>
      <c r="F22" s="3">
        <v>81.5</v>
      </c>
      <c r="G22" s="3" t="s">
        <v>31</v>
      </c>
      <c r="H22" s="6">
        <v>27740</v>
      </c>
      <c r="I22" s="3" t="s">
        <v>34</v>
      </c>
      <c r="J22" s="6">
        <v>17162</v>
      </c>
      <c r="K22" s="3" t="s">
        <v>34</v>
      </c>
      <c r="L22" s="3">
        <v>14.8</v>
      </c>
      <c r="M22" s="3" t="s">
        <v>34</v>
      </c>
      <c r="N22" s="3">
        <v>29.2</v>
      </c>
      <c r="O22" s="3" t="s">
        <v>34</v>
      </c>
    </row>
    <row r="23" spans="1:15">
      <c r="A23" s="3" t="s">
        <v>12</v>
      </c>
      <c r="B23" s="3">
        <v>63</v>
      </c>
      <c r="C23" s="5" t="s">
        <v>43</v>
      </c>
      <c r="D23" s="3">
        <v>33311</v>
      </c>
      <c r="E23" s="2" t="s">
        <v>29</v>
      </c>
      <c r="F23" s="3">
        <v>19.3</v>
      </c>
      <c r="G23" s="3" t="s">
        <v>31</v>
      </c>
      <c r="H23" s="6">
        <v>61444</v>
      </c>
      <c r="I23" s="3" t="s">
        <v>34</v>
      </c>
      <c r="J23" s="6">
        <v>39760</v>
      </c>
      <c r="K23" s="3" t="s">
        <v>34</v>
      </c>
      <c r="L23" s="3">
        <v>5.7</v>
      </c>
      <c r="M23" s="3" t="s">
        <v>34</v>
      </c>
      <c r="N23" s="3">
        <v>14.3</v>
      </c>
      <c r="O23" s="3" t="s">
        <v>34</v>
      </c>
    </row>
    <row r="24" spans="1:15">
      <c r="A24" s="1" t="s">
        <v>0</v>
      </c>
      <c r="B24" s="1">
        <v>82</v>
      </c>
      <c r="C24" s="5" t="s">
        <v>45</v>
      </c>
      <c r="D24" s="1">
        <v>1889</v>
      </c>
      <c r="E24" s="2" t="s">
        <v>29</v>
      </c>
      <c r="F24" s="3">
        <v>10.8</v>
      </c>
      <c r="G24" s="3" t="s">
        <v>31</v>
      </c>
      <c r="H24" s="6">
        <v>76328</v>
      </c>
      <c r="I24" s="3" t="s">
        <v>34</v>
      </c>
      <c r="J24" s="6">
        <v>62716</v>
      </c>
      <c r="K24" s="3" t="s">
        <v>34</v>
      </c>
      <c r="L24" s="3">
        <v>4.5</v>
      </c>
      <c r="M24" s="3" t="s">
        <v>34</v>
      </c>
      <c r="N24" s="3">
        <v>0</v>
      </c>
      <c r="O24" s="3" t="s">
        <v>34</v>
      </c>
    </row>
    <row r="25" spans="1:15">
      <c r="A25" s="3" t="s">
        <v>9</v>
      </c>
      <c r="B25" s="3">
        <v>47</v>
      </c>
      <c r="C25" s="5" t="s">
        <v>43</v>
      </c>
      <c r="D25" s="3">
        <v>24577</v>
      </c>
      <c r="E25" s="2" t="s">
        <v>29</v>
      </c>
      <c r="F25" s="3">
        <v>39.1</v>
      </c>
      <c r="G25" s="3" t="s">
        <v>31</v>
      </c>
      <c r="H25" s="6">
        <v>62267</v>
      </c>
      <c r="I25" s="3" t="s">
        <v>34</v>
      </c>
      <c r="J25" s="6">
        <v>55294</v>
      </c>
      <c r="K25" s="3" t="s">
        <v>34</v>
      </c>
      <c r="L25" s="3">
        <v>9.3000000000000007</v>
      </c>
      <c r="M25" s="3" t="s">
        <v>34</v>
      </c>
      <c r="N25" s="3">
        <v>20.3</v>
      </c>
      <c r="O25" s="3" t="s">
        <v>34</v>
      </c>
    </row>
    <row r="26" spans="1:15">
      <c r="A26" s="3" t="s">
        <v>8</v>
      </c>
      <c r="B26" s="3">
        <v>39</v>
      </c>
      <c r="C26" s="5" t="s">
        <v>43</v>
      </c>
      <c r="D26" s="3">
        <v>4080</v>
      </c>
      <c r="E26" s="2" t="s">
        <v>29</v>
      </c>
      <c r="F26" s="3">
        <v>24.8</v>
      </c>
      <c r="G26" s="3" t="s">
        <v>31</v>
      </c>
      <c r="H26" s="6">
        <v>81397</v>
      </c>
      <c r="I26" s="3" t="s">
        <v>34</v>
      </c>
      <c r="J26" s="6">
        <v>62866</v>
      </c>
      <c r="K26" s="3" t="s">
        <v>34</v>
      </c>
      <c r="L26" s="3">
        <v>3.3</v>
      </c>
      <c r="M26" s="3" t="s">
        <v>34</v>
      </c>
      <c r="N26" s="3">
        <v>2.6</v>
      </c>
      <c r="O26" s="3" t="s">
        <v>34</v>
      </c>
    </row>
    <row r="27" spans="1:15">
      <c r="A27" s="3" t="s">
        <v>13</v>
      </c>
      <c r="B27" s="3">
        <v>35</v>
      </c>
      <c r="C27" s="5" t="s">
        <v>43</v>
      </c>
      <c r="D27" s="3">
        <v>30446</v>
      </c>
      <c r="E27" s="2" t="s">
        <v>29</v>
      </c>
      <c r="F27" s="3">
        <v>22.8</v>
      </c>
      <c r="G27" s="3" t="s">
        <v>31</v>
      </c>
      <c r="H27" s="6">
        <v>71066</v>
      </c>
      <c r="I27" s="3" t="s">
        <v>34</v>
      </c>
      <c r="J27" s="6">
        <v>37464</v>
      </c>
      <c r="K27" s="3" t="s">
        <v>34</v>
      </c>
      <c r="L27" s="3">
        <v>5.0999999999999996</v>
      </c>
      <c r="M27" s="3" t="s">
        <v>34</v>
      </c>
      <c r="N27" s="3">
        <v>6</v>
      </c>
      <c r="O27" s="3" t="s">
        <v>34</v>
      </c>
    </row>
    <row r="29" spans="1:15">
      <c r="A29" s="3" t="s">
        <v>47</v>
      </c>
      <c r="D29" s="3">
        <f>CORREL(B2:B27,D2:D27)</f>
        <v>0.52196478297701332</v>
      </c>
      <c r="F29" s="3">
        <f>CORREL(B2:B27,F2:F27)</f>
        <v>0.12555628390670648</v>
      </c>
      <c r="H29" s="3">
        <f>CORREL(B2:B27,H2:H27)</f>
        <v>-0.34562835814211007</v>
      </c>
      <c r="J29" s="3">
        <f>CORREL(B2:B27,J2:J27)</f>
        <v>-0.13680386519323717</v>
      </c>
      <c r="L29" s="3">
        <f>CORREL(B2:B27,L2:L27)</f>
        <v>0.12916870812710554</v>
      </c>
    </row>
  </sheetData>
  <sheetCalcPr fullCalcOnLoad="1"/>
  <sortState ref="A2:XFD1048576">
    <sortCondition ref="A3:A1048576"/>
  </sortState>
  <phoneticPr fontId="2" type="noConversion"/>
  <hyperlinks>
    <hyperlink ref="E24" r:id="rId1"/>
    <hyperlink ref="E16" r:id="rId2"/>
    <hyperlink ref="E10" r:id="rId3"/>
    <hyperlink ref="E19" r:id="rId4"/>
    <hyperlink ref="E22" r:id="rId5"/>
    <hyperlink ref="E12" r:id="rId6"/>
    <hyperlink ref="E2" r:id="rId7"/>
    <hyperlink ref="E26" r:id="rId8"/>
    <hyperlink ref="E25" r:id="rId9"/>
    <hyperlink ref="E4" r:id="rId10"/>
    <hyperlink ref="E7" r:id="rId11"/>
    <hyperlink ref="E23" r:id="rId12"/>
    <hyperlink ref="E27" r:id="rId13"/>
    <hyperlink ref="E11" r:id="rId14"/>
    <hyperlink ref="E20" r:id="rId15"/>
    <hyperlink ref="E6" r:id="rId16"/>
    <hyperlink ref="E14" r:id="rId17"/>
    <hyperlink ref="E3" r:id="rId18"/>
    <hyperlink ref="E5" r:id="rId19"/>
    <hyperlink ref="E15" r:id="rId20"/>
    <hyperlink ref="E17" r:id="rId21"/>
    <hyperlink ref="E21" r:id="rId22"/>
    <hyperlink ref="E18" r:id="rId23"/>
    <hyperlink ref="E13" r:id="rId24"/>
    <hyperlink ref="E8" r:id="rId25"/>
  </hyperlink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dignazio</dc:creator>
  <cp:lastModifiedBy>catherine dignazio</cp:lastModifiedBy>
  <dcterms:created xsi:type="dcterms:W3CDTF">2012-10-03T18:07:11Z</dcterms:created>
  <dcterms:modified xsi:type="dcterms:W3CDTF">2012-10-11T14:21:29Z</dcterms:modified>
</cp:coreProperties>
</file>