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an\Documents\MIT\UROP\civic media with rahul\black lives matter\MappingPoliceViolence-Scaper\data\2013\"/>
    </mc:Choice>
  </mc:AlternateContent>
  <bookViews>
    <workbookView xWindow="930" yWindow="0" windowWidth="23070" windowHeight="10320"/>
  </bookViews>
  <sheets>
    <sheet name="mpv-controversy-stories" sheetId="1" r:id="rId1"/>
  </sheets>
  <calcPr calcId="0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2" i="1"/>
</calcChain>
</file>

<file path=xl/sharedStrings.xml><?xml version="1.0" encoding="utf-8"?>
<sst xmlns="http://schemas.openxmlformats.org/spreadsheetml/2006/main" count="448" uniqueCount="217">
  <si>
    <t>full_name</t>
  </si>
  <si>
    <t>first_name</t>
  </si>
  <si>
    <t>last_name</t>
  </si>
  <si>
    <t>sex</t>
  </si>
  <si>
    <t>date_of_death</t>
  </si>
  <si>
    <t>age</t>
  </si>
  <si>
    <t>city</t>
  </si>
  <si>
    <t>state</t>
  </si>
  <si>
    <t>cause</t>
  </si>
  <si>
    <t>population</t>
  </si>
  <si>
    <t>story_date</t>
  </si>
  <si>
    <t>stories_id</t>
  </si>
  <si>
    <t>media_id</t>
  </si>
  <si>
    <t>media_name</t>
  </si>
  <si>
    <t>bitly_click_count</t>
  </si>
  <si>
    <t>facebook_share_count</t>
  </si>
  <si>
    <t>url</t>
  </si>
  <si>
    <t>Carlo Alcis</t>
  </si>
  <si>
    <t>The New York Post</t>
  </si>
  <si>
    <t xml:space="preserve">http://www.nypost.com/p/news/local/nypd_blotter/nypd_daily_blotter_tusk6OtPCKxolQrkmC235I?utm_medium=rss&amp;utm_content=
</t>
  </si>
  <si>
    <t>Clinton Roebexar Allen</t>
  </si>
  <si>
    <t>KTVT CBS 11</t>
  </si>
  <si>
    <t>http://dfw.cbslocal.com/2013/03/21/dpd-officer-involved-in-deadly-shooting-back-on-duty/</t>
  </si>
  <si>
    <t>Dainell Simmons</t>
  </si>
  <si>
    <t>Examiner.com</t>
  </si>
  <si>
    <t>http://www.examiner.com/article/man-dies-middle-island-home-after-police-deploy-stun-gun?cid=rss</t>
  </si>
  <si>
    <t>http://www.nypost.com/p/news/local/fatal_li_cop_tase_Zmt4xThD4BPnrX9celD2LK?utm_medium=rss&amp;utm_content=Local</t>
  </si>
  <si>
    <t>Dason Peters</t>
  </si>
  <si>
    <t>http://www.nypost.com/p/news/local/brooklyn/nypd_tragedy_ju6BreCpcE6f3awWskau3L?utm_medium=rss&amp;utm_content=Brooklyn</t>
  </si>
  <si>
    <t>Gothamist</t>
  </si>
  <si>
    <t>http://feeds.gothamistllc.com/click.phdo?i=d7e20a2b2bc4d152060dc9643dc0aa70</t>
  </si>
  <si>
    <t>The Daily News New York</t>
  </si>
  <si>
    <t>http://feeds.nydailynews.com/~r/nydnrss/gossip/rush_molloy/~3/hiFvaXPZGzY/man-slain-unhinged-rosette-samuel-decrys-evil-act-cost-son-grandchild-article-1.1318221</t>
  </si>
  <si>
    <t>http://www.nypost.com/p/news/local/trip_sparked_cop_slays_cLSE7JweRiNc9R2ZEM4IRJ?utm_medium=rss&amp;utm_content=Local</t>
  </si>
  <si>
    <t>New York Times</t>
  </si>
  <si>
    <t>http://www.nytimes.com/2013/04/18/nyregion/seeking-answers-to-officers-murder-suicide-in-memories-and-notes-she-left.html?partner=rss&amp;emc=rss</t>
  </si>
  <si>
    <t>Riehl World View</t>
  </si>
  <si>
    <t>http://riehlworldview.com/2013/04/ny-cop-rosette-samuel-43-shoots-boyfriend-their-1-year-old-son-and-herself.html</t>
  </si>
  <si>
    <t>Denis Reynoso</t>
  </si>
  <si>
    <t>http://feedproxy.google.com/~r/bostonherald/news/regional/~3/f6UBhZQ2WDQ/lynn_chief_man_shot_by_cops_had_taken_officer_s_gun</t>
  </si>
  <si>
    <t>http://feedproxy.google.com/~r/bostonherald/news/regional/~3/Yp34lTAVMak/cops_fatally_shoot_lynn_veteran_during_struggle</t>
  </si>
  <si>
    <t>Devell Johns</t>
  </si>
  <si>
    <t>CBS News</t>
  </si>
  <si>
    <t>http://feeds.cbsnews.com/~r/CBSNewsNational/~3/R1mrSx9RVmI/</t>
  </si>
  <si>
    <t>Dylan Samuel-Peters</t>
  </si>
  <si>
    <t>Jack Lamar Roberson</t>
  </si>
  <si>
    <t>Daily Mail</t>
  </si>
  <si>
    <t>http://www.dailymail.co.uk/news/article-2449377/Woman-calls-911-fiance-suffering-breakdown-taking-diabetes-medication--instead-police-arrive-shoot-dead.html?ITO=1490&amp;ns_mchannel=rss&amp;ns_campaign=1490</t>
  </si>
  <si>
    <t xml:space="preserve">Think Progress  </t>
  </si>
  <si>
    <t>http://thinkprogress.org/justice/2013/10/08/2748561/police-kill-man-after-ambulance-call/</t>
  </si>
  <si>
    <t>The Boston Globe</t>
  </si>
  <si>
    <t>http://feeds.boston.com/c/35022/f/646960/s/32427a34/sc/8/l/0L0Sboston0N0Cnews0Cnation0C20A130C10A0C0A90Cman0Eshot0Epolice0Ehad0Esaid0Ewants0Edie0CA1oAuOa2XAQ3RXCvssfMvO0Cstory0Bhtml/story01.htm</t>
  </si>
  <si>
    <t>http://feeds.boston.com/c/35022/f/646960/s/32427a3a/sc/8/l/0L0Sboston0N0Cnews0Cnation0C20A130C10A0C0A90Cman0Eshot0Epolice0Ehad0Esaid0Ewants0Edie0C4fdjap8hNxXGOK9eZXSvyJ0Cstory0Bhtml/story01.htm</t>
  </si>
  <si>
    <t>Ace of Spades HQ</t>
  </si>
  <si>
    <t>http://minx.cc/?post=344053</t>
  </si>
  <si>
    <t>http://feeds.boston.com/c/35022/f/646960/s/3289dcfb/sc/8/l/0L0Sboston0N0Cnews0Cnation0C20A130C10A0C160Clawyer0Epolice0Ewho0Eshot0Eman0Eused0Eexcessive0Eforce0CrgNmEWCgxaSMARr51gXhOK0Cstory0Bhtml/story01.htm</t>
  </si>
  <si>
    <t>The Miami Herald</t>
  </si>
  <si>
    <t>http://www.miamiherald.com/2013/10/16/3693131/lawyer-police-who-shot-man-used.html</t>
  </si>
  <si>
    <t>Democracy Now!</t>
  </si>
  <si>
    <t>http://www.democracynow.org/2013/10/10/headlines</t>
  </si>
  <si>
    <t>The Bellingham Herald</t>
  </si>
  <si>
    <t>http://www.bellinghamherald.com/2013/10/09/3250651/ga-man-shot-by-police-had-said.html#storylink=rss</t>
  </si>
  <si>
    <t>Fort Worth Star-Telegram</t>
  </si>
  <si>
    <t>http://www.star-telegram.com/2013/10/09/5233664/ga-man-shot-by-police-had-said.html</t>
  </si>
  <si>
    <t>http://www.star-telegram.com/2013/10/09/5233641/ga-man-shot-by-police-had-said.html</t>
  </si>
  <si>
    <t>http://www.miamiherald.com/2013/10/09/3679847/ga-man-shot-by-police-had-said.html</t>
  </si>
  <si>
    <t>http://www.miamiherald.com/2013/10/09/3679839/ga-man-shot-by-police-had-said.html</t>
  </si>
  <si>
    <t>http://www.bellinghamherald.com/2013/10/09/3250635/ga-man-shot-by-police-had-said.html#storylink=rss</t>
  </si>
  <si>
    <t>WBOC-TV</t>
  </si>
  <si>
    <t>http://www.wboc.com/story/23648572/aclu-files-complaint-against-border-patrol-in-ariz</t>
  </si>
  <si>
    <t>Salon.com</t>
  </si>
  <si>
    <t>http://www.salon.com/2013/10/08/woman_calls_911_for_diabetic_fiancee_cops_arrive_shoot_him_dead/</t>
  </si>
  <si>
    <t>Jason M. Nalls</t>
  </si>
  <si>
    <t>KGW NBC</t>
  </si>
  <si>
    <t>http://www.kgw.com/news/local/Wash-man-dies-in-custody-after-bizarre-arrest-216771341.html</t>
  </si>
  <si>
    <t>Jermaine McBean</t>
  </si>
  <si>
    <t>WSVN FOX</t>
  </si>
  <si>
    <t>http://www.wsvn.com/rss/read/news/articles/local/21011308601191/</t>
  </si>
  <si>
    <t>http://www.miamiherald.com/2013/08/01/3536590/teachers-union-wants-ind-a-f-grades.html</t>
  </si>
  <si>
    <t>WPLG ABC</t>
  </si>
  <si>
    <t>http://www.local10.com/news/bso-releases-name-of-man-killed-in-deputyinvolved-shooting/-/1717324/21278934/-/jky6uj/-/index.html</t>
  </si>
  <si>
    <t>Jonathan A. Ferrell</t>
  </si>
  <si>
    <t>CNN</t>
  </si>
  <si>
    <t>http://rss.cnn.com/~r/rss/cnn_crime/~3/QdoO2cVxNn4/index.html</t>
  </si>
  <si>
    <t>http://rss.cnn.com/~r/rss/cnn_crime/~3/QPcx9wLjCFI/index.html</t>
  </si>
  <si>
    <t>BBC</t>
  </si>
  <si>
    <t>http://www.bbc.co.uk/news/world-us-canada-24130519#sa-ns_mchannel=rss&amp;ns_source=PublicRSS20-sa</t>
  </si>
  <si>
    <t>http://www.nydailynews.com/news/national/n-shot-unarmed-man-10-times-article-1.1458612</t>
  </si>
  <si>
    <t>http://feeds.cbsnews.com/~r/CBSNewsMain/~3/1GTT8nBxjto/</t>
  </si>
  <si>
    <t>http://www.nytimes.com/2013/09/17/us/asking-for-help-then-killed-by-an-officers-barrage.html?partner=rss&amp;emc=rss</t>
  </si>
  <si>
    <t>http://www.dailymail.co.uk/news/article-2424093/Screaming-woman-heard-911-led-police-shot-unarmed-ex-college-football-player-TEN-TIMES-sought-help-car-crash.html?ITO=1490&amp;ns_mchannel=rss&amp;ns_campaign=1490</t>
  </si>
  <si>
    <t>http://www.examiner.com/article/unarmed-man-possibly-looking-for-help-after-wreck-shot-and-killed-by-police?cid=rss</t>
  </si>
  <si>
    <t>http://www.nytimes.com/2013/09/18/us/in-911-call-a-sequence-to-a-fatal-shooting.html?partner=rss&amp;emc=rss</t>
  </si>
  <si>
    <t>http://www.nydailynews.com/news/national/unarmed-football-player-mom-forgives-killed-article-1.1459399</t>
  </si>
  <si>
    <t>http://www.examiner.com/article/the-911-call-that-led-to-jonathan-ferrell-s-death?cid=rss</t>
  </si>
  <si>
    <t>http://feeds.boston.com/c/35022/f/646951/s/3172ea19/sc/7/l/0L0Sboston0N0Cnews0Cnation0C20A130C0A90C190Casks0Estate0Ehandle0Epolice0Eshooting0Ecase0CUnSd4XY4SvYFDkZ2NTbuvL0Cstory0Bhtml/story01.htm</t>
  </si>
  <si>
    <t>http://feeds.cbsnews.com/~r/CBSNewsCrimesider/~3/EiqPpAyx3po/</t>
  </si>
  <si>
    <t>Slate Magazine</t>
  </si>
  <si>
    <t>http://www.slate.com/articles/news_and_politics/crime/2013/09/jonathan_ferrell_shooting_death_the_perils_of_stereotype_threat.html</t>
  </si>
  <si>
    <t>http://www.slate.com/articles/briefing/cocktail_chatter/2013/09/intactivists_mormon_weddings_and_defunding_obamacare_the_week_s_most_interesting.html</t>
  </si>
  <si>
    <t>TIME.com</t>
  </si>
  <si>
    <t>http://feedproxy.google.com/~r/timeblogs/the_china_blog/~3/Zlm13nooohQ/</t>
  </si>
  <si>
    <t>http://feedproxy.google.com/~r/time/entertainment/~3/nninr6AhLK8/</t>
  </si>
  <si>
    <t>http://www.dailymail.co.uk/news/article-2428995/Jon-Ferrell-unarmed-shot-dead-cop-crashing-car-Now-mother-accused-racist-called-911-night-pounded-door-insists-NEVER-asked-help.html?ITO=1490&amp;ns_mchannel=rss&amp;ns_campaign=1490</t>
  </si>
  <si>
    <t>http://www.dailymail.co.uk/news/article-2424093/Screaming-woman-911-led-North-Carolina-police-shoot-unarmed-Jonathan-Ferrell.html?ITO=1490&amp;ns_mchannel=rss&amp;ns_campaign=1490</t>
  </si>
  <si>
    <t>Daily Kos: State of the Nation</t>
  </si>
  <si>
    <t>http://feeds.dailykos.com/~r/dailykos/index/~3/49T4D3shLRQ/-Abbreviated-pundit-roundup-food-stamps-meeting-Iran-s-president-Guant-namo-still-open</t>
  </si>
  <si>
    <t>http://www.examiner.com/article/charlotte-naacp-calls-for-police-complaints?cid=rss</t>
  </si>
  <si>
    <t>http://www.dailymail.co.uk/news/article-2420992/Jonathan-Ferrell-North-Carolina-cop-charged-manslaughter-death-unarmed-man.html?ITO=1490&amp;ns_mchannel=rss&amp;ns_campaign=1490</t>
  </si>
  <si>
    <t>http://rss.cnn.com/~r/rss/cnn_mostpopular/~3/EHeCj--9VbY/index.html</t>
  </si>
  <si>
    <t>http://feeds.cbsnews.com/~r/CBSNewsNational/~3/LPEVo_NsyZM/</t>
  </si>
  <si>
    <t>http://www.examiner.com/article/officer-charged-after-killing-former-florida-a-m-football-player-seeking-help?cid=rss</t>
  </si>
  <si>
    <t>http://www.dailymail.co.uk/news/article-2421635/Jonathan-Ferrell-Unarmed-man-shot-dead-police-officer-asked-help-car-wreck-walked-half-mile.html?ITO=1490&amp;ns_mchannel=rss&amp;ns_campaign=1490</t>
  </si>
  <si>
    <t>http://thinkprogress.org.feedsportal.com/c/34726/f/638927/s/3141b60c/sc/8/l/0Lthinkprogress0Borg0Cjustice0C20A130C0A90C150C26218710Cpolice0Efatally0Eshoot0Eunarmed0Eman0C/story01.htm</t>
  </si>
  <si>
    <t>foxnews.com</t>
  </si>
  <si>
    <t>http://www.foxnews.com/us/2013/09/15/charlotte-police-officer-charged-with-manslaughter-after-shooting-unarmed-man/</t>
  </si>
  <si>
    <t>http://www.examiner.com/article/unarmed-man-shot-by-police-north-carolina?cid=rss</t>
  </si>
  <si>
    <t>http://feeds.nydailynews.com/~r/nydnrss/news/~3/Wb2avutM74g/story01.htm</t>
  </si>
  <si>
    <t>http://feeds.cbsnews.com/~r/CBSNewsNational/~3/iz8MfDDWFnU/</t>
  </si>
  <si>
    <t>http://feeds.boston.com/c/35022/f/646960/s/31449caf/sc/15/l/0L0Sboston0N0Cnews0Cnation0C20A130C0A90C150Cthings0Eknow0Efor0Emonday0C0A5NQVIOKlAJ46iMC4GnrKI0Cstory0Bhtml/story01.htm</t>
  </si>
  <si>
    <t>http://www.dailymail.co.uk/news/article-2421431/Jonathan-Ferrell-North-Carolina-cop-Randall-Kerrick-charged-manslaughter-death-unarmed-man.html?ITO=1490&amp;ns_mchannel=rss&amp;ns_campaign=1490</t>
  </si>
  <si>
    <t>http://www.dailymail.co.uk/news/article-2420992/North-Carolina-cop-Randall-Kerrick-shot-dead-unarmed-man-Jonathan-Ferrell-charged-manslaughter.html?ITO=1490&amp;ns_mchannel=rss&amp;ns_campaign=1490</t>
  </si>
  <si>
    <t>http://www.examiner.com/article/jonathan-ferrell-cop-charged-manslaughter-shooting-of-former-football-player?cid=rss</t>
  </si>
  <si>
    <t>http://nypost.com/2013/09/16/cop-who-shot-unarmed-man-charged/</t>
  </si>
  <si>
    <t>http://www.examiner.com/article/white-n-c-cop-guns-down-unarmed-black-burglar-who-needed-help-after-car-crash?cid=rss</t>
  </si>
  <si>
    <t>http://feeds.cbsnews.com/~r/CBSNewsCrimesider/~3/iRo2jyGhFQU/</t>
  </si>
  <si>
    <t>http://www.foxnews.com/us/2013/09/16/north-carolina-police-officer-charged-with-shooting-unarmed-man/</t>
  </si>
  <si>
    <t>http://www.dailymail.co.uk/news/article-2423048/Jonathan-Ferrell-Police-shot-unarmed-ex-college-football-player-TEN-TIMES-sought-help-near-upscale-community-car-crash.html?ITO=1490&amp;ns_mchannel=rss&amp;ns_campaign=1490</t>
  </si>
  <si>
    <t>http://www.examiner.com/article/tit-for-tat-mass-shooting?cid=rss</t>
  </si>
  <si>
    <t>http://feeds.boston.com/c/35022/f/646960/s/31519eea/sc/4/l/0L0Sboston0N0Cnews0Cnation0C20A130C0A90C160Cthings0Eknow0Efor0Etuesday0CMNvlWV2danWhlDK0Azq3shP0Cstory0Bhtml/story01.htm</t>
  </si>
  <si>
    <t>http://feeds.cbsnews.com/~r/CBSNewsNational/~3/X3RM6qNEAQs/</t>
  </si>
  <si>
    <t>KATU ABC</t>
  </si>
  <si>
    <t>http://www.katu.com/news/national/NC-officer-charged-with-shooting-unarmed-man-223916161.html</t>
  </si>
  <si>
    <t>http://www.katu.com/news/national/Officer-Randall-Kerrick-charged-with-shooting-unarmed-man-Jonathan-Ferrell-223962271.html</t>
  </si>
  <si>
    <t>cleveland.com</t>
  </si>
  <si>
    <t>http://www.cleveland.com/osu/index.ssf/2013/09/ohio_state_football_buckeye_br.html</t>
  </si>
  <si>
    <t>WCAV</t>
  </si>
  <si>
    <t>http://www.newsplex.com/home/headlines/Unarmed-Man-Shot-in-NC-was-a-former-FAMU-football-player-223838401.html</t>
  </si>
  <si>
    <t>WPBF ABC</t>
  </si>
  <si>
    <t>http://www.wpbf.com/news/national-news/man-apparently-seeking-help-killed-by-charlotte-police/-/8788944/21945092/-/m7yrksz/-/index.html?absolute=true</t>
  </si>
  <si>
    <t>http://www.miamiherald.com/2013/09/27/3654900/2-to-face-lesser-charges-in-sovereign.html</t>
  </si>
  <si>
    <t>The Atlantic Monthly</t>
  </si>
  <si>
    <t>http://feedproxy.google.com/~r/theatlantic/TZRn/~3/hiLjxeBp7Ks/story01.htm</t>
  </si>
  <si>
    <t>http://feedproxy.google.com/~r/theatlantic/TZRn/~3/fWVYmvS6rPc/story01.htm</t>
  </si>
  <si>
    <t>http://www.wsvn.com/rss/read/news/articles/local/21011737280031/</t>
  </si>
  <si>
    <t>http://www.miamiherald.com/2013/09/20/3639414/buckeyes-near-full-strength-against.html</t>
  </si>
  <si>
    <t>http://www.miamiherald.com/2013/09/20/3639296/indianapolis-officer-fatally-shot.html</t>
  </si>
  <si>
    <t>http://www.bellinghamherald.com/2013/09/19/3212914/da-asks-state-to-handle-nc-police.html#storylink=rss</t>
  </si>
  <si>
    <t>http://www.miamiherald.com/2013/09/19/3637054/da-asks-state-to-handle-nc-police.html</t>
  </si>
  <si>
    <t>http://www.wsvn.com/rss/read/news/articles/national/21011730837811/</t>
  </si>
  <si>
    <t>http://www.star-telegram.com/2013/09/19/5176315/da-asks-state-to-handle-nc-police.html</t>
  </si>
  <si>
    <t>http://www.miamiherald.com/2013/09/19/3636953/famu-gathers-for-vigil-for-former.html</t>
  </si>
  <si>
    <t>http://www.wsvn.com/rss/read/news/articles/national/21011723804662/</t>
  </si>
  <si>
    <t>http://www.miamiherald.com/2013/09/16/3631281/police-cop-shot-unarmed-man-in.html</t>
  </si>
  <si>
    <t>http://www.miamiherald.com/2013/09/16/3631360/mother-of-man-killed-by-cmpd-officer.html</t>
  </si>
  <si>
    <t>http://www.wsvn.com/rss/read/news/articles/national/21011703073274/</t>
  </si>
  <si>
    <t>http://www.wsvn.com/rss/read/news/articles/sports/21011698799319/</t>
  </si>
  <si>
    <t>http://feeds.cbsnews.com/~r/CBSNewsNational/~3/fZ6arMewW2Y/</t>
  </si>
  <si>
    <t>http://thinkprogress.org/justice/2013/09/15/2621871/police-fatally-shoot-unarmed-man/</t>
  </si>
  <si>
    <t xml:space="preserve">The Nation </t>
  </si>
  <si>
    <t>http://www.thenation.com/blog/176176/jonathan-ferrell-former-football-player-killed-police-after-seeking-help-following-car-w#</t>
  </si>
  <si>
    <t>http://www.dailykos.com/story/2013/09/16/1239192/-Another-Unarmed-Black-Man-Shot-Down-this-time-while-desperately-seeking-Help</t>
  </si>
  <si>
    <t>http://edition.cnn.com/2013/09/15/justice/north-carolina-police-shooting/</t>
  </si>
  <si>
    <t>http://www.salon.com/2013/09/17/the_limits_of_oprah_and_barack_stop_celebrating_how_far_weve_come/</t>
  </si>
  <si>
    <t>http://www.salon.com/2013/09/19/the_racism_in_our_brains/</t>
  </si>
  <si>
    <t>The Daily Beast</t>
  </si>
  <si>
    <t>http://feedproxy.google.com/~r/thedailybeast/articles/~3/cfXs_nGQ5Tc/will-america-s-fear-of-black-men-ever-go-away.html</t>
  </si>
  <si>
    <t>m.vice.com</t>
  </si>
  <si>
    <t>http://www.vice.com/read/police-kill-an-unarmed-car-accident-victim</t>
  </si>
  <si>
    <t>theblaze.com</t>
  </si>
  <si>
    <t>http://www.theblaze.com/stories/2013/09/16/family-demands-answers-after-it-is-revealed-police-officer-shot-unarmed-crash-victim-10-times/</t>
  </si>
  <si>
    <t>http://www.theblaze.com/stories/2013/09/15/cop-charged-with-voluntary-manslaughter-in-shooting-of-unarmed-car-wreck-survivor/</t>
  </si>
  <si>
    <t>Washington Post</t>
  </si>
  <si>
    <t>http://www.washingtonpost.com/blogs/she-the-people/post/is-fear-of-a-black-man-justified/2013/09/26/c9deb13a-26ba-11e3-9372-92606241ae9c_blog.html</t>
  </si>
  <si>
    <t>San Francisco Chronicle</t>
  </si>
  <si>
    <t>http://www.sfgate.com/crime/article/Man-shot-by-police-officer-was-ex-football-player-4817000.php</t>
  </si>
  <si>
    <t>http://www.dailymail.co.uk/news/article-2423048/Jonathan-Ferrell-Police-shot-unarmed-man-TEN-TIMES-sought-help-car-crash.html?ITO=1490&amp;ns_mchannel=rss&amp;ns_campaign=1490</t>
  </si>
  <si>
    <t>http://www.dailymail.co.uk/news/article-2420992/Jonathan-Ferrell-North-Carolina-cop-Randall-Kerrick-charged-manslaughter-unarmed-man.html?ITO=1490&amp;ns_mchannel=rss&amp;ns_campaign=1490</t>
  </si>
  <si>
    <t>http://www.dailymail.co.uk/news/article-2420992/Cop-charged-manslaughter-shooting-death-unarmed-man-sought-help-woman-called-911-crashed-car-embankment-knocked-door.html?ITO=1490&amp;ns_mchannel=rss&amp;ns_campaign=1490</t>
  </si>
  <si>
    <t>http://feeds.cbsnews.com/~r/CBSNewsCrimesider/~3/x3wsSRmgBRI/</t>
  </si>
  <si>
    <t>http://feeds.cbsnews.com/~r/CBSNewsCrimesider/~3/0lMkam7kygA/</t>
  </si>
  <si>
    <t>http://feeds.cbsnews.com/~r/CBSNewsNational/~3/eKi1HpFFikk/</t>
  </si>
  <si>
    <t>boortz.com</t>
  </si>
  <si>
    <t>http://www.wsbradio.com/news/news/local/officer-charged-voluntary-manslaughter-after-shoot/nZxtn/</t>
  </si>
  <si>
    <t>http://rss.cnn.com/~r/rss/cnn_topstories/~3/NTh0Qz8l9Jo/ac-nc-police-shooting-ferrell-kaye-pkg.cnn.html</t>
  </si>
  <si>
    <t>Julian Dawkins</t>
  </si>
  <si>
    <t>http://feeds.washingtonpost.com/c/34656/f/636569/s/2c60fb5f/l/0L0Swashingtonpost0N0Copinions0Calexandria0Eresidents0Ejulian0Edawkinss0Efamily0Eneed0Eanswers0C20A130C0A50C240Ca3a5e7360Ec4a90E11e20E8c3b0E0Ab5e9247e8ca0Istory0Bhtml0Dwprss0Frss0Ieditorials/story01.htm</t>
  </si>
  <si>
    <t>http://nocera.blogs.nytimes.com/2013/05/24/the-gun-report-may-24-2013/?partner=rss&amp;emc=rss</t>
  </si>
  <si>
    <t>http://feeds.cbsnews.com/~r/CBSNewsCrimesider/~3/RUtpNz7Idqg/</t>
  </si>
  <si>
    <t>http://feeds.washingtonpost.com/c/34656/f/636613/s/2caf8543/l/0L0Swashingtonpost0N0Copinions0Cthe0Epresumption0Eof0Einnocence0C20A130C0A50C310Cfc0A9682a0Ec70A70E11e20E9cd90E3b9a22a40A0A0Aa0Istory0Bhtml0Dwprss0Frss0Ilocal0Eletters/story01.htm</t>
  </si>
  <si>
    <t>http://www.wboc.com/story/22415676/death-after-fight-with-deputy-ruled-homicide</t>
  </si>
  <si>
    <t>http://www.washingtonpost.com/local/pbs-newshour-driver-could-not-have-pulled-knife-prosecutors/2013/05/31/2effdfe8-c9fb-11e2-9245-773c0123c027_story.html</t>
  </si>
  <si>
    <t>Kyam Livingston</t>
  </si>
  <si>
    <t>http://www.nydailynews.com/new-york/brooklyn/brooklyn-woman-dies-police-custody-suffering-seizure-article-1.1405078?localLinksEnabled=false</t>
  </si>
  <si>
    <t>http://www.nypost.com/p/news/local/brooklyn/woman_dies_in_police_custody_8GYAFaHnzjqKRLuBKCUkNP?utm_medium=rss&amp;utm_content=Brooklyn</t>
  </si>
  <si>
    <t>http://www.nydailynews.com/new-york/brooklyn/cops-pleas-inmate-died-witness-article-1.1406255?localLinksEnabled=false</t>
  </si>
  <si>
    <t>http://www.nydailynews.com/news/national/family-claims-daughter-driven-suicide-article-1.1406376?localLinksEnabled=false</t>
  </si>
  <si>
    <t>http://www.nydailynews.com/new-york/brooklyn-woman-lockup-death-mystery-article-1.1407305?localLinksEnabled=false</t>
  </si>
  <si>
    <t>http://www.nydailynews.com/new-york/son-sue-city-mom-death-roof-article-1.1411264?localLinksEnabled=false</t>
  </si>
  <si>
    <t>Larry Eugene Jackson Jr.</t>
  </si>
  <si>
    <t>http://www.miamiherald.com/2013/07/28/3527262/police-seek-witness-to-fatal-austin.html</t>
  </si>
  <si>
    <t>Reginald Williams Jr.</t>
  </si>
  <si>
    <t>WKYC NBC</t>
  </si>
  <si>
    <t>http://www.wkyc.com/news/news_article.aspx?storyid=316983</t>
  </si>
  <si>
    <t>Ronnie Ledesma Jr.</t>
  </si>
  <si>
    <t>http://feeds.nydailynews.com/~r/nydnrss/latino/~3/LzLwWQMoWGw/man-dies-beaten-kern-county-sheriff-detectives-article-1.1442007</t>
  </si>
  <si>
    <t>Tyler Damon Woods</t>
  </si>
  <si>
    <t>LA Times</t>
  </si>
  <si>
    <t>http://www.latimes.com/la-me-ln-police-say-they-shot-man-because-they-thought-he-was-armed-20131120,0,1692993.story?track=rss</t>
  </si>
  <si>
    <t>William Taylor</t>
  </si>
  <si>
    <t>http://feedproxy.google.com/~r/ClevelandHeadlinesFromWkyccom/~3/u6lU0r5N9G0/news_article.aspx</t>
  </si>
  <si>
    <t>Xavier Tyrell Johnson</t>
  </si>
  <si>
    <t>WFOR CBS 4</t>
  </si>
  <si>
    <t>http://miami.cbslocal.com/2013/01/07/family-of-man-killed-in-police-involved-shooting-demands-answers/</t>
  </si>
  <si>
    <t>http://miami.cbslocal.com/2013/01/06/names-released-of-two-people-killed-in-police-involved-shooting/</t>
  </si>
  <si>
    <t>remove?</t>
  </si>
  <si>
    <t>removed_storyids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</si>
</sst>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tabSelected="1" workbookViewId="0">
      <pane xSplit="1" topLeftCell="K1" activePane="topRight" state="frozen"/>
      <selection pane="topRight" activeCell="S1" sqref="S1:S1048576"/>
    </sheetView>
  </sheetViews>
  <sheetFormatPr defaultRowHeight="15" x14ac:dyDescent="0.25"/>
  <cols>
    <col min="1" max="1" width="27.42578125" customWidth="1"/>
    <col min="3" max="3" width="3" customWidth="1"/>
    <col min="4" max="4" width="9.140625" hidden="1" customWidth="1"/>
    <col min="5" max="5" width="11" customWidth="1"/>
    <col min="6" max="6" width="4.28515625" customWidth="1"/>
    <col min="7" max="10" width="9.140625" hidden="1" customWidth="1"/>
    <col min="17" max="17" width="101" style="3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3" t="s">
        <v>16</v>
      </c>
      <c r="R1" t="s">
        <v>215</v>
      </c>
      <c r="S1" t="s">
        <v>216</v>
      </c>
    </row>
    <row r="2" spans="1:19" x14ac:dyDescent="0.25">
      <c r="A2" t="s">
        <v>17</v>
      </c>
      <c r="E2" s="1">
        <v>41501</v>
      </c>
      <c r="K2" s="2">
        <v>41503.067847222221</v>
      </c>
      <c r="L2">
        <v>463490561</v>
      </c>
      <c r="M2">
        <v>7</v>
      </c>
      <c r="N2" t="s">
        <v>18</v>
      </c>
      <c r="O2">
        <v>1</v>
      </c>
      <c r="P2">
        <v>0</v>
      </c>
      <c r="Q2" s="3" t="s">
        <v>19</v>
      </c>
      <c r="S2" t="b">
        <f>IF(R2,L2)</f>
        <v>0</v>
      </c>
    </row>
    <row r="3" spans="1:19" x14ac:dyDescent="0.25">
      <c r="A3" t="s">
        <v>20</v>
      </c>
      <c r="E3" s="1">
        <v>41343</v>
      </c>
      <c r="K3" s="2">
        <v>41355.185578703706</v>
      </c>
      <c r="L3">
        <v>104154264</v>
      </c>
      <c r="M3">
        <v>1200</v>
      </c>
      <c r="N3" t="s">
        <v>21</v>
      </c>
      <c r="O3">
        <v>0</v>
      </c>
      <c r="P3">
        <v>617</v>
      </c>
      <c r="Q3" s="3" t="s">
        <v>22</v>
      </c>
      <c r="S3" t="b">
        <f t="shared" ref="S3:S66" si="0">IF(R3,L3)</f>
        <v>0</v>
      </c>
    </row>
    <row r="4" spans="1:19" x14ac:dyDescent="0.25">
      <c r="A4" t="s">
        <v>23</v>
      </c>
      <c r="E4" s="1">
        <v>41480</v>
      </c>
      <c r="K4" s="2">
        <v>41480.889861111114</v>
      </c>
      <c r="L4">
        <v>141435379</v>
      </c>
      <c r="M4">
        <v>4418</v>
      </c>
      <c r="N4" t="s">
        <v>24</v>
      </c>
      <c r="O4">
        <v>0</v>
      </c>
      <c r="P4">
        <v>0</v>
      </c>
      <c r="Q4" s="3" t="s">
        <v>25</v>
      </c>
      <c r="S4" t="b">
        <f t="shared" si="0"/>
        <v>0</v>
      </c>
    </row>
    <row r="5" spans="1:19" x14ac:dyDescent="0.25">
      <c r="A5" t="s">
        <v>23</v>
      </c>
      <c r="E5" s="1">
        <v>41480</v>
      </c>
      <c r="K5" s="2">
        <v>41481.244699074072</v>
      </c>
      <c r="L5">
        <v>141532305</v>
      </c>
      <c r="M5">
        <v>7</v>
      </c>
      <c r="N5" t="s">
        <v>18</v>
      </c>
      <c r="O5">
        <v>0</v>
      </c>
      <c r="P5">
        <v>1</v>
      </c>
      <c r="Q5" s="3" t="s">
        <v>26</v>
      </c>
      <c r="S5" t="b">
        <f t="shared" si="0"/>
        <v>0</v>
      </c>
    </row>
    <row r="6" spans="1:19" x14ac:dyDescent="0.25">
      <c r="A6" t="s">
        <v>27</v>
      </c>
      <c r="E6" s="1">
        <v>41379</v>
      </c>
      <c r="K6" s="2">
        <v>41380.238368055558</v>
      </c>
      <c r="L6">
        <v>109681809</v>
      </c>
      <c r="M6">
        <v>7</v>
      </c>
      <c r="N6" t="s">
        <v>18</v>
      </c>
      <c r="O6">
        <v>0</v>
      </c>
      <c r="P6">
        <v>0</v>
      </c>
      <c r="Q6" s="3" t="s">
        <v>28</v>
      </c>
      <c r="S6" t="b">
        <f t="shared" si="0"/>
        <v>0</v>
      </c>
    </row>
    <row r="7" spans="1:19" x14ac:dyDescent="0.25">
      <c r="A7" t="s">
        <v>27</v>
      </c>
      <c r="E7" s="1">
        <v>41379</v>
      </c>
      <c r="K7" s="2">
        <v>41380.648611111108</v>
      </c>
      <c r="L7">
        <v>109811352</v>
      </c>
      <c r="M7">
        <v>5810</v>
      </c>
      <c r="N7" t="s">
        <v>29</v>
      </c>
      <c r="O7">
        <v>0</v>
      </c>
      <c r="P7">
        <v>5</v>
      </c>
      <c r="Q7" s="3" t="s">
        <v>30</v>
      </c>
      <c r="S7" t="b">
        <f t="shared" si="0"/>
        <v>0</v>
      </c>
    </row>
    <row r="8" spans="1:19" x14ac:dyDescent="0.25">
      <c r="A8" t="s">
        <v>27</v>
      </c>
      <c r="E8" s="1">
        <v>41379</v>
      </c>
      <c r="K8" s="2">
        <v>41380.6953125</v>
      </c>
      <c r="L8">
        <v>109834551</v>
      </c>
      <c r="M8">
        <v>8</v>
      </c>
      <c r="N8" t="s">
        <v>31</v>
      </c>
      <c r="O8">
        <v>0</v>
      </c>
      <c r="P8">
        <v>112</v>
      </c>
      <c r="Q8" s="3" t="s">
        <v>32</v>
      </c>
      <c r="S8" t="b">
        <f t="shared" si="0"/>
        <v>0</v>
      </c>
    </row>
    <row r="9" spans="1:19" x14ac:dyDescent="0.25">
      <c r="A9" t="s">
        <v>27</v>
      </c>
      <c r="E9" s="1">
        <v>41379</v>
      </c>
      <c r="K9" s="2">
        <v>41381.271608796298</v>
      </c>
      <c r="L9">
        <v>109956465</v>
      </c>
      <c r="M9">
        <v>7</v>
      </c>
      <c r="N9" t="s">
        <v>18</v>
      </c>
      <c r="O9">
        <v>0</v>
      </c>
      <c r="P9">
        <v>0</v>
      </c>
      <c r="Q9" s="3" t="s">
        <v>33</v>
      </c>
      <c r="S9" t="b">
        <f t="shared" si="0"/>
        <v>0</v>
      </c>
    </row>
    <row r="10" spans="1:19" x14ac:dyDescent="0.25">
      <c r="A10" t="s">
        <v>27</v>
      </c>
      <c r="E10" s="1">
        <v>41379</v>
      </c>
      <c r="K10" s="2">
        <v>41382.076990740738</v>
      </c>
      <c r="L10">
        <v>110210977</v>
      </c>
      <c r="M10">
        <v>1</v>
      </c>
      <c r="N10" t="s">
        <v>34</v>
      </c>
      <c r="O10">
        <v>0</v>
      </c>
      <c r="P10">
        <v>11</v>
      </c>
      <c r="Q10" s="3" t="s">
        <v>35</v>
      </c>
      <c r="S10" t="b">
        <f t="shared" si="0"/>
        <v>0</v>
      </c>
    </row>
    <row r="11" spans="1:19" x14ac:dyDescent="0.25">
      <c r="A11" t="s">
        <v>27</v>
      </c>
      <c r="E11" s="1">
        <v>41379</v>
      </c>
      <c r="K11" s="2">
        <v>41380.521550925929</v>
      </c>
      <c r="L11">
        <v>109788057</v>
      </c>
      <c r="M11">
        <v>184</v>
      </c>
      <c r="N11" t="s">
        <v>36</v>
      </c>
      <c r="O11">
        <v>0</v>
      </c>
      <c r="P11">
        <v>0</v>
      </c>
      <c r="Q11" s="3" t="s">
        <v>37</v>
      </c>
      <c r="S11" t="b">
        <f t="shared" si="0"/>
        <v>0</v>
      </c>
    </row>
    <row r="12" spans="1:19" x14ac:dyDescent="0.25">
      <c r="A12" t="s">
        <v>38</v>
      </c>
      <c r="E12" s="1">
        <v>41522</v>
      </c>
      <c r="K12" s="2">
        <v>41522.785416666666</v>
      </c>
      <c r="L12">
        <v>153811370</v>
      </c>
      <c r="M12">
        <v>4418</v>
      </c>
      <c r="N12" t="s">
        <v>24</v>
      </c>
      <c r="O12">
        <v>0</v>
      </c>
      <c r="P12">
        <v>44</v>
      </c>
      <c r="Q12" s="3" t="s">
        <v>39</v>
      </c>
      <c r="S12" t="b">
        <f t="shared" si="0"/>
        <v>0</v>
      </c>
    </row>
    <row r="13" spans="1:19" x14ac:dyDescent="0.25">
      <c r="A13" t="s">
        <v>38</v>
      </c>
      <c r="E13" s="1">
        <v>41522</v>
      </c>
      <c r="K13" s="2">
        <v>41523.166666666664</v>
      </c>
      <c r="L13">
        <v>153901064</v>
      </c>
      <c r="M13">
        <v>4418</v>
      </c>
      <c r="N13" t="s">
        <v>24</v>
      </c>
      <c r="O13">
        <v>0</v>
      </c>
      <c r="P13">
        <v>53</v>
      </c>
      <c r="Q13" s="3" t="s">
        <v>40</v>
      </c>
      <c r="S13" t="b">
        <f t="shared" si="0"/>
        <v>0</v>
      </c>
    </row>
    <row r="14" spans="1:19" x14ac:dyDescent="0.25">
      <c r="A14" t="s">
        <v>41</v>
      </c>
      <c r="E14" s="1">
        <v>41541</v>
      </c>
      <c r="K14" s="2">
        <v>41544.791076388887</v>
      </c>
      <c r="L14">
        <v>159440602</v>
      </c>
      <c r="M14">
        <v>1752</v>
      </c>
      <c r="N14" t="s">
        <v>42</v>
      </c>
      <c r="O14">
        <v>0</v>
      </c>
      <c r="P14">
        <v>3</v>
      </c>
      <c r="Q14" s="3" t="s">
        <v>43</v>
      </c>
      <c r="S14" t="b">
        <f t="shared" si="0"/>
        <v>0</v>
      </c>
    </row>
    <row r="15" spans="1:19" x14ac:dyDescent="0.25">
      <c r="A15" t="s">
        <v>44</v>
      </c>
      <c r="E15" s="1">
        <v>41379</v>
      </c>
      <c r="K15" s="2">
        <v>41380.238368055558</v>
      </c>
      <c r="L15">
        <v>109681809</v>
      </c>
      <c r="M15">
        <v>7</v>
      </c>
      <c r="N15" t="s">
        <v>18</v>
      </c>
      <c r="O15">
        <v>0</v>
      </c>
      <c r="P15">
        <v>0</v>
      </c>
      <c r="Q15" s="3" t="s">
        <v>28</v>
      </c>
      <c r="S15" t="b">
        <f t="shared" si="0"/>
        <v>0</v>
      </c>
    </row>
    <row r="16" spans="1:19" x14ac:dyDescent="0.25">
      <c r="A16" t="s">
        <v>44</v>
      </c>
      <c r="E16" s="1">
        <v>41379</v>
      </c>
      <c r="K16" s="2">
        <v>41380.648611111108</v>
      </c>
      <c r="L16">
        <v>109811352</v>
      </c>
      <c r="M16">
        <v>5810</v>
      </c>
      <c r="N16" t="s">
        <v>29</v>
      </c>
      <c r="O16">
        <v>0</v>
      </c>
      <c r="P16">
        <v>5</v>
      </c>
      <c r="Q16" s="3" t="s">
        <v>30</v>
      </c>
      <c r="S16" t="b">
        <f t="shared" si="0"/>
        <v>0</v>
      </c>
    </row>
    <row r="17" spans="1:19" x14ac:dyDescent="0.25">
      <c r="A17" t="s">
        <v>44</v>
      </c>
      <c r="E17" s="1">
        <v>41379</v>
      </c>
      <c r="K17" s="2">
        <v>41380.6953125</v>
      </c>
      <c r="L17">
        <v>109834551</v>
      </c>
      <c r="M17">
        <v>8</v>
      </c>
      <c r="N17" t="s">
        <v>31</v>
      </c>
      <c r="O17">
        <v>0</v>
      </c>
      <c r="P17">
        <v>112</v>
      </c>
      <c r="Q17" s="3" t="s">
        <v>32</v>
      </c>
      <c r="S17" t="b">
        <f t="shared" si="0"/>
        <v>0</v>
      </c>
    </row>
    <row r="18" spans="1:19" x14ac:dyDescent="0.25">
      <c r="A18" t="s">
        <v>44</v>
      </c>
      <c r="E18" s="1">
        <v>41379</v>
      </c>
      <c r="K18" s="2">
        <v>41381.271608796298</v>
      </c>
      <c r="L18">
        <v>109956465</v>
      </c>
      <c r="M18">
        <v>7</v>
      </c>
      <c r="N18" t="s">
        <v>18</v>
      </c>
      <c r="O18">
        <v>0</v>
      </c>
      <c r="P18">
        <v>0</v>
      </c>
      <c r="Q18" s="3" t="s">
        <v>33</v>
      </c>
      <c r="S18" t="b">
        <f t="shared" si="0"/>
        <v>0</v>
      </c>
    </row>
    <row r="19" spans="1:19" x14ac:dyDescent="0.25">
      <c r="A19" t="s">
        <v>44</v>
      </c>
      <c r="E19" s="1">
        <v>41379</v>
      </c>
      <c r="K19" s="2">
        <v>41382.076990740738</v>
      </c>
      <c r="L19">
        <v>110210977</v>
      </c>
      <c r="M19">
        <v>1</v>
      </c>
      <c r="N19" t="s">
        <v>34</v>
      </c>
      <c r="O19">
        <v>0</v>
      </c>
      <c r="P19">
        <v>11</v>
      </c>
      <c r="Q19" s="3" t="s">
        <v>35</v>
      </c>
      <c r="S19" t="b">
        <f t="shared" si="0"/>
        <v>0</v>
      </c>
    </row>
    <row r="20" spans="1:19" x14ac:dyDescent="0.25">
      <c r="A20" t="s">
        <v>44</v>
      </c>
      <c r="E20" s="1">
        <v>41379</v>
      </c>
      <c r="K20" s="2">
        <v>41380.521550925929</v>
      </c>
      <c r="L20">
        <v>109788057</v>
      </c>
      <c r="M20">
        <v>184</v>
      </c>
      <c r="N20" t="s">
        <v>36</v>
      </c>
      <c r="O20">
        <v>0</v>
      </c>
      <c r="P20">
        <v>0</v>
      </c>
      <c r="Q20" s="3" t="s">
        <v>37</v>
      </c>
      <c r="S20" t="b">
        <f t="shared" si="0"/>
        <v>0</v>
      </c>
    </row>
    <row r="21" spans="1:19" x14ac:dyDescent="0.25">
      <c r="A21" t="s">
        <v>45</v>
      </c>
      <c r="E21" s="1">
        <v>41551</v>
      </c>
      <c r="K21" s="2">
        <v>41555.226134259261</v>
      </c>
      <c r="L21">
        <v>162994647</v>
      </c>
      <c r="M21">
        <v>1747</v>
      </c>
      <c r="N21" t="s">
        <v>46</v>
      </c>
      <c r="O21">
        <v>0</v>
      </c>
      <c r="P21">
        <v>15</v>
      </c>
      <c r="Q21" s="3" t="s">
        <v>47</v>
      </c>
      <c r="S21" t="b">
        <f t="shared" si="0"/>
        <v>0</v>
      </c>
    </row>
    <row r="22" spans="1:19" x14ac:dyDescent="0.25">
      <c r="A22" t="s">
        <v>45</v>
      </c>
      <c r="E22" s="1">
        <v>41551</v>
      </c>
      <c r="K22" s="2">
        <v>41555.603541666664</v>
      </c>
      <c r="L22">
        <v>163148972</v>
      </c>
      <c r="M22">
        <v>111</v>
      </c>
      <c r="N22" t="s">
        <v>48</v>
      </c>
      <c r="O22">
        <v>0</v>
      </c>
      <c r="P22">
        <v>5398</v>
      </c>
      <c r="Q22" s="3" t="s">
        <v>49</v>
      </c>
      <c r="S22" t="b">
        <f t="shared" si="0"/>
        <v>0</v>
      </c>
    </row>
    <row r="23" spans="1:19" x14ac:dyDescent="0.25">
      <c r="A23" t="s">
        <v>45</v>
      </c>
      <c r="E23" s="1">
        <v>41551</v>
      </c>
      <c r="K23" s="2">
        <v>41556.840879629628</v>
      </c>
      <c r="L23">
        <v>163601364</v>
      </c>
      <c r="M23">
        <v>15</v>
      </c>
      <c r="N23" t="s">
        <v>50</v>
      </c>
      <c r="O23">
        <v>0</v>
      </c>
      <c r="P23">
        <v>0</v>
      </c>
      <c r="Q23" s="3" t="s">
        <v>51</v>
      </c>
      <c r="S23" t="b">
        <f t="shared" si="0"/>
        <v>0</v>
      </c>
    </row>
    <row r="24" spans="1:19" x14ac:dyDescent="0.25">
      <c r="A24" t="s">
        <v>45</v>
      </c>
      <c r="E24" s="1">
        <v>41551</v>
      </c>
      <c r="K24" s="2">
        <v>41556.837731481479</v>
      </c>
      <c r="L24">
        <v>163601383</v>
      </c>
      <c r="M24">
        <v>15</v>
      </c>
      <c r="N24" t="s">
        <v>50</v>
      </c>
      <c r="O24">
        <v>0</v>
      </c>
      <c r="P24">
        <v>0</v>
      </c>
      <c r="Q24" s="3" t="s">
        <v>52</v>
      </c>
      <c r="S24" t="b">
        <f t="shared" si="0"/>
        <v>0</v>
      </c>
    </row>
    <row r="25" spans="1:19" x14ac:dyDescent="0.25">
      <c r="A25" t="s">
        <v>45</v>
      </c>
      <c r="E25" s="1">
        <v>41551</v>
      </c>
      <c r="K25" s="2">
        <v>41557.56454861111</v>
      </c>
      <c r="L25">
        <v>163993801</v>
      </c>
      <c r="M25">
        <v>675</v>
      </c>
      <c r="N25" t="s">
        <v>53</v>
      </c>
      <c r="O25">
        <v>0</v>
      </c>
      <c r="P25">
        <v>1</v>
      </c>
      <c r="Q25" s="3" t="s">
        <v>54</v>
      </c>
      <c r="R25" t="b">
        <v>1</v>
      </c>
      <c r="S25">
        <f t="shared" si="0"/>
        <v>163993801</v>
      </c>
    </row>
    <row r="26" spans="1:19" x14ac:dyDescent="0.25">
      <c r="A26" t="s">
        <v>45</v>
      </c>
      <c r="E26" s="1">
        <v>41551</v>
      </c>
      <c r="K26" s="2">
        <v>41563.772569444445</v>
      </c>
      <c r="L26">
        <v>165957132</v>
      </c>
      <c r="M26">
        <v>15</v>
      </c>
      <c r="N26" t="s">
        <v>50</v>
      </c>
      <c r="O26">
        <v>0</v>
      </c>
      <c r="P26">
        <v>0</v>
      </c>
      <c r="Q26" s="3" t="s">
        <v>55</v>
      </c>
      <c r="S26" t="b">
        <f t="shared" si="0"/>
        <v>0</v>
      </c>
    </row>
    <row r="27" spans="1:19" x14ac:dyDescent="0.25">
      <c r="A27" t="s">
        <v>45</v>
      </c>
      <c r="E27" s="1">
        <v>41551</v>
      </c>
      <c r="K27" s="2">
        <v>41563.777083333334</v>
      </c>
      <c r="L27">
        <v>165981484</v>
      </c>
      <c r="M27">
        <v>28</v>
      </c>
      <c r="N27" t="s">
        <v>56</v>
      </c>
      <c r="O27">
        <v>0</v>
      </c>
      <c r="P27">
        <v>1</v>
      </c>
      <c r="Q27" s="3" t="s">
        <v>57</v>
      </c>
      <c r="S27" t="b">
        <f t="shared" si="0"/>
        <v>0</v>
      </c>
    </row>
    <row r="28" spans="1:19" x14ac:dyDescent="0.25">
      <c r="A28" t="s">
        <v>45</v>
      </c>
      <c r="E28" s="1">
        <v>41551</v>
      </c>
      <c r="K28" s="2">
        <v>41557.5</v>
      </c>
      <c r="L28">
        <v>163942749</v>
      </c>
      <c r="M28">
        <v>1721</v>
      </c>
      <c r="N28" t="s">
        <v>58</v>
      </c>
      <c r="O28">
        <v>0</v>
      </c>
      <c r="P28">
        <v>23</v>
      </c>
      <c r="Q28" s="3" t="s">
        <v>59</v>
      </c>
      <c r="S28" t="b">
        <f t="shared" si="0"/>
        <v>0</v>
      </c>
    </row>
    <row r="29" spans="1:19" x14ac:dyDescent="0.25">
      <c r="A29" t="s">
        <v>45</v>
      </c>
      <c r="E29" s="1">
        <v>41551</v>
      </c>
      <c r="K29" s="2">
        <v>41556.718055555553</v>
      </c>
      <c r="L29">
        <v>163597097</v>
      </c>
      <c r="M29">
        <v>1589</v>
      </c>
      <c r="N29" t="s">
        <v>60</v>
      </c>
      <c r="O29">
        <v>0</v>
      </c>
      <c r="P29">
        <v>0</v>
      </c>
      <c r="Q29" s="3" t="s">
        <v>61</v>
      </c>
      <c r="S29" t="b">
        <f t="shared" si="0"/>
        <v>0</v>
      </c>
    </row>
    <row r="30" spans="1:19" x14ac:dyDescent="0.25">
      <c r="A30" t="s">
        <v>45</v>
      </c>
      <c r="E30" s="1">
        <v>41551</v>
      </c>
      <c r="K30" s="2">
        <v>41556.848611111112</v>
      </c>
      <c r="L30">
        <v>163595573</v>
      </c>
      <c r="M30">
        <v>1694</v>
      </c>
      <c r="N30" t="s">
        <v>62</v>
      </c>
      <c r="O30">
        <v>0</v>
      </c>
      <c r="P30">
        <v>0</v>
      </c>
      <c r="Q30" s="3" t="s">
        <v>63</v>
      </c>
      <c r="S30" t="b">
        <f t="shared" si="0"/>
        <v>0</v>
      </c>
    </row>
    <row r="31" spans="1:19" x14ac:dyDescent="0.25">
      <c r="A31" t="s">
        <v>45</v>
      </c>
      <c r="E31" s="1">
        <v>41551</v>
      </c>
      <c r="K31" s="2">
        <v>41556.848611111112</v>
      </c>
      <c r="L31">
        <v>163595576</v>
      </c>
      <c r="M31">
        <v>1694</v>
      </c>
      <c r="N31" t="s">
        <v>62</v>
      </c>
      <c r="O31">
        <v>0</v>
      </c>
      <c r="P31">
        <v>0</v>
      </c>
      <c r="Q31" s="3" t="s">
        <v>64</v>
      </c>
      <c r="S31" t="b">
        <f t="shared" si="0"/>
        <v>0</v>
      </c>
    </row>
    <row r="32" spans="1:19" x14ac:dyDescent="0.25">
      <c r="A32" t="s">
        <v>45</v>
      </c>
      <c r="E32" s="1">
        <v>41551</v>
      </c>
      <c r="K32" s="2">
        <v>41556.845833333333</v>
      </c>
      <c r="L32">
        <v>163595751</v>
      </c>
      <c r="M32">
        <v>28</v>
      </c>
      <c r="N32" t="s">
        <v>56</v>
      </c>
      <c r="O32">
        <v>0</v>
      </c>
      <c r="P32">
        <v>0</v>
      </c>
      <c r="Q32" s="3" t="s">
        <v>65</v>
      </c>
      <c r="S32" t="b">
        <f t="shared" si="0"/>
        <v>0</v>
      </c>
    </row>
    <row r="33" spans="1:19" x14ac:dyDescent="0.25">
      <c r="A33" t="s">
        <v>45</v>
      </c>
      <c r="E33" s="1">
        <v>41551</v>
      </c>
      <c r="K33" s="2">
        <v>41556.842361111114</v>
      </c>
      <c r="L33">
        <v>163595752</v>
      </c>
      <c r="M33">
        <v>28</v>
      </c>
      <c r="N33" t="s">
        <v>56</v>
      </c>
      <c r="O33">
        <v>0</v>
      </c>
      <c r="P33">
        <v>1</v>
      </c>
      <c r="Q33" s="3" t="s">
        <v>66</v>
      </c>
      <c r="S33" t="b">
        <f t="shared" si="0"/>
        <v>0</v>
      </c>
    </row>
    <row r="34" spans="1:19" x14ac:dyDescent="0.25">
      <c r="A34" t="s">
        <v>45</v>
      </c>
      <c r="E34" s="1">
        <v>41551</v>
      </c>
      <c r="K34" s="2">
        <v>41556.839583333334</v>
      </c>
      <c r="L34">
        <v>163590492</v>
      </c>
      <c r="M34">
        <v>1589</v>
      </c>
      <c r="N34" t="s">
        <v>60</v>
      </c>
      <c r="O34">
        <v>0</v>
      </c>
      <c r="P34">
        <v>0</v>
      </c>
      <c r="Q34" s="3" t="s">
        <v>67</v>
      </c>
      <c r="S34" t="b">
        <f t="shared" si="0"/>
        <v>0</v>
      </c>
    </row>
    <row r="35" spans="1:19" x14ac:dyDescent="0.25">
      <c r="A35" t="s">
        <v>45</v>
      </c>
      <c r="E35" s="1">
        <v>41551</v>
      </c>
      <c r="K35" s="2">
        <v>41556.765972222223</v>
      </c>
      <c r="L35">
        <v>163572600</v>
      </c>
      <c r="M35">
        <v>1585</v>
      </c>
      <c r="N35" t="s">
        <v>68</v>
      </c>
      <c r="O35">
        <v>0</v>
      </c>
      <c r="P35">
        <v>0</v>
      </c>
      <c r="Q35" s="3" t="s">
        <v>69</v>
      </c>
      <c r="S35" t="b">
        <f t="shared" si="0"/>
        <v>0</v>
      </c>
    </row>
    <row r="36" spans="1:19" x14ac:dyDescent="0.25">
      <c r="A36" t="s">
        <v>45</v>
      </c>
      <c r="E36" s="1">
        <v>41551</v>
      </c>
      <c r="K36" s="2">
        <v>41555.675625000003</v>
      </c>
      <c r="L36">
        <v>462309544</v>
      </c>
      <c r="M36">
        <v>1757</v>
      </c>
      <c r="N36" t="s">
        <v>70</v>
      </c>
      <c r="O36">
        <v>323</v>
      </c>
      <c r="P36">
        <v>7595</v>
      </c>
      <c r="Q36" s="3" t="s">
        <v>71</v>
      </c>
      <c r="S36" t="b">
        <f t="shared" si="0"/>
        <v>0</v>
      </c>
    </row>
    <row r="37" spans="1:19" x14ac:dyDescent="0.25">
      <c r="A37" t="s">
        <v>72</v>
      </c>
      <c r="E37" s="1">
        <v>41478</v>
      </c>
      <c r="K37" s="2">
        <v>41479.685208333336</v>
      </c>
      <c r="L37">
        <v>140983121</v>
      </c>
      <c r="M37">
        <v>1407</v>
      </c>
      <c r="N37" t="s">
        <v>73</v>
      </c>
      <c r="O37">
        <v>0</v>
      </c>
      <c r="P37">
        <v>9</v>
      </c>
      <c r="Q37" s="3" t="s">
        <v>74</v>
      </c>
      <c r="S37" t="b">
        <f t="shared" si="0"/>
        <v>0</v>
      </c>
    </row>
    <row r="38" spans="1:19" x14ac:dyDescent="0.25">
      <c r="A38" t="s">
        <v>75</v>
      </c>
      <c r="E38" s="1">
        <v>41486</v>
      </c>
      <c r="K38" s="2">
        <v>41487.865868055553</v>
      </c>
      <c r="L38">
        <v>143630875</v>
      </c>
      <c r="M38">
        <v>1351</v>
      </c>
      <c r="N38" t="s">
        <v>76</v>
      </c>
      <c r="O38">
        <v>0</v>
      </c>
      <c r="P38">
        <v>24</v>
      </c>
      <c r="Q38" s="3" t="s">
        <v>77</v>
      </c>
      <c r="R38" t="b">
        <v>1</v>
      </c>
      <c r="S38">
        <f t="shared" si="0"/>
        <v>143630875</v>
      </c>
    </row>
    <row r="39" spans="1:19" x14ac:dyDescent="0.25">
      <c r="A39" t="s">
        <v>75</v>
      </c>
      <c r="E39" s="1">
        <v>41486</v>
      </c>
      <c r="K39" s="2">
        <v>41487.795138888891</v>
      </c>
      <c r="L39">
        <v>143590637</v>
      </c>
      <c r="M39">
        <v>28</v>
      </c>
      <c r="N39" t="s">
        <v>56</v>
      </c>
      <c r="O39">
        <v>0</v>
      </c>
      <c r="P39">
        <v>0</v>
      </c>
      <c r="Q39" s="3" t="s">
        <v>78</v>
      </c>
      <c r="R39" t="b">
        <v>1</v>
      </c>
      <c r="S39">
        <f t="shared" si="0"/>
        <v>143590637</v>
      </c>
    </row>
    <row r="40" spans="1:19" x14ac:dyDescent="0.25">
      <c r="A40" t="s">
        <v>75</v>
      </c>
      <c r="E40" s="1">
        <v>41486</v>
      </c>
      <c r="K40" s="2">
        <v>41487.678032407406</v>
      </c>
      <c r="L40">
        <v>143543797</v>
      </c>
      <c r="M40">
        <v>1352</v>
      </c>
      <c r="N40" t="s">
        <v>79</v>
      </c>
      <c r="O40">
        <v>0</v>
      </c>
      <c r="P40">
        <v>0</v>
      </c>
      <c r="Q40" s="3" t="s">
        <v>80</v>
      </c>
      <c r="S40" t="b">
        <f t="shared" si="0"/>
        <v>0</v>
      </c>
    </row>
    <row r="41" spans="1:19" x14ac:dyDescent="0.25">
      <c r="A41" t="s">
        <v>81</v>
      </c>
      <c r="E41" s="1">
        <v>41531</v>
      </c>
      <c r="K41" s="2">
        <v>41534.556805555556</v>
      </c>
      <c r="L41">
        <v>155728660</v>
      </c>
      <c r="M41">
        <v>1095</v>
      </c>
      <c r="N41" t="s">
        <v>82</v>
      </c>
      <c r="O41">
        <v>0</v>
      </c>
      <c r="P41">
        <v>82112</v>
      </c>
      <c r="Q41" s="3" t="s">
        <v>83</v>
      </c>
      <c r="S41" t="b">
        <f t="shared" si="0"/>
        <v>0</v>
      </c>
    </row>
    <row r="42" spans="1:19" x14ac:dyDescent="0.25">
      <c r="A42" t="s">
        <v>81</v>
      </c>
      <c r="E42" s="1">
        <v>41531</v>
      </c>
      <c r="K42" s="2">
        <v>41534.750254629631</v>
      </c>
      <c r="L42">
        <v>155728546</v>
      </c>
      <c r="M42">
        <v>1095</v>
      </c>
      <c r="N42" t="s">
        <v>82</v>
      </c>
      <c r="O42">
        <v>0</v>
      </c>
      <c r="P42">
        <v>9912</v>
      </c>
      <c r="Q42" s="3" t="s">
        <v>84</v>
      </c>
      <c r="S42" t="b">
        <f t="shared" si="0"/>
        <v>0</v>
      </c>
    </row>
    <row r="43" spans="1:19" x14ac:dyDescent="0.25">
      <c r="A43" t="s">
        <v>81</v>
      </c>
      <c r="E43" s="1">
        <v>41531</v>
      </c>
      <c r="K43" s="2">
        <v>41534.946643518517</v>
      </c>
      <c r="L43">
        <v>155900886</v>
      </c>
      <c r="M43">
        <v>1094</v>
      </c>
      <c r="N43" t="s">
        <v>85</v>
      </c>
      <c r="O43">
        <v>0</v>
      </c>
      <c r="P43">
        <v>617</v>
      </c>
      <c r="Q43" s="3" t="s">
        <v>86</v>
      </c>
      <c r="S43" t="b">
        <f t="shared" si="0"/>
        <v>0</v>
      </c>
    </row>
    <row r="44" spans="1:19" x14ac:dyDescent="0.25">
      <c r="A44" t="s">
        <v>81</v>
      </c>
      <c r="E44" s="1">
        <v>41531</v>
      </c>
      <c r="K44" s="2">
        <v>41534.813680555555</v>
      </c>
      <c r="L44">
        <v>155968948</v>
      </c>
      <c r="M44">
        <v>8</v>
      </c>
      <c r="N44" t="s">
        <v>31</v>
      </c>
      <c r="O44">
        <v>0</v>
      </c>
      <c r="P44">
        <v>676</v>
      </c>
      <c r="Q44" s="3" t="s">
        <v>87</v>
      </c>
      <c r="S44" t="b">
        <f t="shared" si="0"/>
        <v>0</v>
      </c>
    </row>
    <row r="45" spans="1:19" x14ac:dyDescent="0.25">
      <c r="A45" t="s">
        <v>81</v>
      </c>
      <c r="E45" s="1">
        <v>41531</v>
      </c>
      <c r="K45" s="2">
        <v>41534.991944444446</v>
      </c>
      <c r="L45">
        <v>155973724</v>
      </c>
      <c r="M45">
        <v>1752</v>
      </c>
      <c r="N45" t="s">
        <v>42</v>
      </c>
      <c r="O45">
        <v>0</v>
      </c>
      <c r="P45">
        <v>74</v>
      </c>
      <c r="Q45" s="3" t="s">
        <v>88</v>
      </c>
      <c r="S45" t="b">
        <f t="shared" si="0"/>
        <v>0</v>
      </c>
    </row>
    <row r="46" spans="1:19" x14ac:dyDescent="0.25">
      <c r="A46" t="s">
        <v>81</v>
      </c>
      <c r="E46" s="1">
        <v>41531</v>
      </c>
      <c r="K46" s="2">
        <v>41534.078865740739</v>
      </c>
      <c r="L46">
        <v>155985887</v>
      </c>
      <c r="M46">
        <v>1</v>
      </c>
      <c r="N46" t="s">
        <v>34</v>
      </c>
      <c r="O46">
        <v>0</v>
      </c>
      <c r="P46">
        <v>2399</v>
      </c>
      <c r="Q46" s="3" t="s">
        <v>89</v>
      </c>
      <c r="S46" t="b">
        <f t="shared" si="0"/>
        <v>0</v>
      </c>
    </row>
    <row r="47" spans="1:19" x14ac:dyDescent="0.25">
      <c r="A47" t="s">
        <v>81</v>
      </c>
      <c r="E47" s="1">
        <v>41531</v>
      </c>
      <c r="K47" s="2">
        <v>41534.984282407408</v>
      </c>
      <c r="L47">
        <v>155989532</v>
      </c>
      <c r="M47">
        <v>1747</v>
      </c>
      <c r="N47" t="s">
        <v>46</v>
      </c>
      <c r="O47">
        <v>0</v>
      </c>
      <c r="P47">
        <v>111</v>
      </c>
      <c r="Q47" s="3" t="s">
        <v>90</v>
      </c>
      <c r="S47" t="b">
        <f t="shared" si="0"/>
        <v>0</v>
      </c>
    </row>
    <row r="48" spans="1:19" x14ac:dyDescent="0.25">
      <c r="A48" t="s">
        <v>81</v>
      </c>
      <c r="E48" s="1">
        <v>41531</v>
      </c>
      <c r="K48" s="2">
        <v>41532.270636574074</v>
      </c>
      <c r="L48">
        <v>156008120</v>
      </c>
      <c r="M48">
        <v>4418</v>
      </c>
      <c r="N48" t="s">
        <v>24</v>
      </c>
      <c r="O48">
        <v>0</v>
      </c>
      <c r="P48">
        <v>0</v>
      </c>
      <c r="Q48" s="3" t="s">
        <v>91</v>
      </c>
      <c r="S48" t="b">
        <f t="shared" si="0"/>
        <v>0</v>
      </c>
    </row>
    <row r="49" spans="1:19" x14ac:dyDescent="0.25">
      <c r="A49" t="s">
        <v>81</v>
      </c>
      <c r="E49" s="1">
        <v>41531</v>
      </c>
      <c r="K49" s="2">
        <v>41535.139398148145</v>
      </c>
      <c r="L49">
        <v>156065145</v>
      </c>
      <c r="M49">
        <v>1</v>
      </c>
      <c r="N49" t="s">
        <v>34</v>
      </c>
      <c r="O49">
        <v>0</v>
      </c>
      <c r="P49">
        <v>146</v>
      </c>
      <c r="Q49" s="3" t="s">
        <v>92</v>
      </c>
      <c r="S49" t="b">
        <f t="shared" si="0"/>
        <v>0</v>
      </c>
    </row>
    <row r="50" spans="1:19" x14ac:dyDescent="0.25">
      <c r="A50" t="s">
        <v>81</v>
      </c>
      <c r="E50" s="1">
        <v>41531</v>
      </c>
      <c r="K50" s="2">
        <v>41535.503101851849</v>
      </c>
      <c r="L50">
        <v>156110771</v>
      </c>
      <c r="M50">
        <v>8</v>
      </c>
      <c r="N50" t="s">
        <v>31</v>
      </c>
      <c r="O50">
        <v>0</v>
      </c>
      <c r="P50">
        <v>354</v>
      </c>
      <c r="Q50" s="3" t="s">
        <v>93</v>
      </c>
      <c r="S50" t="b">
        <f t="shared" si="0"/>
        <v>0</v>
      </c>
    </row>
    <row r="51" spans="1:19" x14ac:dyDescent="0.25">
      <c r="A51" t="s">
        <v>81</v>
      </c>
      <c r="E51" s="1">
        <v>41531</v>
      </c>
      <c r="K51" s="2">
        <v>41536.012546296297</v>
      </c>
      <c r="L51">
        <v>156353412</v>
      </c>
      <c r="M51">
        <v>4418</v>
      </c>
      <c r="N51" t="s">
        <v>24</v>
      </c>
      <c r="O51">
        <v>0</v>
      </c>
      <c r="P51">
        <v>0</v>
      </c>
      <c r="Q51" s="3" t="s">
        <v>94</v>
      </c>
      <c r="S51" t="b">
        <f t="shared" si="0"/>
        <v>0</v>
      </c>
    </row>
    <row r="52" spans="1:19" x14ac:dyDescent="0.25">
      <c r="A52" t="s">
        <v>81</v>
      </c>
      <c r="E52" s="1">
        <v>41531</v>
      </c>
      <c r="K52" s="2">
        <v>41536.711273148147</v>
      </c>
      <c r="L52">
        <v>156621963</v>
      </c>
      <c r="M52">
        <v>15</v>
      </c>
      <c r="N52" t="s">
        <v>50</v>
      </c>
      <c r="O52">
        <v>0</v>
      </c>
      <c r="P52">
        <v>0</v>
      </c>
      <c r="Q52" s="3" t="s">
        <v>95</v>
      </c>
      <c r="S52" t="b">
        <f t="shared" si="0"/>
        <v>0</v>
      </c>
    </row>
    <row r="53" spans="1:19" x14ac:dyDescent="0.25">
      <c r="A53" t="s">
        <v>81</v>
      </c>
      <c r="E53" s="1">
        <v>41531</v>
      </c>
      <c r="K53" s="2">
        <v>41536.836863425924</v>
      </c>
      <c r="L53">
        <v>156689159</v>
      </c>
      <c r="M53">
        <v>1752</v>
      </c>
      <c r="N53" t="s">
        <v>42</v>
      </c>
      <c r="O53">
        <v>0</v>
      </c>
      <c r="P53">
        <v>0</v>
      </c>
      <c r="Q53" s="3" t="s">
        <v>96</v>
      </c>
      <c r="S53" t="b">
        <f t="shared" si="0"/>
        <v>0</v>
      </c>
    </row>
    <row r="54" spans="1:19" x14ac:dyDescent="0.25">
      <c r="A54" t="s">
        <v>81</v>
      </c>
      <c r="E54" s="1">
        <v>41531</v>
      </c>
      <c r="K54" s="2">
        <v>41537.512499999997</v>
      </c>
      <c r="L54">
        <v>156939715</v>
      </c>
      <c r="M54">
        <v>4425</v>
      </c>
      <c r="N54" t="s">
        <v>97</v>
      </c>
      <c r="O54">
        <v>0</v>
      </c>
      <c r="P54">
        <v>25824</v>
      </c>
      <c r="Q54" s="3" t="s">
        <v>98</v>
      </c>
      <c r="S54" t="b">
        <f t="shared" si="0"/>
        <v>0</v>
      </c>
    </row>
    <row r="55" spans="1:19" x14ac:dyDescent="0.25">
      <c r="A55" t="s">
        <v>81</v>
      </c>
      <c r="E55" s="1">
        <v>41531</v>
      </c>
      <c r="K55" s="2">
        <v>41538.447916666664</v>
      </c>
      <c r="L55">
        <v>157219205</v>
      </c>
      <c r="M55">
        <v>4425</v>
      </c>
      <c r="N55" t="s">
        <v>97</v>
      </c>
      <c r="O55">
        <v>0</v>
      </c>
      <c r="P55">
        <v>3</v>
      </c>
      <c r="Q55" s="3" t="s">
        <v>99</v>
      </c>
      <c r="R55" t="b">
        <v>1</v>
      </c>
      <c r="S55">
        <f t="shared" si="0"/>
        <v>157219205</v>
      </c>
    </row>
    <row r="56" spans="1:19" x14ac:dyDescent="0.25">
      <c r="A56" t="s">
        <v>81</v>
      </c>
      <c r="E56" s="1">
        <v>41531</v>
      </c>
      <c r="K56" s="2">
        <v>41538.597048611111</v>
      </c>
      <c r="L56">
        <v>157238082</v>
      </c>
      <c r="M56">
        <v>4419</v>
      </c>
      <c r="N56" t="s">
        <v>100</v>
      </c>
      <c r="O56">
        <v>0</v>
      </c>
      <c r="P56">
        <v>1319</v>
      </c>
      <c r="Q56" s="3" t="s">
        <v>101</v>
      </c>
      <c r="R56" t="b">
        <v>1</v>
      </c>
      <c r="S56">
        <f t="shared" si="0"/>
        <v>157238082</v>
      </c>
    </row>
    <row r="57" spans="1:19" x14ac:dyDescent="0.25">
      <c r="A57" t="s">
        <v>81</v>
      </c>
      <c r="E57" s="1">
        <v>41531</v>
      </c>
      <c r="K57" s="2">
        <v>41540.030289351853</v>
      </c>
      <c r="L57">
        <v>157609037</v>
      </c>
      <c r="M57">
        <v>4419</v>
      </c>
      <c r="N57" t="s">
        <v>100</v>
      </c>
      <c r="O57">
        <v>0</v>
      </c>
      <c r="P57">
        <v>19</v>
      </c>
      <c r="Q57" s="3" t="s">
        <v>102</v>
      </c>
      <c r="R57" t="b">
        <v>1</v>
      </c>
      <c r="S57">
        <f t="shared" si="0"/>
        <v>157609037</v>
      </c>
    </row>
    <row r="58" spans="1:19" x14ac:dyDescent="0.25">
      <c r="A58" t="s">
        <v>81</v>
      </c>
      <c r="E58" s="1">
        <v>41531</v>
      </c>
      <c r="K58" s="2">
        <v>41540.472118055557</v>
      </c>
      <c r="L58">
        <v>157764179</v>
      </c>
      <c r="M58">
        <v>1747</v>
      </c>
      <c r="N58" t="s">
        <v>46</v>
      </c>
      <c r="O58">
        <v>0</v>
      </c>
      <c r="P58">
        <v>444</v>
      </c>
      <c r="Q58" s="3" t="s">
        <v>103</v>
      </c>
      <c r="S58" t="b">
        <f t="shared" si="0"/>
        <v>0</v>
      </c>
    </row>
    <row r="59" spans="1:19" x14ac:dyDescent="0.25">
      <c r="A59" t="s">
        <v>81</v>
      </c>
      <c r="E59" s="1">
        <v>41531</v>
      </c>
      <c r="K59" s="2">
        <v>41540.524409722224</v>
      </c>
      <c r="L59">
        <v>157810424</v>
      </c>
      <c r="M59">
        <v>1747</v>
      </c>
      <c r="N59" t="s">
        <v>46</v>
      </c>
      <c r="O59">
        <v>0</v>
      </c>
      <c r="P59">
        <v>32</v>
      </c>
      <c r="Q59" s="3" t="s">
        <v>104</v>
      </c>
      <c r="S59" t="b">
        <f t="shared" si="0"/>
        <v>0</v>
      </c>
    </row>
    <row r="60" spans="1:19" x14ac:dyDescent="0.25">
      <c r="A60" t="s">
        <v>81</v>
      </c>
      <c r="E60" s="1">
        <v>41531</v>
      </c>
      <c r="K60" s="2">
        <v>41540.479317129626</v>
      </c>
      <c r="L60">
        <v>157921894</v>
      </c>
      <c r="M60">
        <v>115</v>
      </c>
      <c r="N60" t="s">
        <v>105</v>
      </c>
      <c r="O60">
        <v>0</v>
      </c>
      <c r="P60">
        <v>1</v>
      </c>
      <c r="Q60" s="3" t="s">
        <v>106</v>
      </c>
      <c r="S60" t="b">
        <f t="shared" si="0"/>
        <v>0</v>
      </c>
    </row>
    <row r="61" spans="1:19" x14ac:dyDescent="0.25">
      <c r="A61" t="s">
        <v>81</v>
      </c>
      <c r="E61" s="1">
        <v>41531</v>
      </c>
      <c r="K61" s="2">
        <v>41543.827511574076</v>
      </c>
      <c r="L61">
        <v>159192371</v>
      </c>
      <c r="M61">
        <v>4418</v>
      </c>
      <c r="N61" t="s">
        <v>24</v>
      </c>
      <c r="O61">
        <v>0</v>
      </c>
      <c r="P61">
        <v>0</v>
      </c>
      <c r="Q61" s="3" t="s">
        <v>107</v>
      </c>
      <c r="S61" t="b">
        <f t="shared" si="0"/>
        <v>0</v>
      </c>
    </row>
    <row r="62" spans="1:19" x14ac:dyDescent="0.25">
      <c r="A62" t="s">
        <v>81</v>
      </c>
      <c r="E62" s="1">
        <v>41531</v>
      </c>
      <c r="K62" s="2">
        <v>41532.376307870371</v>
      </c>
      <c r="L62">
        <v>161585867</v>
      </c>
      <c r="M62">
        <v>1747</v>
      </c>
      <c r="N62" t="s">
        <v>46</v>
      </c>
      <c r="O62">
        <v>0</v>
      </c>
      <c r="P62">
        <v>926</v>
      </c>
      <c r="Q62" s="3" t="s">
        <v>108</v>
      </c>
      <c r="S62" t="b">
        <f t="shared" si="0"/>
        <v>0</v>
      </c>
    </row>
    <row r="63" spans="1:19" x14ac:dyDescent="0.25">
      <c r="A63" t="s">
        <v>81</v>
      </c>
      <c r="E63" s="1">
        <v>41531</v>
      </c>
      <c r="K63" s="2">
        <v>41532.43105324074</v>
      </c>
      <c r="L63">
        <v>161617777</v>
      </c>
      <c r="M63">
        <v>1095</v>
      </c>
      <c r="N63" t="s">
        <v>82</v>
      </c>
      <c r="O63">
        <v>0</v>
      </c>
      <c r="P63">
        <v>82112</v>
      </c>
      <c r="Q63" s="3" t="s">
        <v>109</v>
      </c>
      <c r="S63" t="b">
        <f t="shared" si="0"/>
        <v>0</v>
      </c>
    </row>
    <row r="64" spans="1:19" x14ac:dyDescent="0.25">
      <c r="A64" t="s">
        <v>81</v>
      </c>
      <c r="E64" s="1">
        <v>41531</v>
      </c>
      <c r="K64" s="2">
        <v>41532.154918981483</v>
      </c>
      <c r="L64">
        <v>161623276</v>
      </c>
      <c r="M64">
        <v>1752</v>
      </c>
      <c r="N64" t="s">
        <v>42</v>
      </c>
      <c r="O64">
        <v>0</v>
      </c>
      <c r="P64">
        <v>3748</v>
      </c>
      <c r="Q64" s="3" t="s">
        <v>110</v>
      </c>
      <c r="S64" t="b">
        <f t="shared" si="0"/>
        <v>0</v>
      </c>
    </row>
    <row r="65" spans="1:19" x14ac:dyDescent="0.25">
      <c r="A65" t="s">
        <v>81</v>
      </c>
      <c r="E65" s="1">
        <v>41531</v>
      </c>
      <c r="K65" s="2">
        <v>41532.974710648145</v>
      </c>
      <c r="L65">
        <v>161651683</v>
      </c>
      <c r="M65">
        <v>4418</v>
      </c>
      <c r="N65" t="s">
        <v>24</v>
      </c>
      <c r="O65">
        <v>0</v>
      </c>
      <c r="P65">
        <v>0</v>
      </c>
      <c r="Q65" s="3" t="s">
        <v>111</v>
      </c>
      <c r="S65" t="b">
        <f t="shared" si="0"/>
        <v>0</v>
      </c>
    </row>
    <row r="66" spans="1:19" x14ac:dyDescent="0.25">
      <c r="A66" t="s">
        <v>81</v>
      </c>
      <c r="E66" s="1">
        <v>41531</v>
      </c>
      <c r="K66" s="2">
        <v>41533.061597222222</v>
      </c>
      <c r="L66">
        <v>161660101</v>
      </c>
      <c r="M66">
        <v>1747</v>
      </c>
      <c r="N66" t="s">
        <v>46</v>
      </c>
      <c r="O66">
        <v>0</v>
      </c>
      <c r="P66">
        <v>43</v>
      </c>
      <c r="Q66" s="3" t="s">
        <v>112</v>
      </c>
      <c r="S66" t="b">
        <f t="shared" si="0"/>
        <v>0</v>
      </c>
    </row>
    <row r="67" spans="1:19" x14ac:dyDescent="0.25">
      <c r="A67" t="s">
        <v>81</v>
      </c>
      <c r="E67" s="1">
        <v>41531</v>
      </c>
      <c r="K67" s="2">
        <v>41532.643009259256</v>
      </c>
      <c r="L67">
        <v>161664677</v>
      </c>
      <c r="M67">
        <v>111</v>
      </c>
      <c r="N67" t="s">
        <v>48</v>
      </c>
      <c r="O67">
        <v>0</v>
      </c>
      <c r="P67">
        <v>64447</v>
      </c>
      <c r="Q67" s="3" t="s">
        <v>113</v>
      </c>
      <c r="S67" t="b">
        <f t="shared" ref="S67:S130" si="1">IF(R67,L67)</f>
        <v>0</v>
      </c>
    </row>
    <row r="68" spans="1:19" x14ac:dyDescent="0.25">
      <c r="A68" t="s">
        <v>81</v>
      </c>
      <c r="E68" s="1">
        <v>41531</v>
      </c>
      <c r="K68" s="2">
        <v>41532.69494212963</v>
      </c>
      <c r="L68">
        <v>161671606</v>
      </c>
      <c r="M68">
        <v>59690</v>
      </c>
      <c r="N68" t="s">
        <v>114</v>
      </c>
      <c r="O68">
        <v>0</v>
      </c>
      <c r="P68">
        <v>571</v>
      </c>
      <c r="Q68" s="3" t="s">
        <v>115</v>
      </c>
      <c r="S68" t="b">
        <f t="shared" si="1"/>
        <v>0</v>
      </c>
    </row>
    <row r="69" spans="1:19" x14ac:dyDescent="0.25">
      <c r="A69" t="s">
        <v>81</v>
      </c>
      <c r="E69" s="1">
        <v>41531</v>
      </c>
      <c r="K69" s="2">
        <v>41532.894490740742</v>
      </c>
      <c r="L69">
        <v>161679386</v>
      </c>
      <c r="M69">
        <v>4418</v>
      </c>
      <c r="N69" t="s">
        <v>24</v>
      </c>
      <c r="O69">
        <v>0</v>
      </c>
      <c r="P69">
        <v>0</v>
      </c>
      <c r="Q69" s="3" t="s">
        <v>116</v>
      </c>
      <c r="S69" t="b">
        <f t="shared" si="1"/>
        <v>0</v>
      </c>
    </row>
    <row r="70" spans="1:19" x14ac:dyDescent="0.25">
      <c r="A70" t="s">
        <v>81</v>
      </c>
      <c r="E70" s="1">
        <v>41531</v>
      </c>
      <c r="K70" s="2">
        <v>41532.723738425928</v>
      </c>
      <c r="L70">
        <v>161689557</v>
      </c>
      <c r="M70">
        <v>8</v>
      </c>
      <c r="N70" t="s">
        <v>31</v>
      </c>
      <c r="O70">
        <v>0</v>
      </c>
      <c r="P70">
        <v>2912</v>
      </c>
      <c r="Q70" s="3" t="s">
        <v>117</v>
      </c>
      <c r="S70" t="b">
        <f t="shared" si="1"/>
        <v>0</v>
      </c>
    </row>
    <row r="71" spans="1:19" x14ac:dyDescent="0.25">
      <c r="A71" t="s">
        <v>81</v>
      </c>
      <c r="E71" s="1">
        <v>41531</v>
      </c>
      <c r="K71" s="2">
        <v>41532.941064814811</v>
      </c>
      <c r="L71">
        <v>161704586</v>
      </c>
      <c r="M71">
        <v>1752</v>
      </c>
      <c r="N71" t="s">
        <v>42</v>
      </c>
      <c r="O71">
        <v>0</v>
      </c>
      <c r="P71">
        <v>204</v>
      </c>
      <c r="Q71" s="3" t="s">
        <v>118</v>
      </c>
      <c r="S71" t="b">
        <f t="shared" si="1"/>
        <v>0</v>
      </c>
    </row>
    <row r="72" spans="1:19" x14ac:dyDescent="0.25">
      <c r="A72" t="s">
        <v>81</v>
      </c>
      <c r="E72" s="1">
        <v>41531</v>
      </c>
      <c r="K72" s="2">
        <v>41533.050347222219</v>
      </c>
      <c r="L72">
        <v>161738186</v>
      </c>
      <c r="M72">
        <v>15</v>
      </c>
      <c r="N72" t="s">
        <v>50</v>
      </c>
      <c r="O72">
        <v>0</v>
      </c>
      <c r="P72">
        <v>1</v>
      </c>
      <c r="Q72" s="3" t="s">
        <v>119</v>
      </c>
      <c r="S72" t="b">
        <f t="shared" si="1"/>
        <v>0</v>
      </c>
    </row>
    <row r="73" spans="1:19" x14ac:dyDescent="0.25">
      <c r="A73" t="s">
        <v>81</v>
      </c>
      <c r="E73" s="1">
        <v>41531</v>
      </c>
      <c r="K73" s="2">
        <v>41533.559537037036</v>
      </c>
      <c r="L73">
        <v>161757446</v>
      </c>
      <c r="M73">
        <v>1747</v>
      </c>
      <c r="N73" t="s">
        <v>46</v>
      </c>
      <c r="O73">
        <v>0</v>
      </c>
      <c r="P73">
        <v>21</v>
      </c>
      <c r="Q73" s="3" t="s">
        <v>120</v>
      </c>
      <c r="S73" t="b">
        <f t="shared" si="1"/>
        <v>0</v>
      </c>
    </row>
    <row r="74" spans="1:19" x14ac:dyDescent="0.25">
      <c r="A74" t="s">
        <v>81</v>
      </c>
      <c r="E74" s="1">
        <v>41531</v>
      </c>
      <c r="K74" s="2">
        <v>41533.418298611112</v>
      </c>
      <c r="L74">
        <v>161757975</v>
      </c>
      <c r="M74">
        <v>1747</v>
      </c>
      <c r="N74" t="s">
        <v>46</v>
      </c>
      <c r="O74">
        <v>0</v>
      </c>
      <c r="P74">
        <v>257</v>
      </c>
      <c r="Q74" s="3" t="s">
        <v>121</v>
      </c>
      <c r="S74" t="b">
        <f t="shared" si="1"/>
        <v>0</v>
      </c>
    </row>
    <row r="75" spans="1:19" x14ac:dyDescent="0.25">
      <c r="A75" t="s">
        <v>81</v>
      </c>
      <c r="E75" s="1">
        <v>41531</v>
      </c>
      <c r="K75" s="2">
        <v>41533.197337962964</v>
      </c>
      <c r="L75">
        <v>161765105</v>
      </c>
      <c r="M75">
        <v>4418</v>
      </c>
      <c r="N75" t="s">
        <v>24</v>
      </c>
      <c r="O75">
        <v>0</v>
      </c>
      <c r="P75">
        <v>0</v>
      </c>
      <c r="Q75" s="3" t="s">
        <v>122</v>
      </c>
      <c r="S75" t="b">
        <f t="shared" si="1"/>
        <v>0</v>
      </c>
    </row>
    <row r="76" spans="1:19" x14ac:dyDescent="0.25">
      <c r="A76" t="s">
        <v>81</v>
      </c>
      <c r="E76" s="1">
        <v>41531</v>
      </c>
      <c r="K76" s="2">
        <v>41533.516446759262</v>
      </c>
      <c r="L76">
        <v>161786332</v>
      </c>
      <c r="M76">
        <v>7</v>
      </c>
      <c r="N76" t="s">
        <v>18</v>
      </c>
      <c r="O76">
        <v>0</v>
      </c>
      <c r="P76">
        <v>52</v>
      </c>
      <c r="Q76" s="3" t="s">
        <v>123</v>
      </c>
      <c r="S76" t="b">
        <f t="shared" si="1"/>
        <v>0</v>
      </c>
    </row>
    <row r="77" spans="1:19" x14ac:dyDescent="0.25">
      <c r="A77" t="s">
        <v>81</v>
      </c>
      <c r="E77" s="1">
        <v>41531</v>
      </c>
      <c r="K77" s="2">
        <v>41533.402824074074</v>
      </c>
      <c r="L77">
        <v>161791735</v>
      </c>
      <c r="M77">
        <v>4418</v>
      </c>
      <c r="N77" t="s">
        <v>24</v>
      </c>
      <c r="O77">
        <v>0</v>
      </c>
      <c r="P77">
        <v>0</v>
      </c>
      <c r="Q77" s="3" t="s">
        <v>124</v>
      </c>
      <c r="S77" t="b">
        <f t="shared" si="1"/>
        <v>0</v>
      </c>
    </row>
    <row r="78" spans="1:19" x14ac:dyDescent="0.25">
      <c r="A78" t="s">
        <v>81</v>
      </c>
      <c r="E78" s="1">
        <v>41531</v>
      </c>
      <c r="K78" s="2">
        <v>41533.748981481483</v>
      </c>
      <c r="L78">
        <v>161846605</v>
      </c>
      <c r="M78">
        <v>1752</v>
      </c>
      <c r="N78" t="s">
        <v>42</v>
      </c>
      <c r="O78">
        <v>0</v>
      </c>
      <c r="P78">
        <v>1</v>
      </c>
      <c r="Q78" s="3" t="s">
        <v>125</v>
      </c>
      <c r="S78" t="b">
        <f t="shared" si="1"/>
        <v>0</v>
      </c>
    </row>
    <row r="79" spans="1:19" x14ac:dyDescent="0.25">
      <c r="A79" t="s">
        <v>81</v>
      </c>
      <c r="E79" s="1">
        <v>41531</v>
      </c>
      <c r="K79" s="2">
        <v>41533.762175925927</v>
      </c>
      <c r="L79">
        <v>161853880</v>
      </c>
      <c r="M79">
        <v>59690</v>
      </c>
      <c r="N79" t="s">
        <v>114</v>
      </c>
      <c r="O79">
        <v>0</v>
      </c>
      <c r="P79">
        <v>0</v>
      </c>
      <c r="Q79" s="3" t="s">
        <v>126</v>
      </c>
      <c r="S79" t="b">
        <f t="shared" si="1"/>
        <v>0</v>
      </c>
    </row>
    <row r="80" spans="1:19" x14ac:dyDescent="0.25">
      <c r="A80" t="s">
        <v>81</v>
      </c>
      <c r="E80" s="1">
        <v>41531</v>
      </c>
      <c r="K80" s="2">
        <v>41534.069664351853</v>
      </c>
      <c r="L80">
        <v>161866092</v>
      </c>
      <c r="M80">
        <v>1747</v>
      </c>
      <c r="N80" t="s">
        <v>46</v>
      </c>
      <c r="O80">
        <v>0</v>
      </c>
      <c r="P80">
        <v>899</v>
      </c>
      <c r="Q80" s="3" t="s">
        <v>127</v>
      </c>
      <c r="S80" t="b">
        <f t="shared" si="1"/>
        <v>0</v>
      </c>
    </row>
    <row r="81" spans="1:19" x14ac:dyDescent="0.25">
      <c r="A81" t="s">
        <v>81</v>
      </c>
      <c r="E81" s="1">
        <v>41531</v>
      </c>
      <c r="K81" s="2">
        <v>41533.96497685185</v>
      </c>
      <c r="L81">
        <v>161906044</v>
      </c>
      <c r="M81">
        <v>4418</v>
      </c>
      <c r="N81" t="s">
        <v>24</v>
      </c>
      <c r="O81">
        <v>0</v>
      </c>
      <c r="P81">
        <v>0</v>
      </c>
      <c r="Q81" s="3" t="s">
        <v>128</v>
      </c>
      <c r="S81" t="b">
        <f t="shared" si="1"/>
        <v>0</v>
      </c>
    </row>
    <row r="82" spans="1:19" x14ac:dyDescent="0.25">
      <c r="A82" t="s">
        <v>81</v>
      </c>
      <c r="E82" s="1">
        <v>41531</v>
      </c>
      <c r="K82" s="2">
        <v>41534.107395833336</v>
      </c>
      <c r="L82">
        <v>161912370</v>
      </c>
      <c r="M82">
        <v>15</v>
      </c>
      <c r="N82" t="s">
        <v>50</v>
      </c>
      <c r="O82">
        <v>0</v>
      </c>
      <c r="P82">
        <v>1</v>
      </c>
      <c r="Q82" s="3" t="s">
        <v>129</v>
      </c>
      <c r="S82" t="b">
        <f t="shared" si="1"/>
        <v>0</v>
      </c>
    </row>
    <row r="83" spans="1:19" x14ac:dyDescent="0.25">
      <c r="A83" t="s">
        <v>81</v>
      </c>
      <c r="E83" s="1">
        <v>41531</v>
      </c>
      <c r="K83" s="2">
        <v>41534.388842592591</v>
      </c>
      <c r="L83">
        <v>161980933</v>
      </c>
      <c r="M83">
        <v>1752</v>
      </c>
      <c r="N83" t="s">
        <v>42</v>
      </c>
      <c r="O83">
        <v>0</v>
      </c>
      <c r="P83">
        <v>397</v>
      </c>
      <c r="Q83" s="3" t="s">
        <v>130</v>
      </c>
      <c r="S83" t="b">
        <f t="shared" si="1"/>
        <v>0</v>
      </c>
    </row>
    <row r="84" spans="1:19" x14ac:dyDescent="0.25">
      <c r="A84" t="s">
        <v>81</v>
      </c>
      <c r="E84" s="1">
        <v>41531</v>
      </c>
      <c r="K84" s="2">
        <v>41534.104942129627</v>
      </c>
      <c r="L84">
        <v>161909373</v>
      </c>
      <c r="M84">
        <v>1404</v>
      </c>
      <c r="N84" t="s">
        <v>131</v>
      </c>
      <c r="O84">
        <v>0</v>
      </c>
      <c r="P84">
        <v>0</v>
      </c>
      <c r="Q84" s="3" t="s">
        <v>132</v>
      </c>
      <c r="S84" t="b">
        <f t="shared" si="1"/>
        <v>0</v>
      </c>
    </row>
    <row r="85" spans="1:19" x14ac:dyDescent="0.25">
      <c r="A85" t="s">
        <v>81</v>
      </c>
      <c r="E85" s="1">
        <v>41531</v>
      </c>
      <c r="K85" s="2">
        <v>41534.104942129627</v>
      </c>
      <c r="L85">
        <v>161909341</v>
      </c>
      <c r="M85">
        <v>1404</v>
      </c>
      <c r="N85" t="s">
        <v>131</v>
      </c>
      <c r="O85">
        <v>0</v>
      </c>
      <c r="P85">
        <v>0</v>
      </c>
      <c r="Q85" s="3" t="s">
        <v>133</v>
      </c>
      <c r="S85" t="b">
        <f t="shared" si="1"/>
        <v>0</v>
      </c>
    </row>
    <row r="86" spans="1:19" x14ac:dyDescent="0.25">
      <c r="A86" t="s">
        <v>81</v>
      </c>
      <c r="E86" s="1">
        <v>41531</v>
      </c>
      <c r="K86" s="2">
        <v>41533.454861111109</v>
      </c>
      <c r="L86">
        <v>161778706</v>
      </c>
      <c r="M86">
        <v>1641</v>
      </c>
      <c r="N86" t="s">
        <v>134</v>
      </c>
      <c r="O86">
        <v>0</v>
      </c>
      <c r="P86">
        <v>6</v>
      </c>
      <c r="Q86" s="3" t="s">
        <v>135</v>
      </c>
      <c r="S86" t="b">
        <f t="shared" si="1"/>
        <v>0</v>
      </c>
    </row>
    <row r="87" spans="1:19" x14ac:dyDescent="0.25">
      <c r="A87" t="s">
        <v>81</v>
      </c>
      <c r="E87" s="1">
        <v>41531</v>
      </c>
      <c r="K87" s="2">
        <v>41532.922881944447</v>
      </c>
      <c r="L87">
        <v>161717262</v>
      </c>
      <c r="M87">
        <v>1568</v>
      </c>
      <c r="N87" t="s">
        <v>136</v>
      </c>
      <c r="O87">
        <v>0</v>
      </c>
      <c r="P87">
        <v>0</v>
      </c>
      <c r="Q87" s="3" t="s">
        <v>137</v>
      </c>
      <c r="S87" t="b">
        <f t="shared" si="1"/>
        <v>0</v>
      </c>
    </row>
    <row r="88" spans="1:19" x14ac:dyDescent="0.25">
      <c r="A88" t="s">
        <v>81</v>
      </c>
      <c r="E88" s="1">
        <v>41531</v>
      </c>
      <c r="K88" s="2">
        <v>41532.906354166669</v>
      </c>
      <c r="L88">
        <v>161705501</v>
      </c>
      <c r="M88">
        <v>1361</v>
      </c>
      <c r="N88" t="s">
        <v>138</v>
      </c>
      <c r="O88">
        <v>0</v>
      </c>
      <c r="P88">
        <v>0</v>
      </c>
      <c r="Q88" s="3" t="s">
        <v>139</v>
      </c>
      <c r="S88" t="b">
        <f t="shared" si="1"/>
        <v>0</v>
      </c>
    </row>
    <row r="89" spans="1:19" x14ac:dyDescent="0.25">
      <c r="A89" t="s">
        <v>81</v>
      </c>
      <c r="E89" s="1">
        <v>41531</v>
      </c>
      <c r="K89" s="2">
        <v>41544.811111111114</v>
      </c>
      <c r="L89">
        <v>159441767</v>
      </c>
      <c r="M89">
        <v>28</v>
      </c>
      <c r="N89" t="s">
        <v>56</v>
      </c>
      <c r="O89">
        <v>0</v>
      </c>
      <c r="P89">
        <v>0</v>
      </c>
      <c r="Q89" s="3" t="s">
        <v>140</v>
      </c>
      <c r="S89" t="b">
        <f t="shared" si="1"/>
        <v>0</v>
      </c>
    </row>
    <row r="90" spans="1:19" x14ac:dyDescent="0.25">
      <c r="A90" t="s">
        <v>81</v>
      </c>
      <c r="E90" s="1">
        <v>41531</v>
      </c>
      <c r="K90" s="2">
        <v>41541.763888888891</v>
      </c>
      <c r="L90">
        <v>158282216</v>
      </c>
      <c r="M90">
        <v>1110</v>
      </c>
      <c r="N90" t="s">
        <v>141</v>
      </c>
      <c r="O90">
        <v>0</v>
      </c>
      <c r="P90">
        <v>816</v>
      </c>
      <c r="Q90" s="3" t="s">
        <v>142</v>
      </c>
      <c r="S90" t="b">
        <f t="shared" si="1"/>
        <v>0</v>
      </c>
    </row>
    <row r="91" spans="1:19" x14ac:dyDescent="0.25">
      <c r="A91" t="s">
        <v>81</v>
      </c>
      <c r="E91" s="1">
        <v>41531</v>
      </c>
      <c r="K91" s="2">
        <v>41540.524305555555</v>
      </c>
      <c r="L91">
        <v>157782197</v>
      </c>
      <c r="M91">
        <v>1110</v>
      </c>
      <c r="N91" t="s">
        <v>141</v>
      </c>
      <c r="O91">
        <v>0</v>
      </c>
      <c r="P91">
        <v>0</v>
      </c>
      <c r="Q91" s="3" t="s">
        <v>143</v>
      </c>
      <c r="S91" t="b">
        <f t="shared" si="1"/>
        <v>0</v>
      </c>
    </row>
    <row r="92" spans="1:19" x14ac:dyDescent="0.25">
      <c r="A92" t="s">
        <v>81</v>
      </c>
      <c r="E92" s="1">
        <v>41531</v>
      </c>
      <c r="K92" s="2">
        <v>41537.481481481482</v>
      </c>
      <c r="L92">
        <v>157019109</v>
      </c>
      <c r="M92">
        <v>1351</v>
      </c>
      <c r="N92" t="s">
        <v>76</v>
      </c>
      <c r="O92">
        <v>0</v>
      </c>
      <c r="P92">
        <v>1</v>
      </c>
      <c r="Q92" s="3" t="s">
        <v>144</v>
      </c>
      <c r="S92" t="b">
        <f t="shared" si="1"/>
        <v>0</v>
      </c>
    </row>
    <row r="93" spans="1:19" x14ac:dyDescent="0.25">
      <c r="A93" t="s">
        <v>81</v>
      </c>
      <c r="E93" s="1">
        <v>41531</v>
      </c>
      <c r="K93" s="2">
        <v>41537.752083333333</v>
      </c>
      <c r="L93">
        <v>156997498</v>
      </c>
      <c r="M93">
        <v>28</v>
      </c>
      <c r="N93" t="s">
        <v>56</v>
      </c>
      <c r="O93">
        <v>0</v>
      </c>
      <c r="P93">
        <v>1</v>
      </c>
      <c r="Q93" s="3" t="s">
        <v>145</v>
      </c>
      <c r="S93" t="b">
        <f t="shared" si="1"/>
        <v>0</v>
      </c>
    </row>
    <row r="94" spans="1:19" x14ac:dyDescent="0.25">
      <c r="A94" t="s">
        <v>81</v>
      </c>
      <c r="E94" s="1">
        <v>41531</v>
      </c>
      <c r="K94" s="2">
        <v>41537.699999999997</v>
      </c>
      <c r="L94">
        <v>156980729</v>
      </c>
      <c r="M94">
        <v>28</v>
      </c>
      <c r="N94" t="s">
        <v>56</v>
      </c>
      <c r="O94">
        <v>0</v>
      </c>
      <c r="P94">
        <v>0</v>
      </c>
      <c r="Q94" s="3" t="s">
        <v>146</v>
      </c>
      <c r="S94" t="b">
        <f t="shared" si="1"/>
        <v>0</v>
      </c>
    </row>
    <row r="95" spans="1:19" x14ac:dyDescent="0.25">
      <c r="A95" t="s">
        <v>81</v>
      </c>
      <c r="E95" s="1">
        <v>41531</v>
      </c>
      <c r="K95" s="2">
        <v>41536.712500000001</v>
      </c>
      <c r="L95">
        <v>156649846</v>
      </c>
      <c r="M95">
        <v>1589</v>
      </c>
      <c r="N95" t="s">
        <v>60</v>
      </c>
      <c r="O95">
        <v>0</v>
      </c>
      <c r="P95">
        <v>0</v>
      </c>
      <c r="Q95" s="3" t="s">
        <v>147</v>
      </c>
      <c r="S95" t="b">
        <f t="shared" si="1"/>
        <v>0</v>
      </c>
    </row>
    <row r="96" spans="1:19" x14ac:dyDescent="0.25">
      <c r="A96" t="s">
        <v>81</v>
      </c>
      <c r="E96" s="1">
        <v>41531</v>
      </c>
      <c r="K96" s="2">
        <v>41536.716666666667</v>
      </c>
      <c r="L96">
        <v>156631261</v>
      </c>
      <c r="M96">
        <v>28</v>
      </c>
      <c r="N96" t="s">
        <v>56</v>
      </c>
      <c r="O96">
        <v>0</v>
      </c>
      <c r="P96">
        <v>2</v>
      </c>
      <c r="Q96" s="3" t="s">
        <v>148</v>
      </c>
      <c r="S96" t="b">
        <f t="shared" si="1"/>
        <v>0</v>
      </c>
    </row>
    <row r="97" spans="1:19" x14ac:dyDescent="0.25">
      <c r="A97" t="s">
        <v>81</v>
      </c>
      <c r="E97" s="1">
        <v>41531</v>
      </c>
      <c r="K97" s="2">
        <v>41536.735856481479</v>
      </c>
      <c r="L97">
        <v>156631417</v>
      </c>
      <c r="M97">
        <v>1351</v>
      </c>
      <c r="N97" t="s">
        <v>76</v>
      </c>
      <c r="O97">
        <v>0</v>
      </c>
      <c r="P97">
        <v>322</v>
      </c>
      <c r="Q97" s="3" t="s">
        <v>149</v>
      </c>
      <c r="S97" t="b">
        <f t="shared" si="1"/>
        <v>0</v>
      </c>
    </row>
    <row r="98" spans="1:19" x14ac:dyDescent="0.25">
      <c r="A98" t="s">
        <v>81</v>
      </c>
      <c r="E98" s="1">
        <v>41531</v>
      </c>
      <c r="K98" s="2">
        <v>41536.71597222222</v>
      </c>
      <c r="L98">
        <v>156616725</v>
      </c>
      <c r="M98">
        <v>1694</v>
      </c>
      <c r="N98" t="s">
        <v>62</v>
      </c>
      <c r="O98">
        <v>0</v>
      </c>
      <c r="P98">
        <v>0</v>
      </c>
      <c r="Q98" s="3" t="s">
        <v>150</v>
      </c>
      <c r="S98" t="b">
        <f t="shared" si="1"/>
        <v>0</v>
      </c>
    </row>
    <row r="99" spans="1:19" x14ac:dyDescent="0.25">
      <c r="A99" t="s">
        <v>81</v>
      </c>
      <c r="E99" s="1">
        <v>41531</v>
      </c>
      <c r="K99" s="2">
        <v>41536.677777777775</v>
      </c>
      <c r="L99">
        <v>156606900</v>
      </c>
      <c r="M99">
        <v>28</v>
      </c>
      <c r="N99" t="s">
        <v>56</v>
      </c>
      <c r="O99">
        <v>0</v>
      </c>
      <c r="P99">
        <v>4</v>
      </c>
      <c r="Q99" s="3" t="s">
        <v>151</v>
      </c>
      <c r="S99" t="b">
        <f t="shared" si="1"/>
        <v>0</v>
      </c>
    </row>
    <row r="100" spans="1:19" x14ac:dyDescent="0.25">
      <c r="A100" t="s">
        <v>81</v>
      </c>
      <c r="E100" s="1">
        <v>41531</v>
      </c>
      <c r="K100" s="2">
        <v>41535.9218287037</v>
      </c>
      <c r="L100">
        <v>156314075</v>
      </c>
      <c r="M100">
        <v>1351</v>
      </c>
      <c r="N100" t="s">
        <v>76</v>
      </c>
      <c r="O100">
        <v>0</v>
      </c>
      <c r="P100">
        <v>322</v>
      </c>
      <c r="Q100" s="3" t="s">
        <v>152</v>
      </c>
      <c r="S100" t="b">
        <f t="shared" si="1"/>
        <v>0</v>
      </c>
    </row>
    <row r="101" spans="1:19" x14ac:dyDescent="0.25">
      <c r="A101" t="s">
        <v>81</v>
      </c>
      <c r="E101" s="1">
        <v>41531</v>
      </c>
      <c r="K101" s="2">
        <v>41533.964583333334</v>
      </c>
      <c r="L101">
        <v>156004716</v>
      </c>
      <c r="M101">
        <v>28</v>
      </c>
      <c r="N101" t="s">
        <v>56</v>
      </c>
      <c r="O101">
        <v>0</v>
      </c>
      <c r="P101">
        <v>20</v>
      </c>
      <c r="Q101" s="3" t="s">
        <v>153</v>
      </c>
      <c r="S101" t="b">
        <f t="shared" si="1"/>
        <v>0</v>
      </c>
    </row>
    <row r="102" spans="1:19" x14ac:dyDescent="0.25">
      <c r="A102" t="s">
        <v>81</v>
      </c>
      <c r="E102" s="1">
        <v>41531</v>
      </c>
      <c r="K102" s="2">
        <v>41533.963888888888</v>
      </c>
      <c r="L102">
        <v>155984611</v>
      </c>
      <c r="M102">
        <v>28</v>
      </c>
      <c r="N102" t="s">
        <v>56</v>
      </c>
      <c r="O102">
        <v>0</v>
      </c>
      <c r="P102">
        <v>25</v>
      </c>
      <c r="Q102" s="3" t="s">
        <v>154</v>
      </c>
      <c r="S102" t="b">
        <f t="shared" si="1"/>
        <v>0</v>
      </c>
    </row>
    <row r="103" spans="1:19" x14ac:dyDescent="0.25">
      <c r="A103" t="s">
        <v>81</v>
      </c>
      <c r="E103" s="1">
        <v>41531</v>
      </c>
      <c r="K103" s="2">
        <v>41533.522361111114</v>
      </c>
      <c r="L103">
        <v>155893518</v>
      </c>
      <c r="M103">
        <v>1351</v>
      </c>
      <c r="N103" t="s">
        <v>76</v>
      </c>
      <c r="O103">
        <v>0</v>
      </c>
      <c r="P103">
        <v>322</v>
      </c>
      <c r="Q103" s="3" t="s">
        <v>155</v>
      </c>
      <c r="S103" t="b">
        <f t="shared" si="1"/>
        <v>0</v>
      </c>
    </row>
    <row r="104" spans="1:19" x14ac:dyDescent="0.25">
      <c r="A104" t="s">
        <v>81</v>
      </c>
      <c r="E104" s="1">
        <v>41531</v>
      </c>
      <c r="K104" s="2">
        <v>41533.027696759258</v>
      </c>
      <c r="L104">
        <v>155863566</v>
      </c>
      <c r="M104">
        <v>1351</v>
      </c>
      <c r="N104" t="s">
        <v>76</v>
      </c>
      <c r="O104">
        <v>0</v>
      </c>
      <c r="P104">
        <v>1</v>
      </c>
      <c r="Q104" s="3" t="s">
        <v>156</v>
      </c>
      <c r="S104" t="b">
        <f t="shared" si="1"/>
        <v>0</v>
      </c>
    </row>
    <row r="105" spans="1:19" x14ac:dyDescent="0.25">
      <c r="A105" t="s">
        <v>81</v>
      </c>
      <c r="E105" s="1">
        <v>41531</v>
      </c>
      <c r="K105" s="2">
        <v>41534.982083333336</v>
      </c>
      <c r="L105">
        <v>155974067</v>
      </c>
      <c r="M105">
        <v>1752</v>
      </c>
      <c r="N105" t="s">
        <v>42</v>
      </c>
      <c r="O105">
        <v>0</v>
      </c>
      <c r="P105">
        <v>2</v>
      </c>
      <c r="Q105" s="3" t="s">
        <v>157</v>
      </c>
      <c r="S105" t="b">
        <f t="shared" si="1"/>
        <v>0</v>
      </c>
    </row>
    <row r="106" spans="1:19" x14ac:dyDescent="0.25">
      <c r="A106" t="s">
        <v>81</v>
      </c>
      <c r="E106" s="1">
        <v>41531</v>
      </c>
      <c r="K106" s="2">
        <v>41532.5</v>
      </c>
      <c r="L106">
        <v>281514949</v>
      </c>
      <c r="M106">
        <v>111</v>
      </c>
      <c r="N106" t="s">
        <v>48</v>
      </c>
      <c r="O106">
        <v>0</v>
      </c>
      <c r="P106">
        <v>64447</v>
      </c>
      <c r="Q106" s="3" t="s">
        <v>158</v>
      </c>
      <c r="S106" t="b">
        <f t="shared" si="1"/>
        <v>0</v>
      </c>
    </row>
    <row r="107" spans="1:19" x14ac:dyDescent="0.25">
      <c r="A107" t="s">
        <v>81</v>
      </c>
      <c r="E107" s="1">
        <v>41531</v>
      </c>
      <c r="K107" s="2">
        <v>41533.167534722219</v>
      </c>
      <c r="L107">
        <v>281680332</v>
      </c>
      <c r="M107">
        <v>1115</v>
      </c>
      <c r="N107" t="s">
        <v>159</v>
      </c>
      <c r="O107">
        <v>0</v>
      </c>
      <c r="P107">
        <v>4081</v>
      </c>
      <c r="Q107" s="3" t="s">
        <v>160</v>
      </c>
      <c r="S107" t="b">
        <f t="shared" si="1"/>
        <v>0</v>
      </c>
    </row>
    <row r="108" spans="1:19" x14ac:dyDescent="0.25">
      <c r="A108" t="s">
        <v>81</v>
      </c>
      <c r="E108" s="1">
        <v>41531</v>
      </c>
      <c r="K108" s="2">
        <v>41533.617361111108</v>
      </c>
      <c r="L108">
        <v>281686825</v>
      </c>
      <c r="M108">
        <v>115</v>
      </c>
      <c r="N108" t="s">
        <v>105</v>
      </c>
      <c r="O108">
        <v>0</v>
      </c>
      <c r="P108">
        <v>1940</v>
      </c>
      <c r="Q108" s="3" t="s">
        <v>161</v>
      </c>
      <c r="S108" t="b">
        <f t="shared" si="1"/>
        <v>0</v>
      </c>
    </row>
    <row r="109" spans="1:19" x14ac:dyDescent="0.25">
      <c r="A109" t="s">
        <v>81</v>
      </c>
      <c r="E109" s="1">
        <v>41531</v>
      </c>
      <c r="K109" s="2">
        <v>41532.333333333336</v>
      </c>
      <c r="L109">
        <v>339813093</v>
      </c>
      <c r="M109">
        <v>1095</v>
      </c>
      <c r="N109" t="s">
        <v>82</v>
      </c>
      <c r="O109">
        <v>0</v>
      </c>
      <c r="P109">
        <v>82112</v>
      </c>
      <c r="Q109" s="3" t="s">
        <v>162</v>
      </c>
      <c r="S109" t="b">
        <f t="shared" si="1"/>
        <v>0</v>
      </c>
    </row>
    <row r="110" spans="1:19" x14ac:dyDescent="0.25">
      <c r="A110" t="s">
        <v>81</v>
      </c>
      <c r="E110" s="1">
        <v>41531</v>
      </c>
      <c r="K110" s="2">
        <v>41534.411562499998</v>
      </c>
      <c r="L110">
        <v>462308212</v>
      </c>
      <c r="M110">
        <v>1757</v>
      </c>
      <c r="N110" t="s">
        <v>70</v>
      </c>
      <c r="O110">
        <v>16</v>
      </c>
      <c r="P110">
        <v>1714</v>
      </c>
      <c r="Q110" s="3" t="s">
        <v>163</v>
      </c>
      <c r="S110" t="b">
        <f t="shared" si="1"/>
        <v>0</v>
      </c>
    </row>
    <row r="111" spans="1:19" x14ac:dyDescent="0.25">
      <c r="A111" t="s">
        <v>81</v>
      </c>
      <c r="E111" s="1">
        <v>41531</v>
      </c>
      <c r="K111" s="2">
        <v>41536.913078703707</v>
      </c>
      <c r="L111">
        <v>462310984</v>
      </c>
      <c r="M111">
        <v>1757</v>
      </c>
      <c r="N111" t="s">
        <v>70</v>
      </c>
      <c r="O111">
        <v>35</v>
      </c>
      <c r="P111">
        <v>471</v>
      </c>
      <c r="Q111" s="3" t="s">
        <v>164</v>
      </c>
      <c r="S111" t="b">
        <f t="shared" si="1"/>
        <v>0</v>
      </c>
    </row>
    <row r="112" spans="1:19" x14ac:dyDescent="0.25">
      <c r="A112" t="s">
        <v>81</v>
      </c>
      <c r="E112" s="1">
        <v>41531</v>
      </c>
      <c r="K112" s="2">
        <v>41534.239583333336</v>
      </c>
      <c r="L112">
        <v>462324816</v>
      </c>
      <c r="M112">
        <v>1707</v>
      </c>
      <c r="N112" t="s">
        <v>165</v>
      </c>
      <c r="O112">
        <v>339</v>
      </c>
      <c r="P112">
        <v>3283</v>
      </c>
      <c r="Q112" s="3" t="s">
        <v>166</v>
      </c>
      <c r="S112" t="b">
        <f t="shared" si="1"/>
        <v>0</v>
      </c>
    </row>
    <row r="113" spans="1:19" x14ac:dyDescent="0.25">
      <c r="A113" t="s">
        <v>81</v>
      </c>
      <c r="E113" s="1">
        <v>41531</v>
      </c>
      <c r="K113" s="2">
        <v>41533.436805555553</v>
      </c>
      <c r="L113">
        <v>463148630</v>
      </c>
      <c r="M113">
        <v>26164</v>
      </c>
      <c r="N113" t="s">
        <v>167</v>
      </c>
      <c r="O113">
        <v>13</v>
      </c>
      <c r="P113">
        <v>176</v>
      </c>
      <c r="Q113" s="3" t="s">
        <v>168</v>
      </c>
      <c r="S113" t="b">
        <f t="shared" si="1"/>
        <v>0</v>
      </c>
    </row>
    <row r="114" spans="1:19" x14ac:dyDescent="0.25">
      <c r="A114" t="s">
        <v>81</v>
      </c>
      <c r="E114" s="1">
        <v>41531</v>
      </c>
      <c r="K114" s="2">
        <v>41533.917199074072</v>
      </c>
      <c r="L114">
        <v>463194827</v>
      </c>
      <c r="M114">
        <v>22088</v>
      </c>
      <c r="N114" t="s">
        <v>169</v>
      </c>
      <c r="O114">
        <v>6</v>
      </c>
      <c r="P114">
        <v>113</v>
      </c>
      <c r="Q114" s="3" t="s">
        <v>170</v>
      </c>
      <c r="S114" t="b">
        <f t="shared" si="1"/>
        <v>0</v>
      </c>
    </row>
    <row r="115" spans="1:19" x14ac:dyDescent="0.25">
      <c r="A115" t="s">
        <v>81</v>
      </c>
      <c r="E115" s="1">
        <v>41531</v>
      </c>
      <c r="K115" s="2">
        <v>41532.879918981482</v>
      </c>
      <c r="L115">
        <v>463196896</v>
      </c>
      <c r="M115">
        <v>22088</v>
      </c>
      <c r="N115" t="s">
        <v>169</v>
      </c>
      <c r="O115">
        <v>6</v>
      </c>
      <c r="P115">
        <v>569</v>
      </c>
      <c r="Q115" s="3" t="s">
        <v>171</v>
      </c>
      <c r="S115" t="b">
        <f t="shared" si="1"/>
        <v>0</v>
      </c>
    </row>
    <row r="116" spans="1:19" x14ac:dyDescent="0.25">
      <c r="A116" t="s">
        <v>81</v>
      </c>
      <c r="E116" s="1">
        <v>41531</v>
      </c>
      <c r="K116" s="2">
        <v>41543.450821759259</v>
      </c>
      <c r="L116">
        <v>462626406</v>
      </c>
      <c r="M116">
        <v>2</v>
      </c>
      <c r="N116" t="s">
        <v>172</v>
      </c>
      <c r="O116">
        <v>0</v>
      </c>
      <c r="P116">
        <v>280</v>
      </c>
      <c r="Q116" s="3" t="s">
        <v>173</v>
      </c>
      <c r="S116" t="b">
        <f t="shared" si="1"/>
        <v>0</v>
      </c>
    </row>
    <row r="117" spans="1:19" x14ac:dyDescent="0.25">
      <c r="A117" t="s">
        <v>81</v>
      </c>
      <c r="E117" s="1">
        <v>41531</v>
      </c>
      <c r="K117" s="2">
        <v>41532.833333333336</v>
      </c>
      <c r="L117">
        <v>463350540</v>
      </c>
      <c r="M117">
        <v>14</v>
      </c>
      <c r="N117" t="s">
        <v>174</v>
      </c>
      <c r="O117">
        <v>0</v>
      </c>
      <c r="P117">
        <v>2</v>
      </c>
      <c r="Q117" s="3" t="s">
        <v>175</v>
      </c>
      <c r="S117" t="b">
        <f t="shared" si="1"/>
        <v>0</v>
      </c>
    </row>
    <row r="118" spans="1:19" x14ac:dyDescent="0.25">
      <c r="A118" t="s">
        <v>81</v>
      </c>
      <c r="E118" s="1">
        <v>41531</v>
      </c>
      <c r="K118" s="2">
        <v>41534.668680555558</v>
      </c>
      <c r="L118">
        <v>465920774</v>
      </c>
      <c r="M118">
        <v>1747</v>
      </c>
      <c r="N118" t="s">
        <v>46</v>
      </c>
      <c r="O118">
        <v>116</v>
      </c>
      <c r="P118">
        <v>510</v>
      </c>
      <c r="Q118" s="3" t="s">
        <v>176</v>
      </c>
      <c r="S118" t="b">
        <f t="shared" si="1"/>
        <v>0</v>
      </c>
    </row>
    <row r="119" spans="1:19" x14ac:dyDescent="0.25">
      <c r="A119" t="s">
        <v>81</v>
      </c>
      <c r="E119" s="1">
        <v>41531</v>
      </c>
      <c r="K119" s="2">
        <v>41533.17701388889</v>
      </c>
      <c r="L119">
        <v>465893893</v>
      </c>
      <c r="M119">
        <v>1747</v>
      </c>
      <c r="N119" t="s">
        <v>46</v>
      </c>
      <c r="O119">
        <v>2</v>
      </c>
      <c r="P119">
        <v>926</v>
      </c>
      <c r="Q119" s="3" t="s">
        <v>177</v>
      </c>
      <c r="S119" t="b">
        <f t="shared" si="1"/>
        <v>0</v>
      </c>
    </row>
    <row r="120" spans="1:19" x14ac:dyDescent="0.25">
      <c r="A120" t="s">
        <v>81</v>
      </c>
      <c r="E120" s="1">
        <v>41531</v>
      </c>
      <c r="K120" s="2">
        <v>41532.000659722224</v>
      </c>
      <c r="L120">
        <v>465876056</v>
      </c>
      <c r="M120">
        <v>1747</v>
      </c>
      <c r="N120" t="s">
        <v>46</v>
      </c>
      <c r="O120">
        <v>31</v>
      </c>
      <c r="P120">
        <v>140</v>
      </c>
      <c r="Q120" s="3" t="s">
        <v>178</v>
      </c>
      <c r="S120" t="b">
        <f t="shared" si="1"/>
        <v>0</v>
      </c>
    </row>
    <row r="121" spans="1:19" x14ac:dyDescent="0.25">
      <c r="A121" t="s">
        <v>81</v>
      </c>
      <c r="E121" s="1">
        <v>41531</v>
      </c>
      <c r="K121" s="2">
        <v>41534.412430555552</v>
      </c>
      <c r="L121">
        <v>466351463</v>
      </c>
      <c r="M121">
        <v>1752</v>
      </c>
      <c r="N121" t="s">
        <v>42</v>
      </c>
      <c r="O121">
        <v>0</v>
      </c>
      <c r="P121">
        <v>0</v>
      </c>
      <c r="Q121" s="3" t="s">
        <v>179</v>
      </c>
      <c r="S121" t="b">
        <f t="shared" si="1"/>
        <v>0</v>
      </c>
    </row>
    <row r="122" spans="1:19" x14ac:dyDescent="0.25">
      <c r="A122" t="s">
        <v>81</v>
      </c>
      <c r="E122" s="1">
        <v>41531</v>
      </c>
      <c r="K122" s="2">
        <v>41533.405636574076</v>
      </c>
      <c r="L122">
        <v>466352277</v>
      </c>
      <c r="M122">
        <v>1752</v>
      </c>
      <c r="N122" t="s">
        <v>42</v>
      </c>
      <c r="O122">
        <v>0</v>
      </c>
      <c r="P122">
        <v>10</v>
      </c>
      <c r="Q122" s="3" t="s">
        <v>180</v>
      </c>
      <c r="S122" t="b">
        <f t="shared" si="1"/>
        <v>0</v>
      </c>
    </row>
    <row r="123" spans="1:19" x14ac:dyDescent="0.25">
      <c r="A123" t="s">
        <v>81</v>
      </c>
      <c r="E123" s="1">
        <v>41531</v>
      </c>
      <c r="K123" s="2">
        <v>41534.401909722219</v>
      </c>
      <c r="L123">
        <v>466362710</v>
      </c>
      <c r="M123">
        <v>1752</v>
      </c>
      <c r="N123" t="s">
        <v>42</v>
      </c>
      <c r="O123">
        <v>0</v>
      </c>
      <c r="P123">
        <v>2</v>
      </c>
      <c r="Q123" s="3" t="s">
        <v>181</v>
      </c>
      <c r="S123" t="b">
        <f t="shared" si="1"/>
        <v>0</v>
      </c>
    </row>
    <row r="124" spans="1:19" x14ac:dyDescent="0.25">
      <c r="A124" t="s">
        <v>81</v>
      </c>
      <c r="E124" s="1">
        <v>41531</v>
      </c>
      <c r="K124" s="2">
        <v>41532.721412037034</v>
      </c>
      <c r="L124">
        <v>474955357</v>
      </c>
      <c r="M124">
        <v>25426</v>
      </c>
      <c r="N124" t="s">
        <v>182</v>
      </c>
      <c r="O124">
        <v>0</v>
      </c>
      <c r="P124">
        <v>0</v>
      </c>
      <c r="Q124" s="3" t="s">
        <v>183</v>
      </c>
      <c r="S124" t="b">
        <f t="shared" si="1"/>
        <v>0</v>
      </c>
    </row>
    <row r="125" spans="1:19" x14ac:dyDescent="0.25">
      <c r="A125" t="s">
        <v>81</v>
      </c>
      <c r="E125" s="1">
        <v>41531</v>
      </c>
      <c r="K125" s="2">
        <v>41536.487939814811</v>
      </c>
      <c r="L125">
        <v>156514549</v>
      </c>
      <c r="M125">
        <v>1095</v>
      </c>
      <c r="N125" t="s">
        <v>82</v>
      </c>
      <c r="O125">
        <v>0</v>
      </c>
      <c r="P125">
        <v>708</v>
      </c>
      <c r="Q125" s="3" t="s">
        <v>184</v>
      </c>
      <c r="S125" t="b">
        <f t="shared" si="1"/>
        <v>0</v>
      </c>
    </row>
    <row r="126" spans="1:19" x14ac:dyDescent="0.25">
      <c r="A126" t="s">
        <v>185</v>
      </c>
      <c r="E126" s="1">
        <v>41416</v>
      </c>
      <c r="K126" s="2">
        <v>41419.030763888892</v>
      </c>
      <c r="L126">
        <v>120573102</v>
      </c>
      <c r="M126">
        <v>2</v>
      </c>
      <c r="N126" t="s">
        <v>172</v>
      </c>
      <c r="O126">
        <v>0</v>
      </c>
      <c r="P126">
        <v>113</v>
      </c>
      <c r="Q126" s="3" t="s">
        <v>186</v>
      </c>
      <c r="S126" t="b">
        <f t="shared" si="1"/>
        <v>0</v>
      </c>
    </row>
    <row r="127" spans="1:19" x14ac:dyDescent="0.25">
      <c r="A127" t="s">
        <v>185</v>
      </c>
      <c r="E127" s="1">
        <v>41416</v>
      </c>
      <c r="K127" s="2">
        <v>41418.815439814818</v>
      </c>
      <c r="L127">
        <v>120600976</v>
      </c>
      <c r="M127">
        <v>1</v>
      </c>
      <c r="N127" t="s">
        <v>34</v>
      </c>
      <c r="O127">
        <v>0</v>
      </c>
      <c r="P127">
        <v>124</v>
      </c>
      <c r="Q127" s="3" t="s">
        <v>187</v>
      </c>
      <c r="S127" t="b">
        <f t="shared" si="1"/>
        <v>0</v>
      </c>
    </row>
    <row r="128" spans="1:19" x14ac:dyDescent="0.25">
      <c r="A128" t="s">
        <v>185</v>
      </c>
      <c r="E128" s="1">
        <v>41416</v>
      </c>
      <c r="K128" s="2">
        <v>41425.654039351852</v>
      </c>
      <c r="L128">
        <v>122886668</v>
      </c>
      <c r="M128">
        <v>1752</v>
      </c>
      <c r="N128" t="s">
        <v>42</v>
      </c>
      <c r="O128">
        <v>0</v>
      </c>
      <c r="P128">
        <v>0</v>
      </c>
      <c r="Q128" s="3" t="s">
        <v>188</v>
      </c>
      <c r="S128" t="b">
        <f t="shared" si="1"/>
        <v>0</v>
      </c>
    </row>
    <row r="129" spans="1:19" x14ac:dyDescent="0.25">
      <c r="A129" t="s">
        <v>185</v>
      </c>
      <c r="E129" s="1">
        <v>41416</v>
      </c>
      <c r="K129" s="2">
        <v>41425.907905092594</v>
      </c>
      <c r="L129">
        <v>123010480</v>
      </c>
      <c r="M129">
        <v>2</v>
      </c>
      <c r="N129" t="s">
        <v>172</v>
      </c>
      <c r="O129">
        <v>0</v>
      </c>
      <c r="P129">
        <v>0</v>
      </c>
      <c r="Q129" s="3" t="s">
        <v>189</v>
      </c>
      <c r="S129" t="b">
        <f t="shared" si="1"/>
        <v>0</v>
      </c>
    </row>
    <row r="130" spans="1:19" x14ac:dyDescent="0.25">
      <c r="A130" t="s">
        <v>185</v>
      </c>
      <c r="E130" s="1">
        <v>41416</v>
      </c>
      <c r="K130" s="2">
        <v>41418.62222222222</v>
      </c>
      <c r="L130">
        <v>120383831</v>
      </c>
      <c r="M130">
        <v>1585</v>
      </c>
      <c r="N130" t="s">
        <v>68</v>
      </c>
      <c r="O130">
        <v>0</v>
      </c>
      <c r="P130">
        <v>0</v>
      </c>
      <c r="Q130" s="3" t="s">
        <v>190</v>
      </c>
      <c r="S130" t="b">
        <f t="shared" si="1"/>
        <v>0</v>
      </c>
    </row>
    <row r="131" spans="1:19" x14ac:dyDescent="0.25">
      <c r="A131" t="s">
        <v>185</v>
      </c>
      <c r="E131" s="1">
        <v>41416</v>
      </c>
      <c r="K131" s="2">
        <v>41425.333333333336</v>
      </c>
      <c r="L131">
        <v>326457147</v>
      </c>
      <c r="M131">
        <v>2</v>
      </c>
      <c r="N131" t="s">
        <v>172</v>
      </c>
      <c r="O131">
        <v>0</v>
      </c>
      <c r="P131">
        <v>192</v>
      </c>
      <c r="Q131" s="3" t="s">
        <v>191</v>
      </c>
      <c r="S131" t="b">
        <f t="shared" ref="S131:S144" si="2">IF(R131,L131)</f>
        <v>0</v>
      </c>
    </row>
    <row r="132" spans="1:19" x14ac:dyDescent="0.25">
      <c r="A132" t="s">
        <v>192</v>
      </c>
      <c r="E132" s="1">
        <v>41477</v>
      </c>
      <c r="K132" s="2">
        <v>41476.818229166667</v>
      </c>
      <c r="L132">
        <v>140006136</v>
      </c>
      <c r="M132">
        <v>8</v>
      </c>
      <c r="N132" t="s">
        <v>31</v>
      </c>
      <c r="O132">
        <v>0</v>
      </c>
      <c r="P132">
        <v>10</v>
      </c>
      <c r="Q132" s="3" t="s">
        <v>193</v>
      </c>
      <c r="S132" t="b">
        <f t="shared" si="2"/>
        <v>0</v>
      </c>
    </row>
    <row r="133" spans="1:19" x14ac:dyDescent="0.25">
      <c r="A133" t="s">
        <v>192</v>
      </c>
      <c r="E133" s="1">
        <v>41477</v>
      </c>
      <c r="K133" s="2">
        <v>41477.261053240742</v>
      </c>
      <c r="L133">
        <v>140106009</v>
      </c>
      <c r="M133">
        <v>7</v>
      </c>
      <c r="N133" t="s">
        <v>18</v>
      </c>
      <c r="O133">
        <v>0</v>
      </c>
      <c r="P133">
        <v>3</v>
      </c>
      <c r="Q133" s="3" t="s">
        <v>194</v>
      </c>
      <c r="S133" t="b">
        <f t="shared" si="2"/>
        <v>0</v>
      </c>
    </row>
    <row r="134" spans="1:19" x14ac:dyDescent="0.25">
      <c r="A134" t="s">
        <v>192</v>
      </c>
      <c r="E134" s="1">
        <v>41477</v>
      </c>
      <c r="K134" s="2">
        <v>41478.270833333336</v>
      </c>
      <c r="L134">
        <v>140487412</v>
      </c>
      <c r="M134">
        <v>8</v>
      </c>
      <c r="N134" t="s">
        <v>31</v>
      </c>
      <c r="O134">
        <v>0</v>
      </c>
      <c r="P134">
        <v>0</v>
      </c>
      <c r="Q134" s="3" t="s">
        <v>195</v>
      </c>
      <c r="S134" t="b">
        <f t="shared" si="2"/>
        <v>0</v>
      </c>
    </row>
    <row r="135" spans="1:19" x14ac:dyDescent="0.25">
      <c r="A135" t="s">
        <v>192</v>
      </c>
      <c r="E135" s="1">
        <v>41477</v>
      </c>
      <c r="K135" s="2">
        <v>41478.284629629627</v>
      </c>
      <c r="L135">
        <v>140489832</v>
      </c>
      <c r="M135">
        <v>8</v>
      </c>
      <c r="N135" t="s">
        <v>31</v>
      </c>
      <c r="O135">
        <v>0</v>
      </c>
      <c r="P135">
        <v>65</v>
      </c>
      <c r="Q135" s="3" t="s">
        <v>196</v>
      </c>
      <c r="S135" t="b">
        <f t="shared" si="2"/>
        <v>0</v>
      </c>
    </row>
    <row r="136" spans="1:19" x14ac:dyDescent="0.25">
      <c r="A136" t="s">
        <v>192</v>
      </c>
      <c r="E136" s="1">
        <v>41477</v>
      </c>
      <c r="K136" s="2">
        <v>41479.182928240742</v>
      </c>
      <c r="L136">
        <v>140794660</v>
      </c>
      <c r="M136">
        <v>8</v>
      </c>
      <c r="N136" t="s">
        <v>31</v>
      </c>
      <c r="O136">
        <v>0</v>
      </c>
      <c r="P136">
        <v>2</v>
      </c>
      <c r="Q136" s="3" t="s">
        <v>197</v>
      </c>
      <c r="S136" t="b">
        <f t="shared" si="2"/>
        <v>0</v>
      </c>
    </row>
    <row r="137" spans="1:19" x14ac:dyDescent="0.25">
      <c r="A137" t="s">
        <v>192</v>
      </c>
      <c r="E137" s="1">
        <v>41477</v>
      </c>
      <c r="K137" s="2">
        <v>41484.099594907406</v>
      </c>
      <c r="L137">
        <v>142302830</v>
      </c>
      <c r="M137">
        <v>8</v>
      </c>
      <c r="N137" t="s">
        <v>31</v>
      </c>
      <c r="O137">
        <v>0</v>
      </c>
      <c r="P137">
        <v>26</v>
      </c>
      <c r="Q137" s="3" t="s">
        <v>198</v>
      </c>
      <c r="S137" t="b">
        <f t="shared" si="2"/>
        <v>0</v>
      </c>
    </row>
    <row r="138" spans="1:19" x14ac:dyDescent="0.25">
      <c r="A138" t="s">
        <v>199</v>
      </c>
      <c r="E138" s="1">
        <v>41481</v>
      </c>
      <c r="K138" s="2">
        <v>41483.629861111112</v>
      </c>
      <c r="L138">
        <v>142195468</v>
      </c>
      <c r="M138">
        <v>28</v>
      </c>
      <c r="N138" t="s">
        <v>56</v>
      </c>
      <c r="O138">
        <v>0</v>
      </c>
      <c r="P138">
        <v>0</v>
      </c>
      <c r="Q138" s="3" t="s">
        <v>200</v>
      </c>
      <c r="S138" t="b">
        <f t="shared" si="2"/>
        <v>0</v>
      </c>
    </row>
    <row r="139" spans="1:19" x14ac:dyDescent="0.25">
      <c r="A139" t="s">
        <v>201</v>
      </c>
      <c r="E139" s="1">
        <v>41551</v>
      </c>
      <c r="K139" s="2">
        <v>41553.900497685187</v>
      </c>
      <c r="L139">
        <v>162680355</v>
      </c>
      <c r="M139">
        <v>1321</v>
      </c>
      <c r="N139" t="s">
        <v>202</v>
      </c>
      <c r="O139">
        <v>0</v>
      </c>
      <c r="P139">
        <v>3</v>
      </c>
      <c r="Q139" s="3" t="s">
        <v>203</v>
      </c>
      <c r="S139" t="b">
        <f t="shared" si="2"/>
        <v>0</v>
      </c>
    </row>
    <row r="140" spans="1:19" x14ac:dyDescent="0.25">
      <c r="A140" t="s">
        <v>204</v>
      </c>
      <c r="E140" s="1">
        <v>41505</v>
      </c>
      <c r="K140" s="2">
        <v>41516.920729166668</v>
      </c>
      <c r="L140">
        <v>152260262</v>
      </c>
      <c r="M140">
        <v>8</v>
      </c>
      <c r="N140" t="s">
        <v>31</v>
      </c>
      <c r="O140">
        <v>0</v>
      </c>
      <c r="P140">
        <v>725</v>
      </c>
      <c r="Q140" s="3" t="s">
        <v>205</v>
      </c>
      <c r="S140" t="b">
        <f t="shared" si="2"/>
        <v>0</v>
      </c>
    </row>
    <row r="141" spans="1:19" x14ac:dyDescent="0.25">
      <c r="A141" t="s">
        <v>206</v>
      </c>
      <c r="E141" s="1">
        <v>41597</v>
      </c>
      <c r="K141" s="2">
        <v>41599.083333333336</v>
      </c>
      <c r="L141">
        <v>463761511</v>
      </c>
      <c r="M141">
        <v>6</v>
      </c>
      <c r="N141" t="s">
        <v>207</v>
      </c>
      <c r="O141">
        <v>0</v>
      </c>
      <c r="P141">
        <v>266</v>
      </c>
      <c r="Q141" s="3" t="s">
        <v>208</v>
      </c>
      <c r="S141" t="b">
        <f t="shared" si="2"/>
        <v>0</v>
      </c>
    </row>
    <row r="142" spans="1:19" x14ac:dyDescent="0.25">
      <c r="A142" t="s">
        <v>209</v>
      </c>
      <c r="E142" s="1">
        <v>41560</v>
      </c>
      <c r="K142" s="2">
        <v>41562.123460648145</v>
      </c>
      <c r="L142">
        <v>165397210</v>
      </c>
      <c r="M142">
        <v>1321</v>
      </c>
      <c r="N142" t="s">
        <v>202</v>
      </c>
      <c r="O142">
        <v>0</v>
      </c>
      <c r="P142">
        <v>73</v>
      </c>
      <c r="Q142" s="3" t="s">
        <v>210</v>
      </c>
      <c r="S142" t="b">
        <f t="shared" si="2"/>
        <v>0</v>
      </c>
    </row>
    <row r="143" spans="1:19" x14ac:dyDescent="0.25">
      <c r="A143" t="s">
        <v>211</v>
      </c>
      <c r="E143" s="1">
        <v>41278</v>
      </c>
      <c r="K143" s="2">
        <v>41282.184999999998</v>
      </c>
      <c r="L143">
        <v>97205207</v>
      </c>
      <c r="M143">
        <v>1349</v>
      </c>
      <c r="N143" t="s">
        <v>212</v>
      </c>
      <c r="O143">
        <v>0</v>
      </c>
      <c r="P143">
        <v>163</v>
      </c>
      <c r="Q143" s="3" t="s">
        <v>213</v>
      </c>
      <c r="S143" t="b">
        <f t="shared" si="2"/>
        <v>0</v>
      </c>
    </row>
    <row r="144" spans="1:19" x14ac:dyDescent="0.25">
      <c r="A144" t="s">
        <v>211</v>
      </c>
      <c r="E144" s="1">
        <v>41278</v>
      </c>
      <c r="K144" s="2">
        <v>41280.666770833333</v>
      </c>
      <c r="L144">
        <v>97112906</v>
      </c>
      <c r="M144">
        <v>1349</v>
      </c>
      <c r="N144" t="s">
        <v>212</v>
      </c>
      <c r="O144">
        <v>0</v>
      </c>
      <c r="P144">
        <v>9</v>
      </c>
      <c r="Q144" s="3" t="s">
        <v>214</v>
      </c>
      <c r="S144" t="b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mpv-controversy-stories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Ko</dc:creator>
  <cp:lastModifiedBy>Allan</cp:lastModifiedBy>
  <dcterms:created xsi:type="dcterms:W3CDTF">2016-07-25T22:48:47Z</dcterms:created>
  <dcterms:modified xsi:type="dcterms:W3CDTF">2016-07-25T23:02:08Z</dcterms:modified>
</cp:coreProperties>
</file>