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zh\Desktop\New folder\RETEN OA\"/>
    </mc:Choice>
  </mc:AlternateContent>
  <xr:revisionPtr revIDLastSave="0" documentId="13_ncr:1_{3A9CD626-A3BD-47EB-994F-09120B065389}" xr6:coauthVersionLast="47" xr6:coauthVersionMax="47" xr10:uidLastSave="{00000000-0000-0000-0000-000000000000}"/>
  <bookViews>
    <workbookView xWindow="-110" yWindow="-110" windowWidth="19420" windowHeight="11020" xr2:uid="{B5836346-4C25-452C-8FAE-2E0D21DA4401}"/>
  </bookViews>
  <sheets>
    <sheet name="OA" sheetId="1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76" i="1"/>
  <c r="P53" i="1"/>
  <c r="AE47" i="1"/>
  <c r="AA47" i="1"/>
  <c r="AE46" i="1"/>
  <c r="AA46" i="1"/>
  <c r="AE45" i="1"/>
  <c r="AA45" i="1"/>
  <c r="F45" i="1"/>
  <c r="E45" i="1"/>
  <c r="F44" i="1"/>
  <c r="E44" i="1"/>
  <c r="AR38" i="1"/>
  <c r="AR37" i="1"/>
  <c r="L37" i="1"/>
  <c r="M37" i="1" s="1"/>
  <c r="G37" i="1"/>
  <c r="BH36" i="1"/>
  <c r="BH40" i="1" s="1"/>
  <c r="BG36" i="1"/>
  <c r="BG40" i="1" s="1"/>
  <c r="BF36" i="1"/>
  <c r="BF40" i="1" s="1"/>
  <c r="BE36" i="1"/>
  <c r="BE40" i="1" s="1"/>
  <c r="AQ36" i="1"/>
  <c r="AQ40" i="1" s="1"/>
  <c r="AP36" i="1"/>
  <c r="AP40" i="1" s="1"/>
  <c r="AO36" i="1"/>
  <c r="AO40" i="1" s="1"/>
  <c r="AN36" i="1"/>
  <c r="AN40" i="1" s="1"/>
  <c r="AM36" i="1"/>
  <c r="AM40" i="1" s="1"/>
  <c r="AL36" i="1"/>
  <c r="AL40" i="1" s="1"/>
  <c r="AK36" i="1"/>
  <c r="AK40" i="1" s="1"/>
  <c r="AJ36" i="1"/>
  <c r="AJ40" i="1" s="1"/>
  <c r="AI36" i="1"/>
  <c r="AI40" i="1" s="1"/>
  <c r="AH36" i="1"/>
  <c r="AH40" i="1" s="1"/>
  <c r="AG36" i="1"/>
  <c r="AG40" i="1" s="1"/>
  <c r="AF36" i="1"/>
  <c r="AF40" i="1" s="1"/>
  <c r="BN35" i="1"/>
  <c r="BN39" i="1" s="1"/>
  <c r="BM35" i="1"/>
  <c r="BM39" i="1" s="1"/>
  <c r="BL35" i="1"/>
  <c r="BL39" i="1" s="1"/>
  <c r="BK35" i="1"/>
  <c r="BK39" i="1" s="1"/>
  <c r="BJ35" i="1"/>
  <c r="BJ39" i="1" s="1"/>
  <c r="BI35" i="1"/>
  <c r="BI39" i="1" s="1"/>
  <c r="BH35" i="1"/>
  <c r="BH39" i="1" s="1"/>
  <c r="BG35" i="1"/>
  <c r="BG39" i="1" s="1"/>
  <c r="BF35" i="1"/>
  <c r="BF39" i="1" s="1"/>
  <c r="BE35" i="1"/>
  <c r="BE39" i="1" s="1"/>
  <c r="BD35" i="1"/>
  <c r="BD39" i="1" s="1"/>
  <c r="BC35" i="1"/>
  <c r="BC39" i="1" s="1"/>
  <c r="BB35" i="1"/>
  <c r="BB39" i="1" s="1"/>
  <c r="BA35" i="1"/>
  <c r="BA39" i="1" s="1"/>
  <c r="AZ35" i="1"/>
  <c r="AZ39" i="1" s="1"/>
  <c r="AY35" i="1"/>
  <c r="AY39" i="1" s="1"/>
  <c r="AX35" i="1"/>
  <c r="AX39" i="1" s="1"/>
  <c r="AW35" i="1"/>
  <c r="AW39" i="1" s="1"/>
  <c r="AV35" i="1"/>
  <c r="AV39" i="1" s="1"/>
  <c r="AU35" i="1"/>
  <c r="AU39" i="1" s="1"/>
  <c r="AT35" i="1"/>
  <c r="AT39" i="1" s="1"/>
  <c r="AS35" i="1"/>
  <c r="AS39" i="1" s="1"/>
  <c r="AQ35" i="1"/>
  <c r="AQ39" i="1" s="1"/>
  <c r="AP35" i="1"/>
  <c r="AP39" i="1" s="1"/>
  <c r="AO35" i="1"/>
  <c r="AO39" i="1" s="1"/>
  <c r="AN35" i="1"/>
  <c r="AN39" i="1" s="1"/>
  <c r="AM35" i="1"/>
  <c r="AM39" i="1" s="1"/>
  <c r="AL35" i="1"/>
  <c r="AR35" i="1" s="1"/>
  <c r="AK35" i="1"/>
  <c r="AK39" i="1" s="1"/>
  <c r="AJ35" i="1"/>
  <c r="AJ39" i="1" s="1"/>
  <c r="AI35" i="1"/>
  <c r="AI39" i="1" s="1"/>
  <c r="AH35" i="1"/>
  <c r="AH39" i="1" s="1"/>
  <c r="AG35" i="1"/>
  <c r="AG39" i="1" s="1"/>
  <c r="AF35" i="1"/>
  <c r="AF39" i="1" s="1"/>
  <c r="AD35" i="1"/>
  <c r="AD39" i="1" s="1"/>
  <c r="AC35" i="1"/>
  <c r="AC39" i="1" s="1"/>
  <c r="AB35" i="1"/>
  <c r="AB39" i="1" s="1"/>
  <c r="AA35" i="1"/>
  <c r="AA39" i="1" s="1"/>
  <c r="Z35" i="1"/>
  <c r="Z39" i="1" s="1"/>
  <c r="Y35" i="1"/>
  <c r="Y39" i="1" s="1"/>
  <c r="X35" i="1"/>
  <c r="X39" i="1" s="1"/>
  <c r="W35" i="1"/>
  <c r="W39" i="1" s="1"/>
  <c r="V35" i="1"/>
  <c r="V39" i="1" s="1"/>
  <c r="U35" i="1"/>
  <c r="U39" i="1" s="1"/>
  <c r="T35" i="1"/>
  <c r="T39" i="1" s="1"/>
  <c r="S35" i="1"/>
  <c r="S39" i="1" s="1"/>
  <c r="R35" i="1"/>
  <c r="R39" i="1" s="1"/>
  <c r="Q35" i="1"/>
  <c r="Q39" i="1" s="1"/>
  <c r="P35" i="1"/>
  <c r="P39" i="1" s="1"/>
  <c r="O35" i="1"/>
  <c r="O39" i="1" s="1"/>
  <c r="N35" i="1"/>
  <c r="N39" i="1" s="1"/>
  <c r="K35" i="1"/>
  <c r="K39" i="1" s="1"/>
  <c r="J35" i="1"/>
  <c r="J39" i="1" s="1"/>
  <c r="I35" i="1"/>
  <c r="I39" i="1" s="1"/>
  <c r="H35" i="1"/>
  <c r="H39" i="1" s="1"/>
  <c r="F35" i="1"/>
  <c r="F39" i="1" s="1"/>
  <c r="E35" i="1"/>
  <c r="G35" i="1" s="1"/>
  <c r="D35" i="1"/>
  <c r="D39" i="1" s="1"/>
  <c r="C35" i="1"/>
  <c r="C39" i="1" s="1"/>
  <c r="B35" i="1"/>
  <c r="B39" i="1" s="1"/>
  <c r="AR34" i="1"/>
  <c r="AR33" i="1"/>
  <c r="M33" i="1"/>
  <c r="L33" i="1"/>
  <c r="G33" i="1"/>
  <c r="AR32" i="1"/>
  <c r="AR31" i="1"/>
  <c r="L31" i="1"/>
  <c r="M31" i="1" s="1"/>
  <c r="G31" i="1"/>
  <c r="AR30" i="1"/>
  <c r="AR29" i="1"/>
  <c r="M29" i="1"/>
  <c r="L29" i="1"/>
  <c r="G29" i="1"/>
  <c r="AR28" i="1"/>
  <c r="AR27" i="1"/>
  <c r="L27" i="1"/>
  <c r="M27" i="1" s="1"/>
  <c r="G27" i="1"/>
  <c r="AR26" i="1"/>
  <c r="AR25" i="1"/>
  <c r="M25" i="1"/>
  <c r="L25" i="1"/>
  <c r="G25" i="1"/>
  <c r="AR24" i="1"/>
  <c r="AR23" i="1"/>
  <c r="L23" i="1"/>
  <c r="M23" i="1" s="1"/>
  <c r="G23" i="1"/>
  <c r="AR22" i="1"/>
  <c r="AR21" i="1"/>
  <c r="M21" i="1"/>
  <c r="L21" i="1"/>
  <c r="G21" i="1"/>
  <c r="AR20" i="1"/>
  <c r="AR19" i="1"/>
  <c r="L19" i="1"/>
  <c r="M19" i="1" s="1"/>
  <c r="G19" i="1"/>
  <c r="L39" i="1" l="1"/>
  <c r="M39" i="1" s="1"/>
  <c r="AR40" i="1"/>
  <c r="L35" i="1"/>
  <c r="M35" i="1" s="1"/>
  <c r="E39" i="1"/>
  <c r="G39" i="1" s="1"/>
  <c r="AL39" i="1"/>
  <c r="AR39" i="1" s="1"/>
  <c r="BO35" i="1"/>
  <c r="AR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9" authorId="0" shapeId="0" xr:uid="{5061A806-F46F-4ECC-B3E0-55FEAD3D8822}">
      <text>
        <r>
          <rPr>
            <b/>
            <sz val="9"/>
            <color indexed="81"/>
            <rFont val="Tahoma"/>
            <charset val="1"/>
          </rPr>
          <t>PESAKIT BERUMUR 4 TAHUN KE BAWAH</t>
        </r>
      </text>
    </comment>
    <comment ref="A21" authorId="0" shapeId="0" xr:uid="{15BAF8EE-4B9D-424E-9D4D-A8846420CDC9}">
      <text>
        <r>
          <rPr>
            <b/>
            <sz val="9"/>
            <color indexed="81"/>
            <rFont val="Tahoma"/>
            <charset val="1"/>
          </rPr>
          <t>PESAKIT BERUMUR 5 &amp; 6 TAHUN</t>
        </r>
      </text>
    </comment>
    <comment ref="A23" authorId="0" shapeId="0" xr:uid="{A11DEE5F-D76F-4449-AA9C-4FA1CB73C7F0}">
      <text>
        <r>
          <rPr>
            <b/>
            <sz val="9"/>
            <color indexed="81"/>
            <rFont val="Tahoma"/>
            <charset val="1"/>
          </rPr>
          <t>PESAKIT BERUMUR 7 - 12 TAHUN</t>
        </r>
      </text>
    </comment>
    <comment ref="A25" authorId="0" shapeId="0" xr:uid="{EBF53F03-AED8-428E-BE36-01875C5B8316}">
      <text>
        <r>
          <rPr>
            <b/>
            <sz val="9"/>
            <color indexed="81"/>
            <rFont val="Tahoma"/>
            <charset val="1"/>
          </rPr>
          <t>SEMUA PESAKIT SEKOLAH MENENGAH TERMASUK PERALIHAN DAN TINGKATAN 6</t>
        </r>
      </text>
    </comment>
    <comment ref="A27" authorId="0" shapeId="0" xr:uid="{702BC758-8378-46AD-95A3-20AB33796943}">
      <text>
        <r>
          <rPr>
            <b/>
            <sz val="9"/>
            <color indexed="81"/>
            <rFont val="Tahoma"/>
            <charset val="1"/>
          </rPr>
          <t>PESAKIT OKU SEMUA UMUR</t>
        </r>
      </text>
    </comment>
    <comment ref="A29" authorId="0" shapeId="0" xr:uid="{8B9A4CE4-DECC-4BAD-B245-9B1C0D8BD39E}">
      <text>
        <r>
          <rPr>
            <b/>
            <sz val="9"/>
            <color indexed="81"/>
            <rFont val="Tahoma"/>
            <charset val="1"/>
          </rPr>
          <t>PESAKIT IBU MENGANDUNG SEMUA UMUR</t>
        </r>
      </text>
    </comment>
    <comment ref="A31" authorId="0" shapeId="0" xr:uid="{F9016993-8090-4BE9-8B10-628F443318E7}">
      <text>
        <r>
          <rPr>
            <b/>
            <sz val="9"/>
            <color indexed="81"/>
            <rFont val="Tahoma"/>
            <charset val="1"/>
          </rPr>
          <t>PESAKIT BERUMUR 18 - 59 TAHUN</t>
        </r>
      </text>
    </comment>
    <comment ref="A33" authorId="0" shapeId="0" xr:uid="{234CE9E5-C412-4799-88AE-8764F9EE8446}">
      <text>
        <r>
          <rPr>
            <b/>
            <sz val="9"/>
            <color indexed="81"/>
            <rFont val="Tahoma"/>
            <charset val="1"/>
          </rPr>
          <t>PESAKIT BERUMUR 60 TAHUN DAN KE ATAS</t>
        </r>
      </text>
    </comment>
  </commentList>
</comments>
</file>

<file path=xl/sharedStrings.xml><?xml version="1.0" encoding="utf-8"?>
<sst xmlns="http://schemas.openxmlformats.org/spreadsheetml/2006/main" count="176" uniqueCount="138">
  <si>
    <t xml:space="preserve">Kementerian Kesihatan Malaysia     </t>
  </si>
  <si>
    <t xml:space="preserve">Program Kesihatan Pergigian       </t>
  </si>
  <si>
    <t>Laporan Bulanan Hasil Kerja Pegawai Pergigian dan Jururawat Pergigian Klinik/ Daerah/ Negeri bagi Orang Asli</t>
  </si>
  <si>
    <t>OA Pindaan 3/2019</t>
  </si>
  <si>
    <t>1. DAERAH/ NEGERI</t>
  </si>
  <si>
    <t>2. KLINIK</t>
  </si>
  <si>
    <t>3. BIL. PP/JP</t>
  </si>
  <si>
    <t>4.TAHUN</t>
  </si>
  <si>
    <t>5. BULAN</t>
  </si>
  <si>
    <t>Kategori Pesakit</t>
  </si>
  <si>
    <t>Kedatangan</t>
  </si>
  <si>
    <t>Status Gigi Susu</t>
  </si>
  <si>
    <t>Status Gigi Kekal</t>
  </si>
  <si>
    <t>TPR</t>
  </si>
  <si>
    <t>Tooth Surface Loss (TSL)</t>
  </si>
  <si>
    <t>Kecederaan Mulut</t>
  </si>
  <si>
    <t>Jenis Rawatan Diberi</t>
  </si>
  <si>
    <t>CRA</t>
  </si>
  <si>
    <t>Baru</t>
  </si>
  <si>
    <t>Ulangan</t>
  </si>
  <si>
    <t>Status dfx</t>
  </si>
  <si>
    <t>Status DMFX</t>
  </si>
  <si>
    <t>Skor Plak</t>
  </si>
  <si>
    <t>Skor GIS</t>
  </si>
  <si>
    <t xml:space="preserve">Skor BPE </t>
  </si>
  <si>
    <t>BK (DMFX=0)</t>
  </si>
  <si>
    <t>Tisu lembut</t>
  </si>
  <si>
    <t>Tisu keras</t>
  </si>
  <si>
    <t>Baru / Semula (B/S)</t>
  </si>
  <si>
    <t>Sapuan Fluorida</t>
  </si>
  <si>
    <t>Sealan Fisur</t>
  </si>
  <si>
    <t>Tampalan</t>
  </si>
  <si>
    <t>Cabutan</t>
  </si>
  <si>
    <t>Komplikasi selepas cabutan</t>
  </si>
  <si>
    <t>Penskaleran</t>
  </si>
  <si>
    <t>Rawatan Periodontik</t>
  </si>
  <si>
    <t>Rawatan Endodontik</t>
  </si>
  <si>
    <t>Rawatan Ortodontik</t>
  </si>
  <si>
    <t>Kes Perubatan Mulut</t>
  </si>
  <si>
    <t>Pembedahan Mulut</t>
  </si>
  <si>
    <t>Prostetik</t>
  </si>
  <si>
    <t>Bil. X-Ray Diambil</t>
  </si>
  <si>
    <t>Kes Selesai</t>
  </si>
  <si>
    <t>d</t>
  </si>
  <si>
    <t>f</t>
  </si>
  <si>
    <t>x</t>
  </si>
  <si>
    <t>Jumlah dfx</t>
  </si>
  <si>
    <t>D</t>
  </si>
  <si>
    <t>M</t>
  </si>
  <si>
    <t>F</t>
  </si>
  <si>
    <t>X</t>
  </si>
  <si>
    <t>Jumlah DMFX</t>
  </si>
  <si>
    <t>Mean DMFX</t>
  </si>
  <si>
    <t>A</t>
  </si>
  <si>
    <t>C</t>
  </si>
  <si>
    <t>E</t>
  </si>
  <si>
    <t>Perlu Dibuat</t>
  </si>
  <si>
    <t>Telah Dibuat</t>
  </si>
  <si>
    <t>Anterior</t>
  </si>
  <si>
    <t>Posterior</t>
  </si>
  <si>
    <t>Abses</t>
  </si>
  <si>
    <t>Cabutan Surgikal</t>
  </si>
  <si>
    <t>Fraktur</t>
  </si>
  <si>
    <t>Kes Surgikal yang lain</t>
  </si>
  <si>
    <t>Penuh</t>
  </si>
  <si>
    <t>Sebahagian</t>
  </si>
  <si>
    <t>Lain-lain</t>
  </si>
  <si>
    <t>Risiko Karies</t>
  </si>
  <si>
    <t>Murid</t>
  </si>
  <si>
    <t>Gigi</t>
  </si>
  <si>
    <t>Sewarna</t>
  </si>
  <si>
    <t>Amalgam</t>
  </si>
  <si>
    <t>Dentur</t>
  </si>
  <si>
    <t>Pesakit</t>
  </si>
  <si>
    <t>Rendah</t>
  </si>
  <si>
    <t>Sederhana</t>
  </si>
  <si>
    <t>Tinggi</t>
  </si>
  <si>
    <t>GD</t>
  </si>
  <si>
    <t>GK</t>
  </si>
  <si>
    <t>Crown/Bridge/Inlay</t>
  </si>
  <si>
    <t>Jumlah Tampalan</t>
  </si>
  <si>
    <t>Gigi Desidus</t>
  </si>
  <si>
    <t>Gigi Kekal</t>
  </si>
  <si>
    <t>Toddler</t>
  </si>
  <si>
    <t xml:space="preserve">B </t>
  </si>
  <si>
    <t>S</t>
  </si>
  <si>
    <t>Pra-</t>
  </si>
  <si>
    <t>Sekolah</t>
  </si>
  <si>
    <t xml:space="preserve">Sekolah </t>
  </si>
  <si>
    <t>Menengah</t>
  </si>
  <si>
    <t>Keperluan</t>
  </si>
  <si>
    <t>Khas</t>
  </si>
  <si>
    <t xml:space="preserve">Ibu </t>
  </si>
  <si>
    <t>Mengandung</t>
  </si>
  <si>
    <t>Orang</t>
  </si>
  <si>
    <t>Dewasa</t>
  </si>
  <si>
    <t>Warga</t>
  </si>
  <si>
    <t>Emas</t>
  </si>
  <si>
    <t xml:space="preserve">Jumlah </t>
  </si>
  <si>
    <t>Besar</t>
  </si>
  <si>
    <t>Jumlah Kumulatif</t>
  </si>
  <si>
    <t>dari Bulan Lepas</t>
  </si>
  <si>
    <t xml:space="preserve">Termasuk Bulan semasa </t>
  </si>
  <si>
    <t>Mean dfx</t>
  </si>
  <si>
    <t>dfx=0</t>
  </si>
  <si>
    <t>Pesakit Baru</t>
  </si>
  <si>
    <t xml:space="preserve">Sekolah  </t>
  </si>
  <si>
    <t>Bilangan sekolah orang asli yang sedia ada (Diisi pada bulan Jan, kemaskini Dis)</t>
  </si>
  <si>
    <t>Bilangan sekolah selesai rawatan</t>
  </si>
  <si>
    <t>% Liputan</t>
  </si>
  <si>
    <t>Aktiviti Promosi Kesihatan Pergigian</t>
  </si>
  <si>
    <t>Bil. Diadakan</t>
  </si>
  <si>
    <t>Bil.  Peserta</t>
  </si>
  <si>
    <t>18 Bulan</t>
  </si>
  <si>
    <t>Semasa</t>
  </si>
  <si>
    <t>Kumulatif dari bulan lepas</t>
  </si>
  <si>
    <t>Jum kumulatif termasuk bln semasa</t>
  </si>
  <si>
    <t>…………………………………………</t>
  </si>
  <si>
    <t>…………………………………………………………..</t>
  </si>
  <si>
    <t>36 Bulan (3 Tahun)</t>
  </si>
  <si>
    <t>Pra sekolah</t>
  </si>
  <si>
    <t>Ceramah</t>
  </si>
  <si>
    <t>Pegawai Pergigian</t>
  </si>
  <si>
    <t>Pegawai Pergigian Y/M /Kanan/Pengarah</t>
  </si>
  <si>
    <t>Sekolah Rendah</t>
  </si>
  <si>
    <t>Pameran</t>
  </si>
  <si>
    <t>Sekolah Menengah</t>
  </si>
  <si>
    <t>LMG</t>
  </si>
  <si>
    <t>Aktiviti Outreach</t>
  </si>
  <si>
    <t xml:space="preserve">Nota:  </t>
  </si>
  <si>
    <t>Bilangan kampung orang asli yang ada ( Diisi pada bulan Jan kemaskini bulan Dis)</t>
  </si>
  <si>
    <t xml:space="preserve">1. Skor Plak bagi semua pesakit. </t>
  </si>
  <si>
    <t xml:space="preserve">Bilangan kampung orang asli yang dilawati bulan semasa </t>
  </si>
  <si>
    <t xml:space="preserve">2. Skor GIS bagi Murid Sekolah berumur 15 - 17 tahun. </t>
  </si>
  <si>
    <t xml:space="preserve">3. Skor BPE bagi Dewasa Muda berumur 18 - 29 tahun. </t>
  </si>
  <si>
    <t>Jumlah kumulatif termasuk bulan semasa</t>
  </si>
  <si>
    <t>4. Sekiranya pesakit memerlukan rawatan pergigian lanjut, pesakit boleh dirujuk ke klinik pergigian yang berdekatan.</t>
  </si>
  <si>
    <t>Tarikh Kemaskini: 11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</si>
</sst>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color rgb="FFFF000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i/>
      <sz val="16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sz val="14"/>
      <color indexed="10"/>
      <name val="Arial"/>
      <family val="2"/>
    </font>
    <font>
      <sz val="16"/>
      <color theme="1" tint="0.14999847407452621"/>
      <name val="Arial"/>
      <family val="2"/>
    </font>
    <font>
      <sz val="8"/>
      <name val="Arial"/>
      <family val="2"/>
    </font>
    <font>
      <b/>
      <sz val="16"/>
      <color rgb="FFFF0000"/>
      <name val="Calibri"/>
      <family val="2"/>
      <scheme val="minor"/>
    </font>
    <font>
      <b/>
      <sz val="12"/>
      <color rgb="FFFF0000"/>
      <name val="Arial"/>
      <family val="2"/>
    </font>
    <font>
      <i/>
      <sz val="9"/>
      <name val="Arial"/>
      <family val="2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>
      <alignment vertical="center"/>
    </xf>
    <xf numFmtId="0" fontId="4" fillId="0" borderId="0"/>
    <xf numFmtId="0" fontId="1" fillId="0" borderId="0"/>
  </cellStyleXfs>
  <cellXfs count="250">
    <xf numFmtId="0" fontId="0" fillId="0" borderId="0" xfId="0"/>
    <xf numFmtId="0" fontId="5" fillId="0" borderId="0" xfId="3" applyFont="1" applyAlignment="1" applyProtection="1">
      <alignment horizontal="center"/>
      <protection locked="0"/>
    </xf>
    <xf numFmtId="0" fontId="4" fillId="4" borderId="0" xfId="3" applyFill="1" applyAlignment="1" applyProtection="1">
      <protection locked="0"/>
    </xf>
    <xf numFmtId="0" fontId="4" fillId="5" borderId="0" xfId="4" applyFill="1" applyAlignment="1" applyProtection="1">
      <alignment horizontal="center" vertical="center"/>
      <protection locked="0"/>
    </xf>
    <xf numFmtId="0" fontId="4" fillId="4" borderId="0" xfId="3" applyFill="1" applyAlignment="1" applyProtection="1">
      <alignment horizontal="center" vertical="center"/>
      <protection locked="0"/>
    </xf>
    <xf numFmtId="0" fontId="4" fillId="4" borderId="0" xfId="3" applyFill="1" applyAlignment="1" applyProtection="1">
      <alignment horizontal="left" vertical="center"/>
      <protection locked="0"/>
    </xf>
    <xf numFmtId="0" fontId="4" fillId="4" borderId="0" xfId="3" applyFill="1" applyProtection="1">
      <alignment vertical="center"/>
      <protection locked="0"/>
    </xf>
    <xf numFmtId="0" fontId="4" fillId="4" borderId="0" xfId="3" applyFill="1" applyAlignment="1" applyProtection="1">
      <alignment horizontal="left"/>
      <protection locked="0"/>
    </xf>
    <xf numFmtId="0" fontId="1" fillId="0" borderId="0" xfId="5" applyProtection="1">
      <protection locked="0"/>
    </xf>
    <xf numFmtId="3" fontId="6" fillId="4" borderId="0" xfId="3" applyNumberFormat="1" applyFont="1" applyFill="1" applyProtection="1">
      <alignment vertical="center"/>
      <protection locked="0"/>
    </xf>
    <xf numFmtId="0" fontId="6" fillId="4" borderId="0" xfId="3" applyFont="1" applyFill="1" applyAlignment="1" applyProtection="1">
      <alignment horizontal="center" vertical="center"/>
      <protection locked="0"/>
    </xf>
    <xf numFmtId="0" fontId="6" fillId="4" borderId="0" xfId="3" applyFont="1" applyFill="1" applyAlignment="1" applyProtection="1">
      <alignment horizontal="left" vertical="center"/>
      <protection locked="0"/>
    </xf>
    <xf numFmtId="0" fontId="7" fillId="4" borderId="0" xfId="3" applyFont="1" applyFill="1" applyProtection="1">
      <alignment vertical="center"/>
      <protection locked="0"/>
    </xf>
    <xf numFmtId="0" fontId="8" fillId="4" borderId="0" xfId="3" applyFont="1" applyFill="1" applyAlignment="1" applyProtection="1">
      <alignment horizontal="center" vertical="center"/>
      <protection locked="0"/>
    </xf>
    <xf numFmtId="0" fontId="8" fillId="4" borderId="0" xfId="3" applyFont="1" applyFill="1" applyAlignment="1" applyProtection="1">
      <alignment horizontal="left" vertical="center"/>
      <protection locked="0"/>
    </xf>
    <xf numFmtId="0" fontId="9" fillId="4" borderId="0" xfId="3" applyFont="1" applyFill="1" applyProtection="1">
      <alignment vertical="center"/>
      <protection locked="0"/>
    </xf>
    <xf numFmtId="0" fontId="4" fillId="0" borderId="0" xfId="3" applyAlignment="1" applyProtection="1">
      <protection locked="0"/>
    </xf>
    <xf numFmtId="0" fontId="6" fillId="0" borderId="0" xfId="3" applyFont="1" applyAlignment="1" applyProtection="1">
      <alignment horizontal="left"/>
      <protection locked="0"/>
    </xf>
    <xf numFmtId="0" fontId="6" fillId="5" borderId="0" xfId="4" applyFont="1" applyFill="1" applyAlignment="1" applyProtection="1">
      <alignment horizontal="left" vertical="center"/>
      <protection locked="0"/>
    </xf>
    <xf numFmtId="3" fontId="6" fillId="5" borderId="0" xfId="4" applyNumberFormat="1" applyFont="1" applyFill="1" applyAlignment="1" applyProtection="1">
      <alignment horizontal="left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4" fillId="0" borderId="0" xfId="3" applyProtection="1">
      <alignment vertical="center"/>
      <protection locked="0"/>
    </xf>
    <xf numFmtId="0" fontId="7" fillId="0" borderId="0" xfId="3" applyFont="1" applyAlignment="1" applyProtection="1">
      <alignment horizontal="centerContinuous"/>
      <protection locked="0"/>
    </xf>
    <xf numFmtId="0" fontId="4" fillId="5" borderId="0" xfId="4" applyFill="1" applyProtection="1">
      <protection locked="0"/>
    </xf>
    <xf numFmtId="0" fontId="8" fillId="0" borderId="0" xfId="3" applyFont="1" applyAlignment="1" applyProtection="1">
      <alignment horizontal="centerContinuous" vertical="center"/>
      <protection locked="0"/>
    </xf>
    <xf numFmtId="0" fontId="4" fillId="5" borderId="0" xfId="4" applyFill="1" applyAlignment="1" applyProtection="1">
      <alignment horizontal="left" vertical="center"/>
      <protection locked="0"/>
    </xf>
    <xf numFmtId="3" fontId="4" fillId="5" borderId="0" xfId="4" applyNumberForma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wrapText="1"/>
      <protection locked="0"/>
    </xf>
    <xf numFmtId="0" fontId="11" fillId="0" borderId="0" xfId="3" applyFont="1" applyAlignment="1" applyProtection="1">
      <alignment horizontal="left"/>
      <protection locked="0"/>
    </xf>
    <xf numFmtId="0" fontId="12" fillId="0" borderId="0" xfId="3" applyFont="1" applyProtection="1">
      <alignment vertical="center"/>
      <protection locked="0"/>
    </xf>
    <xf numFmtId="0" fontId="13" fillId="5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3" applyFont="1" applyBorder="1" applyAlignment="1" applyProtection="1">
      <alignment horizontal="centerContinuous" vertical="center"/>
      <protection locked="0"/>
    </xf>
    <xf numFmtId="0" fontId="13" fillId="0" borderId="0" xfId="3" applyFont="1" applyAlignment="1" applyProtection="1">
      <alignment horizontal="centerContinuous" vertical="center"/>
      <protection locked="0"/>
    </xf>
    <xf numFmtId="0" fontId="13" fillId="0" borderId="10" xfId="3" applyFont="1" applyBorder="1" applyAlignment="1" applyProtection="1">
      <alignment horizontal="centerContinuous" vertical="center"/>
      <protection locked="0"/>
    </xf>
    <xf numFmtId="0" fontId="13" fillId="0" borderId="0" xfId="3" applyFont="1" applyProtection="1">
      <alignment vertical="center"/>
      <protection locked="0"/>
    </xf>
    <xf numFmtId="0" fontId="13" fillId="0" borderId="0" xfId="3" applyFont="1" applyAlignment="1" applyProtection="1">
      <alignment horizontal="centerContinuous"/>
      <protection locked="0"/>
    </xf>
    <xf numFmtId="0" fontId="13" fillId="5" borderId="3" xfId="3" applyFont="1" applyFill="1" applyBorder="1" applyAlignment="1" applyProtection="1">
      <alignment horizontal="centerContinuous" vertical="center"/>
      <protection locked="0"/>
    </xf>
    <xf numFmtId="0" fontId="13" fillId="5" borderId="5" xfId="3" applyFont="1" applyFill="1" applyBorder="1" applyAlignment="1" applyProtection="1">
      <alignment horizontal="centerContinuous" vertical="center" wrapText="1"/>
      <protection locked="0"/>
    </xf>
    <xf numFmtId="0" fontId="13" fillId="5" borderId="5" xfId="3" applyFont="1" applyFill="1" applyBorder="1" applyAlignment="1" applyProtection="1">
      <alignment horizontal="centerContinuous" vertical="center"/>
      <protection locked="0"/>
    </xf>
    <xf numFmtId="0" fontId="13" fillId="0" borderId="7" xfId="3" applyFont="1" applyBorder="1" applyAlignment="1" applyProtection="1">
      <alignment horizontal="centerContinuous" vertical="center"/>
      <protection locked="0"/>
    </xf>
    <xf numFmtId="0" fontId="13" fillId="5" borderId="12" xfId="0" applyFont="1" applyFill="1" applyBorder="1" applyAlignment="1" applyProtection="1">
      <alignment horizontal="center" textRotation="90" wrapText="1"/>
      <protection locked="0"/>
    </xf>
    <xf numFmtId="0" fontId="13" fillId="5" borderId="14" xfId="3" applyFont="1" applyFill="1" applyBorder="1" applyAlignment="1" applyProtection="1">
      <alignment horizontal="centerContinuous" vertical="center"/>
      <protection locked="0"/>
    </xf>
    <xf numFmtId="0" fontId="13" fillId="5" borderId="9" xfId="3" applyFont="1" applyFill="1" applyBorder="1" applyAlignment="1" applyProtection="1">
      <alignment horizontal="centerContinuous" vertical="center"/>
      <protection locked="0"/>
    </xf>
    <xf numFmtId="0" fontId="13" fillId="5" borderId="15" xfId="3" applyFont="1" applyFill="1" applyBorder="1" applyAlignment="1" applyProtection="1">
      <alignment horizontal="centerContinuous" vertical="center"/>
      <protection locked="0"/>
    </xf>
    <xf numFmtId="0" fontId="13" fillId="5" borderId="6" xfId="3" applyFont="1" applyFill="1" applyBorder="1" applyAlignment="1" applyProtection="1">
      <alignment horizontal="center" vertical="center"/>
      <protection locked="0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3" xfId="3" applyFont="1" applyFill="1" applyBorder="1" applyAlignment="1" applyProtection="1">
      <alignment horizontal="centerContinuous" vertical="center" wrapText="1"/>
      <protection locked="0"/>
    </xf>
    <xf numFmtId="0" fontId="13" fillId="5" borderId="4" xfId="3" applyFont="1" applyFill="1" applyBorder="1" applyAlignment="1" applyProtection="1">
      <alignment horizontal="centerContinuous" vertical="center" wrapText="1"/>
      <protection locked="0"/>
    </xf>
    <xf numFmtId="0" fontId="13" fillId="5" borderId="3" xfId="3" applyFont="1" applyFill="1" applyBorder="1" applyAlignment="1" applyProtection="1">
      <alignment horizontal="left" vertical="center"/>
      <protection locked="0"/>
    </xf>
    <xf numFmtId="0" fontId="13" fillId="5" borderId="4" xfId="3" applyFont="1" applyFill="1" applyBorder="1" applyAlignment="1" applyProtection="1">
      <alignment horizontal="centerContinuous" vertical="center"/>
      <protection locked="0"/>
    </xf>
    <xf numFmtId="0" fontId="13" fillId="5" borderId="12" xfId="3" applyFont="1" applyFill="1" applyBorder="1" applyAlignment="1" applyProtection="1">
      <alignment horizontal="centerContinuous" vertical="center"/>
      <protection locked="0"/>
    </xf>
    <xf numFmtId="0" fontId="13" fillId="5" borderId="0" xfId="3" applyFont="1" applyFill="1" applyAlignment="1" applyProtection="1">
      <alignment horizontal="centerContinuous" vertical="center"/>
      <protection locked="0"/>
    </xf>
    <xf numFmtId="0" fontId="13" fillId="5" borderId="11" xfId="0" applyFont="1" applyFill="1" applyBorder="1" applyAlignment="1" applyProtection="1">
      <alignment horizontal="center" textRotation="90" wrapText="1"/>
      <protection locked="0"/>
    </xf>
    <xf numFmtId="0" fontId="13" fillId="5" borderId="11" xfId="3" applyFont="1" applyFill="1" applyBorder="1" applyAlignment="1" applyProtection="1">
      <alignment horizontal="center" textRotation="90"/>
      <protection locked="0"/>
    </xf>
    <xf numFmtId="0" fontId="13" fillId="5" borderId="9" xfId="3" applyFont="1" applyFill="1" applyBorder="1" applyAlignment="1" applyProtection="1">
      <alignment horizontal="center" textRotation="90"/>
      <protection locked="0"/>
    </xf>
    <xf numFmtId="0" fontId="13" fillId="0" borderId="0" xfId="3" applyFont="1" applyAlignment="1" applyProtection="1">
      <alignment horizontal="center" textRotation="90"/>
      <protection locked="0"/>
    </xf>
    <xf numFmtId="0" fontId="13" fillId="0" borderId="0" xfId="3" applyFont="1" applyAlignment="1" applyProtection="1">
      <alignment textRotation="90"/>
      <protection locked="0"/>
    </xf>
    <xf numFmtId="0" fontId="13" fillId="0" borderId="0" xfId="3" applyFont="1" applyAlignment="1" applyProtection="1">
      <alignment horizontal="center" textRotation="90" wrapText="1"/>
      <protection locked="0"/>
    </xf>
    <xf numFmtId="0" fontId="10" fillId="0" borderId="13" xfId="3" applyFont="1" applyBorder="1" applyAlignment="1" applyProtection="1">
      <alignment horizontal="center" vertical="center"/>
      <protection locked="0"/>
    </xf>
    <xf numFmtId="0" fontId="15" fillId="7" borderId="6" xfId="3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 wrapText="1"/>
    </xf>
    <xf numFmtId="0" fontId="15" fillId="0" borderId="15" xfId="3" applyFont="1" applyBorder="1" applyAlignment="1">
      <alignment horizontal="center" vertical="center"/>
    </xf>
    <xf numFmtId="0" fontId="15" fillId="7" borderId="15" xfId="3" applyFont="1" applyFill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16" fillId="6" borderId="13" xfId="3" applyFont="1" applyFill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15" fillId="0" borderId="13" xfId="3" applyFont="1" applyBorder="1" applyAlignment="1">
      <alignment horizontal="center" vertical="center" wrapText="1"/>
    </xf>
    <xf numFmtId="0" fontId="15" fillId="0" borderId="10" xfId="3" quotePrefix="1" applyFont="1" applyBorder="1" applyAlignment="1">
      <alignment horizontal="center" vertical="center" wrapText="1"/>
    </xf>
    <xf numFmtId="0" fontId="15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alignment vertical="center"/>
      <protection locked="0"/>
    </xf>
    <xf numFmtId="0" fontId="15" fillId="7" borderId="11" xfId="3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 wrapText="1"/>
    </xf>
    <xf numFmtId="0" fontId="15" fillId="0" borderId="4" xfId="3" applyFont="1" applyBorder="1" applyAlignment="1">
      <alignment horizontal="center" vertical="center"/>
    </xf>
    <xf numFmtId="0" fontId="15" fillId="7" borderId="4" xfId="3" applyFont="1" applyFill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15" xfId="3" applyFont="1" applyBorder="1" applyAlignment="1">
      <alignment horizontal="center" vertical="center"/>
    </xf>
    <xf numFmtId="0" fontId="17" fillId="0" borderId="3" xfId="3" applyFont="1" applyBorder="1" applyAlignment="1">
      <alignment horizontal="center" vertical="center"/>
    </xf>
    <xf numFmtId="0" fontId="18" fillId="6" borderId="13" xfId="3" applyFont="1" applyFill="1" applyBorder="1" applyAlignment="1">
      <alignment horizontal="center" vertical="center"/>
    </xf>
    <xf numFmtId="0" fontId="15" fillId="0" borderId="13" xfId="3" quotePrefix="1" applyFont="1" applyBorder="1" applyAlignment="1">
      <alignment horizontal="center" vertical="center" wrapText="1"/>
    </xf>
    <xf numFmtId="0" fontId="15" fillId="0" borderId="6" xfId="3" applyFont="1" applyBorder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Continuous" vertical="center"/>
      <protection locked="0"/>
    </xf>
    <xf numFmtId="0" fontId="15" fillId="0" borderId="11" xfId="3" applyFont="1" applyBorder="1" applyAlignment="1" applyProtection="1">
      <alignment horizontal="center" vertical="center"/>
      <protection locked="0"/>
    </xf>
    <xf numFmtId="0" fontId="15" fillId="0" borderId="8" xfId="3" quotePrefix="1" applyFont="1" applyBorder="1" applyAlignment="1">
      <alignment horizontal="center" vertical="center" wrapText="1"/>
    </xf>
    <xf numFmtId="0" fontId="15" fillId="0" borderId="12" xfId="3" applyFont="1" applyBorder="1" applyAlignment="1" applyProtection="1">
      <alignment horizontal="center" vertical="center"/>
      <protection locked="0"/>
    </xf>
    <xf numFmtId="0" fontId="15" fillId="0" borderId="4" xfId="3" quotePrefix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center" vertical="center" wrapText="1"/>
    </xf>
    <xf numFmtId="0" fontId="15" fillId="6" borderId="12" xfId="3" applyFont="1" applyFill="1" applyBorder="1" applyAlignment="1" applyProtection="1">
      <alignment horizontal="center" vertical="center"/>
      <protection locked="0"/>
    </xf>
    <xf numFmtId="0" fontId="16" fillId="6" borderId="15" xfId="0" applyFont="1" applyFill="1" applyBorder="1" applyAlignment="1">
      <alignment horizontal="center" vertical="center" wrapText="1"/>
    </xf>
    <xf numFmtId="0" fontId="19" fillId="6" borderId="13" xfId="2" applyFont="1" applyFill="1" applyBorder="1" applyAlignment="1">
      <alignment horizontal="center" vertical="center"/>
    </xf>
    <xf numFmtId="0" fontId="19" fillId="6" borderId="13" xfId="2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20" fillId="6" borderId="13" xfId="2" applyFont="1" applyFill="1" applyBorder="1" applyAlignment="1">
      <alignment horizontal="center" vertical="center"/>
    </xf>
    <xf numFmtId="0" fontId="20" fillId="6" borderId="13" xfId="2" applyFont="1" applyFill="1" applyBorder="1" applyAlignment="1">
      <alignment horizontal="center" vertical="center" wrapText="1"/>
    </xf>
    <xf numFmtId="0" fontId="15" fillId="0" borderId="14" xfId="3" applyFont="1" applyBorder="1" applyAlignment="1">
      <alignment horizontal="center" vertical="center"/>
    </xf>
    <xf numFmtId="0" fontId="16" fillId="6" borderId="11" xfId="3" applyFont="1" applyFill="1" applyBorder="1" applyAlignment="1">
      <alignment horizontal="center" vertical="center"/>
    </xf>
    <xf numFmtId="0" fontId="15" fillId="0" borderId="11" xfId="3" applyFont="1" applyBorder="1" applyAlignment="1">
      <alignment horizontal="center" vertical="center" wrapText="1"/>
    </xf>
    <xf numFmtId="0" fontId="15" fillId="0" borderId="10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18" fillId="6" borderId="6" xfId="3" applyFont="1" applyFill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15" fillId="0" borderId="6" xfId="3" applyFont="1" applyBorder="1" applyAlignment="1">
      <alignment horizontal="center" vertical="center" wrapText="1"/>
    </xf>
    <xf numFmtId="0" fontId="15" fillId="6" borderId="6" xfId="3" applyFont="1" applyFill="1" applyBorder="1" applyAlignment="1" applyProtection="1">
      <alignment horizontal="center" vertical="center"/>
      <protection locked="0"/>
    </xf>
    <xf numFmtId="0" fontId="15" fillId="6" borderId="11" xfId="3" applyFont="1" applyFill="1" applyBorder="1" applyAlignment="1" applyProtection="1">
      <alignment horizontal="center" vertical="center" wrapText="1"/>
      <protection locked="0"/>
    </xf>
    <xf numFmtId="0" fontId="21" fillId="0" borderId="0" xfId="3" applyFont="1" applyAlignment="1" applyProtection="1">
      <alignment horizontal="center" vertical="center"/>
      <protection locked="0"/>
    </xf>
    <xf numFmtId="0" fontId="21" fillId="5" borderId="0" xfId="0" applyFont="1" applyFill="1" applyProtection="1">
      <protection locked="0"/>
    </xf>
    <xf numFmtId="0" fontId="21" fillId="5" borderId="0" xfId="0" applyFont="1" applyFill="1" applyAlignment="1" applyProtection="1">
      <alignment vertical="center"/>
      <protection locked="0"/>
    </xf>
    <xf numFmtId="0" fontId="21" fillId="0" borderId="0" xfId="3" applyFont="1" applyProtection="1">
      <alignment vertical="center"/>
      <protection locked="0"/>
    </xf>
    <xf numFmtId="0" fontId="22" fillId="0" borderId="0" xfId="3" applyFont="1" applyProtection="1">
      <alignment vertical="center"/>
      <protection locked="0"/>
    </xf>
    <xf numFmtId="0" fontId="21" fillId="5" borderId="0" xfId="3" applyFont="1" applyFill="1" applyProtection="1">
      <alignment vertical="center"/>
      <protection locked="0"/>
    </xf>
    <xf numFmtId="0" fontId="13" fillId="0" borderId="13" xfId="3" applyFont="1" applyBorder="1" applyAlignment="1" applyProtection="1">
      <alignment horizontal="center" vertical="center"/>
      <protection locked="0"/>
    </xf>
    <xf numFmtId="0" fontId="13" fillId="0" borderId="13" xfId="3" applyFont="1" applyBorder="1" applyAlignment="1" applyProtection="1">
      <alignment horizontal="center"/>
      <protection locked="0"/>
    </xf>
    <xf numFmtId="0" fontId="13" fillId="0" borderId="13" xfId="3" applyFont="1" applyBorder="1" applyAlignment="1" applyProtection="1">
      <alignment horizontal="center" textRotation="90" wrapText="1"/>
      <protection locked="0"/>
    </xf>
    <xf numFmtId="0" fontId="13" fillId="5" borderId="0" xfId="0" applyFont="1" applyFill="1" applyAlignment="1" applyProtection="1">
      <alignment horizontal="center" vertical="center" wrapText="1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3" fillId="0" borderId="13" xfId="3" applyFont="1" applyBorder="1" applyAlignment="1">
      <alignment horizontal="center" vertical="center"/>
    </xf>
    <xf numFmtId="0" fontId="13" fillId="8" borderId="13" xfId="3" applyFont="1" applyFill="1" applyBorder="1" applyAlignment="1">
      <alignment horizontal="center" vertical="center"/>
    </xf>
    <xf numFmtId="0" fontId="24" fillId="0" borderId="0" xfId="3" applyFont="1" applyProtection="1">
      <alignment vertical="center"/>
      <protection locked="0"/>
    </xf>
    <xf numFmtId="0" fontId="4" fillId="0" borderId="0" xfId="3" applyAlignment="1" applyProtection="1">
      <alignment horizontal="center" vertical="center"/>
      <protection locked="0"/>
    </xf>
    <xf numFmtId="0" fontId="13" fillId="5" borderId="0" xfId="3" applyFont="1" applyFill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 applyProtection="1">
      <protection locked="0"/>
    </xf>
    <xf numFmtId="0" fontId="13" fillId="5" borderId="0" xfId="0" applyFont="1" applyFill="1" applyAlignment="1" applyProtection="1">
      <alignment vertical="center"/>
      <protection locked="0"/>
    </xf>
    <xf numFmtId="0" fontId="23" fillId="5" borderId="0" xfId="3" applyFont="1" applyFill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3" fillId="0" borderId="0" xfId="3" applyFont="1" applyProtection="1">
      <alignment vertical="center"/>
      <protection locked="0"/>
    </xf>
    <xf numFmtId="0" fontId="13" fillId="0" borderId="0" xfId="3" applyFont="1" applyAlignment="1" applyProtection="1">
      <alignment horizontal="left" vertical="center"/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9" fillId="0" borderId="0" xfId="3" applyFont="1" applyProtection="1">
      <alignment vertical="center"/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25" fillId="0" borderId="0" xfId="1" applyFont="1" applyFill="1" applyAlignment="1" applyProtection="1">
      <alignment vertical="center"/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23" fillId="0" borderId="0" xfId="3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3" applyFont="1" applyProtection="1">
      <alignment vertical="center"/>
      <protection locked="0"/>
    </xf>
    <xf numFmtId="0" fontId="24" fillId="0" borderId="0" xfId="3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left" vertical="center"/>
      <protection locked="0"/>
    </xf>
    <xf numFmtId="0" fontId="23" fillId="5" borderId="3" xfId="3" applyFont="1" applyFill="1" applyBorder="1" applyAlignment="1" applyProtection="1">
      <alignment horizontal="left" vertical="center"/>
      <protection locked="0"/>
    </xf>
    <xf numFmtId="0" fontId="23" fillId="5" borderId="5" xfId="3" applyFont="1" applyFill="1" applyBorder="1" applyAlignment="1" applyProtection="1">
      <alignment horizontal="left" vertical="center"/>
      <protection locked="0"/>
    </xf>
    <xf numFmtId="0" fontId="23" fillId="5" borderId="4" xfId="3" applyFont="1" applyFill="1" applyBorder="1" applyAlignment="1" applyProtection="1">
      <alignment horizontal="left" vertical="center"/>
      <protection locked="0"/>
    </xf>
    <xf numFmtId="0" fontId="23" fillId="5" borderId="13" xfId="3" applyFont="1" applyFill="1" applyBorder="1" applyAlignment="1">
      <alignment horizontal="center" vertical="center"/>
    </xf>
    <xf numFmtId="0" fontId="23" fillId="5" borderId="3" xfId="3" applyFont="1" applyFill="1" applyBorder="1" applyAlignment="1" applyProtection="1">
      <alignment horizontal="left" vertical="center" wrapText="1"/>
      <protection locked="0"/>
    </xf>
    <xf numFmtId="0" fontId="23" fillId="5" borderId="5" xfId="3" applyFont="1" applyFill="1" applyBorder="1" applyAlignment="1" applyProtection="1">
      <alignment horizontal="left" vertical="center" wrapText="1"/>
      <protection locked="0"/>
    </xf>
    <xf numFmtId="0" fontId="23" fillId="5" borderId="4" xfId="3" applyFont="1" applyFill="1" applyBorder="1" applyAlignment="1" applyProtection="1">
      <alignment horizontal="left" vertical="center" wrapText="1"/>
      <protection locked="0"/>
    </xf>
    <xf numFmtId="0" fontId="23" fillId="8" borderId="13" xfId="3" applyFont="1" applyFill="1" applyBorder="1" applyAlignment="1">
      <alignment horizontal="center" vertical="center"/>
    </xf>
    <xf numFmtId="0" fontId="13" fillId="0" borderId="13" xfId="3" applyFont="1" applyBorder="1" applyAlignment="1" applyProtection="1">
      <alignment horizontal="left" vertical="center"/>
      <protection locked="0"/>
    </xf>
    <xf numFmtId="0" fontId="13" fillId="0" borderId="3" xfId="3" applyFont="1" applyBorder="1" applyAlignment="1" applyProtection="1">
      <alignment horizontal="left" vertical="center"/>
      <protection locked="0"/>
    </xf>
    <xf numFmtId="0" fontId="13" fillId="0" borderId="13" xfId="3" applyFont="1" applyBorder="1" applyAlignment="1">
      <alignment horizontal="center" vertical="center"/>
    </xf>
    <xf numFmtId="0" fontId="13" fillId="0" borderId="0" xfId="3" applyFont="1" applyAlignment="1" applyProtection="1">
      <alignment horizontal="center" vertical="center"/>
      <protection locked="0"/>
    </xf>
    <xf numFmtId="0" fontId="23" fillId="9" borderId="13" xfId="3" applyFont="1" applyFill="1" applyBorder="1" applyAlignment="1" applyProtection="1">
      <alignment horizontal="center" vertical="center"/>
      <protection locked="0"/>
    </xf>
    <xf numFmtId="0" fontId="23" fillId="8" borderId="13" xfId="3" applyFont="1" applyFill="1" applyBorder="1" applyAlignment="1" applyProtection="1">
      <alignment horizontal="center" vertical="center"/>
      <protection locked="0"/>
    </xf>
    <xf numFmtId="0" fontId="13" fillId="5" borderId="0" xfId="3" applyFont="1" applyFill="1" applyAlignment="1">
      <alignment horizontal="center" vertical="center"/>
    </xf>
    <xf numFmtId="0" fontId="13" fillId="0" borderId="13" xfId="3" applyFont="1" applyBorder="1" applyAlignment="1" applyProtection="1">
      <alignment horizontal="left"/>
      <protection locked="0"/>
    </xf>
    <xf numFmtId="0" fontId="13" fillId="0" borderId="3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/>
    </xf>
    <xf numFmtId="0" fontId="13" fillId="8" borderId="3" xfId="3" applyFont="1" applyFill="1" applyBorder="1" applyAlignment="1">
      <alignment horizontal="center" vertical="center"/>
    </xf>
    <xf numFmtId="0" fontId="13" fillId="8" borderId="5" xfId="3" applyFont="1" applyFill="1" applyBorder="1" applyAlignment="1">
      <alignment horizontal="center" vertical="center"/>
    </xf>
    <xf numFmtId="0" fontId="13" fillId="8" borderId="4" xfId="3" applyFont="1" applyFill="1" applyBorder="1" applyAlignment="1">
      <alignment horizontal="center" vertical="center"/>
    </xf>
    <xf numFmtId="0" fontId="13" fillId="8" borderId="13" xfId="3" applyFont="1" applyFill="1" applyBorder="1" applyAlignment="1" applyProtection="1">
      <alignment horizontal="center" vertical="center"/>
      <protection locked="0"/>
    </xf>
    <xf numFmtId="0" fontId="13" fillId="0" borderId="13" xfId="3" applyFont="1" applyBorder="1" applyAlignment="1" applyProtection="1">
      <alignment horizontal="center" vertical="center" wrapText="1"/>
      <protection locked="0"/>
    </xf>
    <xf numFmtId="0" fontId="13" fillId="5" borderId="3" xfId="3" applyFont="1" applyFill="1" applyBorder="1" applyAlignment="1" applyProtection="1">
      <alignment horizontal="center" vertical="center" wrapText="1"/>
      <protection locked="0"/>
    </xf>
    <xf numFmtId="0" fontId="13" fillId="5" borderId="5" xfId="3" applyFont="1" applyFill="1" applyBorder="1" applyAlignment="1" applyProtection="1">
      <alignment horizontal="center" vertical="center" wrapText="1"/>
      <protection locked="0"/>
    </xf>
    <xf numFmtId="0" fontId="13" fillId="5" borderId="4" xfId="3" applyFont="1" applyFill="1" applyBorder="1" applyAlignment="1" applyProtection="1">
      <alignment horizontal="center" vertical="center" wrapText="1"/>
      <protection locked="0"/>
    </xf>
    <xf numFmtId="0" fontId="23" fillId="5" borderId="13" xfId="3" applyFont="1" applyFill="1" applyBorder="1" applyAlignment="1" applyProtection="1">
      <alignment horizontal="center" vertical="center" wrapText="1"/>
      <protection locked="0"/>
    </xf>
    <xf numFmtId="0" fontId="13" fillId="5" borderId="0" xfId="3" applyFont="1" applyFill="1" applyAlignment="1" applyProtection="1">
      <alignment horizontal="center" textRotation="90"/>
      <protection locked="0"/>
    </xf>
    <xf numFmtId="0" fontId="13" fillId="5" borderId="13" xfId="3" applyFont="1" applyFill="1" applyBorder="1" applyAlignment="1" applyProtection="1">
      <alignment horizontal="left" vertical="center"/>
      <protection locked="0"/>
    </xf>
    <xf numFmtId="0" fontId="23" fillId="5" borderId="7" xfId="3" applyFont="1" applyFill="1" applyBorder="1" applyAlignment="1" applyProtection="1">
      <alignment horizontal="center" vertical="center" wrapText="1"/>
      <protection locked="0"/>
    </xf>
    <xf numFmtId="0" fontId="23" fillId="5" borderId="16" xfId="3" applyFont="1" applyFill="1" applyBorder="1" applyAlignment="1" applyProtection="1">
      <alignment horizontal="center" vertical="center" wrapText="1"/>
      <protection locked="0"/>
    </xf>
    <xf numFmtId="0" fontId="23" fillId="5" borderId="8" xfId="3" applyFont="1" applyFill="1" applyBorder="1" applyAlignment="1" applyProtection="1">
      <alignment horizontal="center" vertical="center" wrapText="1"/>
      <protection locked="0"/>
    </xf>
    <xf numFmtId="0" fontId="23" fillId="5" borderId="14" xfId="3" applyFont="1" applyFill="1" applyBorder="1" applyAlignment="1" applyProtection="1">
      <alignment horizontal="center" vertical="center" wrapText="1"/>
      <protection locked="0"/>
    </xf>
    <xf numFmtId="0" fontId="23" fillId="5" borderId="9" xfId="3" applyFont="1" applyFill="1" applyBorder="1" applyAlignment="1" applyProtection="1">
      <alignment horizontal="center" vertical="center" wrapText="1"/>
      <protection locked="0"/>
    </xf>
    <xf numFmtId="0" fontId="23" fillId="5" borderId="15" xfId="3" applyFont="1" applyFill="1" applyBorder="1" applyAlignment="1" applyProtection="1">
      <alignment horizontal="center" vertical="center" wrapText="1"/>
      <protection locked="0"/>
    </xf>
    <xf numFmtId="0" fontId="23" fillId="5" borderId="3" xfId="3" applyFont="1" applyFill="1" applyBorder="1" applyAlignment="1" applyProtection="1">
      <alignment horizontal="center" vertical="center" wrapText="1"/>
      <protection locked="0"/>
    </xf>
    <xf numFmtId="0" fontId="23" fillId="5" borderId="5" xfId="3" applyFont="1" applyFill="1" applyBorder="1" applyAlignment="1" applyProtection="1">
      <alignment horizontal="center" vertical="center" wrapText="1"/>
      <protection locked="0"/>
    </xf>
    <xf numFmtId="0" fontId="23" fillId="5" borderId="4" xfId="3" applyFont="1" applyFill="1" applyBorder="1" applyAlignment="1" applyProtection="1">
      <alignment horizontal="center" vertical="center" wrapText="1"/>
      <protection locked="0"/>
    </xf>
    <xf numFmtId="0" fontId="13" fillId="0" borderId="3" xfId="3" applyFont="1" applyBorder="1" applyAlignment="1" applyProtection="1">
      <alignment horizontal="center" vertical="center" wrapText="1"/>
      <protection locked="0"/>
    </xf>
    <xf numFmtId="0" fontId="19" fillId="6" borderId="6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 vertical="center"/>
    </xf>
    <xf numFmtId="0" fontId="16" fillId="6" borderId="6" xfId="3" applyFont="1" applyFill="1" applyBorder="1" applyAlignment="1">
      <alignment horizontal="center" vertical="center"/>
    </xf>
    <xf numFmtId="0" fontId="16" fillId="6" borderId="11" xfId="3" applyFont="1" applyFill="1" applyBorder="1" applyAlignment="1">
      <alignment horizontal="center" vertical="center"/>
    </xf>
    <xf numFmtId="164" fontId="16" fillId="6" borderId="6" xfId="3" applyNumberFormat="1" applyFont="1" applyFill="1" applyBorder="1" applyAlignment="1">
      <alignment horizontal="center" vertical="center"/>
    </xf>
    <xf numFmtId="164" fontId="16" fillId="6" borderId="11" xfId="3" applyNumberFormat="1" applyFont="1" applyFill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6" borderId="13" xfId="3" applyFont="1" applyFill="1" applyBorder="1" applyAlignment="1">
      <alignment horizontal="center" vertical="center"/>
    </xf>
    <xf numFmtId="164" fontId="15" fillId="6" borderId="6" xfId="3" applyNumberFormat="1" applyFont="1" applyFill="1" applyBorder="1" applyAlignment="1">
      <alignment horizontal="center" vertical="center"/>
    </xf>
    <xf numFmtId="164" fontId="15" fillId="6" borderId="11" xfId="3" applyNumberFormat="1" applyFont="1" applyFill="1" applyBorder="1" applyAlignment="1">
      <alignment horizontal="center" vertical="center"/>
    </xf>
    <xf numFmtId="0" fontId="19" fillId="6" borderId="13" xfId="2" applyFont="1" applyFill="1" applyBorder="1" applyAlignment="1">
      <alignment horizontal="center" vertical="center"/>
    </xf>
    <xf numFmtId="0" fontId="16" fillId="6" borderId="12" xfId="3" applyFont="1" applyFill="1" applyBorder="1" applyAlignment="1">
      <alignment horizontal="center" vertical="center"/>
    </xf>
    <xf numFmtId="0" fontId="15" fillId="0" borderId="8" xfId="3" applyFont="1" applyBorder="1" applyAlignment="1">
      <alignment horizontal="center" vertical="center"/>
    </xf>
    <xf numFmtId="0" fontId="15" fillId="0" borderId="15" xfId="3" applyFont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11" xfId="3" applyFont="1" applyFill="1" applyBorder="1" applyAlignment="1">
      <alignment horizontal="center" vertical="center"/>
    </xf>
    <xf numFmtId="0" fontId="15" fillId="6" borderId="6" xfId="3" applyFont="1" applyFill="1" applyBorder="1" applyAlignment="1">
      <alignment horizontal="center" vertical="center"/>
    </xf>
    <xf numFmtId="0" fontId="15" fillId="6" borderId="11" xfId="3" applyFont="1" applyFill="1" applyBorder="1" applyAlignment="1">
      <alignment horizontal="center" vertical="center"/>
    </xf>
    <xf numFmtId="0" fontId="15" fillId="5" borderId="13" xfId="3" applyFont="1" applyFill="1" applyBorder="1" applyAlignment="1">
      <alignment horizontal="center" vertical="center"/>
    </xf>
    <xf numFmtId="0" fontId="15" fillId="7" borderId="6" xfId="3" applyFont="1" applyFill="1" applyBorder="1" applyAlignment="1">
      <alignment horizontal="center" vertical="center"/>
    </xf>
    <xf numFmtId="0" fontId="15" fillId="7" borderId="11" xfId="3" applyFont="1" applyFill="1" applyBorder="1" applyAlignment="1">
      <alignment horizontal="center" vertical="center"/>
    </xf>
    <xf numFmtId="0" fontId="10" fillId="5" borderId="13" xfId="3" applyFont="1" applyFill="1" applyBorder="1" applyAlignment="1" applyProtection="1">
      <alignment horizontal="center" vertical="center"/>
      <protection locked="0"/>
    </xf>
    <xf numFmtId="0" fontId="15" fillId="0" borderId="6" xfId="3" applyFont="1" applyBorder="1" applyAlignment="1" applyProtection="1">
      <alignment horizontal="center" vertical="center"/>
      <protection locked="0"/>
    </xf>
    <xf numFmtId="0" fontId="15" fillId="0" borderId="11" xfId="3" applyFont="1" applyBorder="1" applyAlignment="1" applyProtection="1">
      <alignment horizontal="center" vertical="center"/>
      <protection locked="0"/>
    </xf>
    <xf numFmtId="0" fontId="13" fillId="0" borderId="6" xfId="3" applyFont="1" applyBorder="1" applyAlignment="1" applyProtection="1">
      <alignment horizontal="center" textRotation="90" wrapText="1"/>
      <protection locked="0"/>
    </xf>
    <xf numFmtId="0" fontId="13" fillId="0" borderId="12" xfId="3" applyFont="1" applyBorder="1" applyAlignment="1" applyProtection="1">
      <alignment horizontal="center" textRotation="90" wrapText="1"/>
      <protection locked="0"/>
    </xf>
    <xf numFmtId="0" fontId="13" fillId="0" borderId="11" xfId="3" applyFont="1" applyBorder="1" applyAlignment="1" applyProtection="1">
      <alignment horizontal="center" textRotation="90" wrapText="1"/>
      <protection locked="0"/>
    </xf>
    <xf numFmtId="0" fontId="13" fillId="5" borderId="13" xfId="3" applyFont="1" applyFill="1" applyBorder="1" applyAlignment="1" applyProtection="1">
      <alignment horizontal="center" textRotation="90" wrapText="1"/>
      <protection locked="0"/>
    </xf>
    <xf numFmtId="0" fontId="13" fillId="5" borderId="13" xfId="3" applyFont="1" applyFill="1" applyBorder="1" applyAlignment="1" applyProtection="1">
      <alignment horizontal="center" textRotation="90"/>
      <protection locked="0"/>
    </xf>
    <xf numFmtId="0" fontId="13" fillId="0" borderId="3" xfId="3" applyFont="1" applyBorder="1" applyAlignment="1" applyProtection="1">
      <alignment horizontal="center"/>
      <protection locked="0"/>
    </xf>
    <xf numFmtId="0" fontId="13" fillId="0" borderId="4" xfId="3" applyFont="1" applyBorder="1" applyAlignment="1" applyProtection="1">
      <alignment horizontal="center"/>
      <protection locked="0"/>
    </xf>
    <xf numFmtId="0" fontId="13" fillId="0" borderId="6" xfId="3" applyFont="1" applyBorder="1" applyAlignment="1" applyProtection="1">
      <alignment horizontal="center" textRotation="90"/>
      <protection locked="0"/>
    </xf>
    <xf numFmtId="0" fontId="13" fillId="0" borderId="12" xfId="3" applyFont="1" applyBorder="1" applyAlignment="1" applyProtection="1">
      <alignment horizontal="center" textRotation="90"/>
      <protection locked="0"/>
    </xf>
    <xf numFmtId="0" fontId="13" fillId="0" borderId="11" xfId="3" applyFont="1" applyBorder="1" applyAlignment="1" applyProtection="1">
      <alignment horizontal="center" textRotation="90"/>
      <protection locked="0"/>
    </xf>
    <xf numFmtId="0" fontId="13" fillId="5" borderId="13" xfId="3" applyFont="1" applyFill="1" applyBorder="1" applyAlignment="1" applyProtection="1">
      <alignment horizontal="center" vertical="center" wrapText="1"/>
      <protection locked="0"/>
    </xf>
    <xf numFmtId="0" fontId="13" fillId="5" borderId="13" xfId="0" applyFont="1" applyFill="1" applyBorder="1" applyAlignment="1" applyProtection="1">
      <alignment horizontal="center" textRotation="90" wrapText="1"/>
      <protection locked="0"/>
    </xf>
    <xf numFmtId="0" fontId="13" fillId="5" borderId="13" xfId="3" applyFont="1" applyFill="1" applyBorder="1" applyAlignment="1" applyProtection="1">
      <alignment horizontal="center" wrapText="1"/>
      <protection locked="0"/>
    </xf>
    <xf numFmtId="0" fontId="13" fillId="5" borderId="13" xfId="3" applyFont="1" applyFill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textRotation="90" wrapText="1"/>
      <protection locked="0"/>
    </xf>
    <xf numFmtId="0" fontId="13" fillId="5" borderId="12" xfId="0" applyFont="1" applyFill="1" applyBorder="1" applyAlignment="1" applyProtection="1">
      <alignment horizontal="center" textRotation="90" wrapText="1"/>
      <protection locked="0"/>
    </xf>
    <xf numFmtId="0" fontId="13" fillId="5" borderId="11" xfId="0" applyFont="1" applyFill="1" applyBorder="1" applyAlignment="1" applyProtection="1">
      <alignment horizontal="center" textRotation="90" wrapText="1"/>
      <protection locked="0"/>
    </xf>
    <xf numFmtId="0" fontId="13" fillId="5" borderId="13" xfId="0" applyFont="1" applyFill="1" applyBorder="1" applyAlignment="1" applyProtection="1">
      <alignment horizontal="center" textRotation="90"/>
      <protection locked="0"/>
    </xf>
    <xf numFmtId="0" fontId="13" fillId="0" borderId="13" xfId="3" applyFont="1" applyBorder="1" applyAlignment="1" applyProtection="1">
      <alignment horizontal="center" textRotation="90"/>
      <protection locked="0"/>
    </xf>
    <xf numFmtId="0" fontId="13" fillId="0" borderId="3" xfId="3" applyFont="1" applyBorder="1" applyAlignment="1" applyProtection="1">
      <alignment horizontal="center" vertical="center"/>
      <protection locked="0"/>
    </xf>
    <xf numFmtId="0" fontId="13" fillId="0" borderId="5" xfId="3" applyFont="1" applyBorder="1" applyAlignment="1" applyProtection="1">
      <alignment horizontal="center" vertical="center"/>
      <protection locked="0"/>
    </xf>
    <xf numFmtId="0" fontId="13" fillId="0" borderId="4" xfId="3" applyFont="1" applyBorder="1" applyAlignment="1" applyProtection="1">
      <alignment horizontal="center" vertical="center"/>
      <protection locked="0"/>
    </xf>
    <xf numFmtId="0" fontId="13" fillId="5" borderId="6" xfId="3" applyFont="1" applyFill="1" applyBorder="1" applyAlignment="1" applyProtection="1">
      <alignment horizontal="center" textRotation="90" wrapText="1"/>
      <protection locked="0"/>
    </xf>
    <xf numFmtId="0" fontId="13" fillId="5" borderId="12" xfId="3" applyFont="1" applyFill="1" applyBorder="1" applyAlignment="1" applyProtection="1">
      <alignment horizontal="center" textRotation="90" wrapText="1"/>
      <protection locked="0"/>
    </xf>
    <xf numFmtId="0" fontId="13" fillId="5" borderId="11" xfId="3" applyFont="1" applyFill="1" applyBorder="1" applyAlignment="1" applyProtection="1">
      <alignment horizontal="center" textRotation="90" wrapText="1"/>
      <protection locked="0"/>
    </xf>
    <xf numFmtId="0" fontId="13" fillId="5" borderId="7" xfId="0" applyFont="1" applyFill="1" applyBorder="1" applyAlignment="1" applyProtection="1">
      <alignment horizontal="center" vertical="center" wrapText="1"/>
      <protection locked="0"/>
    </xf>
    <xf numFmtId="0" fontId="13" fillId="5" borderId="8" xfId="0" applyFont="1" applyFill="1" applyBorder="1" applyAlignment="1" applyProtection="1">
      <alignment horizontal="center" vertical="center" wrapText="1"/>
      <protection locked="0"/>
    </xf>
    <xf numFmtId="0" fontId="13" fillId="5" borderId="11" xfId="3" applyFont="1" applyFill="1" applyBorder="1" applyAlignment="1" applyProtection="1">
      <alignment horizontal="center" vertical="center" wrapText="1"/>
      <protection locked="0"/>
    </xf>
    <xf numFmtId="0" fontId="13" fillId="0" borderId="5" xfId="3" applyFont="1" applyBorder="1" applyAlignment="1" applyProtection="1">
      <alignment horizontal="center"/>
      <protection locked="0"/>
    </xf>
    <xf numFmtId="0" fontId="13" fillId="5" borderId="3" xfId="0" applyFont="1" applyFill="1" applyBorder="1" applyAlignment="1" applyProtection="1">
      <alignment horizontal="center" vertical="center"/>
      <protection locked="0"/>
    </xf>
    <xf numFmtId="0" fontId="13" fillId="5" borderId="5" xfId="0" applyFont="1" applyFill="1" applyBorder="1" applyAlignment="1" applyProtection="1">
      <alignment horizontal="center" vertical="center"/>
      <protection locked="0"/>
    </xf>
    <xf numFmtId="0" fontId="13" fillId="5" borderId="4" xfId="0" applyFont="1" applyFill="1" applyBorder="1" applyAlignment="1" applyProtection="1">
      <alignment horizontal="center" vertical="center"/>
      <protection locked="0"/>
    </xf>
    <xf numFmtId="0" fontId="13" fillId="5" borderId="13" xfId="0" applyFont="1" applyFill="1" applyBorder="1" applyAlignment="1" applyProtection="1">
      <alignment horizontal="center" vertical="justify" wrapText="1" readingOrder="1"/>
      <protection locked="0"/>
    </xf>
    <xf numFmtId="0" fontId="10" fillId="0" borderId="0" xfId="3" applyFont="1" applyAlignment="1" applyProtection="1">
      <alignment horizontal="center"/>
      <protection locked="0"/>
    </xf>
    <xf numFmtId="0" fontId="7" fillId="4" borderId="0" xfId="3" applyFont="1" applyFill="1" applyAlignment="1" applyProtection="1">
      <alignment horizontal="center" vertical="center"/>
      <protection locked="0"/>
    </xf>
    <xf numFmtId="0" fontId="13" fillId="0" borderId="2" xfId="3" applyFont="1" applyBorder="1" applyAlignment="1" applyProtection="1">
      <alignment horizontal="center" textRotation="90"/>
      <protection locked="0"/>
    </xf>
    <xf numFmtId="0" fontId="14" fillId="5" borderId="6" xfId="0" applyFont="1" applyFill="1" applyBorder="1" applyAlignment="1" applyProtection="1">
      <alignment horizontal="center" textRotation="90" wrapText="1"/>
      <protection locked="0"/>
    </xf>
    <xf numFmtId="0" fontId="14" fillId="5" borderId="12" xfId="0" applyFont="1" applyFill="1" applyBorder="1" applyAlignment="1" applyProtection="1">
      <alignment horizontal="center" textRotation="90" wrapText="1"/>
      <protection locked="0"/>
    </xf>
    <xf numFmtId="0" fontId="14" fillId="5" borderId="11" xfId="0" applyFont="1" applyFill="1" applyBorder="1" applyAlignment="1" applyProtection="1">
      <alignment horizontal="center" textRotation="90" wrapText="1"/>
      <protection locked="0"/>
    </xf>
    <xf numFmtId="3" fontId="6" fillId="4" borderId="0" xfId="3" applyNumberFormat="1" applyFont="1" applyFill="1" applyAlignment="1" applyProtection="1">
      <alignment horizontal="center" vertical="center"/>
      <protection locked="0"/>
    </xf>
  </cellXfs>
  <cellStyles count="6">
    <cellStyle name="Calculation" xfId="2" builtinId="22"/>
    <cellStyle name="Neutral" xfId="1" builtinId="28"/>
    <cellStyle name="Normal" xfId="0" builtinId="0"/>
    <cellStyle name="Normal 2" xfId="3" xr:uid="{5ECA9C2C-29A8-431F-9136-87B2EECF79C8}"/>
    <cellStyle name="Normal 3" xfId="5" xr:uid="{BF62FEF8-616F-42A6-B8FB-712A81C1FFF8}"/>
    <cellStyle name="Normal_KIB 203 AB (08Jun2006)" xfId="4" xr:uid="{E684EB1C-1772-42A9-BA0A-B522836810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2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810E-4022-4EE5-BF6D-0A5D7B3E8212}">
  <sheetPr>
    <tabColor theme="8" tint="0.39997558519241921"/>
  </sheetPr>
  <dimension ref="A1:DZ337"/>
  <sheetViews>
    <sheetView tabSelected="1" topLeftCell="P10" zoomScale="40" zoomScaleNormal="40" workbookViewId="0">
      <selection activeCell="AN19" sqref="AN19"/>
    </sheetView>
  </sheetViews>
  <sheetFormatPr defaultRowHeight="12.5" x14ac:dyDescent="0.35"/>
  <cols>
    <col min="1" max="1" width="32" style="21" customWidth="1"/>
    <col min="2" max="7" width="7.7265625" style="21" customWidth="1"/>
    <col min="8" max="8" width="7.7265625" style="137" customWidth="1"/>
    <col min="9" max="9" width="8.7265625" style="137"/>
    <col min="10" max="11" width="7.7265625" style="137" customWidth="1"/>
    <col min="12" max="12" width="10.26953125" style="137" customWidth="1"/>
    <col min="13" max="13" width="8.81640625" style="137" customWidth="1"/>
    <col min="14" max="30" width="7.7265625" style="137" customWidth="1"/>
    <col min="31" max="31" width="5.7265625" style="137" customWidth="1"/>
    <col min="32" max="39" width="5.7265625" style="21" customWidth="1"/>
    <col min="40" max="40" width="7.54296875" style="21" customWidth="1"/>
    <col min="41" max="42" width="6.81640625" style="21" customWidth="1"/>
    <col min="43" max="43" width="6.453125" style="21" customWidth="1"/>
    <col min="44" max="44" width="7.453125" style="21" customWidth="1"/>
    <col min="45" max="46" width="5.7265625" style="21" customWidth="1"/>
    <col min="47" max="47" width="7.54296875" style="21" customWidth="1"/>
    <col min="48" max="48" width="7.453125" style="21" customWidth="1"/>
    <col min="49" max="49" width="5.7265625" style="21" customWidth="1"/>
    <col min="50" max="50" width="7.81640625" style="21" customWidth="1"/>
    <col min="51" max="51" width="7.453125" style="21" customWidth="1"/>
    <col min="52" max="52" width="6.7265625" style="21" customWidth="1"/>
    <col min="53" max="53" width="7.453125" style="21" customWidth="1"/>
    <col min="54" max="54" width="7.54296875" style="21" customWidth="1"/>
    <col min="55" max="55" width="8.1796875" style="21" customWidth="1"/>
    <col min="56" max="56" width="9" style="21" customWidth="1"/>
    <col min="57" max="57" width="7.453125" style="21" customWidth="1"/>
    <col min="58" max="58" width="7.1796875" style="21" customWidth="1"/>
    <col min="59" max="59" width="7.453125" style="21" customWidth="1"/>
    <col min="60" max="60" width="9" style="21" customWidth="1"/>
    <col min="61" max="61" width="5.1796875" style="21" customWidth="1"/>
    <col min="62" max="63" width="6.1796875" style="21" customWidth="1"/>
    <col min="64" max="66" width="5.7265625" style="21" customWidth="1"/>
    <col min="67" max="80" width="4.7265625" style="21" customWidth="1"/>
    <col min="81" max="82" width="4.81640625" style="21" customWidth="1"/>
    <col min="83" max="83" width="3.7265625" style="21" bestFit="1" customWidth="1"/>
    <col min="84" max="84" width="4" style="21" customWidth="1"/>
    <col min="85" max="86" width="4.26953125" style="21" customWidth="1"/>
    <col min="87" max="88" width="4.453125" style="21" customWidth="1"/>
    <col min="89" max="89" width="4.26953125" style="21" customWidth="1"/>
    <col min="90" max="90" width="4.54296875" style="21" customWidth="1"/>
    <col min="91" max="91" width="4.453125" style="21" customWidth="1"/>
    <col min="92" max="92" width="4.54296875" style="21" customWidth="1"/>
    <col min="93" max="93" width="4.453125" style="21" customWidth="1"/>
    <col min="94" max="94" width="4.54296875" style="21" customWidth="1"/>
    <col min="95" max="95" width="4" style="21" customWidth="1"/>
    <col min="96" max="96" width="5" style="21" customWidth="1"/>
    <col min="97" max="97" width="4.54296875" style="21" customWidth="1"/>
    <col min="98" max="98" width="4.7265625" style="21" customWidth="1"/>
    <col min="99" max="99" width="4.54296875" style="21" customWidth="1"/>
    <col min="100" max="100" width="5.1796875" style="21" customWidth="1"/>
    <col min="101" max="101" width="4.26953125" style="21" customWidth="1"/>
    <col min="102" max="102" width="4.7265625" style="21" customWidth="1"/>
    <col min="103" max="103" width="5" style="21" customWidth="1"/>
    <col min="104" max="104" width="6" style="21" customWidth="1"/>
    <col min="105" max="105" width="4" style="21" customWidth="1"/>
    <col min="106" max="106" width="4.26953125" style="21" customWidth="1"/>
    <col min="107" max="107" width="4.1796875" style="21" customWidth="1"/>
    <col min="108" max="108" width="4.453125" style="21" customWidth="1"/>
    <col min="109" max="286" width="8.7265625" style="21"/>
    <col min="287" max="287" width="25.1796875" style="21" customWidth="1"/>
    <col min="288" max="288" width="8.453125" style="21" customWidth="1"/>
    <col min="289" max="336" width="4.7265625" style="21" customWidth="1"/>
    <col min="337" max="338" width="4.81640625" style="21" customWidth="1"/>
    <col min="339" max="339" width="3.7265625" style="21" bestFit="1" customWidth="1"/>
    <col min="340" max="340" width="4" style="21" customWidth="1"/>
    <col min="341" max="342" width="4.26953125" style="21" customWidth="1"/>
    <col min="343" max="344" width="4.453125" style="21" customWidth="1"/>
    <col min="345" max="345" width="4.26953125" style="21" customWidth="1"/>
    <col min="346" max="346" width="4.54296875" style="21" customWidth="1"/>
    <col min="347" max="347" width="4.453125" style="21" customWidth="1"/>
    <col min="348" max="348" width="4.54296875" style="21" customWidth="1"/>
    <col min="349" max="349" width="4.453125" style="21" customWidth="1"/>
    <col min="350" max="350" width="4.54296875" style="21" customWidth="1"/>
    <col min="351" max="351" width="4" style="21" customWidth="1"/>
    <col min="352" max="352" width="5" style="21" customWidth="1"/>
    <col min="353" max="353" width="4.54296875" style="21" customWidth="1"/>
    <col min="354" max="354" width="4.7265625" style="21" customWidth="1"/>
    <col min="355" max="355" width="4.54296875" style="21" customWidth="1"/>
    <col min="356" max="356" width="5.1796875" style="21" customWidth="1"/>
    <col min="357" max="357" width="4.26953125" style="21" customWidth="1"/>
    <col min="358" max="358" width="4.7265625" style="21" customWidth="1"/>
    <col min="359" max="359" width="5" style="21" customWidth="1"/>
    <col min="360" max="360" width="6" style="21" customWidth="1"/>
    <col min="361" max="361" width="4" style="21" customWidth="1"/>
    <col min="362" max="362" width="4.26953125" style="21" customWidth="1"/>
    <col min="363" max="363" width="4.1796875" style="21" customWidth="1"/>
    <col min="364" max="364" width="4.453125" style="21" customWidth="1"/>
    <col min="365" max="542" width="8.7265625" style="21"/>
    <col min="543" max="543" width="25.1796875" style="21" customWidth="1"/>
    <col min="544" max="544" width="8.453125" style="21" customWidth="1"/>
    <col min="545" max="592" width="4.7265625" style="21" customWidth="1"/>
    <col min="593" max="594" width="4.81640625" style="21" customWidth="1"/>
    <col min="595" max="595" width="3.7265625" style="21" bestFit="1" customWidth="1"/>
    <col min="596" max="596" width="4" style="21" customWidth="1"/>
    <col min="597" max="598" width="4.26953125" style="21" customWidth="1"/>
    <col min="599" max="600" width="4.453125" style="21" customWidth="1"/>
    <col min="601" max="601" width="4.26953125" style="21" customWidth="1"/>
    <col min="602" max="602" width="4.54296875" style="21" customWidth="1"/>
    <col min="603" max="603" width="4.453125" style="21" customWidth="1"/>
    <col min="604" max="604" width="4.54296875" style="21" customWidth="1"/>
    <col min="605" max="605" width="4.453125" style="21" customWidth="1"/>
    <col min="606" max="606" width="4.54296875" style="21" customWidth="1"/>
    <col min="607" max="607" width="4" style="21" customWidth="1"/>
    <col min="608" max="608" width="5" style="21" customWidth="1"/>
    <col min="609" max="609" width="4.54296875" style="21" customWidth="1"/>
    <col min="610" max="610" width="4.7265625" style="21" customWidth="1"/>
    <col min="611" max="611" width="4.54296875" style="21" customWidth="1"/>
    <col min="612" max="612" width="5.1796875" style="21" customWidth="1"/>
    <col min="613" max="613" width="4.26953125" style="21" customWidth="1"/>
    <col min="614" max="614" width="4.7265625" style="21" customWidth="1"/>
    <col min="615" max="615" width="5" style="21" customWidth="1"/>
    <col min="616" max="616" width="6" style="21" customWidth="1"/>
    <col min="617" max="617" width="4" style="21" customWidth="1"/>
    <col min="618" max="618" width="4.26953125" style="21" customWidth="1"/>
    <col min="619" max="619" width="4.1796875" style="21" customWidth="1"/>
    <col min="620" max="620" width="4.453125" style="21" customWidth="1"/>
    <col min="621" max="798" width="8.7265625" style="21"/>
    <col min="799" max="799" width="25.1796875" style="21" customWidth="1"/>
    <col min="800" max="800" width="8.453125" style="21" customWidth="1"/>
    <col min="801" max="848" width="4.7265625" style="21" customWidth="1"/>
    <col min="849" max="850" width="4.81640625" style="21" customWidth="1"/>
    <col min="851" max="851" width="3.7265625" style="21" bestFit="1" customWidth="1"/>
    <col min="852" max="852" width="4" style="21" customWidth="1"/>
    <col min="853" max="854" width="4.26953125" style="21" customWidth="1"/>
    <col min="855" max="856" width="4.453125" style="21" customWidth="1"/>
    <col min="857" max="857" width="4.26953125" style="21" customWidth="1"/>
    <col min="858" max="858" width="4.54296875" style="21" customWidth="1"/>
    <col min="859" max="859" width="4.453125" style="21" customWidth="1"/>
    <col min="860" max="860" width="4.54296875" style="21" customWidth="1"/>
    <col min="861" max="861" width="4.453125" style="21" customWidth="1"/>
    <col min="862" max="862" width="4.54296875" style="21" customWidth="1"/>
    <col min="863" max="863" width="4" style="21" customWidth="1"/>
    <col min="864" max="864" width="5" style="21" customWidth="1"/>
    <col min="865" max="865" width="4.54296875" style="21" customWidth="1"/>
    <col min="866" max="866" width="4.7265625" style="21" customWidth="1"/>
    <col min="867" max="867" width="4.54296875" style="21" customWidth="1"/>
    <col min="868" max="868" width="5.1796875" style="21" customWidth="1"/>
    <col min="869" max="869" width="4.26953125" style="21" customWidth="1"/>
    <col min="870" max="870" width="4.7265625" style="21" customWidth="1"/>
    <col min="871" max="871" width="5" style="21" customWidth="1"/>
    <col min="872" max="872" width="6" style="21" customWidth="1"/>
    <col min="873" max="873" width="4" style="21" customWidth="1"/>
    <col min="874" max="874" width="4.26953125" style="21" customWidth="1"/>
    <col min="875" max="875" width="4.1796875" style="21" customWidth="1"/>
    <col min="876" max="876" width="4.453125" style="21" customWidth="1"/>
    <col min="877" max="1054" width="8.7265625" style="21"/>
    <col min="1055" max="1055" width="25.1796875" style="21" customWidth="1"/>
    <col min="1056" max="1056" width="8.453125" style="21" customWidth="1"/>
    <col min="1057" max="1104" width="4.7265625" style="21" customWidth="1"/>
    <col min="1105" max="1106" width="4.81640625" style="21" customWidth="1"/>
    <col min="1107" max="1107" width="3.7265625" style="21" bestFit="1" customWidth="1"/>
    <col min="1108" max="1108" width="4" style="21" customWidth="1"/>
    <col min="1109" max="1110" width="4.26953125" style="21" customWidth="1"/>
    <col min="1111" max="1112" width="4.453125" style="21" customWidth="1"/>
    <col min="1113" max="1113" width="4.26953125" style="21" customWidth="1"/>
    <col min="1114" max="1114" width="4.54296875" style="21" customWidth="1"/>
    <col min="1115" max="1115" width="4.453125" style="21" customWidth="1"/>
    <col min="1116" max="1116" width="4.54296875" style="21" customWidth="1"/>
    <col min="1117" max="1117" width="4.453125" style="21" customWidth="1"/>
    <col min="1118" max="1118" width="4.54296875" style="21" customWidth="1"/>
    <col min="1119" max="1119" width="4" style="21" customWidth="1"/>
    <col min="1120" max="1120" width="5" style="21" customWidth="1"/>
    <col min="1121" max="1121" width="4.54296875" style="21" customWidth="1"/>
    <col min="1122" max="1122" width="4.7265625" style="21" customWidth="1"/>
    <col min="1123" max="1123" width="4.54296875" style="21" customWidth="1"/>
    <col min="1124" max="1124" width="5.1796875" style="21" customWidth="1"/>
    <col min="1125" max="1125" width="4.26953125" style="21" customWidth="1"/>
    <col min="1126" max="1126" width="4.7265625" style="21" customWidth="1"/>
    <col min="1127" max="1127" width="5" style="21" customWidth="1"/>
    <col min="1128" max="1128" width="6" style="21" customWidth="1"/>
    <col min="1129" max="1129" width="4" style="21" customWidth="1"/>
    <col min="1130" max="1130" width="4.26953125" style="21" customWidth="1"/>
    <col min="1131" max="1131" width="4.1796875" style="21" customWidth="1"/>
    <col min="1132" max="1132" width="4.453125" style="21" customWidth="1"/>
    <col min="1133" max="1310" width="8.7265625" style="21"/>
    <col min="1311" max="1311" width="25.1796875" style="21" customWidth="1"/>
    <col min="1312" max="1312" width="8.453125" style="21" customWidth="1"/>
    <col min="1313" max="1360" width="4.7265625" style="21" customWidth="1"/>
    <col min="1361" max="1362" width="4.81640625" style="21" customWidth="1"/>
    <col min="1363" max="1363" width="3.7265625" style="21" bestFit="1" customWidth="1"/>
    <col min="1364" max="1364" width="4" style="21" customWidth="1"/>
    <col min="1365" max="1366" width="4.26953125" style="21" customWidth="1"/>
    <col min="1367" max="1368" width="4.453125" style="21" customWidth="1"/>
    <col min="1369" max="1369" width="4.26953125" style="21" customWidth="1"/>
    <col min="1370" max="1370" width="4.54296875" style="21" customWidth="1"/>
    <col min="1371" max="1371" width="4.453125" style="21" customWidth="1"/>
    <col min="1372" max="1372" width="4.54296875" style="21" customWidth="1"/>
    <col min="1373" max="1373" width="4.453125" style="21" customWidth="1"/>
    <col min="1374" max="1374" width="4.54296875" style="21" customWidth="1"/>
    <col min="1375" max="1375" width="4" style="21" customWidth="1"/>
    <col min="1376" max="1376" width="5" style="21" customWidth="1"/>
    <col min="1377" max="1377" width="4.54296875" style="21" customWidth="1"/>
    <col min="1378" max="1378" width="4.7265625" style="21" customWidth="1"/>
    <col min="1379" max="1379" width="4.54296875" style="21" customWidth="1"/>
    <col min="1380" max="1380" width="5.1796875" style="21" customWidth="1"/>
    <col min="1381" max="1381" width="4.26953125" style="21" customWidth="1"/>
    <col min="1382" max="1382" width="4.7265625" style="21" customWidth="1"/>
    <col min="1383" max="1383" width="5" style="21" customWidth="1"/>
    <col min="1384" max="1384" width="6" style="21" customWidth="1"/>
    <col min="1385" max="1385" width="4" style="21" customWidth="1"/>
    <col min="1386" max="1386" width="4.26953125" style="21" customWidth="1"/>
    <col min="1387" max="1387" width="4.1796875" style="21" customWidth="1"/>
    <col min="1388" max="1388" width="4.453125" style="21" customWidth="1"/>
    <col min="1389" max="1566" width="8.7265625" style="21"/>
    <col min="1567" max="1567" width="25.1796875" style="21" customWidth="1"/>
    <col min="1568" max="1568" width="8.453125" style="21" customWidth="1"/>
    <col min="1569" max="1616" width="4.7265625" style="21" customWidth="1"/>
    <col min="1617" max="1618" width="4.81640625" style="21" customWidth="1"/>
    <col min="1619" max="1619" width="3.7265625" style="21" bestFit="1" customWidth="1"/>
    <col min="1620" max="1620" width="4" style="21" customWidth="1"/>
    <col min="1621" max="1622" width="4.26953125" style="21" customWidth="1"/>
    <col min="1623" max="1624" width="4.453125" style="21" customWidth="1"/>
    <col min="1625" max="1625" width="4.26953125" style="21" customWidth="1"/>
    <col min="1626" max="1626" width="4.54296875" style="21" customWidth="1"/>
    <col min="1627" max="1627" width="4.453125" style="21" customWidth="1"/>
    <col min="1628" max="1628" width="4.54296875" style="21" customWidth="1"/>
    <col min="1629" max="1629" width="4.453125" style="21" customWidth="1"/>
    <col min="1630" max="1630" width="4.54296875" style="21" customWidth="1"/>
    <col min="1631" max="1631" width="4" style="21" customWidth="1"/>
    <col min="1632" max="1632" width="5" style="21" customWidth="1"/>
    <col min="1633" max="1633" width="4.54296875" style="21" customWidth="1"/>
    <col min="1634" max="1634" width="4.7265625" style="21" customWidth="1"/>
    <col min="1635" max="1635" width="4.54296875" style="21" customWidth="1"/>
    <col min="1636" max="1636" width="5.1796875" style="21" customWidth="1"/>
    <col min="1637" max="1637" width="4.26953125" style="21" customWidth="1"/>
    <col min="1638" max="1638" width="4.7265625" style="21" customWidth="1"/>
    <col min="1639" max="1639" width="5" style="21" customWidth="1"/>
    <col min="1640" max="1640" width="6" style="21" customWidth="1"/>
    <col min="1641" max="1641" width="4" style="21" customWidth="1"/>
    <col min="1642" max="1642" width="4.26953125" style="21" customWidth="1"/>
    <col min="1643" max="1643" width="4.1796875" style="21" customWidth="1"/>
    <col min="1644" max="1644" width="4.453125" style="21" customWidth="1"/>
    <col min="1645" max="1822" width="8.7265625" style="21"/>
    <col min="1823" max="1823" width="25.1796875" style="21" customWidth="1"/>
    <col min="1824" max="1824" width="8.453125" style="21" customWidth="1"/>
    <col min="1825" max="1872" width="4.7265625" style="21" customWidth="1"/>
    <col min="1873" max="1874" width="4.81640625" style="21" customWidth="1"/>
    <col min="1875" max="1875" width="3.7265625" style="21" bestFit="1" customWidth="1"/>
    <col min="1876" max="1876" width="4" style="21" customWidth="1"/>
    <col min="1877" max="1878" width="4.26953125" style="21" customWidth="1"/>
    <col min="1879" max="1880" width="4.453125" style="21" customWidth="1"/>
    <col min="1881" max="1881" width="4.26953125" style="21" customWidth="1"/>
    <col min="1882" max="1882" width="4.54296875" style="21" customWidth="1"/>
    <col min="1883" max="1883" width="4.453125" style="21" customWidth="1"/>
    <col min="1884" max="1884" width="4.54296875" style="21" customWidth="1"/>
    <col min="1885" max="1885" width="4.453125" style="21" customWidth="1"/>
    <col min="1886" max="1886" width="4.54296875" style="21" customWidth="1"/>
    <col min="1887" max="1887" width="4" style="21" customWidth="1"/>
    <col min="1888" max="1888" width="5" style="21" customWidth="1"/>
    <col min="1889" max="1889" width="4.54296875" style="21" customWidth="1"/>
    <col min="1890" max="1890" width="4.7265625" style="21" customWidth="1"/>
    <col min="1891" max="1891" width="4.54296875" style="21" customWidth="1"/>
    <col min="1892" max="1892" width="5.1796875" style="21" customWidth="1"/>
    <col min="1893" max="1893" width="4.26953125" style="21" customWidth="1"/>
    <col min="1894" max="1894" width="4.7265625" style="21" customWidth="1"/>
    <col min="1895" max="1895" width="5" style="21" customWidth="1"/>
    <col min="1896" max="1896" width="6" style="21" customWidth="1"/>
    <col min="1897" max="1897" width="4" style="21" customWidth="1"/>
    <col min="1898" max="1898" width="4.26953125" style="21" customWidth="1"/>
    <col min="1899" max="1899" width="4.1796875" style="21" customWidth="1"/>
    <col min="1900" max="1900" width="4.453125" style="21" customWidth="1"/>
    <col min="1901" max="2078" width="8.7265625" style="21"/>
    <col min="2079" max="2079" width="25.1796875" style="21" customWidth="1"/>
    <col min="2080" max="2080" width="8.453125" style="21" customWidth="1"/>
    <col min="2081" max="2128" width="4.7265625" style="21" customWidth="1"/>
    <col min="2129" max="2130" width="4.81640625" style="21" customWidth="1"/>
    <col min="2131" max="2131" width="3.7265625" style="21" bestFit="1" customWidth="1"/>
    <col min="2132" max="2132" width="4" style="21" customWidth="1"/>
    <col min="2133" max="2134" width="4.26953125" style="21" customWidth="1"/>
    <col min="2135" max="2136" width="4.453125" style="21" customWidth="1"/>
    <col min="2137" max="2137" width="4.26953125" style="21" customWidth="1"/>
    <col min="2138" max="2138" width="4.54296875" style="21" customWidth="1"/>
    <col min="2139" max="2139" width="4.453125" style="21" customWidth="1"/>
    <col min="2140" max="2140" width="4.54296875" style="21" customWidth="1"/>
    <col min="2141" max="2141" width="4.453125" style="21" customWidth="1"/>
    <col min="2142" max="2142" width="4.54296875" style="21" customWidth="1"/>
    <col min="2143" max="2143" width="4" style="21" customWidth="1"/>
    <col min="2144" max="2144" width="5" style="21" customWidth="1"/>
    <col min="2145" max="2145" width="4.54296875" style="21" customWidth="1"/>
    <col min="2146" max="2146" width="4.7265625" style="21" customWidth="1"/>
    <col min="2147" max="2147" width="4.54296875" style="21" customWidth="1"/>
    <col min="2148" max="2148" width="5.1796875" style="21" customWidth="1"/>
    <col min="2149" max="2149" width="4.26953125" style="21" customWidth="1"/>
    <col min="2150" max="2150" width="4.7265625" style="21" customWidth="1"/>
    <col min="2151" max="2151" width="5" style="21" customWidth="1"/>
    <col min="2152" max="2152" width="6" style="21" customWidth="1"/>
    <col min="2153" max="2153" width="4" style="21" customWidth="1"/>
    <col min="2154" max="2154" width="4.26953125" style="21" customWidth="1"/>
    <col min="2155" max="2155" width="4.1796875" style="21" customWidth="1"/>
    <col min="2156" max="2156" width="4.453125" style="21" customWidth="1"/>
    <col min="2157" max="2334" width="8.7265625" style="21"/>
    <col min="2335" max="2335" width="25.1796875" style="21" customWidth="1"/>
    <col min="2336" max="2336" width="8.453125" style="21" customWidth="1"/>
    <col min="2337" max="2384" width="4.7265625" style="21" customWidth="1"/>
    <col min="2385" max="2386" width="4.81640625" style="21" customWidth="1"/>
    <col min="2387" max="2387" width="3.7265625" style="21" bestFit="1" customWidth="1"/>
    <col min="2388" max="2388" width="4" style="21" customWidth="1"/>
    <col min="2389" max="2390" width="4.26953125" style="21" customWidth="1"/>
    <col min="2391" max="2392" width="4.453125" style="21" customWidth="1"/>
    <col min="2393" max="2393" width="4.26953125" style="21" customWidth="1"/>
    <col min="2394" max="2394" width="4.54296875" style="21" customWidth="1"/>
    <col min="2395" max="2395" width="4.453125" style="21" customWidth="1"/>
    <col min="2396" max="2396" width="4.54296875" style="21" customWidth="1"/>
    <col min="2397" max="2397" width="4.453125" style="21" customWidth="1"/>
    <col min="2398" max="2398" width="4.54296875" style="21" customWidth="1"/>
    <col min="2399" max="2399" width="4" style="21" customWidth="1"/>
    <col min="2400" max="2400" width="5" style="21" customWidth="1"/>
    <col min="2401" max="2401" width="4.54296875" style="21" customWidth="1"/>
    <col min="2402" max="2402" width="4.7265625" style="21" customWidth="1"/>
    <col min="2403" max="2403" width="4.54296875" style="21" customWidth="1"/>
    <col min="2404" max="2404" width="5.1796875" style="21" customWidth="1"/>
    <col min="2405" max="2405" width="4.26953125" style="21" customWidth="1"/>
    <col min="2406" max="2406" width="4.7265625" style="21" customWidth="1"/>
    <col min="2407" max="2407" width="5" style="21" customWidth="1"/>
    <col min="2408" max="2408" width="6" style="21" customWidth="1"/>
    <col min="2409" max="2409" width="4" style="21" customWidth="1"/>
    <col min="2410" max="2410" width="4.26953125" style="21" customWidth="1"/>
    <col min="2411" max="2411" width="4.1796875" style="21" customWidth="1"/>
    <col min="2412" max="2412" width="4.453125" style="21" customWidth="1"/>
    <col min="2413" max="2590" width="8.7265625" style="21"/>
    <col min="2591" max="2591" width="25.1796875" style="21" customWidth="1"/>
    <col min="2592" max="2592" width="8.453125" style="21" customWidth="1"/>
    <col min="2593" max="2640" width="4.7265625" style="21" customWidth="1"/>
    <col min="2641" max="2642" width="4.81640625" style="21" customWidth="1"/>
    <col min="2643" max="2643" width="3.7265625" style="21" bestFit="1" customWidth="1"/>
    <col min="2644" max="2644" width="4" style="21" customWidth="1"/>
    <col min="2645" max="2646" width="4.26953125" style="21" customWidth="1"/>
    <col min="2647" max="2648" width="4.453125" style="21" customWidth="1"/>
    <col min="2649" max="2649" width="4.26953125" style="21" customWidth="1"/>
    <col min="2650" max="2650" width="4.54296875" style="21" customWidth="1"/>
    <col min="2651" max="2651" width="4.453125" style="21" customWidth="1"/>
    <col min="2652" max="2652" width="4.54296875" style="21" customWidth="1"/>
    <col min="2653" max="2653" width="4.453125" style="21" customWidth="1"/>
    <col min="2654" max="2654" width="4.54296875" style="21" customWidth="1"/>
    <col min="2655" max="2655" width="4" style="21" customWidth="1"/>
    <col min="2656" max="2656" width="5" style="21" customWidth="1"/>
    <col min="2657" max="2657" width="4.54296875" style="21" customWidth="1"/>
    <col min="2658" max="2658" width="4.7265625" style="21" customWidth="1"/>
    <col min="2659" max="2659" width="4.54296875" style="21" customWidth="1"/>
    <col min="2660" max="2660" width="5.1796875" style="21" customWidth="1"/>
    <col min="2661" max="2661" width="4.26953125" style="21" customWidth="1"/>
    <col min="2662" max="2662" width="4.7265625" style="21" customWidth="1"/>
    <col min="2663" max="2663" width="5" style="21" customWidth="1"/>
    <col min="2664" max="2664" width="6" style="21" customWidth="1"/>
    <col min="2665" max="2665" width="4" style="21" customWidth="1"/>
    <col min="2666" max="2666" width="4.26953125" style="21" customWidth="1"/>
    <col min="2667" max="2667" width="4.1796875" style="21" customWidth="1"/>
    <col min="2668" max="2668" width="4.453125" style="21" customWidth="1"/>
    <col min="2669" max="2846" width="8.7265625" style="21"/>
    <col min="2847" max="2847" width="25.1796875" style="21" customWidth="1"/>
    <col min="2848" max="2848" width="8.453125" style="21" customWidth="1"/>
    <col min="2849" max="2896" width="4.7265625" style="21" customWidth="1"/>
    <col min="2897" max="2898" width="4.81640625" style="21" customWidth="1"/>
    <col min="2899" max="2899" width="3.7265625" style="21" bestFit="1" customWidth="1"/>
    <col min="2900" max="2900" width="4" style="21" customWidth="1"/>
    <col min="2901" max="2902" width="4.26953125" style="21" customWidth="1"/>
    <col min="2903" max="2904" width="4.453125" style="21" customWidth="1"/>
    <col min="2905" max="2905" width="4.26953125" style="21" customWidth="1"/>
    <col min="2906" max="2906" width="4.54296875" style="21" customWidth="1"/>
    <col min="2907" max="2907" width="4.453125" style="21" customWidth="1"/>
    <col min="2908" max="2908" width="4.54296875" style="21" customWidth="1"/>
    <col min="2909" max="2909" width="4.453125" style="21" customWidth="1"/>
    <col min="2910" max="2910" width="4.54296875" style="21" customWidth="1"/>
    <col min="2911" max="2911" width="4" style="21" customWidth="1"/>
    <col min="2912" max="2912" width="5" style="21" customWidth="1"/>
    <col min="2913" max="2913" width="4.54296875" style="21" customWidth="1"/>
    <col min="2914" max="2914" width="4.7265625" style="21" customWidth="1"/>
    <col min="2915" max="2915" width="4.54296875" style="21" customWidth="1"/>
    <col min="2916" max="2916" width="5.1796875" style="21" customWidth="1"/>
    <col min="2917" max="2917" width="4.26953125" style="21" customWidth="1"/>
    <col min="2918" max="2918" width="4.7265625" style="21" customWidth="1"/>
    <col min="2919" max="2919" width="5" style="21" customWidth="1"/>
    <col min="2920" max="2920" width="6" style="21" customWidth="1"/>
    <col min="2921" max="2921" width="4" style="21" customWidth="1"/>
    <col min="2922" max="2922" width="4.26953125" style="21" customWidth="1"/>
    <col min="2923" max="2923" width="4.1796875" style="21" customWidth="1"/>
    <col min="2924" max="2924" width="4.453125" style="21" customWidth="1"/>
    <col min="2925" max="3102" width="8.7265625" style="21"/>
    <col min="3103" max="3103" width="25.1796875" style="21" customWidth="1"/>
    <col min="3104" max="3104" width="8.453125" style="21" customWidth="1"/>
    <col min="3105" max="3152" width="4.7265625" style="21" customWidth="1"/>
    <col min="3153" max="3154" width="4.81640625" style="21" customWidth="1"/>
    <col min="3155" max="3155" width="3.7265625" style="21" bestFit="1" customWidth="1"/>
    <col min="3156" max="3156" width="4" style="21" customWidth="1"/>
    <col min="3157" max="3158" width="4.26953125" style="21" customWidth="1"/>
    <col min="3159" max="3160" width="4.453125" style="21" customWidth="1"/>
    <col min="3161" max="3161" width="4.26953125" style="21" customWidth="1"/>
    <col min="3162" max="3162" width="4.54296875" style="21" customWidth="1"/>
    <col min="3163" max="3163" width="4.453125" style="21" customWidth="1"/>
    <col min="3164" max="3164" width="4.54296875" style="21" customWidth="1"/>
    <col min="3165" max="3165" width="4.453125" style="21" customWidth="1"/>
    <col min="3166" max="3166" width="4.54296875" style="21" customWidth="1"/>
    <col min="3167" max="3167" width="4" style="21" customWidth="1"/>
    <col min="3168" max="3168" width="5" style="21" customWidth="1"/>
    <col min="3169" max="3169" width="4.54296875" style="21" customWidth="1"/>
    <col min="3170" max="3170" width="4.7265625" style="21" customWidth="1"/>
    <col min="3171" max="3171" width="4.54296875" style="21" customWidth="1"/>
    <col min="3172" max="3172" width="5.1796875" style="21" customWidth="1"/>
    <col min="3173" max="3173" width="4.26953125" style="21" customWidth="1"/>
    <col min="3174" max="3174" width="4.7265625" style="21" customWidth="1"/>
    <col min="3175" max="3175" width="5" style="21" customWidth="1"/>
    <col min="3176" max="3176" width="6" style="21" customWidth="1"/>
    <col min="3177" max="3177" width="4" style="21" customWidth="1"/>
    <col min="3178" max="3178" width="4.26953125" style="21" customWidth="1"/>
    <col min="3179" max="3179" width="4.1796875" style="21" customWidth="1"/>
    <col min="3180" max="3180" width="4.453125" style="21" customWidth="1"/>
    <col min="3181" max="3358" width="8.7265625" style="21"/>
    <col min="3359" max="3359" width="25.1796875" style="21" customWidth="1"/>
    <col min="3360" max="3360" width="8.453125" style="21" customWidth="1"/>
    <col min="3361" max="3408" width="4.7265625" style="21" customWidth="1"/>
    <col min="3409" max="3410" width="4.81640625" style="21" customWidth="1"/>
    <col min="3411" max="3411" width="3.7265625" style="21" bestFit="1" customWidth="1"/>
    <col min="3412" max="3412" width="4" style="21" customWidth="1"/>
    <col min="3413" max="3414" width="4.26953125" style="21" customWidth="1"/>
    <col min="3415" max="3416" width="4.453125" style="21" customWidth="1"/>
    <col min="3417" max="3417" width="4.26953125" style="21" customWidth="1"/>
    <col min="3418" max="3418" width="4.54296875" style="21" customWidth="1"/>
    <col min="3419" max="3419" width="4.453125" style="21" customWidth="1"/>
    <col min="3420" max="3420" width="4.54296875" style="21" customWidth="1"/>
    <col min="3421" max="3421" width="4.453125" style="21" customWidth="1"/>
    <col min="3422" max="3422" width="4.54296875" style="21" customWidth="1"/>
    <col min="3423" max="3423" width="4" style="21" customWidth="1"/>
    <col min="3424" max="3424" width="5" style="21" customWidth="1"/>
    <col min="3425" max="3425" width="4.54296875" style="21" customWidth="1"/>
    <col min="3426" max="3426" width="4.7265625" style="21" customWidth="1"/>
    <col min="3427" max="3427" width="4.54296875" style="21" customWidth="1"/>
    <col min="3428" max="3428" width="5.1796875" style="21" customWidth="1"/>
    <col min="3429" max="3429" width="4.26953125" style="21" customWidth="1"/>
    <col min="3430" max="3430" width="4.7265625" style="21" customWidth="1"/>
    <col min="3431" max="3431" width="5" style="21" customWidth="1"/>
    <col min="3432" max="3432" width="6" style="21" customWidth="1"/>
    <col min="3433" max="3433" width="4" style="21" customWidth="1"/>
    <col min="3434" max="3434" width="4.26953125" style="21" customWidth="1"/>
    <col min="3435" max="3435" width="4.1796875" style="21" customWidth="1"/>
    <col min="3436" max="3436" width="4.453125" style="21" customWidth="1"/>
    <col min="3437" max="3614" width="8.7265625" style="21"/>
    <col min="3615" max="3615" width="25.1796875" style="21" customWidth="1"/>
    <col min="3616" max="3616" width="8.453125" style="21" customWidth="1"/>
    <col min="3617" max="3664" width="4.7265625" style="21" customWidth="1"/>
    <col min="3665" max="3666" width="4.81640625" style="21" customWidth="1"/>
    <col min="3667" max="3667" width="3.7265625" style="21" bestFit="1" customWidth="1"/>
    <col min="3668" max="3668" width="4" style="21" customWidth="1"/>
    <col min="3669" max="3670" width="4.26953125" style="21" customWidth="1"/>
    <col min="3671" max="3672" width="4.453125" style="21" customWidth="1"/>
    <col min="3673" max="3673" width="4.26953125" style="21" customWidth="1"/>
    <col min="3674" max="3674" width="4.54296875" style="21" customWidth="1"/>
    <col min="3675" max="3675" width="4.453125" style="21" customWidth="1"/>
    <col min="3676" max="3676" width="4.54296875" style="21" customWidth="1"/>
    <col min="3677" max="3677" width="4.453125" style="21" customWidth="1"/>
    <col min="3678" max="3678" width="4.54296875" style="21" customWidth="1"/>
    <col min="3679" max="3679" width="4" style="21" customWidth="1"/>
    <col min="3680" max="3680" width="5" style="21" customWidth="1"/>
    <col min="3681" max="3681" width="4.54296875" style="21" customWidth="1"/>
    <col min="3682" max="3682" width="4.7265625" style="21" customWidth="1"/>
    <col min="3683" max="3683" width="4.54296875" style="21" customWidth="1"/>
    <col min="3684" max="3684" width="5.1796875" style="21" customWidth="1"/>
    <col min="3685" max="3685" width="4.26953125" style="21" customWidth="1"/>
    <col min="3686" max="3686" width="4.7265625" style="21" customWidth="1"/>
    <col min="3687" max="3687" width="5" style="21" customWidth="1"/>
    <col min="3688" max="3688" width="6" style="21" customWidth="1"/>
    <col min="3689" max="3689" width="4" style="21" customWidth="1"/>
    <col min="3690" max="3690" width="4.26953125" style="21" customWidth="1"/>
    <col min="3691" max="3691" width="4.1796875" style="21" customWidth="1"/>
    <col min="3692" max="3692" width="4.453125" style="21" customWidth="1"/>
    <col min="3693" max="3870" width="8.7265625" style="21"/>
    <col min="3871" max="3871" width="25.1796875" style="21" customWidth="1"/>
    <col min="3872" max="3872" width="8.453125" style="21" customWidth="1"/>
    <col min="3873" max="3920" width="4.7265625" style="21" customWidth="1"/>
    <col min="3921" max="3922" width="4.81640625" style="21" customWidth="1"/>
    <col min="3923" max="3923" width="3.7265625" style="21" bestFit="1" customWidth="1"/>
    <col min="3924" max="3924" width="4" style="21" customWidth="1"/>
    <col min="3925" max="3926" width="4.26953125" style="21" customWidth="1"/>
    <col min="3927" max="3928" width="4.453125" style="21" customWidth="1"/>
    <col min="3929" max="3929" width="4.26953125" style="21" customWidth="1"/>
    <col min="3930" max="3930" width="4.54296875" style="21" customWidth="1"/>
    <col min="3931" max="3931" width="4.453125" style="21" customWidth="1"/>
    <col min="3932" max="3932" width="4.54296875" style="21" customWidth="1"/>
    <col min="3933" max="3933" width="4.453125" style="21" customWidth="1"/>
    <col min="3934" max="3934" width="4.54296875" style="21" customWidth="1"/>
    <col min="3935" max="3935" width="4" style="21" customWidth="1"/>
    <col min="3936" max="3936" width="5" style="21" customWidth="1"/>
    <col min="3937" max="3937" width="4.54296875" style="21" customWidth="1"/>
    <col min="3938" max="3938" width="4.7265625" style="21" customWidth="1"/>
    <col min="3939" max="3939" width="4.54296875" style="21" customWidth="1"/>
    <col min="3940" max="3940" width="5.1796875" style="21" customWidth="1"/>
    <col min="3941" max="3941" width="4.26953125" style="21" customWidth="1"/>
    <col min="3942" max="3942" width="4.7265625" style="21" customWidth="1"/>
    <col min="3943" max="3943" width="5" style="21" customWidth="1"/>
    <col min="3944" max="3944" width="6" style="21" customWidth="1"/>
    <col min="3945" max="3945" width="4" style="21" customWidth="1"/>
    <col min="3946" max="3946" width="4.26953125" style="21" customWidth="1"/>
    <col min="3947" max="3947" width="4.1796875" style="21" customWidth="1"/>
    <col min="3948" max="3948" width="4.453125" style="21" customWidth="1"/>
    <col min="3949" max="4126" width="8.7265625" style="21"/>
    <col min="4127" max="4127" width="25.1796875" style="21" customWidth="1"/>
    <col min="4128" max="4128" width="8.453125" style="21" customWidth="1"/>
    <col min="4129" max="4176" width="4.7265625" style="21" customWidth="1"/>
    <col min="4177" max="4178" width="4.81640625" style="21" customWidth="1"/>
    <col min="4179" max="4179" width="3.7265625" style="21" bestFit="1" customWidth="1"/>
    <col min="4180" max="4180" width="4" style="21" customWidth="1"/>
    <col min="4181" max="4182" width="4.26953125" style="21" customWidth="1"/>
    <col min="4183" max="4184" width="4.453125" style="21" customWidth="1"/>
    <col min="4185" max="4185" width="4.26953125" style="21" customWidth="1"/>
    <col min="4186" max="4186" width="4.54296875" style="21" customWidth="1"/>
    <col min="4187" max="4187" width="4.453125" style="21" customWidth="1"/>
    <col min="4188" max="4188" width="4.54296875" style="21" customWidth="1"/>
    <col min="4189" max="4189" width="4.453125" style="21" customWidth="1"/>
    <col min="4190" max="4190" width="4.54296875" style="21" customWidth="1"/>
    <col min="4191" max="4191" width="4" style="21" customWidth="1"/>
    <col min="4192" max="4192" width="5" style="21" customWidth="1"/>
    <col min="4193" max="4193" width="4.54296875" style="21" customWidth="1"/>
    <col min="4194" max="4194" width="4.7265625" style="21" customWidth="1"/>
    <col min="4195" max="4195" width="4.54296875" style="21" customWidth="1"/>
    <col min="4196" max="4196" width="5.1796875" style="21" customWidth="1"/>
    <col min="4197" max="4197" width="4.26953125" style="21" customWidth="1"/>
    <col min="4198" max="4198" width="4.7265625" style="21" customWidth="1"/>
    <col min="4199" max="4199" width="5" style="21" customWidth="1"/>
    <col min="4200" max="4200" width="6" style="21" customWidth="1"/>
    <col min="4201" max="4201" width="4" style="21" customWidth="1"/>
    <col min="4202" max="4202" width="4.26953125" style="21" customWidth="1"/>
    <col min="4203" max="4203" width="4.1796875" style="21" customWidth="1"/>
    <col min="4204" max="4204" width="4.453125" style="21" customWidth="1"/>
    <col min="4205" max="4382" width="8.7265625" style="21"/>
    <col min="4383" max="4383" width="25.1796875" style="21" customWidth="1"/>
    <col min="4384" max="4384" width="8.453125" style="21" customWidth="1"/>
    <col min="4385" max="4432" width="4.7265625" style="21" customWidth="1"/>
    <col min="4433" max="4434" width="4.81640625" style="21" customWidth="1"/>
    <col min="4435" max="4435" width="3.7265625" style="21" bestFit="1" customWidth="1"/>
    <col min="4436" max="4436" width="4" style="21" customWidth="1"/>
    <col min="4437" max="4438" width="4.26953125" style="21" customWidth="1"/>
    <col min="4439" max="4440" width="4.453125" style="21" customWidth="1"/>
    <col min="4441" max="4441" width="4.26953125" style="21" customWidth="1"/>
    <col min="4442" max="4442" width="4.54296875" style="21" customWidth="1"/>
    <col min="4443" max="4443" width="4.453125" style="21" customWidth="1"/>
    <col min="4444" max="4444" width="4.54296875" style="21" customWidth="1"/>
    <col min="4445" max="4445" width="4.453125" style="21" customWidth="1"/>
    <col min="4446" max="4446" width="4.54296875" style="21" customWidth="1"/>
    <col min="4447" max="4447" width="4" style="21" customWidth="1"/>
    <col min="4448" max="4448" width="5" style="21" customWidth="1"/>
    <col min="4449" max="4449" width="4.54296875" style="21" customWidth="1"/>
    <col min="4450" max="4450" width="4.7265625" style="21" customWidth="1"/>
    <col min="4451" max="4451" width="4.54296875" style="21" customWidth="1"/>
    <col min="4452" max="4452" width="5.1796875" style="21" customWidth="1"/>
    <col min="4453" max="4453" width="4.26953125" style="21" customWidth="1"/>
    <col min="4454" max="4454" width="4.7265625" style="21" customWidth="1"/>
    <col min="4455" max="4455" width="5" style="21" customWidth="1"/>
    <col min="4456" max="4456" width="6" style="21" customWidth="1"/>
    <col min="4457" max="4457" width="4" style="21" customWidth="1"/>
    <col min="4458" max="4458" width="4.26953125" style="21" customWidth="1"/>
    <col min="4459" max="4459" width="4.1796875" style="21" customWidth="1"/>
    <col min="4460" max="4460" width="4.453125" style="21" customWidth="1"/>
    <col min="4461" max="4638" width="8.7265625" style="21"/>
    <col min="4639" max="4639" width="25.1796875" style="21" customWidth="1"/>
    <col min="4640" max="4640" width="8.453125" style="21" customWidth="1"/>
    <col min="4641" max="4688" width="4.7265625" style="21" customWidth="1"/>
    <col min="4689" max="4690" width="4.81640625" style="21" customWidth="1"/>
    <col min="4691" max="4691" width="3.7265625" style="21" bestFit="1" customWidth="1"/>
    <col min="4692" max="4692" width="4" style="21" customWidth="1"/>
    <col min="4693" max="4694" width="4.26953125" style="21" customWidth="1"/>
    <col min="4695" max="4696" width="4.453125" style="21" customWidth="1"/>
    <col min="4697" max="4697" width="4.26953125" style="21" customWidth="1"/>
    <col min="4698" max="4698" width="4.54296875" style="21" customWidth="1"/>
    <col min="4699" max="4699" width="4.453125" style="21" customWidth="1"/>
    <col min="4700" max="4700" width="4.54296875" style="21" customWidth="1"/>
    <col min="4701" max="4701" width="4.453125" style="21" customWidth="1"/>
    <col min="4702" max="4702" width="4.54296875" style="21" customWidth="1"/>
    <col min="4703" max="4703" width="4" style="21" customWidth="1"/>
    <col min="4704" max="4704" width="5" style="21" customWidth="1"/>
    <col min="4705" max="4705" width="4.54296875" style="21" customWidth="1"/>
    <col min="4706" max="4706" width="4.7265625" style="21" customWidth="1"/>
    <col min="4707" max="4707" width="4.54296875" style="21" customWidth="1"/>
    <col min="4708" max="4708" width="5.1796875" style="21" customWidth="1"/>
    <col min="4709" max="4709" width="4.26953125" style="21" customWidth="1"/>
    <col min="4710" max="4710" width="4.7265625" style="21" customWidth="1"/>
    <col min="4711" max="4711" width="5" style="21" customWidth="1"/>
    <col min="4712" max="4712" width="6" style="21" customWidth="1"/>
    <col min="4713" max="4713" width="4" style="21" customWidth="1"/>
    <col min="4714" max="4714" width="4.26953125" style="21" customWidth="1"/>
    <col min="4715" max="4715" width="4.1796875" style="21" customWidth="1"/>
    <col min="4716" max="4716" width="4.453125" style="21" customWidth="1"/>
    <col min="4717" max="4894" width="8.7265625" style="21"/>
    <col min="4895" max="4895" width="25.1796875" style="21" customWidth="1"/>
    <col min="4896" max="4896" width="8.453125" style="21" customWidth="1"/>
    <col min="4897" max="4944" width="4.7265625" style="21" customWidth="1"/>
    <col min="4945" max="4946" width="4.81640625" style="21" customWidth="1"/>
    <col min="4947" max="4947" width="3.7265625" style="21" bestFit="1" customWidth="1"/>
    <col min="4948" max="4948" width="4" style="21" customWidth="1"/>
    <col min="4949" max="4950" width="4.26953125" style="21" customWidth="1"/>
    <col min="4951" max="4952" width="4.453125" style="21" customWidth="1"/>
    <col min="4953" max="4953" width="4.26953125" style="21" customWidth="1"/>
    <col min="4954" max="4954" width="4.54296875" style="21" customWidth="1"/>
    <col min="4955" max="4955" width="4.453125" style="21" customWidth="1"/>
    <col min="4956" max="4956" width="4.54296875" style="21" customWidth="1"/>
    <col min="4957" max="4957" width="4.453125" style="21" customWidth="1"/>
    <col min="4958" max="4958" width="4.54296875" style="21" customWidth="1"/>
    <col min="4959" max="4959" width="4" style="21" customWidth="1"/>
    <col min="4960" max="4960" width="5" style="21" customWidth="1"/>
    <col min="4961" max="4961" width="4.54296875" style="21" customWidth="1"/>
    <col min="4962" max="4962" width="4.7265625" style="21" customWidth="1"/>
    <col min="4963" max="4963" width="4.54296875" style="21" customWidth="1"/>
    <col min="4964" max="4964" width="5.1796875" style="21" customWidth="1"/>
    <col min="4965" max="4965" width="4.26953125" style="21" customWidth="1"/>
    <col min="4966" max="4966" width="4.7265625" style="21" customWidth="1"/>
    <col min="4967" max="4967" width="5" style="21" customWidth="1"/>
    <col min="4968" max="4968" width="6" style="21" customWidth="1"/>
    <col min="4969" max="4969" width="4" style="21" customWidth="1"/>
    <col min="4970" max="4970" width="4.26953125" style="21" customWidth="1"/>
    <col min="4971" max="4971" width="4.1796875" style="21" customWidth="1"/>
    <col min="4972" max="4972" width="4.453125" style="21" customWidth="1"/>
    <col min="4973" max="5150" width="8.7265625" style="21"/>
    <col min="5151" max="5151" width="25.1796875" style="21" customWidth="1"/>
    <col min="5152" max="5152" width="8.453125" style="21" customWidth="1"/>
    <col min="5153" max="5200" width="4.7265625" style="21" customWidth="1"/>
    <col min="5201" max="5202" width="4.81640625" style="21" customWidth="1"/>
    <col min="5203" max="5203" width="3.7265625" style="21" bestFit="1" customWidth="1"/>
    <col min="5204" max="5204" width="4" style="21" customWidth="1"/>
    <col min="5205" max="5206" width="4.26953125" style="21" customWidth="1"/>
    <col min="5207" max="5208" width="4.453125" style="21" customWidth="1"/>
    <col min="5209" max="5209" width="4.26953125" style="21" customWidth="1"/>
    <col min="5210" max="5210" width="4.54296875" style="21" customWidth="1"/>
    <col min="5211" max="5211" width="4.453125" style="21" customWidth="1"/>
    <col min="5212" max="5212" width="4.54296875" style="21" customWidth="1"/>
    <col min="5213" max="5213" width="4.453125" style="21" customWidth="1"/>
    <col min="5214" max="5214" width="4.54296875" style="21" customWidth="1"/>
    <col min="5215" max="5215" width="4" style="21" customWidth="1"/>
    <col min="5216" max="5216" width="5" style="21" customWidth="1"/>
    <col min="5217" max="5217" width="4.54296875" style="21" customWidth="1"/>
    <col min="5218" max="5218" width="4.7265625" style="21" customWidth="1"/>
    <col min="5219" max="5219" width="4.54296875" style="21" customWidth="1"/>
    <col min="5220" max="5220" width="5.1796875" style="21" customWidth="1"/>
    <col min="5221" max="5221" width="4.26953125" style="21" customWidth="1"/>
    <col min="5222" max="5222" width="4.7265625" style="21" customWidth="1"/>
    <col min="5223" max="5223" width="5" style="21" customWidth="1"/>
    <col min="5224" max="5224" width="6" style="21" customWidth="1"/>
    <col min="5225" max="5225" width="4" style="21" customWidth="1"/>
    <col min="5226" max="5226" width="4.26953125" style="21" customWidth="1"/>
    <col min="5227" max="5227" width="4.1796875" style="21" customWidth="1"/>
    <col min="5228" max="5228" width="4.453125" style="21" customWidth="1"/>
    <col min="5229" max="5406" width="8.7265625" style="21"/>
    <col min="5407" max="5407" width="25.1796875" style="21" customWidth="1"/>
    <col min="5408" max="5408" width="8.453125" style="21" customWidth="1"/>
    <col min="5409" max="5456" width="4.7265625" style="21" customWidth="1"/>
    <col min="5457" max="5458" width="4.81640625" style="21" customWidth="1"/>
    <col min="5459" max="5459" width="3.7265625" style="21" bestFit="1" customWidth="1"/>
    <col min="5460" max="5460" width="4" style="21" customWidth="1"/>
    <col min="5461" max="5462" width="4.26953125" style="21" customWidth="1"/>
    <col min="5463" max="5464" width="4.453125" style="21" customWidth="1"/>
    <col min="5465" max="5465" width="4.26953125" style="21" customWidth="1"/>
    <col min="5466" max="5466" width="4.54296875" style="21" customWidth="1"/>
    <col min="5467" max="5467" width="4.453125" style="21" customWidth="1"/>
    <col min="5468" max="5468" width="4.54296875" style="21" customWidth="1"/>
    <col min="5469" max="5469" width="4.453125" style="21" customWidth="1"/>
    <col min="5470" max="5470" width="4.54296875" style="21" customWidth="1"/>
    <col min="5471" max="5471" width="4" style="21" customWidth="1"/>
    <col min="5472" max="5472" width="5" style="21" customWidth="1"/>
    <col min="5473" max="5473" width="4.54296875" style="21" customWidth="1"/>
    <col min="5474" max="5474" width="4.7265625" style="21" customWidth="1"/>
    <col min="5475" max="5475" width="4.54296875" style="21" customWidth="1"/>
    <col min="5476" max="5476" width="5.1796875" style="21" customWidth="1"/>
    <col min="5477" max="5477" width="4.26953125" style="21" customWidth="1"/>
    <col min="5478" max="5478" width="4.7265625" style="21" customWidth="1"/>
    <col min="5479" max="5479" width="5" style="21" customWidth="1"/>
    <col min="5480" max="5480" width="6" style="21" customWidth="1"/>
    <col min="5481" max="5481" width="4" style="21" customWidth="1"/>
    <col min="5482" max="5482" width="4.26953125" style="21" customWidth="1"/>
    <col min="5483" max="5483" width="4.1796875" style="21" customWidth="1"/>
    <col min="5484" max="5484" width="4.453125" style="21" customWidth="1"/>
    <col min="5485" max="5662" width="8.7265625" style="21"/>
    <col min="5663" max="5663" width="25.1796875" style="21" customWidth="1"/>
    <col min="5664" max="5664" width="8.453125" style="21" customWidth="1"/>
    <col min="5665" max="5712" width="4.7265625" style="21" customWidth="1"/>
    <col min="5713" max="5714" width="4.81640625" style="21" customWidth="1"/>
    <col min="5715" max="5715" width="3.7265625" style="21" bestFit="1" customWidth="1"/>
    <col min="5716" max="5716" width="4" style="21" customWidth="1"/>
    <col min="5717" max="5718" width="4.26953125" style="21" customWidth="1"/>
    <col min="5719" max="5720" width="4.453125" style="21" customWidth="1"/>
    <col min="5721" max="5721" width="4.26953125" style="21" customWidth="1"/>
    <col min="5722" max="5722" width="4.54296875" style="21" customWidth="1"/>
    <col min="5723" max="5723" width="4.453125" style="21" customWidth="1"/>
    <col min="5724" max="5724" width="4.54296875" style="21" customWidth="1"/>
    <col min="5725" max="5725" width="4.453125" style="21" customWidth="1"/>
    <col min="5726" max="5726" width="4.54296875" style="21" customWidth="1"/>
    <col min="5727" max="5727" width="4" style="21" customWidth="1"/>
    <col min="5728" max="5728" width="5" style="21" customWidth="1"/>
    <col min="5729" max="5729" width="4.54296875" style="21" customWidth="1"/>
    <col min="5730" max="5730" width="4.7265625" style="21" customWidth="1"/>
    <col min="5731" max="5731" width="4.54296875" style="21" customWidth="1"/>
    <col min="5732" max="5732" width="5.1796875" style="21" customWidth="1"/>
    <col min="5733" max="5733" width="4.26953125" style="21" customWidth="1"/>
    <col min="5734" max="5734" width="4.7265625" style="21" customWidth="1"/>
    <col min="5735" max="5735" width="5" style="21" customWidth="1"/>
    <col min="5736" max="5736" width="6" style="21" customWidth="1"/>
    <col min="5737" max="5737" width="4" style="21" customWidth="1"/>
    <col min="5738" max="5738" width="4.26953125" style="21" customWidth="1"/>
    <col min="5739" max="5739" width="4.1796875" style="21" customWidth="1"/>
    <col min="5740" max="5740" width="4.453125" style="21" customWidth="1"/>
    <col min="5741" max="5918" width="8.7265625" style="21"/>
    <col min="5919" max="5919" width="25.1796875" style="21" customWidth="1"/>
    <col min="5920" max="5920" width="8.453125" style="21" customWidth="1"/>
    <col min="5921" max="5968" width="4.7265625" style="21" customWidth="1"/>
    <col min="5969" max="5970" width="4.81640625" style="21" customWidth="1"/>
    <col min="5971" max="5971" width="3.7265625" style="21" bestFit="1" customWidth="1"/>
    <col min="5972" max="5972" width="4" style="21" customWidth="1"/>
    <col min="5973" max="5974" width="4.26953125" style="21" customWidth="1"/>
    <col min="5975" max="5976" width="4.453125" style="21" customWidth="1"/>
    <col min="5977" max="5977" width="4.26953125" style="21" customWidth="1"/>
    <col min="5978" max="5978" width="4.54296875" style="21" customWidth="1"/>
    <col min="5979" max="5979" width="4.453125" style="21" customWidth="1"/>
    <col min="5980" max="5980" width="4.54296875" style="21" customWidth="1"/>
    <col min="5981" max="5981" width="4.453125" style="21" customWidth="1"/>
    <col min="5982" max="5982" width="4.54296875" style="21" customWidth="1"/>
    <col min="5983" max="5983" width="4" style="21" customWidth="1"/>
    <col min="5984" max="5984" width="5" style="21" customWidth="1"/>
    <col min="5985" max="5985" width="4.54296875" style="21" customWidth="1"/>
    <col min="5986" max="5986" width="4.7265625" style="21" customWidth="1"/>
    <col min="5987" max="5987" width="4.54296875" style="21" customWidth="1"/>
    <col min="5988" max="5988" width="5.1796875" style="21" customWidth="1"/>
    <col min="5989" max="5989" width="4.26953125" style="21" customWidth="1"/>
    <col min="5990" max="5990" width="4.7265625" style="21" customWidth="1"/>
    <col min="5991" max="5991" width="5" style="21" customWidth="1"/>
    <col min="5992" max="5992" width="6" style="21" customWidth="1"/>
    <col min="5993" max="5993" width="4" style="21" customWidth="1"/>
    <col min="5994" max="5994" width="4.26953125" style="21" customWidth="1"/>
    <col min="5995" max="5995" width="4.1796875" style="21" customWidth="1"/>
    <col min="5996" max="5996" width="4.453125" style="21" customWidth="1"/>
    <col min="5997" max="6174" width="8.7265625" style="21"/>
    <col min="6175" max="6175" width="25.1796875" style="21" customWidth="1"/>
    <col min="6176" max="6176" width="8.453125" style="21" customWidth="1"/>
    <col min="6177" max="6224" width="4.7265625" style="21" customWidth="1"/>
    <col min="6225" max="6226" width="4.81640625" style="21" customWidth="1"/>
    <col min="6227" max="6227" width="3.7265625" style="21" bestFit="1" customWidth="1"/>
    <col min="6228" max="6228" width="4" style="21" customWidth="1"/>
    <col min="6229" max="6230" width="4.26953125" style="21" customWidth="1"/>
    <col min="6231" max="6232" width="4.453125" style="21" customWidth="1"/>
    <col min="6233" max="6233" width="4.26953125" style="21" customWidth="1"/>
    <col min="6234" max="6234" width="4.54296875" style="21" customWidth="1"/>
    <col min="6235" max="6235" width="4.453125" style="21" customWidth="1"/>
    <col min="6236" max="6236" width="4.54296875" style="21" customWidth="1"/>
    <col min="6237" max="6237" width="4.453125" style="21" customWidth="1"/>
    <col min="6238" max="6238" width="4.54296875" style="21" customWidth="1"/>
    <col min="6239" max="6239" width="4" style="21" customWidth="1"/>
    <col min="6240" max="6240" width="5" style="21" customWidth="1"/>
    <col min="6241" max="6241" width="4.54296875" style="21" customWidth="1"/>
    <col min="6242" max="6242" width="4.7265625" style="21" customWidth="1"/>
    <col min="6243" max="6243" width="4.54296875" style="21" customWidth="1"/>
    <col min="6244" max="6244" width="5.1796875" style="21" customWidth="1"/>
    <col min="6245" max="6245" width="4.26953125" style="21" customWidth="1"/>
    <col min="6246" max="6246" width="4.7265625" style="21" customWidth="1"/>
    <col min="6247" max="6247" width="5" style="21" customWidth="1"/>
    <col min="6248" max="6248" width="6" style="21" customWidth="1"/>
    <col min="6249" max="6249" width="4" style="21" customWidth="1"/>
    <col min="6250" max="6250" width="4.26953125" style="21" customWidth="1"/>
    <col min="6251" max="6251" width="4.1796875" style="21" customWidth="1"/>
    <col min="6252" max="6252" width="4.453125" style="21" customWidth="1"/>
    <col min="6253" max="6430" width="8.7265625" style="21"/>
    <col min="6431" max="6431" width="25.1796875" style="21" customWidth="1"/>
    <col min="6432" max="6432" width="8.453125" style="21" customWidth="1"/>
    <col min="6433" max="6480" width="4.7265625" style="21" customWidth="1"/>
    <col min="6481" max="6482" width="4.81640625" style="21" customWidth="1"/>
    <col min="6483" max="6483" width="3.7265625" style="21" bestFit="1" customWidth="1"/>
    <col min="6484" max="6484" width="4" style="21" customWidth="1"/>
    <col min="6485" max="6486" width="4.26953125" style="21" customWidth="1"/>
    <col min="6487" max="6488" width="4.453125" style="21" customWidth="1"/>
    <col min="6489" max="6489" width="4.26953125" style="21" customWidth="1"/>
    <col min="6490" max="6490" width="4.54296875" style="21" customWidth="1"/>
    <col min="6491" max="6491" width="4.453125" style="21" customWidth="1"/>
    <col min="6492" max="6492" width="4.54296875" style="21" customWidth="1"/>
    <col min="6493" max="6493" width="4.453125" style="21" customWidth="1"/>
    <col min="6494" max="6494" width="4.54296875" style="21" customWidth="1"/>
    <col min="6495" max="6495" width="4" style="21" customWidth="1"/>
    <col min="6496" max="6496" width="5" style="21" customWidth="1"/>
    <col min="6497" max="6497" width="4.54296875" style="21" customWidth="1"/>
    <col min="6498" max="6498" width="4.7265625" style="21" customWidth="1"/>
    <col min="6499" max="6499" width="4.54296875" style="21" customWidth="1"/>
    <col min="6500" max="6500" width="5.1796875" style="21" customWidth="1"/>
    <col min="6501" max="6501" width="4.26953125" style="21" customWidth="1"/>
    <col min="6502" max="6502" width="4.7265625" style="21" customWidth="1"/>
    <col min="6503" max="6503" width="5" style="21" customWidth="1"/>
    <col min="6504" max="6504" width="6" style="21" customWidth="1"/>
    <col min="6505" max="6505" width="4" style="21" customWidth="1"/>
    <col min="6506" max="6506" width="4.26953125" style="21" customWidth="1"/>
    <col min="6507" max="6507" width="4.1796875" style="21" customWidth="1"/>
    <col min="6508" max="6508" width="4.453125" style="21" customWidth="1"/>
    <col min="6509" max="6686" width="8.7265625" style="21"/>
    <col min="6687" max="6687" width="25.1796875" style="21" customWidth="1"/>
    <col min="6688" max="6688" width="8.453125" style="21" customWidth="1"/>
    <col min="6689" max="6736" width="4.7265625" style="21" customWidth="1"/>
    <col min="6737" max="6738" width="4.81640625" style="21" customWidth="1"/>
    <col min="6739" max="6739" width="3.7265625" style="21" bestFit="1" customWidth="1"/>
    <col min="6740" max="6740" width="4" style="21" customWidth="1"/>
    <col min="6741" max="6742" width="4.26953125" style="21" customWidth="1"/>
    <col min="6743" max="6744" width="4.453125" style="21" customWidth="1"/>
    <col min="6745" max="6745" width="4.26953125" style="21" customWidth="1"/>
    <col min="6746" max="6746" width="4.54296875" style="21" customWidth="1"/>
    <col min="6747" max="6747" width="4.453125" style="21" customWidth="1"/>
    <col min="6748" max="6748" width="4.54296875" style="21" customWidth="1"/>
    <col min="6749" max="6749" width="4.453125" style="21" customWidth="1"/>
    <col min="6750" max="6750" width="4.54296875" style="21" customWidth="1"/>
    <col min="6751" max="6751" width="4" style="21" customWidth="1"/>
    <col min="6752" max="6752" width="5" style="21" customWidth="1"/>
    <col min="6753" max="6753" width="4.54296875" style="21" customWidth="1"/>
    <col min="6754" max="6754" width="4.7265625" style="21" customWidth="1"/>
    <col min="6755" max="6755" width="4.54296875" style="21" customWidth="1"/>
    <col min="6756" max="6756" width="5.1796875" style="21" customWidth="1"/>
    <col min="6757" max="6757" width="4.26953125" style="21" customWidth="1"/>
    <col min="6758" max="6758" width="4.7265625" style="21" customWidth="1"/>
    <col min="6759" max="6759" width="5" style="21" customWidth="1"/>
    <col min="6760" max="6760" width="6" style="21" customWidth="1"/>
    <col min="6761" max="6761" width="4" style="21" customWidth="1"/>
    <col min="6762" max="6762" width="4.26953125" style="21" customWidth="1"/>
    <col min="6763" max="6763" width="4.1796875" style="21" customWidth="1"/>
    <col min="6764" max="6764" width="4.453125" style="21" customWidth="1"/>
    <col min="6765" max="6942" width="8.7265625" style="21"/>
    <col min="6943" max="6943" width="25.1796875" style="21" customWidth="1"/>
    <col min="6944" max="6944" width="8.453125" style="21" customWidth="1"/>
    <col min="6945" max="6992" width="4.7265625" style="21" customWidth="1"/>
    <col min="6993" max="6994" width="4.81640625" style="21" customWidth="1"/>
    <col min="6995" max="6995" width="3.7265625" style="21" bestFit="1" customWidth="1"/>
    <col min="6996" max="6996" width="4" style="21" customWidth="1"/>
    <col min="6997" max="6998" width="4.26953125" style="21" customWidth="1"/>
    <col min="6999" max="7000" width="4.453125" style="21" customWidth="1"/>
    <col min="7001" max="7001" width="4.26953125" style="21" customWidth="1"/>
    <col min="7002" max="7002" width="4.54296875" style="21" customWidth="1"/>
    <col min="7003" max="7003" width="4.453125" style="21" customWidth="1"/>
    <col min="7004" max="7004" width="4.54296875" style="21" customWidth="1"/>
    <col min="7005" max="7005" width="4.453125" style="21" customWidth="1"/>
    <col min="7006" max="7006" width="4.54296875" style="21" customWidth="1"/>
    <col min="7007" max="7007" width="4" style="21" customWidth="1"/>
    <col min="7008" max="7008" width="5" style="21" customWidth="1"/>
    <col min="7009" max="7009" width="4.54296875" style="21" customWidth="1"/>
    <col min="7010" max="7010" width="4.7265625" style="21" customWidth="1"/>
    <col min="7011" max="7011" width="4.54296875" style="21" customWidth="1"/>
    <col min="7012" max="7012" width="5.1796875" style="21" customWidth="1"/>
    <col min="7013" max="7013" width="4.26953125" style="21" customWidth="1"/>
    <col min="7014" max="7014" width="4.7265625" style="21" customWidth="1"/>
    <col min="7015" max="7015" width="5" style="21" customWidth="1"/>
    <col min="7016" max="7016" width="6" style="21" customWidth="1"/>
    <col min="7017" max="7017" width="4" style="21" customWidth="1"/>
    <col min="7018" max="7018" width="4.26953125" style="21" customWidth="1"/>
    <col min="7019" max="7019" width="4.1796875" style="21" customWidth="1"/>
    <col min="7020" max="7020" width="4.453125" style="21" customWidth="1"/>
    <col min="7021" max="7198" width="8.7265625" style="21"/>
    <col min="7199" max="7199" width="25.1796875" style="21" customWidth="1"/>
    <col min="7200" max="7200" width="8.453125" style="21" customWidth="1"/>
    <col min="7201" max="7248" width="4.7265625" style="21" customWidth="1"/>
    <col min="7249" max="7250" width="4.81640625" style="21" customWidth="1"/>
    <col min="7251" max="7251" width="3.7265625" style="21" bestFit="1" customWidth="1"/>
    <col min="7252" max="7252" width="4" style="21" customWidth="1"/>
    <col min="7253" max="7254" width="4.26953125" style="21" customWidth="1"/>
    <col min="7255" max="7256" width="4.453125" style="21" customWidth="1"/>
    <col min="7257" max="7257" width="4.26953125" style="21" customWidth="1"/>
    <col min="7258" max="7258" width="4.54296875" style="21" customWidth="1"/>
    <col min="7259" max="7259" width="4.453125" style="21" customWidth="1"/>
    <col min="7260" max="7260" width="4.54296875" style="21" customWidth="1"/>
    <col min="7261" max="7261" width="4.453125" style="21" customWidth="1"/>
    <col min="7262" max="7262" width="4.54296875" style="21" customWidth="1"/>
    <col min="7263" max="7263" width="4" style="21" customWidth="1"/>
    <col min="7264" max="7264" width="5" style="21" customWidth="1"/>
    <col min="7265" max="7265" width="4.54296875" style="21" customWidth="1"/>
    <col min="7266" max="7266" width="4.7265625" style="21" customWidth="1"/>
    <col min="7267" max="7267" width="4.54296875" style="21" customWidth="1"/>
    <col min="7268" max="7268" width="5.1796875" style="21" customWidth="1"/>
    <col min="7269" max="7269" width="4.26953125" style="21" customWidth="1"/>
    <col min="7270" max="7270" width="4.7265625" style="21" customWidth="1"/>
    <col min="7271" max="7271" width="5" style="21" customWidth="1"/>
    <col min="7272" max="7272" width="6" style="21" customWidth="1"/>
    <col min="7273" max="7273" width="4" style="21" customWidth="1"/>
    <col min="7274" max="7274" width="4.26953125" style="21" customWidth="1"/>
    <col min="7275" max="7275" width="4.1796875" style="21" customWidth="1"/>
    <col min="7276" max="7276" width="4.453125" style="21" customWidth="1"/>
    <col min="7277" max="7454" width="8.7265625" style="21"/>
    <col min="7455" max="7455" width="25.1796875" style="21" customWidth="1"/>
    <col min="7456" max="7456" width="8.453125" style="21" customWidth="1"/>
    <col min="7457" max="7504" width="4.7265625" style="21" customWidth="1"/>
    <col min="7505" max="7506" width="4.81640625" style="21" customWidth="1"/>
    <col min="7507" max="7507" width="3.7265625" style="21" bestFit="1" customWidth="1"/>
    <col min="7508" max="7508" width="4" style="21" customWidth="1"/>
    <col min="7509" max="7510" width="4.26953125" style="21" customWidth="1"/>
    <col min="7511" max="7512" width="4.453125" style="21" customWidth="1"/>
    <col min="7513" max="7513" width="4.26953125" style="21" customWidth="1"/>
    <col min="7514" max="7514" width="4.54296875" style="21" customWidth="1"/>
    <col min="7515" max="7515" width="4.453125" style="21" customWidth="1"/>
    <col min="7516" max="7516" width="4.54296875" style="21" customWidth="1"/>
    <col min="7517" max="7517" width="4.453125" style="21" customWidth="1"/>
    <col min="7518" max="7518" width="4.54296875" style="21" customWidth="1"/>
    <col min="7519" max="7519" width="4" style="21" customWidth="1"/>
    <col min="7520" max="7520" width="5" style="21" customWidth="1"/>
    <col min="7521" max="7521" width="4.54296875" style="21" customWidth="1"/>
    <col min="7522" max="7522" width="4.7265625" style="21" customWidth="1"/>
    <col min="7523" max="7523" width="4.54296875" style="21" customWidth="1"/>
    <col min="7524" max="7524" width="5.1796875" style="21" customWidth="1"/>
    <col min="7525" max="7525" width="4.26953125" style="21" customWidth="1"/>
    <col min="7526" max="7526" width="4.7265625" style="21" customWidth="1"/>
    <col min="7527" max="7527" width="5" style="21" customWidth="1"/>
    <col min="7528" max="7528" width="6" style="21" customWidth="1"/>
    <col min="7529" max="7529" width="4" style="21" customWidth="1"/>
    <col min="7530" max="7530" width="4.26953125" style="21" customWidth="1"/>
    <col min="7531" max="7531" width="4.1796875" style="21" customWidth="1"/>
    <col min="7532" max="7532" width="4.453125" style="21" customWidth="1"/>
    <col min="7533" max="7710" width="8.7265625" style="21"/>
    <col min="7711" max="7711" width="25.1796875" style="21" customWidth="1"/>
    <col min="7712" max="7712" width="8.453125" style="21" customWidth="1"/>
    <col min="7713" max="7760" width="4.7265625" style="21" customWidth="1"/>
    <col min="7761" max="7762" width="4.81640625" style="21" customWidth="1"/>
    <col min="7763" max="7763" width="3.7265625" style="21" bestFit="1" customWidth="1"/>
    <col min="7764" max="7764" width="4" style="21" customWidth="1"/>
    <col min="7765" max="7766" width="4.26953125" style="21" customWidth="1"/>
    <col min="7767" max="7768" width="4.453125" style="21" customWidth="1"/>
    <col min="7769" max="7769" width="4.26953125" style="21" customWidth="1"/>
    <col min="7770" max="7770" width="4.54296875" style="21" customWidth="1"/>
    <col min="7771" max="7771" width="4.453125" style="21" customWidth="1"/>
    <col min="7772" max="7772" width="4.54296875" style="21" customWidth="1"/>
    <col min="7773" max="7773" width="4.453125" style="21" customWidth="1"/>
    <col min="7774" max="7774" width="4.54296875" style="21" customWidth="1"/>
    <col min="7775" max="7775" width="4" style="21" customWidth="1"/>
    <col min="7776" max="7776" width="5" style="21" customWidth="1"/>
    <col min="7777" max="7777" width="4.54296875" style="21" customWidth="1"/>
    <col min="7778" max="7778" width="4.7265625" style="21" customWidth="1"/>
    <col min="7779" max="7779" width="4.54296875" style="21" customWidth="1"/>
    <col min="7780" max="7780" width="5.1796875" style="21" customWidth="1"/>
    <col min="7781" max="7781" width="4.26953125" style="21" customWidth="1"/>
    <col min="7782" max="7782" width="4.7265625" style="21" customWidth="1"/>
    <col min="7783" max="7783" width="5" style="21" customWidth="1"/>
    <col min="7784" max="7784" width="6" style="21" customWidth="1"/>
    <col min="7785" max="7785" width="4" style="21" customWidth="1"/>
    <col min="7786" max="7786" width="4.26953125" style="21" customWidth="1"/>
    <col min="7787" max="7787" width="4.1796875" style="21" customWidth="1"/>
    <col min="7788" max="7788" width="4.453125" style="21" customWidth="1"/>
    <col min="7789" max="7966" width="8.7265625" style="21"/>
    <col min="7967" max="7967" width="25.1796875" style="21" customWidth="1"/>
    <col min="7968" max="7968" width="8.453125" style="21" customWidth="1"/>
    <col min="7969" max="8016" width="4.7265625" style="21" customWidth="1"/>
    <col min="8017" max="8018" width="4.81640625" style="21" customWidth="1"/>
    <col min="8019" max="8019" width="3.7265625" style="21" bestFit="1" customWidth="1"/>
    <col min="8020" max="8020" width="4" style="21" customWidth="1"/>
    <col min="8021" max="8022" width="4.26953125" style="21" customWidth="1"/>
    <col min="8023" max="8024" width="4.453125" style="21" customWidth="1"/>
    <col min="8025" max="8025" width="4.26953125" style="21" customWidth="1"/>
    <col min="8026" max="8026" width="4.54296875" style="21" customWidth="1"/>
    <col min="8027" max="8027" width="4.453125" style="21" customWidth="1"/>
    <col min="8028" max="8028" width="4.54296875" style="21" customWidth="1"/>
    <col min="8029" max="8029" width="4.453125" style="21" customWidth="1"/>
    <col min="8030" max="8030" width="4.54296875" style="21" customWidth="1"/>
    <col min="8031" max="8031" width="4" style="21" customWidth="1"/>
    <col min="8032" max="8032" width="5" style="21" customWidth="1"/>
    <col min="8033" max="8033" width="4.54296875" style="21" customWidth="1"/>
    <col min="8034" max="8034" width="4.7265625" style="21" customWidth="1"/>
    <col min="8035" max="8035" width="4.54296875" style="21" customWidth="1"/>
    <col min="8036" max="8036" width="5.1796875" style="21" customWidth="1"/>
    <col min="8037" max="8037" width="4.26953125" style="21" customWidth="1"/>
    <col min="8038" max="8038" width="4.7265625" style="21" customWidth="1"/>
    <col min="8039" max="8039" width="5" style="21" customWidth="1"/>
    <col min="8040" max="8040" width="6" style="21" customWidth="1"/>
    <col min="8041" max="8041" width="4" style="21" customWidth="1"/>
    <col min="8042" max="8042" width="4.26953125" style="21" customWidth="1"/>
    <col min="8043" max="8043" width="4.1796875" style="21" customWidth="1"/>
    <col min="8044" max="8044" width="4.453125" style="21" customWidth="1"/>
    <col min="8045" max="8222" width="8.7265625" style="21"/>
    <col min="8223" max="8223" width="25.1796875" style="21" customWidth="1"/>
    <col min="8224" max="8224" width="8.453125" style="21" customWidth="1"/>
    <col min="8225" max="8272" width="4.7265625" style="21" customWidth="1"/>
    <col min="8273" max="8274" width="4.81640625" style="21" customWidth="1"/>
    <col min="8275" max="8275" width="3.7265625" style="21" bestFit="1" customWidth="1"/>
    <col min="8276" max="8276" width="4" style="21" customWidth="1"/>
    <col min="8277" max="8278" width="4.26953125" style="21" customWidth="1"/>
    <col min="8279" max="8280" width="4.453125" style="21" customWidth="1"/>
    <col min="8281" max="8281" width="4.26953125" style="21" customWidth="1"/>
    <col min="8282" max="8282" width="4.54296875" style="21" customWidth="1"/>
    <col min="8283" max="8283" width="4.453125" style="21" customWidth="1"/>
    <col min="8284" max="8284" width="4.54296875" style="21" customWidth="1"/>
    <col min="8285" max="8285" width="4.453125" style="21" customWidth="1"/>
    <col min="8286" max="8286" width="4.54296875" style="21" customWidth="1"/>
    <col min="8287" max="8287" width="4" style="21" customWidth="1"/>
    <col min="8288" max="8288" width="5" style="21" customWidth="1"/>
    <col min="8289" max="8289" width="4.54296875" style="21" customWidth="1"/>
    <col min="8290" max="8290" width="4.7265625" style="21" customWidth="1"/>
    <col min="8291" max="8291" width="4.54296875" style="21" customWidth="1"/>
    <col min="8292" max="8292" width="5.1796875" style="21" customWidth="1"/>
    <col min="8293" max="8293" width="4.26953125" style="21" customWidth="1"/>
    <col min="8294" max="8294" width="4.7265625" style="21" customWidth="1"/>
    <col min="8295" max="8295" width="5" style="21" customWidth="1"/>
    <col min="8296" max="8296" width="6" style="21" customWidth="1"/>
    <col min="8297" max="8297" width="4" style="21" customWidth="1"/>
    <col min="8298" max="8298" width="4.26953125" style="21" customWidth="1"/>
    <col min="8299" max="8299" width="4.1796875" style="21" customWidth="1"/>
    <col min="8300" max="8300" width="4.453125" style="21" customWidth="1"/>
    <col min="8301" max="8478" width="8.7265625" style="21"/>
    <col min="8479" max="8479" width="25.1796875" style="21" customWidth="1"/>
    <col min="8480" max="8480" width="8.453125" style="21" customWidth="1"/>
    <col min="8481" max="8528" width="4.7265625" style="21" customWidth="1"/>
    <col min="8529" max="8530" width="4.81640625" style="21" customWidth="1"/>
    <col min="8531" max="8531" width="3.7265625" style="21" bestFit="1" customWidth="1"/>
    <col min="8532" max="8532" width="4" style="21" customWidth="1"/>
    <col min="8533" max="8534" width="4.26953125" style="21" customWidth="1"/>
    <col min="8535" max="8536" width="4.453125" style="21" customWidth="1"/>
    <col min="8537" max="8537" width="4.26953125" style="21" customWidth="1"/>
    <col min="8538" max="8538" width="4.54296875" style="21" customWidth="1"/>
    <col min="8539" max="8539" width="4.453125" style="21" customWidth="1"/>
    <col min="8540" max="8540" width="4.54296875" style="21" customWidth="1"/>
    <col min="8541" max="8541" width="4.453125" style="21" customWidth="1"/>
    <col min="8542" max="8542" width="4.54296875" style="21" customWidth="1"/>
    <col min="8543" max="8543" width="4" style="21" customWidth="1"/>
    <col min="8544" max="8544" width="5" style="21" customWidth="1"/>
    <col min="8545" max="8545" width="4.54296875" style="21" customWidth="1"/>
    <col min="8546" max="8546" width="4.7265625" style="21" customWidth="1"/>
    <col min="8547" max="8547" width="4.54296875" style="21" customWidth="1"/>
    <col min="8548" max="8548" width="5.1796875" style="21" customWidth="1"/>
    <col min="8549" max="8549" width="4.26953125" style="21" customWidth="1"/>
    <col min="8550" max="8550" width="4.7265625" style="21" customWidth="1"/>
    <col min="8551" max="8551" width="5" style="21" customWidth="1"/>
    <col min="8552" max="8552" width="6" style="21" customWidth="1"/>
    <col min="8553" max="8553" width="4" style="21" customWidth="1"/>
    <col min="8554" max="8554" width="4.26953125" style="21" customWidth="1"/>
    <col min="8555" max="8555" width="4.1796875" style="21" customWidth="1"/>
    <col min="8556" max="8556" width="4.453125" style="21" customWidth="1"/>
    <col min="8557" max="8734" width="8.7265625" style="21"/>
    <col min="8735" max="8735" width="25.1796875" style="21" customWidth="1"/>
    <col min="8736" max="8736" width="8.453125" style="21" customWidth="1"/>
    <col min="8737" max="8784" width="4.7265625" style="21" customWidth="1"/>
    <col min="8785" max="8786" width="4.81640625" style="21" customWidth="1"/>
    <col min="8787" max="8787" width="3.7265625" style="21" bestFit="1" customWidth="1"/>
    <col min="8788" max="8788" width="4" style="21" customWidth="1"/>
    <col min="8789" max="8790" width="4.26953125" style="21" customWidth="1"/>
    <col min="8791" max="8792" width="4.453125" style="21" customWidth="1"/>
    <col min="8793" max="8793" width="4.26953125" style="21" customWidth="1"/>
    <col min="8794" max="8794" width="4.54296875" style="21" customWidth="1"/>
    <col min="8795" max="8795" width="4.453125" style="21" customWidth="1"/>
    <col min="8796" max="8796" width="4.54296875" style="21" customWidth="1"/>
    <col min="8797" max="8797" width="4.453125" style="21" customWidth="1"/>
    <col min="8798" max="8798" width="4.54296875" style="21" customWidth="1"/>
    <col min="8799" max="8799" width="4" style="21" customWidth="1"/>
    <col min="8800" max="8800" width="5" style="21" customWidth="1"/>
    <col min="8801" max="8801" width="4.54296875" style="21" customWidth="1"/>
    <col min="8802" max="8802" width="4.7265625" style="21" customWidth="1"/>
    <col min="8803" max="8803" width="4.54296875" style="21" customWidth="1"/>
    <col min="8804" max="8804" width="5.1796875" style="21" customWidth="1"/>
    <col min="8805" max="8805" width="4.26953125" style="21" customWidth="1"/>
    <col min="8806" max="8806" width="4.7265625" style="21" customWidth="1"/>
    <col min="8807" max="8807" width="5" style="21" customWidth="1"/>
    <col min="8808" max="8808" width="6" style="21" customWidth="1"/>
    <col min="8809" max="8809" width="4" style="21" customWidth="1"/>
    <col min="8810" max="8810" width="4.26953125" style="21" customWidth="1"/>
    <col min="8811" max="8811" width="4.1796875" style="21" customWidth="1"/>
    <col min="8812" max="8812" width="4.453125" style="21" customWidth="1"/>
    <col min="8813" max="8990" width="8.7265625" style="21"/>
    <col min="8991" max="8991" width="25.1796875" style="21" customWidth="1"/>
    <col min="8992" max="8992" width="8.453125" style="21" customWidth="1"/>
    <col min="8993" max="9040" width="4.7265625" style="21" customWidth="1"/>
    <col min="9041" max="9042" width="4.81640625" style="21" customWidth="1"/>
    <col min="9043" max="9043" width="3.7265625" style="21" bestFit="1" customWidth="1"/>
    <col min="9044" max="9044" width="4" style="21" customWidth="1"/>
    <col min="9045" max="9046" width="4.26953125" style="21" customWidth="1"/>
    <col min="9047" max="9048" width="4.453125" style="21" customWidth="1"/>
    <col min="9049" max="9049" width="4.26953125" style="21" customWidth="1"/>
    <col min="9050" max="9050" width="4.54296875" style="21" customWidth="1"/>
    <col min="9051" max="9051" width="4.453125" style="21" customWidth="1"/>
    <col min="9052" max="9052" width="4.54296875" style="21" customWidth="1"/>
    <col min="9053" max="9053" width="4.453125" style="21" customWidth="1"/>
    <col min="9054" max="9054" width="4.54296875" style="21" customWidth="1"/>
    <col min="9055" max="9055" width="4" style="21" customWidth="1"/>
    <col min="9056" max="9056" width="5" style="21" customWidth="1"/>
    <col min="9057" max="9057" width="4.54296875" style="21" customWidth="1"/>
    <col min="9058" max="9058" width="4.7265625" style="21" customWidth="1"/>
    <col min="9059" max="9059" width="4.54296875" style="21" customWidth="1"/>
    <col min="9060" max="9060" width="5.1796875" style="21" customWidth="1"/>
    <col min="9061" max="9061" width="4.26953125" style="21" customWidth="1"/>
    <col min="9062" max="9062" width="4.7265625" style="21" customWidth="1"/>
    <col min="9063" max="9063" width="5" style="21" customWidth="1"/>
    <col min="9064" max="9064" width="6" style="21" customWidth="1"/>
    <col min="9065" max="9065" width="4" style="21" customWidth="1"/>
    <col min="9066" max="9066" width="4.26953125" style="21" customWidth="1"/>
    <col min="9067" max="9067" width="4.1796875" style="21" customWidth="1"/>
    <col min="9068" max="9068" width="4.453125" style="21" customWidth="1"/>
    <col min="9069" max="9246" width="8.7265625" style="21"/>
    <col min="9247" max="9247" width="25.1796875" style="21" customWidth="1"/>
    <col min="9248" max="9248" width="8.453125" style="21" customWidth="1"/>
    <col min="9249" max="9296" width="4.7265625" style="21" customWidth="1"/>
    <col min="9297" max="9298" width="4.81640625" style="21" customWidth="1"/>
    <col min="9299" max="9299" width="3.7265625" style="21" bestFit="1" customWidth="1"/>
    <col min="9300" max="9300" width="4" style="21" customWidth="1"/>
    <col min="9301" max="9302" width="4.26953125" style="21" customWidth="1"/>
    <col min="9303" max="9304" width="4.453125" style="21" customWidth="1"/>
    <col min="9305" max="9305" width="4.26953125" style="21" customWidth="1"/>
    <col min="9306" max="9306" width="4.54296875" style="21" customWidth="1"/>
    <col min="9307" max="9307" width="4.453125" style="21" customWidth="1"/>
    <col min="9308" max="9308" width="4.54296875" style="21" customWidth="1"/>
    <col min="9309" max="9309" width="4.453125" style="21" customWidth="1"/>
    <col min="9310" max="9310" width="4.54296875" style="21" customWidth="1"/>
    <col min="9311" max="9311" width="4" style="21" customWidth="1"/>
    <col min="9312" max="9312" width="5" style="21" customWidth="1"/>
    <col min="9313" max="9313" width="4.54296875" style="21" customWidth="1"/>
    <col min="9314" max="9314" width="4.7265625" style="21" customWidth="1"/>
    <col min="9315" max="9315" width="4.54296875" style="21" customWidth="1"/>
    <col min="9316" max="9316" width="5.1796875" style="21" customWidth="1"/>
    <col min="9317" max="9317" width="4.26953125" style="21" customWidth="1"/>
    <col min="9318" max="9318" width="4.7265625" style="21" customWidth="1"/>
    <col min="9319" max="9319" width="5" style="21" customWidth="1"/>
    <col min="9320" max="9320" width="6" style="21" customWidth="1"/>
    <col min="9321" max="9321" width="4" style="21" customWidth="1"/>
    <col min="9322" max="9322" width="4.26953125" style="21" customWidth="1"/>
    <col min="9323" max="9323" width="4.1796875" style="21" customWidth="1"/>
    <col min="9324" max="9324" width="4.453125" style="21" customWidth="1"/>
    <col min="9325" max="9502" width="8.7265625" style="21"/>
    <col min="9503" max="9503" width="25.1796875" style="21" customWidth="1"/>
    <col min="9504" max="9504" width="8.453125" style="21" customWidth="1"/>
    <col min="9505" max="9552" width="4.7265625" style="21" customWidth="1"/>
    <col min="9553" max="9554" width="4.81640625" style="21" customWidth="1"/>
    <col min="9555" max="9555" width="3.7265625" style="21" bestFit="1" customWidth="1"/>
    <col min="9556" max="9556" width="4" style="21" customWidth="1"/>
    <col min="9557" max="9558" width="4.26953125" style="21" customWidth="1"/>
    <col min="9559" max="9560" width="4.453125" style="21" customWidth="1"/>
    <col min="9561" max="9561" width="4.26953125" style="21" customWidth="1"/>
    <col min="9562" max="9562" width="4.54296875" style="21" customWidth="1"/>
    <col min="9563" max="9563" width="4.453125" style="21" customWidth="1"/>
    <col min="9564" max="9564" width="4.54296875" style="21" customWidth="1"/>
    <col min="9565" max="9565" width="4.453125" style="21" customWidth="1"/>
    <col min="9566" max="9566" width="4.54296875" style="21" customWidth="1"/>
    <col min="9567" max="9567" width="4" style="21" customWidth="1"/>
    <col min="9568" max="9568" width="5" style="21" customWidth="1"/>
    <col min="9569" max="9569" width="4.54296875" style="21" customWidth="1"/>
    <col min="9570" max="9570" width="4.7265625" style="21" customWidth="1"/>
    <col min="9571" max="9571" width="4.54296875" style="21" customWidth="1"/>
    <col min="9572" max="9572" width="5.1796875" style="21" customWidth="1"/>
    <col min="9573" max="9573" width="4.26953125" style="21" customWidth="1"/>
    <col min="9574" max="9574" width="4.7265625" style="21" customWidth="1"/>
    <col min="9575" max="9575" width="5" style="21" customWidth="1"/>
    <col min="9576" max="9576" width="6" style="21" customWidth="1"/>
    <col min="9577" max="9577" width="4" style="21" customWidth="1"/>
    <col min="9578" max="9578" width="4.26953125" style="21" customWidth="1"/>
    <col min="9579" max="9579" width="4.1796875" style="21" customWidth="1"/>
    <col min="9580" max="9580" width="4.453125" style="21" customWidth="1"/>
    <col min="9581" max="9758" width="8.7265625" style="21"/>
    <col min="9759" max="9759" width="25.1796875" style="21" customWidth="1"/>
    <col min="9760" max="9760" width="8.453125" style="21" customWidth="1"/>
    <col min="9761" max="9808" width="4.7265625" style="21" customWidth="1"/>
    <col min="9809" max="9810" width="4.81640625" style="21" customWidth="1"/>
    <col min="9811" max="9811" width="3.7265625" style="21" bestFit="1" customWidth="1"/>
    <col min="9812" max="9812" width="4" style="21" customWidth="1"/>
    <col min="9813" max="9814" width="4.26953125" style="21" customWidth="1"/>
    <col min="9815" max="9816" width="4.453125" style="21" customWidth="1"/>
    <col min="9817" max="9817" width="4.26953125" style="21" customWidth="1"/>
    <col min="9818" max="9818" width="4.54296875" style="21" customWidth="1"/>
    <col min="9819" max="9819" width="4.453125" style="21" customWidth="1"/>
    <col min="9820" max="9820" width="4.54296875" style="21" customWidth="1"/>
    <col min="9821" max="9821" width="4.453125" style="21" customWidth="1"/>
    <col min="9822" max="9822" width="4.54296875" style="21" customWidth="1"/>
    <col min="9823" max="9823" width="4" style="21" customWidth="1"/>
    <col min="9824" max="9824" width="5" style="21" customWidth="1"/>
    <col min="9825" max="9825" width="4.54296875" style="21" customWidth="1"/>
    <col min="9826" max="9826" width="4.7265625" style="21" customWidth="1"/>
    <col min="9827" max="9827" width="4.54296875" style="21" customWidth="1"/>
    <col min="9828" max="9828" width="5.1796875" style="21" customWidth="1"/>
    <col min="9829" max="9829" width="4.26953125" style="21" customWidth="1"/>
    <col min="9830" max="9830" width="4.7265625" style="21" customWidth="1"/>
    <col min="9831" max="9831" width="5" style="21" customWidth="1"/>
    <col min="9832" max="9832" width="6" style="21" customWidth="1"/>
    <col min="9833" max="9833" width="4" style="21" customWidth="1"/>
    <col min="9834" max="9834" width="4.26953125" style="21" customWidth="1"/>
    <col min="9835" max="9835" width="4.1796875" style="21" customWidth="1"/>
    <col min="9836" max="9836" width="4.453125" style="21" customWidth="1"/>
    <col min="9837" max="10014" width="8.7265625" style="21"/>
    <col min="10015" max="10015" width="25.1796875" style="21" customWidth="1"/>
    <col min="10016" max="10016" width="8.453125" style="21" customWidth="1"/>
    <col min="10017" max="10064" width="4.7265625" style="21" customWidth="1"/>
    <col min="10065" max="10066" width="4.81640625" style="21" customWidth="1"/>
    <col min="10067" max="10067" width="3.7265625" style="21" bestFit="1" customWidth="1"/>
    <col min="10068" max="10068" width="4" style="21" customWidth="1"/>
    <col min="10069" max="10070" width="4.26953125" style="21" customWidth="1"/>
    <col min="10071" max="10072" width="4.453125" style="21" customWidth="1"/>
    <col min="10073" max="10073" width="4.26953125" style="21" customWidth="1"/>
    <col min="10074" max="10074" width="4.54296875" style="21" customWidth="1"/>
    <col min="10075" max="10075" width="4.453125" style="21" customWidth="1"/>
    <col min="10076" max="10076" width="4.54296875" style="21" customWidth="1"/>
    <col min="10077" max="10077" width="4.453125" style="21" customWidth="1"/>
    <col min="10078" max="10078" width="4.54296875" style="21" customWidth="1"/>
    <col min="10079" max="10079" width="4" style="21" customWidth="1"/>
    <col min="10080" max="10080" width="5" style="21" customWidth="1"/>
    <col min="10081" max="10081" width="4.54296875" style="21" customWidth="1"/>
    <col min="10082" max="10082" width="4.7265625" style="21" customWidth="1"/>
    <col min="10083" max="10083" width="4.54296875" style="21" customWidth="1"/>
    <col min="10084" max="10084" width="5.1796875" style="21" customWidth="1"/>
    <col min="10085" max="10085" width="4.26953125" style="21" customWidth="1"/>
    <col min="10086" max="10086" width="4.7265625" style="21" customWidth="1"/>
    <col min="10087" max="10087" width="5" style="21" customWidth="1"/>
    <col min="10088" max="10088" width="6" style="21" customWidth="1"/>
    <col min="10089" max="10089" width="4" style="21" customWidth="1"/>
    <col min="10090" max="10090" width="4.26953125" style="21" customWidth="1"/>
    <col min="10091" max="10091" width="4.1796875" style="21" customWidth="1"/>
    <col min="10092" max="10092" width="4.453125" style="21" customWidth="1"/>
    <col min="10093" max="10270" width="8.7265625" style="21"/>
    <col min="10271" max="10271" width="25.1796875" style="21" customWidth="1"/>
    <col min="10272" max="10272" width="8.453125" style="21" customWidth="1"/>
    <col min="10273" max="10320" width="4.7265625" style="21" customWidth="1"/>
    <col min="10321" max="10322" width="4.81640625" style="21" customWidth="1"/>
    <col min="10323" max="10323" width="3.7265625" style="21" bestFit="1" customWidth="1"/>
    <col min="10324" max="10324" width="4" style="21" customWidth="1"/>
    <col min="10325" max="10326" width="4.26953125" style="21" customWidth="1"/>
    <col min="10327" max="10328" width="4.453125" style="21" customWidth="1"/>
    <col min="10329" max="10329" width="4.26953125" style="21" customWidth="1"/>
    <col min="10330" max="10330" width="4.54296875" style="21" customWidth="1"/>
    <col min="10331" max="10331" width="4.453125" style="21" customWidth="1"/>
    <col min="10332" max="10332" width="4.54296875" style="21" customWidth="1"/>
    <col min="10333" max="10333" width="4.453125" style="21" customWidth="1"/>
    <col min="10334" max="10334" width="4.54296875" style="21" customWidth="1"/>
    <col min="10335" max="10335" width="4" style="21" customWidth="1"/>
    <col min="10336" max="10336" width="5" style="21" customWidth="1"/>
    <col min="10337" max="10337" width="4.54296875" style="21" customWidth="1"/>
    <col min="10338" max="10338" width="4.7265625" style="21" customWidth="1"/>
    <col min="10339" max="10339" width="4.54296875" style="21" customWidth="1"/>
    <col min="10340" max="10340" width="5.1796875" style="21" customWidth="1"/>
    <col min="10341" max="10341" width="4.26953125" style="21" customWidth="1"/>
    <col min="10342" max="10342" width="4.7265625" style="21" customWidth="1"/>
    <col min="10343" max="10343" width="5" style="21" customWidth="1"/>
    <col min="10344" max="10344" width="6" style="21" customWidth="1"/>
    <col min="10345" max="10345" width="4" style="21" customWidth="1"/>
    <col min="10346" max="10346" width="4.26953125" style="21" customWidth="1"/>
    <col min="10347" max="10347" width="4.1796875" style="21" customWidth="1"/>
    <col min="10348" max="10348" width="4.453125" style="21" customWidth="1"/>
    <col min="10349" max="10526" width="8.7265625" style="21"/>
    <col min="10527" max="10527" width="25.1796875" style="21" customWidth="1"/>
    <col min="10528" max="10528" width="8.453125" style="21" customWidth="1"/>
    <col min="10529" max="10576" width="4.7265625" style="21" customWidth="1"/>
    <col min="10577" max="10578" width="4.81640625" style="21" customWidth="1"/>
    <col min="10579" max="10579" width="3.7265625" style="21" bestFit="1" customWidth="1"/>
    <col min="10580" max="10580" width="4" style="21" customWidth="1"/>
    <col min="10581" max="10582" width="4.26953125" style="21" customWidth="1"/>
    <col min="10583" max="10584" width="4.453125" style="21" customWidth="1"/>
    <col min="10585" max="10585" width="4.26953125" style="21" customWidth="1"/>
    <col min="10586" max="10586" width="4.54296875" style="21" customWidth="1"/>
    <col min="10587" max="10587" width="4.453125" style="21" customWidth="1"/>
    <col min="10588" max="10588" width="4.54296875" style="21" customWidth="1"/>
    <col min="10589" max="10589" width="4.453125" style="21" customWidth="1"/>
    <col min="10590" max="10590" width="4.54296875" style="21" customWidth="1"/>
    <col min="10591" max="10591" width="4" style="21" customWidth="1"/>
    <col min="10592" max="10592" width="5" style="21" customWidth="1"/>
    <col min="10593" max="10593" width="4.54296875" style="21" customWidth="1"/>
    <col min="10594" max="10594" width="4.7265625" style="21" customWidth="1"/>
    <col min="10595" max="10595" width="4.54296875" style="21" customWidth="1"/>
    <col min="10596" max="10596" width="5.1796875" style="21" customWidth="1"/>
    <col min="10597" max="10597" width="4.26953125" style="21" customWidth="1"/>
    <col min="10598" max="10598" width="4.7265625" style="21" customWidth="1"/>
    <col min="10599" max="10599" width="5" style="21" customWidth="1"/>
    <col min="10600" max="10600" width="6" style="21" customWidth="1"/>
    <col min="10601" max="10601" width="4" style="21" customWidth="1"/>
    <col min="10602" max="10602" width="4.26953125" style="21" customWidth="1"/>
    <col min="10603" max="10603" width="4.1796875" style="21" customWidth="1"/>
    <col min="10604" max="10604" width="4.453125" style="21" customWidth="1"/>
    <col min="10605" max="10782" width="8.7265625" style="21"/>
    <col min="10783" max="10783" width="25.1796875" style="21" customWidth="1"/>
    <col min="10784" max="10784" width="8.453125" style="21" customWidth="1"/>
    <col min="10785" max="10832" width="4.7265625" style="21" customWidth="1"/>
    <col min="10833" max="10834" width="4.81640625" style="21" customWidth="1"/>
    <col min="10835" max="10835" width="3.7265625" style="21" bestFit="1" customWidth="1"/>
    <col min="10836" max="10836" width="4" style="21" customWidth="1"/>
    <col min="10837" max="10838" width="4.26953125" style="21" customWidth="1"/>
    <col min="10839" max="10840" width="4.453125" style="21" customWidth="1"/>
    <col min="10841" max="10841" width="4.26953125" style="21" customWidth="1"/>
    <col min="10842" max="10842" width="4.54296875" style="21" customWidth="1"/>
    <col min="10843" max="10843" width="4.453125" style="21" customWidth="1"/>
    <col min="10844" max="10844" width="4.54296875" style="21" customWidth="1"/>
    <col min="10845" max="10845" width="4.453125" style="21" customWidth="1"/>
    <col min="10846" max="10846" width="4.54296875" style="21" customWidth="1"/>
    <col min="10847" max="10847" width="4" style="21" customWidth="1"/>
    <col min="10848" max="10848" width="5" style="21" customWidth="1"/>
    <col min="10849" max="10849" width="4.54296875" style="21" customWidth="1"/>
    <col min="10850" max="10850" width="4.7265625" style="21" customWidth="1"/>
    <col min="10851" max="10851" width="4.54296875" style="21" customWidth="1"/>
    <col min="10852" max="10852" width="5.1796875" style="21" customWidth="1"/>
    <col min="10853" max="10853" width="4.26953125" style="21" customWidth="1"/>
    <col min="10854" max="10854" width="4.7265625" style="21" customWidth="1"/>
    <col min="10855" max="10855" width="5" style="21" customWidth="1"/>
    <col min="10856" max="10856" width="6" style="21" customWidth="1"/>
    <col min="10857" max="10857" width="4" style="21" customWidth="1"/>
    <col min="10858" max="10858" width="4.26953125" style="21" customWidth="1"/>
    <col min="10859" max="10859" width="4.1796875" style="21" customWidth="1"/>
    <col min="10860" max="10860" width="4.453125" style="21" customWidth="1"/>
    <col min="10861" max="11038" width="8.7265625" style="21"/>
    <col min="11039" max="11039" width="25.1796875" style="21" customWidth="1"/>
    <col min="11040" max="11040" width="8.453125" style="21" customWidth="1"/>
    <col min="11041" max="11088" width="4.7265625" style="21" customWidth="1"/>
    <col min="11089" max="11090" width="4.81640625" style="21" customWidth="1"/>
    <col min="11091" max="11091" width="3.7265625" style="21" bestFit="1" customWidth="1"/>
    <col min="11092" max="11092" width="4" style="21" customWidth="1"/>
    <col min="11093" max="11094" width="4.26953125" style="21" customWidth="1"/>
    <col min="11095" max="11096" width="4.453125" style="21" customWidth="1"/>
    <col min="11097" max="11097" width="4.26953125" style="21" customWidth="1"/>
    <col min="11098" max="11098" width="4.54296875" style="21" customWidth="1"/>
    <col min="11099" max="11099" width="4.453125" style="21" customWidth="1"/>
    <col min="11100" max="11100" width="4.54296875" style="21" customWidth="1"/>
    <col min="11101" max="11101" width="4.453125" style="21" customWidth="1"/>
    <col min="11102" max="11102" width="4.54296875" style="21" customWidth="1"/>
    <col min="11103" max="11103" width="4" style="21" customWidth="1"/>
    <col min="11104" max="11104" width="5" style="21" customWidth="1"/>
    <col min="11105" max="11105" width="4.54296875" style="21" customWidth="1"/>
    <col min="11106" max="11106" width="4.7265625" style="21" customWidth="1"/>
    <col min="11107" max="11107" width="4.54296875" style="21" customWidth="1"/>
    <col min="11108" max="11108" width="5.1796875" style="21" customWidth="1"/>
    <col min="11109" max="11109" width="4.26953125" style="21" customWidth="1"/>
    <col min="11110" max="11110" width="4.7265625" style="21" customWidth="1"/>
    <col min="11111" max="11111" width="5" style="21" customWidth="1"/>
    <col min="11112" max="11112" width="6" style="21" customWidth="1"/>
    <col min="11113" max="11113" width="4" style="21" customWidth="1"/>
    <col min="11114" max="11114" width="4.26953125" style="21" customWidth="1"/>
    <col min="11115" max="11115" width="4.1796875" style="21" customWidth="1"/>
    <col min="11116" max="11116" width="4.453125" style="21" customWidth="1"/>
    <col min="11117" max="11294" width="8.7265625" style="21"/>
    <col min="11295" max="11295" width="25.1796875" style="21" customWidth="1"/>
    <col min="11296" max="11296" width="8.453125" style="21" customWidth="1"/>
    <col min="11297" max="11344" width="4.7265625" style="21" customWidth="1"/>
    <col min="11345" max="11346" width="4.81640625" style="21" customWidth="1"/>
    <col min="11347" max="11347" width="3.7265625" style="21" bestFit="1" customWidth="1"/>
    <col min="11348" max="11348" width="4" style="21" customWidth="1"/>
    <col min="11349" max="11350" width="4.26953125" style="21" customWidth="1"/>
    <col min="11351" max="11352" width="4.453125" style="21" customWidth="1"/>
    <col min="11353" max="11353" width="4.26953125" style="21" customWidth="1"/>
    <col min="11354" max="11354" width="4.54296875" style="21" customWidth="1"/>
    <col min="11355" max="11355" width="4.453125" style="21" customWidth="1"/>
    <col min="11356" max="11356" width="4.54296875" style="21" customWidth="1"/>
    <col min="11357" max="11357" width="4.453125" style="21" customWidth="1"/>
    <col min="11358" max="11358" width="4.54296875" style="21" customWidth="1"/>
    <col min="11359" max="11359" width="4" style="21" customWidth="1"/>
    <col min="11360" max="11360" width="5" style="21" customWidth="1"/>
    <col min="11361" max="11361" width="4.54296875" style="21" customWidth="1"/>
    <col min="11362" max="11362" width="4.7265625" style="21" customWidth="1"/>
    <col min="11363" max="11363" width="4.54296875" style="21" customWidth="1"/>
    <col min="11364" max="11364" width="5.1796875" style="21" customWidth="1"/>
    <col min="11365" max="11365" width="4.26953125" style="21" customWidth="1"/>
    <col min="11366" max="11366" width="4.7265625" style="21" customWidth="1"/>
    <col min="11367" max="11367" width="5" style="21" customWidth="1"/>
    <col min="11368" max="11368" width="6" style="21" customWidth="1"/>
    <col min="11369" max="11369" width="4" style="21" customWidth="1"/>
    <col min="11370" max="11370" width="4.26953125" style="21" customWidth="1"/>
    <col min="11371" max="11371" width="4.1796875" style="21" customWidth="1"/>
    <col min="11372" max="11372" width="4.453125" style="21" customWidth="1"/>
    <col min="11373" max="11550" width="8.7265625" style="21"/>
    <col min="11551" max="11551" width="25.1796875" style="21" customWidth="1"/>
    <col min="11552" max="11552" width="8.453125" style="21" customWidth="1"/>
    <col min="11553" max="11600" width="4.7265625" style="21" customWidth="1"/>
    <col min="11601" max="11602" width="4.81640625" style="21" customWidth="1"/>
    <col min="11603" max="11603" width="3.7265625" style="21" bestFit="1" customWidth="1"/>
    <col min="11604" max="11604" width="4" style="21" customWidth="1"/>
    <col min="11605" max="11606" width="4.26953125" style="21" customWidth="1"/>
    <col min="11607" max="11608" width="4.453125" style="21" customWidth="1"/>
    <col min="11609" max="11609" width="4.26953125" style="21" customWidth="1"/>
    <col min="11610" max="11610" width="4.54296875" style="21" customWidth="1"/>
    <col min="11611" max="11611" width="4.453125" style="21" customWidth="1"/>
    <col min="11612" max="11612" width="4.54296875" style="21" customWidth="1"/>
    <col min="11613" max="11613" width="4.453125" style="21" customWidth="1"/>
    <col min="11614" max="11614" width="4.54296875" style="21" customWidth="1"/>
    <col min="11615" max="11615" width="4" style="21" customWidth="1"/>
    <col min="11616" max="11616" width="5" style="21" customWidth="1"/>
    <col min="11617" max="11617" width="4.54296875" style="21" customWidth="1"/>
    <col min="11618" max="11618" width="4.7265625" style="21" customWidth="1"/>
    <col min="11619" max="11619" width="4.54296875" style="21" customWidth="1"/>
    <col min="11620" max="11620" width="5.1796875" style="21" customWidth="1"/>
    <col min="11621" max="11621" width="4.26953125" style="21" customWidth="1"/>
    <col min="11622" max="11622" width="4.7265625" style="21" customWidth="1"/>
    <col min="11623" max="11623" width="5" style="21" customWidth="1"/>
    <col min="11624" max="11624" width="6" style="21" customWidth="1"/>
    <col min="11625" max="11625" width="4" style="21" customWidth="1"/>
    <col min="11626" max="11626" width="4.26953125" style="21" customWidth="1"/>
    <col min="11627" max="11627" width="4.1796875" style="21" customWidth="1"/>
    <col min="11628" max="11628" width="4.453125" style="21" customWidth="1"/>
    <col min="11629" max="11806" width="8.7265625" style="21"/>
    <col min="11807" max="11807" width="25.1796875" style="21" customWidth="1"/>
    <col min="11808" max="11808" width="8.453125" style="21" customWidth="1"/>
    <col min="11809" max="11856" width="4.7265625" style="21" customWidth="1"/>
    <col min="11857" max="11858" width="4.81640625" style="21" customWidth="1"/>
    <col min="11859" max="11859" width="3.7265625" style="21" bestFit="1" customWidth="1"/>
    <col min="11860" max="11860" width="4" style="21" customWidth="1"/>
    <col min="11861" max="11862" width="4.26953125" style="21" customWidth="1"/>
    <col min="11863" max="11864" width="4.453125" style="21" customWidth="1"/>
    <col min="11865" max="11865" width="4.26953125" style="21" customWidth="1"/>
    <col min="11866" max="11866" width="4.54296875" style="21" customWidth="1"/>
    <col min="11867" max="11867" width="4.453125" style="21" customWidth="1"/>
    <col min="11868" max="11868" width="4.54296875" style="21" customWidth="1"/>
    <col min="11869" max="11869" width="4.453125" style="21" customWidth="1"/>
    <col min="11870" max="11870" width="4.54296875" style="21" customWidth="1"/>
    <col min="11871" max="11871" width="4" style="21" customWidth="1"/>
    <col min="11872" max="11872" width="5" style="21" customWidth="1"/>
    <col min="11873" max="11873" width="4.54296875" style="21" customWidth="1"/>
    <col min="11874" max="11874" width="4.7265625" style="21" customWidth="1"/>
    <col min="11875" max="11875" width="4.54296875" style="21" customWidth="1"/>
    <col min="11876" max="11876" width="5.1796875" style="21" customWidth="1"/>
    <col min="11877" max="11877" width="4.26953125" style="21" customWidth="1"/>
    <col min="11878" max="11878" width="4.7265625" style="21" customWidth="1"/>
    <col min="11879" max="11879" width="5" style="21" customWidth="1"/>
    <col min="11880" max="11880" width="6" style="21" customWidth="1"/>
    <col min="11881" max="11881" width="4" style="21" customWidth="1"/>
    <col min="11882" max="11882" width="4.26953125" style="21" customWidth="1"/>
    <col min="11883" max="11883" width="4.1796875" style="21" customWidth="1"/>
    <col min="11884" max="11884" width="4.453125" style="21" customWidth="1"/>
    <col min="11885" max="12062" width="8.7265625" style="21"/>
    <col min="12063" max="12063" width="25.1796875" style="21" customWidth="1"/>
    <col min="12064" max="12064" width="8.453125" style="21" customWidth="1"/>
    <col min="12065" max="12112" width="4.7265625" style="21" customWidth="1"/>
    <col min="12113" max="12114" width="4.81640625" style="21" customWidth="1"/>
    <col min="12115" max="12115" width="3.7265625" style="21" bestFit="1" customWidth="1"/>
    <col min="12116" max="12116" width="4" style="21" customWidth="1"/>
    <col min="12117" max="12118" width="4.26953125" style="21" customWidth="1"/>
    <col min="12119" max="12120" width="4.453125" style="21" customWidth="1"/>
    <col min="12121" max="12121" width="4.26953125" style="21" customWidth="1"/>
    <col min="12122" max="12122" width="4.54296875" style="21" customWidth="1"/>
    <col min="12123" max="12123" width="4.453125" style="21" customWidth="1"/>
    <col min="12124" max="12124" width="4.54296875" style="21" customWidth="1"/>
    <col min="12125" max="12125" width="4.453125" style="21" customWidth="1"/>
    <col min="12126" max="12126" width="4.54296875" style="21" customWidth="1"/>
    <col min="12127" max="12127" width="4" style="21" customWidth="1"/>
    <col min="12128" max="12128" width="5" style="21" customWidth="1"/>
    <col min="12129" max="12129" width="4.54296875" style="21" customWidth="1"/>
    <col min="12130" max="12130" width="4.7265625" style="21" customWidth="1"/>
    <col min="12131" max="12131" width="4.54296875" style="21" customWidth="1"/>
    <col min="12132" max="12132" width="5.1796875" style="21" customWidth="1"/>
    <col min="12133" max="12133" width="4.26953125" style="21" customWidth="1"/>
    <col min="12134" max="12134" width="4.7265625" style="21" customWidth="1"/>
    <col min="12135" max="12135" width="5" style="21" customWidth="1"/>
    <col min="12136" max="12136" width="6" style="21" customWidth="1"/>
    <col min="12137" max="12137" width="4" style="21" customWidth="1"/>
    <col min="12138" max="12138" width="4.26953125" style="21" customWidth="1"/>
    <col min="12139" max="12139" width="4.1796875" style="21" customWidth="1"/>
    <col min="12140" max="12140" width="4.453125" style="21" customWidth="1"/>
    <col min="12141" max="12318" width="8.7265625" style="21"/>
    <col min="12319" max="12319" width="25.1796875" style="21" customWidth="1"/>
    <col min="12320" max="12320" width="8.453125" style="21" customWidth="1"/>
    <col min="12321" max="12368" width="4.7265625" style="21" customWidth="1"/>
    <col min="12369" max="12370" width="4.81640625" style="21" customWidth="1"/>
    <col min="12371" max="12371" width="3.7265625" style="21" bestFit="1" customWidth="1"/>
    <col min="12372" max="12372" width="4" style="21" customWidth="1"/>
    <col min="12373" max="12374" width="4.26953125" style="21" customWidth="1"/>
    <col min="12375" max="12376" width="4.453125" style="21" customWidth="1"/>
    <col min="12377" max="12377" width="4.26953125" style="21" customWidth="1"/>
    <col min="12378" max="12378" width="4.54296875" style="21" customWidth="1"/>
    <col min="12379" max="12379" width="4.453125" style="21" customWidth="1"/>
    <col min="12380" max="12380" width="4.54296875" style="21" customWidth="1"/>
    <col min="12381" max="12381" width="4.453125" style="21" customWidth="1"/>
    <col min="12382" max="12382" width="4.54296875" style="21" customWidth="1"/>
    <col min="12383" max="12383" width="4" style="21" customWidth="1"/>
    <col min="12384" max="12384" width="5" style="21" customWidth="1"/>
    <col min="12385" max="12385" width="4.54296875" style="21" customWidth="1"/>
    <col min="12386" max="12386" width="4.7265625" style="21" customWidth="1"/>
    <col min="12387" max="12387" width="4.54296875" style="21" customWidth="1"/>
    <col min="12388" max="12388" width="5.1796875" style="21" customWidth="1"/>
    <col min="12389" max="12389" width="4.26953125" style="21" customWidth="1"/>
    <col min="12390" max="12390" width="4.7265625" style="21" customWidth="1"/>
    <col min="12391" max="12391" width="5" style="21" customWidth="1"/>
    <col min="12392" max="12392" width="6" style="21" customWidth="1"/>
    <col min="12393" max="12393" width="4" style="21" customWidth="1"/>
    <col min="12394" max="12394" width="4.26953125" style="21" customWidth="1"/>
    <col min="12395" max="12395" width="4.1796875" style="21" customWidth="1"/>
    <col min="12396" max="12396" width="4.453125" style="21" customWidth="1"/>
    <col min="12397" max="12574" width="8.7265625" style="21"/>
    <col min="12575" max="12575" width="25.1796875" style="21" customWidth="1"/>
    <col min="12576" max="12576" width="8.453125" style="21" customWidth="1"/>
    <col min="12577" max="12624" width="4.7265625" style="21" customWidth="1"/>
    <col min="12625" max="12626" width="4.81640625" style="21" customWidth="1"/>
    <col min="12627" max="12627" width="3.7265625" style="21" bestFit="1" customWidth="1"/>
    <col min="12628" max="12628" width="4" style="21" customWidth="1"/>
    <col min="12629" max="12630" width="4.26953125" style="21" customWidth="1"/>
    <col min="12631" max="12632" width="4.453125" style="21" customWidth="1"/>
    <col min="12633" max="12633" width="4.26953125" style="21" customWidth="1"/>
    <col min="12634" max="12634" width="4.54296875" style="21" customWidth="1"/>
    <col min="12635" max="12635" width="4.453125" style="21" customWidth="1"/>
    <col min="12636" max="12636" width="4.54296875" style="21" customWidth="1"/>
    <col min="12637" max="12637" width="4.453125" style="21" customWidth="1"/>
    <col min="12638" max="12638" width="4.54296875" style="21" customWidth="1"/>
    <col min="12639" max="12639" width="4" style="21" customWidth="1"/>
    <col min="12640" max="12640" width="5" style="21" customWidth="1"/>
    <col min="12641" max="12641" width="4.54296875" style="21" customWidth="1"/>
    <col min="12642" max="12642" width="4.7265625" style="21" customWidth="1"/>
    <col min="12643" max="12643" width="4.54296875" style="21" customWidth="1"/>
    <col min="12644" max="12644" width="5.1796875" style="21" customWidth="1"/>
    <col min="12645" max="12645" width="4.26953125" style="21" customWidth="1"/>
    <col min="12646" max="12646" width="4.7265625" style="21" customWidth="1"/>
    <col min="12647" max="12647" width="5" style="21" customWidth="1"/>
    <col min="12648" max="12648" width="6" style="21" customWidth="1"/>
    <col min="12649" max="12649" width="4" style="21" customWidth="1"/>
    <col min="12650" max="12650" width="4.26953125" style="21" customWidth="1"/>
    <col min="12651" max="12651" width="4.1796875" style="21" customWidth="1"/>
    <col min="12652" max="12652" width="4.453125" style="21" customWidth="1"/>
    <col min="12653" max="12830" width="8.7265625" style="21"/>
    <col min="12831" max="12831" width="25.1796875" style="21" customWidth="1"/>
    <col min="12832" max="12832" width="8.453125" style="21" customWidth="1"/>
    <col min="12833" max="12880" width="4.7265625" style="21" customWidth="1"/>
    <col min="12881" max="12882" width="4.81640625" style="21" customWidth="1"/>
    <col min="12883" max="12883" width="3.7265625" style="21" bestFit="1" customWidth="1"/>
    <col min="12884" max="12884" width="4" style="21" customWidth="1"/>
    <col min="12885" max="12886" width="4.26953125" style="21" customWidth="1"/>
    <col min="12887" max="12888" width="4.453125" style="21" customWidth="1"/>
    <col min="12889" max="12889" width="4.26953125" style="21" customWidth="1"/>
    <col min="12890" max="12890" width="4.54296875" style="21" customWidth="1"/>
    <col min="12891" max="12891" width="4.453125" style="21" customWidth="1"/>
    <col min="12892" max="12892" width="4.54296875" style="21" customWidth="1"/>
    <col min="12893" max="12893" width="4.453125" style="21" customWidth="1"/>
    <col min="12894" max="12894" width="4.54296875" style="21" customWidth="1"/>
    <col min="12895" max="12895" width="4" style="21" customWidth="1"/>
    <col min="12896" max="12896" width="5" style="21" customWidth="1"/>
    <col min="12897" max="12897" width="4.54296875" style="21" customWidth="1"/>
    <col min="12898" max="12898" width="4.7265625" style="21" customWidth="1"/>
    <col min="12899" max="12899" width="4.54296875" style="21" customWidth="1"/>
    <col min="12900" max="12900" width="5.1796875" style="21" customWidth="1"/>
    <col min="12901" max="12901" width="4.26953125" style="21" customWidth="1"/>
    <col min="12902" max="12902" width="4.7265625" style="21" customWidth="1"/>
    <col min="12903" max="12903" width="5" style="21" customWidth="1"/>
    <col min="12904" max="12904" width="6" style="21" customWidth="1"/>
    <col min="12905" max="12905" width="4" style="21" customWidth="1"/>
    <col min="12906" max="12906" width="4.26953125" style="21" customWidth="1"/>
    <col min="12907" max="12907" width="4.1796875" style="21" customWidth="1"/>
    <col min="12908" max="12908" width="4.453125" style="21" customWidth="1"/>
    <col min="12909" max="13086" width="8.7265625" style="21"/>
    <col min="13087" max="13087" width="25.1796875" style="21" customWidth="1"/>
    <col min="13088" max="13088" width="8.453125" style="21" customWidth="1"/>
    <col min="13089" max="13136" width="4.7265625" style="21" customWidth="1"/>
    <col min="13137" max="13138" width="4.81640625" style="21" customWidth="1"/>
    <col min="13139" max="13139" width="3.7265625" style="21" bestFit="1" customWidth="1"/>
    <col min="13140" max="13140" width="4" style="21" customWidth="1"/>
    <col min="13141" max="13142" width="4.26953125" style="21" customWidth="1"/>
    <col min="13143" max="13144" width="4.453125" style="21" customWidth="1"/>
    <col min="13145" max="13145" width="4.26953125" style="21" customWidth="1"/>
    <col min="13146" max="13146" width="4.54296875" style="21" customWidth="1"/>
    <col min="13147" max="13147" width="4.453125" style="21" customWidth="1"/>
    <col min="13148" max="13148" width="4.54296875" style="21" customWidth="1"/>
    <col min="13149" max="13149" width="4.453125" style="21" customWidth="1"/>
    <col min="13150" max="13150" width="4.54296875" style="21" customWidth="1"/>
    <col min="13151" max="13151" width="4" style="21" customWidth="1"/>
    <col min="13152" max="13152" width="5" style="21" customWidth="1"/>
    <col min="13153" max="13153" width="4.54296875" style="21" customWidth="1"/>
    <col min="13154" max="13154" width="4.7265625" style="21" customWidth="1"/>
    <col min="13155" max="13155" width="4.54296875" style="21" customWidth="1"/>
    <col min="13156" max="13156" width="5.1796875" style="21" customWidth="1"/>
    <col min="13157" max="13157" width="4.26953125" style="21" customWidth="1"/>
    <col min="13158" max="13158" width="4.7265625" style="21" customWidth="1"/>
    <col min="13159" max="13159" width="5" style="21" customWidth="1"/>
    <col min="13160" max="13160" width="6" style="21" customWidth="1"/>
    <col min="13161" max="13161" width="4" style="21" customWidth="1"/>
    <col min="13162" max="13162" width="4.26953125" style="21" customWidth="1"/>
    <col min="13163" max="13163" width="4.1796875" style="21" customWidth="1"/>
    <col min="13164" max="13164" width="4.453125" style="21" customWidth="1"/>
    <col min="13165" max="13342" width="8.7265625" style="21"/>
    <col min="13343" max="13343" width="25.1796875" style="21" customWidth="1"/>
    <col min="13344" max="13344" width="8.453125" style="21" customWidth="1"/>
    <col min="13345" max="13392" width="4.7265625" style="21" customWidth="1"/>
    <col min="13393" max="13394" width="4.81640625" style="21" customWidth="1"/>
    <col min="13395" max="13395" width="3.7265625" style="21" bestFit="1" customWidth="1"/>
    <col min="13396" max="13396" width="4" style="21" customWidth="1"/>
    <col min="13397" max="13398" width="4.26953125" style="21" customWidth="1"/>
    <col min="13399" max="13400" width="4.453125" style="21" customWidth="1"/>
    <col min="13401" max="13401" width="4.26953125" style="21" customWidth="1"/>
    <col min="13402" max="13402" width="4.54296875" style="21" customWidth="1"/>
    <col min="13403" max="13403" width="4.453125" style="21" customWidth="1"/>
    <col min="13404" max="13404" width="4.54296875" style="21" customWidth="1"/>
    <col min="13405" max="13405" width="4.453125" style="21" customWidth="1"/>
    <col min="13406" max="13406" width="4.54296875" style="21" customWidth="1"/>
    <col min="13407" max="13407" width="4" style="21" customWidth="1"/>
    <col min="13408" max="13408" width="5" style="21" customWidth="1"/>
    <col min="13409" max="13409" width="4.54296875" style="21" customWidth="1"/>
    <col min="13410" max="13410" width="4.7265625" style="21" customWidth="1"/>
    <col min="13411" max="13411" width="4.54296875" style="21" customWidth="1"/>
    <col min="13412" max="13412" width="5.1796875" style="21" customWidth="1"/>
    <col min="13413" max="13413" width="4.26953125" style="21" customWidth="1"/>
    <col min="13414" max="13414" width="4.7265625" style="21" customWidth="1"/>
    <col min="13415" max="13415" width="5" style="21" customWidth="1"/>
    <col min="13416" max="13416" width="6" style="21" customWidth="1"/>
    <col min="13417" max="13417" width="4" style="21" customWidth="1"/>
    <col min="13418" max="13418" width="4.26953125" style="21" customWidth="1"/>
    <col min="13419" max="13419" width="4.1796875" style="21" customWidth="1"/>
    <col min="13420" max="13420" width="4.453125" style="21" customWidth="1"/>
    <col min="13421" max="13598" width="8.7265625" style="21"/>
    <col min="13599" max="13599" width="25.1796875" style="21" customWidth="1"/>
    <col min="13600" max="13600" width="8.453125" style="21" customWidth="1"/>
    <col min="13601" max="13648" width="4.7265625" style="21" customWidth="1"/>
    <col min="13649" max="13650" width="4.81640625" style="21" customWidth="1"/>
    <col min="13651" max="13651" width="3.7265625" style="21" bestFit="1" customWidth="1"/>
    <col min="13652" max="13652" width="4" style="21" customWidth="1"/>
    <col min="13653" max="13654" width="4.26953125" style="21" customWidth="1"/>
    <col min="13655" max="13656" width="4.453125" style="21" customWidth="1"/>
    <col min="13657" max="13657" width="4.26953125" style="21" customWidth="1"/>
    <col min="13658" max="13658" width="4.54296875" style="21" customWidth="1"/>
    <col min="13659" max="13659" width="4.453125" style="21" customWidth="1"/>
    <col min="13660" max="13660" width="4.54296875" style="21" customWidth="1"/>
    <col min="13661" max="13661" width="4.453125" style="21" customWidth="1"/>
    <col min="13662" max="13662" width="4.54296875" style="21" customWidth="1"/>
    <col min="13663" max="13663" width="4" style="21" customWidth="1"/>
    <col min="13664" max="13664" width="5" style="21" customWidth="1"/>
    <col min="13665" max="13665" width="4.54296875" style="21" customWidth="1"/>
    <col min="13666" max="13666" width="4.7265625" style="21" customWidth="1"/>
    <col min="13667" max="13667" width="4.54296875" style="21" customWidth="1"/>
    <col min="13668" max="13668" width="5.1796875" style="21" customWidth="1"/>
    <col min="13669" max="13669" width="4.26953125" style="21" customWidth="1"/>
    <col min="13670" max="13670" width="4.7265625" style="21" customWidth="1"/>
    <col min="13671" max="13671" width="5" style="21" customWidth="1"/>
    <col min="13672" max="13672" width="6" style="21" customWidth="1"/>
    <col min="13673" max="13673" width="4" style="21" customWidth="1"/>
    <col min="13674" max="13674" width="4.26953125" style="21" customWidth="1"/>
    <col min="13675" max="13675" width="4.1796875" style="21" customWidth="1"/>
    <col min="13676" max="13676" width="4.453125" style="21" customWidth="1"/>
    <col min="13677" max="13854" width="8.7265625" style="21"/>
    <col min="13855" max="13855" width="25.1796875" style="21" customWidth="1"/>
    <col min="13856" max="13856" width="8.453125" style="21" customWidth="1"/>
    <col min="13857" max="13904" width="4.7265625" style="21" customWidth="1"/>
    <col min="13905" max="13906" width="4.81640625" style="21" customWidth="1"/>
    <col min="13907" max="13907" width="3.7265625" style="21" bestFit="1" customWidth="1"/>
    <col min="13908" max="13908" width="4" style="21" customWidth="1"/>
    <col min="13909" max="13910" width="4.26953125" style="21" customWidth="1"/>
    <col min="13911" max="13912" width="4.453125" style="21" customWidth="1"/>
    <col min="13913" max="13913" width="4.26953125" style="21" customWidth="1"/>
    <col min="13914" max="13914" width="4.54296875" style="21" customWidth="1"/>
    <col min="13915" max="13915" width="4.453125" style="21" customWidth="1"/>
    <col min="13916" max="13916" width="4.54296875" style="21" customWidth="1"/>
    <col min="13917" max="13917" width="4.453125" style="21" customWidth="1"/>
    <col min="13918" max="13918" width="4.54296875" style="21" customWidth="1"/>
    <col min="13919" max="13919" width="4" style="21" customWidth="1"/>
    <col min="13920" max="13920" width="5" style="21" customWidth="1"/>
    <col min="13921" max="13921" width="4.54296875" style="21" customWidth="1"/>
    <col min="13922" max="13922" width="4.7265625" style="21" customWidth="1"/>
    <col min="13923" max="13923" width="4.54296875" style="21" customWidth="1"/>
    <col min="13924" max="13924" width="5.1796875" style="21" customWidth="1"/>
    <col min="13925" max="13925" width="4.26953125" style="21" customWidth="1"/>
    <col min="13926" max="13926" width="4.7265625" style="21" customWidth="1"/>
    <col min="13927" max="13927" width="5" style="21" customWidth="1"/>
    <col min="13928" max="13928" width="6" style="21" customWidth="1"/>
    <col min="13929" max="13929" width="4" style="21" customWidth="1"/>
    <col min="13930" max="13930" width="4.26953125" style="21" customWidth="1"/>
    <col min="13931" max="13931" width="4.1796875" style="21" customWidth="1"/>
    <col min="13932" max="13932" width="4.453125" style="21" customWidth="1"/>
    <col min="13933" max="14110" width="8.7265625" style="21"/>
    <col min="14111" max="14111" width="25.1796875" style="21" customWidth="1"/>
    <col min="14112" max="14112" width="8.453125" style="21" customWidth="1"/>
    <col min="14113" max="14160" width="4.7265625" style="21" customWidth="1"/>
    <col min="14161" max="14162" width="4.81640625" style="21" customWidth="1"/>
    <col min="14163" max="14163" width="3.7265625" style="21" bestFit="1" customWidth="1"/>
    <col min="14164" max="14164" width="4" style="21" customWidth="1"/>
    <col min="14165" max="14166" width="4.26953125" style="21" customWidth="1"/>
    <col min="14167" max="14168" width="4.453125" style="21" customWidth="1"/>
    <col min="14169" max="14169" width="4.26953125" style="21" customWidth="1"/>
    <col min="14170" max="14170" width="4.54296875" style="21" customWidth="1"/>
    <col min="14171" max="14171" width="4.453125" style="21" customWidth="1"/>
    <col min="14172" max="14172" width="4.54296875" style="21" customWidth="1"/>
    <col min="14173" max="14173" width="4.453125" style="21" customWidth="1"/>
    <col min="14174" max="14174" width="4.54296875" style="21" customWidth="1"/>
    <col min="14175" max="14175" width="4" style="21" customWidth="1"/>
    <col min="14176" max="14176" width="5" style="21" customWidth="1"/>
    <col min="14177" max="14177" width="4.54296875" style="21" customWidth="1"/>
    <col min="14178" max="14178" width="4.7265625" style="21" customWidth="1"/>
    <col min="14179" max="14179" width="4.54296875" style="21" customWidth="1"/>
    <col min="14180" max="14180" width="5.1796875" style="21" customWidth="1"/>
    <col min="14181" max="14181" width="4.26953125" style="21" customWidth="1"/>
    <col min="14182" max="14182" width="4.7265625" style="21" customWidth="1"/>
    <col min="14183" max="14183" width="5" style="21" customWidth="1"/>
    <col min="14184" max="14184" width="6" style="21" customWidth="1"/>
    <col min="14185" max="14185" width="4" style="21" customWidth="1"/>
    <col min="14186" max="14186" width="4.26953125" style="21" customWidth="1"/>
    <col min="14187" max="14187" width="4.1796875" style="21" customWidth="1"/>
    <col min="14188" max="14188" width="4.453125" style="21" customWidth="1"/>
    <col min="14189" max="14366" width="8.7265625" style="21"/>
    <col min="14367" max="14367" width="25.1796875" style="21" customWidth="1"/>
    <col min="14368" max="14368" width="8.453125" style="21" customWidth="1"/>
    <col min="14369" max="14416" width="4.7265625" style="21" customWidth="1"/>
    <col min="14417" max="14418" width="4.81640625" style="21" customWidth="1"/>
    <col min="14419" max="14419" width="3.7265625" style="21" bestFit="1" customWidth="1"/>
    <col min="14420" max="14420" width="4" style="21" customWidth="1"/>
    <col min="14421" max="14422" width="4.26953125" style="21" customWidth="1"/>
    <col min="14423" max="14424" width="4.453125" style="21" customWidth="1"/>
    <col min="14425" max="14425" width="4.26953125" style="21" customWidth="1"/>
    <col min="14426" max="14426" width="4.54296875" style="21" customWidth="1"/>
    <col min="14427" max="14427" width="4.453125" style="21" customWidth="1"/>
    <col min="14428" max="14428" width="4.54296875" style="21" customWidth="1"/>
    <col min="14429" max="14429" width="4.453125" style="21" customWidth="1"/>
    <col min="14430" max="14430" width="4.54296875" style="21" customWidth="1"/>
    <col min="14431" max="14431" width="4" style="21" customWidth="1"/>
    <col min="14432" max="14432" width="5" style="21" customWidth="1"/>
    <col min="14433" max="14433" width="4.54296875" style="21" customWidth="1"/>
    <col min="14434" max="14434" width="4.7265625" style="21" customWidth="1"/>
    <col min="14435" max="14435" width="4.54296875" style="21" customWidth="1"/>
    <col min="14436" max="14436" width="5.1796875" style="21" customWidth="1"/>
    <col min="14437" max="14437" width="4.26953125" style="21" customWidth="1"/>
    <col min="14438" max="14438" width="4.7265625" style="21" customWidth="1"/>
    <col min="14439" max="14439" width="5" style="21" customWidth="1"/>
    <col min="14440" max="14440" width="6" style="21" customWidth="1"/>
    <col min="14441" max="14441" width="4" style="21" customWidth="1"/>
    <col min="14442" max="14442" width="4.26953125" style="21" customWidth="1"/>
    <col min="14443" max="14443" width="4.1796875" style="21" customWidth="1"/>
    <col min="14444" max="14444" width="4.453125" style="21" customWidth="1"/>
    <col min="14445" max="14622" width="8.7265625" style="21"/>
    <col min="14623" max="14623" width="25.1796875" style="21" customWidth="1"/>
    <col min="14624" max="14624" width="8.453125" style="21" customWidth="1"/>
    <col min="14625" max="14672" width="4.7265625" style="21" customWidth="1"/>
    <col min="14673" max="14674" width="4.81640625" style="21" customWidth="1"/>
    <col min="14675" max="14675" width="3.7265625" style="21" bestFit="1" customWidth="1"/>
    <col min="14676" max="14676" width="4" style="21" customWidth="1"/>
    <col min="14677" max="14678" width="4.26953125" style="21" customWidth="1"/>
    <col min="14679" max="14680" width="4.453125" style="21" customWidth="1"/>
    <col min="14681" max="14681" width="4.26953125" style="21" customWidth="1"/>
    <col min="14682" max="14682" width="4.54296875" style="21" customWidth="1"/>
    <col min="14683" max="14683" width="4.453125" style="21" customWidth="1"/>
    <col min="14684" max="14684" width="4.54296875" style="21" customWidth="1"/>
    <col min="14685" max="14685" width="4.453125" style="21" customWidth="1"/>
    <col min="14686" max="14686" width="4.54296875" style="21" customWidth="1"/>
    <col min="14687" max="14687" width="4" style="21" customWidth="1"/>
    <col min="14688" max="14688" width="5" style="21" customWidth="1"/>
    <col min="14689" max="14689" width="4.54296875" style="21" customWidth="1"/>
    <col min="14690" max="14690" width="4.7265625" style="21" customWidth="1"/>
    <col min="14691" max="14691" width="4.54296875" style="21" customWidth="1"/>
    <col min="14692" max="14692" width="5.1796875" style="21" customWidth="1"/>
    <col min="14693" max="14693" width="4.26953125" style="21" customWidth="1"/>
    <col min="14694" max="14694" width="4.7265625" style="21" customWidth="1"/>
    <col min="14695" max="14695" width="5" style="21" customWidth="1"/>
    <col min="14696" max="14696" width="6" style="21" customWidth="1"/>
    <col min="14697" max="14697" width="4" style="21" customWidth="1"/>
    <col min="14698" max="14698" width="4.26953125" style="21" customWidth="1"/>
    <col min="14699" max="14699" width="4.1796875" style="21" customWidth="1"/>
    <col min="14700" max="14700" width="4.453125" style="21" customWidth="1"/>
    <col min="14701" max="14878" width="8.7265625" style="21"/>
    <col min="14879" max="14879" width="25.1796875" style="21" customWidth="1"/>
    <col min="14880" max="14880" width="8.453125" style="21" customWidth="1"/>
    <col min="14881" max="14928" width="4.7265625" style="21" customWidth="1"/>
    <col min="14929" max="14930" width="4.81640625" style="21" customWidth="1"/>
    <col min="14931" max="14931" width="3.7265625" style="21" bestFit="1" customWidth="1"/>
    <col min="14932" max="14932" width="4" style="21" customWidth="1"/>
    <col min="14933" max="14934" width="4.26953125" style="21" customWidth="1"/>
    <col min="14935" max="14936" width="4.453125" style="21" customWidth="1"/>
    <col min="14937" max="14937" width="4.26953125" style="21" customWidth="1"/>
    <col min="14938" max="14938" width="4.54296875" style="21" customWidth="1"/>
    <col min="14939" max="14939" width="4.453125" style="21" customWidth="1"/>
    <col min="14940" max="14940" width="4.54296875" style="21" customWidth="1"/>
    <col min="14941" max="14941" width="4.453125" style="21" customWidth="1"/>
    <col min="14942" max="14942" width="4.54296875" style="21" customWidth="1"/>
    <col min="14943" max="14943" width="4" style="21" customWidth="1"/>
    <col min="14944" max="14944" width="5" style="21" customWidth="1"/>
    <col min="14945" max="14945" width="4.54296875" style="21" customWidth="1"/>
    <col min="14946" max="14946" width="4.7265625" style="21" customWidth="1"/>
    <col min="14947" max="14947" width="4.54296875" style="21" customWidth="1"/>
    <col min="14948" max="14948" width="5.1796875" style="21" customWidth="1"/>
    <col min="14949" max="14949" width="4.26953125" style="21" customWidth="1"/>
    <col min="14950" max="14950" width="4.7265625" style="21" customWidth="1"/>
    <col min="14951" max="14951" width="5" style="21" customWidth="1"/>
    <col min="14952" max="14952" width="6" style="21" customWidth="1"/>
    <col min="14953" max="14953" width="4" style="21" customWidth="1"/>
    <col min="14954" max="14954" width="4.26953125" style="21" customWidth="1"/>
    <col min="14955" max="14955" width="4.1796875" style="21" customWidth="1"/>
    <col min="14956" max="14956" width="4.453125" style="21" customWidth="1"/>
    <col min="14957" max="15134" width="8.7265625" style="21"/>
    <col min="15135" max="15135" width="25.1796875" style="21" customWidth="1"/>
    <col min="15136" max="15136" width="8.453125" style="21" customWidth="1"/>
    <col min="15137" max="15184" width="4.7265625" style="21" customWidth="1"/>
    <col min="15185" max="15186" width="4.81640625" style="21" customWidth="1"/>
    <col min="15187" max="15187" width="3.7265625" style="21" bestFit="1" customWidth="1"/>
    <col min="15188" max="15188" width="4" style="21" customWidth="1"/>
    <col min="15189" max="15190" width="4.26953125" style="21" customWidth="1"/>
    <col min="15191" max="15192" width="4.453125" style="21" customWidth="1"/>
    <col min="15193" max="15193" width="4.26953125" style="21" customWidth="1"/>
    <col min="15194" max="15194" width="4.54296875" style="21" customWidth="1"/>
    <col min="15195" max="15195" width="4.453125" style="21" customWidth="1"/>
    <col min="15196" max="15196" width="4.54296875" style="21" customWidth="1"/>
    <col min="15197" max="15197" width="4.453125" style="21" customWidth="1"/>
    <col min="15198" max="15198" width="4.54296875" style="21" customWidth="1"/>
    <col min="15199" max="15199" width="4" style="21" customWidth="1"/>
    <col min="15200" max="15200" width="5" style="21" customWidth="1"/>
    <col min="15201" max="15201" width="4.54296875" style="21" customWidth="1"/>
    <col min="15202" max="15202" width="4.7265625" style="21" customWidth="1"/>
    <col min="15203" max="15203" width="4.54296875" style="21" customWidth="1"/>
    <col min="15204" max="15204" width="5.1796875" style="21" customWidth="1"/>
    <col min="15205" max="15205" width="4.26953125" style="21" customWidth="1"/>
    <col min="15206" max="15206" width="4.7265625" style="21" customWidth="1"/>
    <col min="15207" max="15207" width="5" style="21" customWidth="1"/>
    <col min="15208" max="15208" width="6" style="21" customWidth="1"/>
    <col min="15209" max="15209" width="4" style="21" customWidth="1"/>
    <col min="15210" max="15210" width="4.26953125" style="21" customWidth="1"/>
    <col min="15211" max="15211" width="4.1796875" style="21" customWidth="1"/>
    <col min="15212" max="15212" width="4.453125" style="21" customWidth="1"/>
    <col min="15213" max="15390" width="8.7265625" style="21"/>
    <col min="15391" max="15391" width="25.1796875" style="21" customWidth="1"/>
    <col min="15392" max="15392" width="8.453125" style="21" customWidth="1"/>
    <col min="15393" max="15440" width="4.7265625" style="21" customWidth="1"/>
    <col min="15441" max="15442" width="4.81640625" style="21" customWidth="1"/>
    <col min="15443" max="15443" width="3.7265625" style="21" bestFit="1" customWidth="1"/>
    <col min="15444" max="15444" width="4" style="21" customWidth="1"/>
    <col min="15445" max="15446" width="4.26953125" style="21" customWidth="1"/>
    <col min="15447" max="15448" width="4.453125" style="21" customWidth="1"/>
    <col min="15449" max="15449" width="4.26953125" style="21" customWidth="1"/>
    <col min="15450" max="15450" width="4.54296875" style="21" customWidth="1"/>
    <col min="15451" max="15451" width="4.453125" style="21" customWidth="1"/>
    <col min="15452" max="15452" width="4.54296875" style="21" customWidth="1"/>
    <col min="15453" max="15453" width="4.453125" style="21" customWidth="1"/>
    <col min="15454" max="15454" width="4.54296875" style="21" customWidth="1"/>
    <col min="15455" max="15455" width="4" style="21" customWidth="1"/>
    <col min="15456" max="15456" width="5" style="21" customWidth="1"/>
    <col min="15457" max="15457" width="4.54296875" style="21" customWidth="1"/>
    <col min="15458" max="15458" width="4.7265625" style="21" customWidth="1"/>
    <col min="15459" max="15459" width="4.54296875" style="21" customWidth="1"/>
    <col min="15460" max="15460" width="5.1796875" style="21" customWidth="1"/>
    <col min="15461" max="15461" width="4.26953125" style="21" customWidth="1"/>
    <col min="15462" max="15462" width="4.7265625" style="21" customWidth="1"/>
    <col min="15463" max="15463" width="5" style="21" customWidth="1"/>
    <col min="15464" max="15464" width="6" style="21" customWidth="1"/>
    <col min="15465" max="15465" width="4" style="21" customWidth="1"/>
    <col min="15466" max="15466" width="4.26953125" style="21" customWidth="1"/>
    <col min="15467" max="15467" width="4.1796875" style="21" customWidth="1"/>
    <col min="15468" max="15468" width="4.453125" style="21" customWidth="1"/>
    <col min="15469" max="15646" width="8.7265625" style="21"/>
    <col min="15647" max="15647" width="25.1796875" style="21" customWidth="1"/>
    <col min="15648" max="15648" width="8.453125" style="21" customWidth="1"/>
    <col min="15649" max="15696" width="4.7265625" style="21" customWidth="1"/>
    <col min="15697" max="15698" width="4.81640625" style="21" customWidth="1"/>
    <col min="15699" max="15699" width="3.7265625" style="21" bestFit="1" customWidth="1"/>
    <col min="15700" max="15700" width="4" style="21" customWidth="1"/>
    <col min="15701" max="15702" width="4.26953125" style="21" customWidth="1"/>
    <col min="15703" max="15704" width="4.453125" style="21" customWidth="1"/>
    <col min="15705" max="15705" width="4.26953125" style="21" customWidth="1"/>
    <col min="15706" max="15706" width="4.54296875" style="21" customWidth="1"/>
    <col min="15707" max="15707" width="4.453125" style="21" customWidth="1"/>
    <col min="15708" max="15708" width="4.54296875" style="21" customWidth="1"/>
    <col min="15709" max="15709" width="4.453125" style="21" customWidth="1"/>
    <col min="15710" max="15710" width="4.54296875" style="21" customWidth="1"/>
    <col min="15711" max="15711" width="4" style="21" customWidth="1"/>
    <col min="15712" max="15712" width="5" style="21" customWidth="1"/>
    <col min="15713" max="15713" width="4.54296875" style="21" customWidth="1"/>
    <col min="15714" max="15714" width="4.7265625" style="21" customWidth="1"/>
    <col min="15715" max="15715" width="4.54296875" style="21" customWidth="1"/>
    <col min="15716" max="15716" width="5.1796875" style="21" customWidth="1"/>
    <col min="15717" max="15717" width="4.26953125" style="21" customWidth="1"/>
    <col min="15718" max="15718" width="4.7265625" style="21" customWidth="1"/>
    <col min="15719" max="15719" width="5" style="21" customWidth="1"/>
    <col min="15720" max="15720" width="6" style="21" customWidth="1"/>
    <col min="15721" max="15721" width="4" style="21" customWidth="1"/>
    <col min="15722" max="15722" width="4.26953125" style="21" customWidth="1"/>
    <col min="15723" max="15723" width="4.1796875" style="21" customWidth="1"/>
    <col min="15724" max="15724" width="4.453125" style="21" customWidth="1"/>
    <col min="15725" max="15902" width="8.7265625" style="21"/>
    <col min="15903" max="15903" width="25.1796875" style="21" customWidth="1"/>
    <col min="15904" max="15904" width="8.453125" style="21" customWidth="1"/>
    <col min="15905" max="15952" width="4.7265625" style="21" customWidth="1"/>
    <col min="15953" max="15954" width="4.81640625" style="21" customWidth="1"/>
    <col min="15955" max="15955" width="3.7265625" style="21" bestFit="1" customWidth="1"/>
    <col min="15956" max="15956" width="4" style="21" customWidth="1"/>
    <col min="15957" max="15958" width="4.26953125" style="21" customWidth="1"/>
    <col min="15959" max="15960" width="4.453125" style="21" customWidth="1"/>
    <col min="15961" max="15961" width="4.26953125" style="21" customWidth="1"/>
    <col min="15962" max="15962" width="4.54296875" style="21" customWidth="1"/>
    <col min="15963" max="15963" width="4.453125" style="21" customWidth="1"/>
    <col min="15964" max="15964" width="4.54296875" style="21" customWidth="1"/>
    <col min="15965" max="15965" width="4.453125" style="21" customWidth="1"/>
    <col min="15966" max="15966" width="4.54296875" style="21" customWidth="1"/>
    <col min="15967" max="15967" width="4" style="21" customWidth="1"/>
    <col min="15968" max="15968" width="5" style="21" customWidth="1"/>
    <col min="15969" max="15969" width="4.54296875" style="21" customWidth="1"/>
    <col min="15970" max="15970" width="4.7265625" style="21" customWidth="1"/>
    <col min="15971" max="15971" width="4.54296875" style="21" customWidth="1"/>
    <col min="15972" max="15972" width="5.1796875" style="21" customWidth="1"/>
    <col min="15973" max="15973" width="4.26953125" style="21" customWidth="1"/>
    <col min="15974" max="15974" width="4.7265625" style="21" customWidth="1"/>
    <col min="15975" max="15975" width="5" style="21" customWidth="1"/>
    <col min="15976" max="15976" width="6" style="21" customWidth="1"/>
    <col min="15977" max="15977" width="4" style="21" customWidth="1"/>
    <col min="15978" max="15978" width="4.26953125" style="21" customWidth="1"/>
    <col min="15979" max="15979" width="4.1796875" style="21" customWidth="1"/>
    <col min="15980" max="15980" width="4.453125" style="21" customWidth="1"/>
    <col min="15981" max="16158" width="8.7265625" style="21"/>
    <col min="16159" max="16159" width="25.1796875" style="21" customWidth="1"/>
    <col min="16160" max="16160" width="8.453125" style="21" customWidth="1"/>
    <col min="16161" max="16208" width="4.7265625" style="21" customWidth="1"/>
    <col min="16209" max="16210" width="4.81640625" style="21" customWidth="1"/>
    <col min="16211" max="16211" width="3.7265625" style="21" bestFit="1" customWidth="1"/>
    <col min="16212" max="16212" width="4" style="21" customWidth="1"/>
    <col min="16213" max="16214" width="4.26953125" style="21" customWidth="1"/>
    <col min="16215" max="16216" width="4.453125" style="21" customWidth="1"/>
    <col min="16217" max="16217" width="4.26953125" style="21" customWidth="1"/>
    <col min="16218" max="16218" width="4.54296875" style="21" customWidth="1"/>
    <col min="16219" max="16219" width="4.453125" style="21" customWidth="1"/>
    <col min="16220" max="16220" width="4.54296875" style="21" customWidth="1"/>
    <col min="16221" max="16221" width="4.453125" style="21" customWidth="1"/>
    <col min="16222" max="16222" width="4.54296875" style="21" customWidth="1"/>
    <col min="16223" max="16223" width="4" style="21" customWidth="1"/>
    <col min="16224" max="16224" width="5" style="21" customWidth="1"/>
    <col min="16225" max="16225" width="4.54296875" style="21" customWidth="1"/>
    <col min="16226" max="16226" width="4.7265625" style="21" customWidth="1"/>
    <col min="16227" max="16227" width="4.54296875" style="21" customWidth="1"/>
    <col min="16228" max="16228" width="5.1796875" style="21" customWidth="1"/>
    <col min="16229" max="16229" width="4.26953125" style="21" customWidth="1"/>
    <col min="16230" max="16230" width="4.7265625" style="21" customWidth="1"/>
    <col min="16231" max="16231" width="5" style="21" customWidth="1"/>
    <col min="16232" max="16232" width="6" style="21" customWidth="1"/>
    <col min="16233" max="16233" width="4" style="21" customWidth="1"/>
    <col min="16234" max="16234" width="4.26953125" style="21" customWidth="1"/>
    <col min="16235" max="16235" width="4.1796875" style="21" customWidth="1"/>
    <col min="16236" max="16236" width="4.453125" style="21" customWidth="1"/>
    <col min="16237" max="16384" width="8.7265625" style="21"/>
  </cols>
  <sheetData>
    <row r="1" spans="1:130" s="8" customFormat="1" ht="14.5" x14ac:dyDescent="0.35">
      <c r="A1" s="1"/>
      <c r="B1" s="1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5"/>
      <c r="BV1" s="5"/>
      <c r="BW1" s="6"/>
      <c r="BX1" s="5"/>
      <c r="BY1" s="4"/>
      <c r="BZ1" s="5"/>
      <c r="CA1" s="5"/>
      <c r="CB1" s="7"/>
    </row>
    <row r="2" spans="1:130" s="8" customFormat="1" ht="15.5" x14ac:dyDescent="0.35">
      <c r="A2" s="249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10"/>
      <c r="CA2" s="10"/>
      <c r="CB2" s="11"/>
    </row>
    <row r="3" spans="1:130" s="8" customFormat="1" ht="15.5" x14ac:dyDescent="0.35">
      <c r="A3" s="249" t="s">
        <v>1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10"/>
      <c r="CA3" s="10"/>
      <c r="CB3" s="11"/>
    </row>
    <row r="4" spans="1:130" s="8" customFormat="1" ht="18" customHeight="1" x14ac:dyDescent="0.35">
      <c r="A4" s="244" t="s">
        <v>2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11" t="s">
        <v>3</v>
      </c>
      <c r="BL4" s="12"/>
      <c r="BM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3"/>
      <c r="CB4" s="14"/>
    </row>
    <row r="5" spans="1:130" s="16" customFormat="1" ht="20" x14ac:dyDescent="0.25">
      <c r="A5" s="244"/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15"/>
      <c r="CB5" s="15"/>
      <c r="CC5" s="14"/>
    </row>
    <row r="6" spans="1:130" ht="16.5" customHeight="1" x14ac:dyDescent="0.4">
      <c r="A6" s="17" t="s">
        <v>4</v>
      </c>
      <c r="B6" s="243"/>
      <c r="C6" s="243"/>
      <c r="D6" s="243"/>
      <c r="E6" s="243"/>
      <c r="F6" s="243"/>
      <c r="G6" s="243"/>
      <c r="H6" s="24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18"/>
      <c r="AB6" s="18"/>
      <c r="AC6" s="18"/>
      <c r="AD6" s="18"/>
      <c r="AE6" s="18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DD6" s="22"/>
    </row>
    <row r="7" spans="1:130" ht="16.5" customHeight="1" x14ac:dyDescent="0.4">
      <c r="A7" s="17" t="s">
        <v>5</v>
      </c>
      <c r="B7" s="243"/>
      <c r="C7" s="243"/>
      <c r="D7" s="243"/>
      <c r="E7" s="243"/>
      <c r="F7" s="243"/>
      <c r="G7" s="243"/>
      <c r="H7" s="24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  <c r="AA7" s="23"/>
      <c r="AB7" s="23"/>
      <c r="AC7" s="23"/>
      <c r="AD7" s="23"/>
      <c r="AE7" s="23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DD7" s="22"/>
    </row>
    <row r="8" spans="1:130" ht="16.5" customHeight="1" x14ac:dyDescent="0.4">
      <c r="A8" s="17" t="s">
        <v>6</v>
      </c>
      <c r="B8" s="243"/>
      <c r="C8" s="243"/>
      <c r="D8" s="243"/>
      <c r="E8" s="243"/>
      <c r="F8" s="243"/>
      <c r="G8" s="243"/>
      <c r="H8" s="24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  <c r="AA8" s="18"/>
      <c r="AB8" s="18"/>
      <c r="AC8" s="18"/>
      <c r="AD8" s="18"/>
      <c r="AE8" s="18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DD8" s="22"/>
    </row>
    <row r="9" spans="1:130" ht="16.5" customHeight="1" x14ac:dyDescent="0.4">
      <c r="A9" s="17" t="s">
        <v>7</v>
      </c>
      <c r="B9" s="243"/>
      <c r="C9" s="243"/>
      <c r="D9" s="243"/>
      <c r="E9" s="243"/>
      <c r="F9" s="243"/>
      <c r="G9" s="243"/>
      <c r="H9" s="24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25"/>
      <c r="AB9" s="25"/>
      <c r="AC9" s="25"/>
      <c r="AD9" s="25"/>
      <c r="AE9" s="25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  <c r="DZ9" s="244"/>
    </row>
    <row r="10" spans="1:130" ht="16.5" customHeight="1" x14ac:dyDescent="0.4">
      <c r="A10" s="17" t="s">
        <v>8</v>
      </c>
      <c r="B10" s="243"/>
      <c r="C10" s="243"/>
      <c r="D10" s="243"/>
      <c r="E10" s="243"/>
      <c r="F10" s="243"/>
      <c r="G10" s="243"/>
      <c r="H10" s="243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DD10" s="22"/>
    </row>
    <row r="11" spans="1:130" ht="16.5" customHeight="1" x14ac:dyDescent="0.35">
      <c r="A11" s="28"/>
      <c r="B11" s="28"/>
      <c r="C11" s="29"/>
      <c r="D11" s="29"/>
      <c r="E11" s="29"/>
      <c r="F11" s="29"/>
      <c r="G11" s="29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DD11" s="22"/>
    </row>
    <row r="12" spans="1:130" s="34" customFormat="1" ht="21" customHeight="1" x14ac:dyDescent="0.4">
      <c r="A12" s="245" t="s">
        <v>9</v>
      </c>
      <c r="B12" s="229" t="s">
        <v>10</v>
      </c>
      <c r="C12" s="231"/>
      <c r="D12" s="229" t="s">
        <v>11</v>
      </c>
      <c r="E12" s="230"/>
      <c r="F12" s="230"/>
      <c r="G12" s="231"/>
      <c r="H12" s="239" t="s">
        <v>12</v>
      </c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1"/>
      <c r="AA12" s="224" t="s">
        <v>13</v>
      </c>
      <c r="AB12" s="246" t="s">
        <v>14</v>
      </c>
      <c r="AC12" s="235" t="s">
        <v>15</v>
      </c>
      <c r="AD12" s="236"/>
      <c r="AE12" s="30"/>
      <c r="AF12" s="31" t="s">
        <v>16</v>
      </c>
      <c r="AG12" s="31"/>
      <c r="AH12" s="31"/>
      <c r="AI12" s="31"/>
      <c r="AJ12" s="31"/>
      <c r="AK12" s="32"/>
      <c r="AL12" s="32"/>
      <c r="AM12" s="32"/>
      <c r="AN12" s="32"/>
      <c r="AO12" s="32"/>
      <c r="AP12" s="32"/>
      <c r="AQ12" s="32"/>
      <c r="AR12" s="32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2"/>
      <c r="BK12" s="33"/>
      <c r="BL12" s="237" t="s">
        <v>17</v>
      </c>
      <c r="BM12" s="237"/>
      <c r="BN12" s="237"/>
      <c r="BO12" s="32"/>
      <c r="BP12" s="32"/>
      <c r="BQ12" s="32"/>
      <c r="BR12" s="32"/>
      <c r="BS12" s="32"/>
      <c r="BT12" s="32"/>
      <c r="BW12" s="35"/>
      <c r="BY12" s="32"/>
      <c r="BZ12" s="32"/>
      <c r="CA12" s="32"/>
      <c r="CB12" s="32"/>
      <c r="CC12" s="32"/>
      <c r="CD12" s="32"/>
      <c r="CE12" s="32"/>
      <c r="CF12" s="35"/>
      <c r="CG12" s="32"/>
      <c r="CH12" s="32"/>
      <c r="CI12" s="32"/>
      <c r="CJ12" s="32"/>
      <c r="CK12" s="32"/>
      <c r="CL12" s="32"/>
      <c r="CM12" s="32"/>
    </row>
    <row r="13" spans="1:130" s="34" customFormat="1" ht="34.5" customHeight="1" x14ac:dyDescent="0.4">
      <c r="A13" s="218"/>
      <c r="B13" s="217" t="s">
        <v>18</v>
      </c>
      <c r="C13" s="217" t="s">
        <v>19</v>
      </c>
      <c r="D13" s="215" t="s">
        <v>20</v>
      </c>
      <c r="E13" s="238"/>
      <c r="F13" s="238"/>
      <c r="G13" s="216"/>
      <c r="H13" s="239" t="s">
        <v>21</v>
      </c>
      <c r="I13" s="240"/>
      <c r="J13" s="240"/>
      <c r="K13" s="240"/>
      <c r="L13" s="240"/>
      <c r="M13" s="241"/>
      <c r="N13" s="242" t="s">
        <v>22</v>
      </c>
      <c r="O13" s="242"/>
      <c r="P13" s="242"/>
      <c r="Q13" s="242" t="s">
        <v>23</v>
      </c>
      <c r="R13" s="242"/>
      <c r="S13" s="242"/>
      <c r="T13" s="242"/>
      <c r="U13" s="242" t="s">
        <v>24</v>
      </c>
      <c r="V13" s="242"/>
      <c r="W13" s="242"/>
      <c r="X13" s="242"/>
      <c r="Y13" s="242"/>
      <c r="Z13" s="224" t="s">
        <v>25</v>
      </c>
      <c r="AA13" s="225"/>
      <c r="AB13" s="247"/>
      <c r="AC13" s="221" t="s">
        <v>26</v>
      </c>
      <c r="AD13" s="221" t="s">
        <v>27</v>
      </c>
      <c r="AE13" s="224" t="s">
        <v>28</v>
      </c>
      <c r="AF13" s="232" t="s">
        <v>29</v>
      </c>
      <c r="AG13" s="220" t="s">
        <v>30</v>
      </c>
      <c r="AH13" s="220"/>
      <c r="AI13" s="220"/>
      <c r="AJ13" s="220"/>
      <c r="AK13" s="36" t="s">
        <v>31</v>
      </c>
      <c r="AL13" s="37"/>
      <c r="AM13" s="37"/>
      <c r="AN13" s="37"/>
      <c r="AO13" s="37"/>
      <c r="AP13" s="37"/>
      <c r="AQ13" s="37"/>
      <c r="AR13" s="37"/>
      <c r="AS13" s="36" t="s">
        <v>32</v>
      </c>
      <c r="AT13" s="38"/>
      <c r="AU13" s="210" t="s">
        <v>33</v>
      </c>
      <c r="AV13" s="217" t="s">
        <v>34</v>
      </c>
      <c r="AW13" s="210" t="s">
        <v>35</v>
      </c>
      <c r="AX13" s="210" t="s">
        <v>36</v>
      </c>
      <c r="AY13" s="210" t="s">
        <v>37</v>
      </c>
      <c r="AZ13" s="210" t="s">
        <v>38</v>
      </c>
      <c r="BA13" s="229" t="s">
        <v>39</v>
      </c>
      <c r="BB13" s="230"/>
      <c r="BC13" s="230"/>
      <c r="BD13" s="231"/>
      <c r="BE13" s="39" t="s">
        <v>40</v>
      </c>
      <c r="BF13" s="32"/>
      <c r="BG13" s="32"/>
      <c r="BH13" s="32"/>
      <c r="BI13" s="32"/>
      <c r="BJ13" s="210" t="s">
        <v>41</v>
      </c>
      <c r="BK13" s="210" t="s">
        <v>42</v>
      </c>
      <c r="BL13" s="220"/>
      <c r="BM13" s="220"/>
      <c r="BN13" s="220"/>
      <c r="BO13" s="32"/>
      <c r="BP13" s="32"/>
      <c r="BQ13" s="32"/>
      <c r="BR13" s="32"/>
      <c r="BS13" s="32"/>
      <c r="BT13" s="32"/>
      <c r="BW13" s="35"/>
      <c r="BY13" s="32"/>
      <c r="BZ13" s="32"/>
      <c r="CA13" s="32"/>
      <c r="CB13" s="32"/>
      <c r="CC13" s="32"/>
      <c r="CD13" s="32"/>
      <c r="CE13" s="32"/>
      <c r="CF13" s="35"/>
      <c r="CG13" s="32"/>
      <c r="CH13" s="32"/>
      <c r="CI13" s="32"/>
      <c r="CJ13" s="32"/>
      <c r="CK13" s="32"/>
      <c r="CL13" s="32"/>
      <c r="CM13" s="32"/>
    </row>
    <row r="14" spans="1:130" s="34" customFormat="1" ht="38.25" customHeight="1" x14ac:dyDescent="0.4">
      <c r="A14" s="218"/>
      <c r="B14" s="218"/>
      <c r="C14" s="218"/>
      <c r="D14" s="228" t="s">
        <v>43</v>
      </c>
      <c r="E14" s="228" t="s">
        <v>44</v>
      </c>
      <c r="F14" s="228" t="s">
        <v>45</v>
      </c>
      <c r="G14" s="228" t="s">
        <v>46</v>
      </c>
      <c r="H14" s="221" t="s">
        <v>47</v>
      </c>
      <c r="I14" s="221" t="s">
        <v>48</v>
      </c>
      <c r="J14" s="221" t="s">
        <v>49</v>
      </c>
      <c r="K14" s="221" t="s">
        <v>50</v>
      </c>
      <c r="L14" s="221" t="s">
        <v>51</v>
      </c>
      <c r="M14" s="224" t="s">
        <v>52</v>
      </c>
      <c r="N14" s="227" t="s">
        <v>53</v>
      </c>
      <c r="O14" s="221" t="s">
        <v>54</v>
      </c>
      <c r="P14" s="221" t="s">
        <v>55</v>
      </c>
      <c r="Q14" s="227">
        <v>0</v>
      </c>
      <c r="R14" s="221">
        <v>1</v>
      </c>
      <c r="S14" s="221">
        <v>2</v>
      </c>
      <c r="T14" s="221">
        <v>3</v>
      </c>
      <c r="U14" s="40"/>
      <c r="V14" s="40"/>
      <c r="W14" s="40"/>
      <c r="X14" s="40"/>
      <c r="Y14" s="40"/>
      <c r="Z14" s="225"/>
      <c r="AA14" s="225"/>
      <c r="AB14" s="247"/>
      <c r="AC14" s="221"/>
      <c r="AD14" s="221"/>
      <c r="AE14" s="225"/>
      <c r="AF14" s="233"/>
      <c r="AG14" s="222" t="s">
        <v>56</v>
      </c>
      <c r="AH14" s="222"/>
      <c r="AI14" s="222" t="s">
        <v>57</v>
      </c>
      <c r="AJ14" s="222"/>
      <c r="AK14" s="223" t="s">
        <v>58</v>
      </c>
      <c r="AL14" s="223"/>
      <c r="AM14" s="41" t="s">
        <v>59</v>
      </c>
      <c r="AN14" s="42"/>
      <c r="AO14" s="42"/>
      <c r="AP14" s="43"/>
      <c r="AQ14" s="44"/>
      <c r="AR14" s="45"/>
      <c r="AS14" s="44"/>
      <c r="AT14" s="45"/>
      <c r="AU14" s="211"/>
      <c r="AV14" s="218"/>
      <c r="AW14" s="211"/>
      <c r="AX14" s="211"/>
      <c r="AY14" s="211"/>
      <c r="AZ14" s="211"/>
      <c r="BA14" s="217" t="s">
        <v>60</v>
      </c>
      <c r="BB14" s="217" t="s">
        <v>61</v>
      </c>
      <c r="BC14" s="210" t="s">
        <v>62</v>
      </c>
      <c r="BD14" s="210" t="s">
        <v>63</v>
      </c>
      <c r="BE14" s="215" t="s">
        <v>64</v>
      </c>
      <c r="BF14" s="216"/>
      <c r="BG14" s="215" t="s">
        <v>65</v>
      </c>
      <c r="BH14" s="216"/>
      <c r="BI14" s="217" t="s">
        <v>66</v>
      </c>
      <c r="BJ14" s="211"/>
      <c r="BK14" s="211"/>
      <c r="BL14" s="220" t="s">
        <v>67</v>
      </c>
      <c r="BM14" s="220"/>
      <c r="BN14" s="220"/>
      <c r="BO14" s="32"/>
      <c r="BP14" s="32"/>
      <c r="BQ14" s="32"/>
      <c r="BR14" s="32"/>
      <c r="BS14" s="32"/>
      <c r="BT14" s="32"/>
      <c r="BW14" s="35"/>
      <c r="BY14" s="32"/>
      <c r="BZ14" s="32"/>
      <c r="CA14" s="32"/>
      <c r="CB14" s="32"/>
      <c r="CC14" s="32"/>
      <c r="CD14" s="32"/>
      <c r="CE14" s="32"/>
      <c r="CF14" s="35"/>
      <c r="CG14" s="32"/>
      <c r="CH14" s="32"/>
      <c r="CI14" s="32"/>
      <c r="CJ14" s="32"/>
      <c r="CK14" s="32"/>
      <c r="CL14" s="32"/>
      <c r="CM14" s="32"/>
    </row>
    <row r="15" spans="1:130" s="34" customFormat="1" ht="33.75" customHeight="1" x14ac:dyDescent="0.35">
      <c r="A15" s="218"/>
      <c r="B15" s="218"/>
      <c r="C15" s="218"/>
      <c r="D15" s="228"/>
      <c r="E15" s="228"/>
      <c r="F15" s="228"/>
      <c r="G15" s="228"/>
      <c r="H15" s="221"/>
      <c r="I15" s="221"/>
      <c r="J15" s="221"/>
      <c r="K15" s="221"/>
      <c r="L15" s="221"/>
      <c r="M15" s="225"/>
      <c r="N15" s="227"/>
      <c r="O15" s="221"/>
      <c r="P15" s="221"/>
      <c r="Q15" s="227"/>
      <c r="R15" s="221"/>
      <c r="S15" s="221"/>
      <c r="T15" s="221"/>
      <c r="U15" s="40"/>
      <c r="V15" s="40"/>
      <c r="W15" s="40"/>
      <c r="X15" s="40"/>
      <c r="Y15" s="40"/>
      <c r="Z15" s="225"/>
      <c r="AA15" s="225"/>
      <c r="AB15" s="247"/>
      <c r="AC15" s="221"/>
      <c r="AD15" s="221"/>
      <c r="AE15" s="225"/>
      <c r="AF15" s="233"/>
      <c r="AG15" s="214" t="s">
        <v>68</v>
      </c>
      <c r="AH15" s="214" t="s">
        <v>69</v>
      </c>
      <c r="AI15" s="213" t="s">
        <v>68</v>
      </c>
      <c r="AJ15" s="213" t="s">
        <v>69</v>
      </c>
      <c r="AK15" s="41" t="s">
        <v>70</v>
      </c>
      <c r="AL15" s="43"/>
      <c r="AM15" s="46" t="s">
        <v>70</v>
      </c>
      <c r="AN15" s="47"/>
      <c r="AO15" s="48" t="s">
        <v>71</v>
      </c>
      <c r="AP15" s="49"/>
      <c r="AQ15" s="50"/>
      <c r="AR15" s="51"/>
      <c r="AS15" s="50"/>
      <c r="AT15" s="51"/>
      <c r="AU15" s="211"/>
      <c r="AV15" s="218"/>
      <c r="AW15" s="211"/>
      <c r="AX15" s="211"/>
      <c r="AY15" s="211"/>
      <c r="AZ15" s="211"/>
      <c r="BA15" s="218"/>
      <c r="BB15" s="218"/>
      <c r="BC15" s="211"/>
      <c r="BD15" s="211"/>
      <c r="BE15" s="210" t="s">
        <v>72</v>
      </c>
      <c r="BF15" s="210" t="s">
        <v>73</v>
      </c>
      <c r="BG15" s="210" t="s">
        <v>72</v>
      </c>
      <c r="BH15" s="210" t="s">
        <v>73</v>
      </c>
      <c r="BI15" s="218"/>
      <c r="BJ15" s="211"/>
      <c r="BK15" s="211"/>
      <c r="BL15" s="213" t="s">
        <v>74</v>
      </c>
      <c r="BM15" s="213" t="s">
        <v>75</v>
      </c>
      <c r="BN15" s="213" t="s">
        <v>76</v>
      </c>
      <c r="BO15" s="32"/>
      <c r="BP15" s="32"/>
      <c r="BQ15" s="32"/>
      <c r="BR15" s="32"/>
      <c r="BS15" s="32"/>
      <c r="BT15" s="32"/>
      <c r="BW15" s="32"/>
      <c r="BX15" s="32"/>
      <c r="BY15" s="32"/>
      <c r="CA15" s="32"/>
      <c r="CB15" s="32"/>
      <c r="CD15" s="32"/>
      <c r="CE15" s="32"/>
      <c r="CF15" s="32"/>
      <c r="CG15" s="32"/>
      <c r="CH15" s="32"/>
      <c r="CJ15" s="32"/>
      <c r="CK15" s="32"/>
      <c r="CL15" s="32"/>
      <c r="CM15" s="32"/>
    </row>
    <row r="16" spans="1:130" s="34" customFormat="1" ht="16.5" customHeight="1" x14ac:dyDescent="0.35">
      <c r="A16" s="218"/>
      <c r="B16" s="218"/>
      <c r="C16" s="218"/>
      <c r="D16" s="228"/>
      <c r="E16" s="228"/>
      <c r="F16" s="228"/>
      <c r="G16" s="228"/>
      <c r="H16" s="221"/>
      <c r="I16" s="221"/>
      <c r="J16" s="221"/>
      <c r="K16" s="221"/>
      <c r="L16" s="221"/>
      <c r="M16" s="225"/>
      <c r="N16" s="227"/>
      <c r="O16" s="221"/>
      <c r="P16" s="221"/>
      <c r="Q16" s="227"/>
      <c r="R16" s="221"/>
      <c r="S16" s="221"/>
      <c r="T16" s="221"/>
      <c r="U16" s="40"/>
      <c r="V16" s="40"/>
      <c r="W16" s="40"/>
      <c r="X16" s="40"/>
      <c r="Y16" s="40"/>
      <c r="Z16" s="225"/>
      <c r="AA16" s="225"/>
      <c r="AB16" s="247"/>
      <c r="AC16" s="221"/>
      <c r="AD16" s="221"/>
      <c r="AE16" s="225"/>
      <c r="AF16" s="233"/>
      <c r="AG16" s="214"/>
      <c r="AH16" s="214"/>
      <c r="AI16" s="213"/>
      <c r="AJ16" s="213"/>
      <c r="AK16" s="214" t="s">
        <v>77</v>
      </c>
      <c r="AL16" s="214" t="s">
        <v>78</v>
      </c>
      <c r="AM16" s="214" t="s">
        <v>77</v>
      </c>
      <c r="AN16" s="214" t="s">
        <v>78</v>
      </c>
      <c r="AO16" s="213" t="s">
        <v>77</v>
      </c>
      <c r="AP16" s="214" t="s">
        <v>78</v>
      </c>
      <c r="AQ16" s="50"/>
      <c r="AR16" s="51"/>
      <c r="AS16" s="50"/>
      <c r="AT16" s="51"/>
      <c r="AU16" s="211"/>
      <c r="AV16" s="218"/>
      <c r="AW16" s="211"/>
      <c r="AX16" s="211"/>
      <c r="AY16" s="211"/>
      <c r="AZ16" s="211"/>
      <c r="BA16" s="218"/>
      <c r="BB16" s="218"/>
      <c r="BC16" s="211"/>
      <c r="BD16" s="211"/>
      <c r="BE16" s="211"/>
      <c r="BF16" s="211"/>
      <c r="BG16" s="211"/>
      <c r="BH16" s="211"/>
      <c r="BI16" s="218"/>
      <c r="BJ16" s="211"/>
      <c r="BK16" s="211"/>
      <c r="BL16" s="213"/>
      <c r="BM16" s="213"/>
      <c r="BN16" s="213"/>
      <c r="BO16" s="32"/>
      <c r="BP16" s="32"/>
      <c r="BQ16" s="32"/>
      <c r="BR16" s="32"/>
      <c r="BS16" s="32"/>
      <c r="BT16" s="32"/>
      <c r="BW16" s="32"/>
      <c r="BX16" s="32"/>
      <c r="BY16" s="32"/>
      <c r="CA16" s="32"/>
      <c r="CB16" s="32"/>
      <c r="CD16" s="32"/>
      <c r="CE16" s="32"/>
      <c r="CF16" s="32"/>
      <c r="CG16" s="32"/>
      <c r="CH16" s="32"/>
      <c r="CJ16" s="32"/>
      <c r="CK16" s="32"/>
      <c r="CL16" s="32"/>
      <c r="CM16" s="32"/>
    </row>
    <row r="17" spans="1:93" s="34" customFormat="1" ht="153" customHeight="1" x14ac:dyDescent="0.35">
      <c r="A17" s="219"/>
      <c r="B17" s="219"/>
      <c r="C17" s="219"/>
      <c r="D17" s="228"/>
      <c r="E17" s="228"/>
      <c r="F17" s="228"/>
      <c r="G17" s="228"/>
      <c r="H17" s="221"/>
      <c r="I17" s="221"/>
      <c r="J17" s="221"/>
      <c r="K17" s="221"/>
      <c r="L17" s="221"/>
      <c r="M17" s="226"/>
      <c r="N17" s="227"/>
      <c r="O17" s="221"/>
      <c r="P17" s="221"/>
      <c r="Q17" s="227"/>
      <c r="R17" s="221"/>
      <c r="S17" s="221"/>
      <c r="T17" s="221"/>
      <c r="U17" s="52">
        <v>0</v>
      </c>
      <c r="V17" s="52">
        <v>1</v>
      </c>
      <c r="W17" s="52">
        <v>2</v>
      </c>
      <c r="X17" s="52">
        <v>3</v>
      </c>
      <c r="Y17" s="52">
        <v>4</v>
      </c>
      <c r="Z17" s="226"/>
      <c r="AA17" s="226"/>
      <c r="AB17" s="248"/>
      <c r="AC17" s="221"/>
      <c r="AD17" s="221"/>
      <c r="AE17" s="226"/>
      <c r="AF17" s="234"/>
      <c r="AG17" s="214"/>
      <c r="AH17" s="214"/>
      <c r="AI17" s="213"/>
      <c r="AJ17" s="213"/>
      <c r="AK17" s="214"/>
      <c r="AL17" s="214"/>
      <c r="AM17" s="214"/>
      <c r="AN17" s="214"/>
      <c r="AO17" s="213"/>
      <c r="AP17" s="214"/>
      <c r="AQ17" s="53" t="s">
        <v>79</v>
      </c>
      <c r="AR17" s="54" t="s">
        <v>80</v>
      </c>
      <c r="AS17" s="53" t="s">
        <v>81</v>
      </c>
      <c r="AT17" s="54" t="s">
        <v>82</v>
      </c>
      <c r="AU17" s="212"/>
      <c r="AV17" s="219"/>
      <c r="AW17" s="212"/>
      <c r="AX17" s="212"/>
      <c r="AY17" s="212"/>
      <c r="AZ17" s="212"/>
      <c r="BA17" s="219"/>
      <c r="BB17" s="219"/>
      <c r="BC17" s="212"/>
      <c r="BD17" s="212"/>
      <c r="BE17" s="212"/>
      <c r="BF17" s="212"/>
      <c r="BG17" s="212"/>
      <c r="BH17" s="212"/>
      <c r="BI17" s="219"/>
      <c r="BJ17" s="212"/>
      <c r="BK17" s="212"/>
      <c r="BL17" s="213"/>
      <c r="BM17" s="213"/>
      <c r="BN17" s="213"/>
      <c r="BO17" s="55"/>
      <c r="BP17" s="56"/>
      <c r="BQ17" s="55"/>
      <c r="BR17" s="55"/>
      <c r="BS17" s="55"/>
      <c r="BT17" s="56"/>
      <c r="BU17" s="56"/>
      <c r="BV17" s="57"/>
      <c r="BW17" s="55"/>
      <c r="BX17" s="57"/>
      <c r="BY17" s="55"/>
      <c r="BZ17" s="55"/>
      <c r="CA17" s="55"/>
      <c r="CB17" s="57"/>
      <c r="CC17" s="57"/>
      <c r="CD17" s="57"/>
      <c r="CE17" s="57"/>
      <c r="CF17" s="55"/>
      <c r="CG17" s="57"/>
      <c r="CH17" s="55"/>
      <c r="CI17" s="55"/>
      <c r="CJ17" s="55"/>
      <c r="CK17" s="57"/>
      <c r="CL17" s="57"/>
      <c r="CM17" s="57"/>
    </row>
    <row r="18" spans="1:93" s="34" customFormat="1" ht="28.5" customHeight="1" x14ac:dyDescent="0.35">
      <c r="A18" s="58">
        <v>6</v>
      </c>
      <c r="B18" s="58">
        <v>7</v>
      </c>
      <c r="C18" s="58">
        <v>8</v>
      </c>
      <c r="D18" s="58">
        <v>9</v>
      </c>
      <c r="E18" s="58">
        <v>10</v>
      </c>
      <c r="F18" s="58">
        <v>11</v>
      </c>
      <c r="G18" s="58">
        <v>12</v>
      </c>
      <c r="H18" s="58">
        <v>13</v>
      </c>
      <c r="I18" s="58">
        <v>14</v>
      </c>
      <c r="J18" s="58">
        <v>15</v>
      </c>
      <c r="K18" s="58">
        <v>16</v>
      </c>
      <c r="L18" s="58">
        <v>17</v>
      </c>
      <c r="M18" s="58"/>
      <c r="N18" s="58">
        <v>18</v>
      </c>
      <c r="O18" s="58">
        <v>19</v>
      </c>
      <c r="P18" s="58">
        <v>20</v>
      </c>
      <c r="Q18" s="58">
        <v>21</v>
      </c>
      <c r="R18" s="58">
        <v>22</v>
      </c>
      <c r="S18" s="58">
        <v>23</v>
      </c>
      <c r="T18" s="58">
        <v>24</v>
      </c>
      <c r="U18" s="58">
        <v>25</v>
      </c>
      <c r="V18" s="58">
        <v>26</v>
      </c>
      <c r="W18" s="58">
        <v>27</v>
      </c>
      <c r="X18" s="58">
        <v>28</v>
      </c>
      <c r="Y18" s="58">
        <v>29</v>
      </c>
      <c r="Z18" s="58">
        <v>30</v>
      </c>
      <c r="AA18" s="58">
        <v>31</v>
      </c>
      <c r="AB18" s="58">
        <v>32</v>
      </c>
      <c r="AC18" s="58">
        <v>33</v>
      </c>
      <c r="AD18" s="58">
        <v>34</v>
      </c>
      <c r="AE18" s="58">
        <v>35</v>
      </c>
      <c r="AF18" s="58">
        <v>36</v>
      </c>
      <c r="AG18" s="58">
        <v>37</v>
      </c>
      <c r="AH18" s="58">
        <v>38</v>
      </c>
      <c r="AI18" s="58">
        <v>39</v>
      </c>
      <c r="AJ18" s="58">
        <v>40</v>
      </c>
      <c r="AK18" s="58">
        <v>41</v>
      </c>
      <c r="AL18" s="58">
        <v>42</v>
      </c>
      <c r="AM18" s="58">
        <v>43</v>
      </c>
      <c r="AN18" s="58">
        <v>44</v>
      </c>
      <c r="AO18" s="58">
        <v>45</v>
      </c>
      <c r="AP18" s="58">
        <v>46</v>
      </c>
      <c r="AQ18" s="58">
        <v>47</v>
      </c>
      <c r="AR18" s="58">
        <v>48</v>
      </c>
      <c r="AS18" s="58">
        <v>49</v>
      </c>
      <c r="AT18" s="58">
        <v>50</v>
      </c>
      <c r="AU18" s="58">
        <v>51</v>
      </c>
      <c r="AV18" s="58">
        <v>52</v>
      </c>
      <c r="AW18" s="58">
        <v>53</v>
      </c>
      <c r="AX18" s="58">
        <v>54</v>
      </c>
      <c r="AY18" s="58">
        <v>55</v>
      </c>
      <c r="AZ18" s="58">
        <v>56</v>
      </c>
      <c r="BA18" s="58">
        <v>57</v>
      </c>
      <c r="BB18" s="58">
        <v>58</v>
      </c>
      <c r="BC18" s="58">
        <v>59</v>
      </c>
      <c r="BD18" s="58">
        <v>60</v>
      </c>
      <c r="BE18" s="58">
        <v>61</v>
      </c>
      <c r="BF18" s="58">
        <v>62</v>
      </c>
      <c r="BG18" s="58">
        <v>63</v>
      </c>
      <c r="BH18" s="58">
        <v>64</v>
      </c>
      <c r="BI18" s="58">
        <v>65</v>
      </c>
      <c r="BJ18" s="58">
        <v>66</v>
      </c>
      <c r="BK18" s="58">
        <v>67</v>
      </c>
      <c r="BL18" s="207">
        <v>68</v>
      </c>
      <c r="BM18" s="207"/>
      <c r="BN18" s="207"/>
      <c r="BO18" s="55"/>
      <c r="BP18" s="55"/>
      <c r="BQ18" s="55"/>
      <c r="BR18" s="55"/>
      <c r="BS18" s="55"/>
      <c r="BT18" s="56"/>
      <c r="BU18" s="56"/>
      <c r="BV18" s="55"/>
      <c r="BW18" s="55"/>
      <c r="BX18" s="55"/>
      <c r="BY18" s="55"/>
      <c r="BZ18" s="55"/>
      <c r="CA18" s="55"/>
      <c r="CB18" s="57"/>
      <c r="CC18" s="57"/>
      <c r="CD18" s="57"/>
      <c r="CE18" s="55"/>
      <c r="CF18" s="55"/>
      <c r="CG18" s="55"/>
      <c r="CH18" s="55"/>
      <c r="CI18" s="55"/>
      <c r="CJ18" s="55"/>
      <c r="CK18" s="57"/>
      <c r="CL18" s="57"/>
      <c r="CM18" s="57"/>
    </row>
    <row r="19" spans="1:93" s="70" customFormat="1" ht="39.75" customHeight="1" x14ac:dyDescent="0.35">
      <c r="A19" s="208" t="s">
        <v>83</v>
      </c>
      <c r="B19" s="200"/>
      <c r="C19" s="200"/>
      <c r="D19" s="200"/>
      <c r="E19" s="200"/>
      <c r="F19" s="200"/>
      <c r="G19" s="202">
        <f t="shared" ref="G19:G33" si="0">SUM(D19:F19)</f>
        <v>0</v>
      </c>
      <c r="H19" s="200"/>
      <c r="I19" s="200"/>
      <c r="J19" s="200"/>
      <c r="K19" s="200"/>
      <c r="L19" s="202">
        <f>SUM(H19:K19)</f>
        <v>0</v>
      </c>
      <c r="M19" s="194" t="e">
        <f>L19/B19</f>
        <v>#DIV/0!</v>
      </c>
      <c r="N19" s="189"/>
      <c r="O19" s="200"/>
      <c r="P19" s="189"/>
      <c r="Q19" s="205"/>
      <c r="R19" s="205"/>
      <c r="S19" s="205"/>
      <c r="T19" s="205"/>
      <c r="U19" s="59"/>
      <c r="V19" s="59"/>
      <c r="W19" s="59"/>
      <c r="X19" s="59"/>
      <c r="Y19" s="59"/>
      <c r="Z19" s="189"/>
      <c r="AA19" s="189"/>
      <c r="AB19" s="189"/>
      <c r="AC19" s="189"/>
      <c r="AD19" s="189"/>
      <c r="AE19" s="60" t="s">
        <v>84</v>
      </c>
      <c r="AF19" s="61"/>
      <c r="AG19" s="62"/>
      <c r="AH19" s="62"/>
      <c r="AI19" s="62"/>
      <c r="AJ19" s="62"/>
      <c r="AK19" s="61"/>
      <c r="AL19" s="61"/>
      <c r="AM19" s="63"/>
      <c r="AN19" s="63"/>
      <c r="AO19" s="61"/>
      <c r="AP19" s="61"/>
      <c r="AQ19" s="64"/>
      <c r="AR19" s="65">
        <f>SUM(AK19:AQ19)</f>
        <v>0</v>
      </c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66"/>
      <c r="BF19" s="67"/>
      <c r="BG19" s="67"/>
      <c r="BH19" s="68"/>
      <c r="BI19" s="189"/>
      <c r="BJ19" s="189"/>
      <c r="BK19" s="189"/>
      <c r="BL19" s="189"/>
      <c r="BM19" s="189"/>
      <c r="BN19" s="18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</row>
    <row r="20" spans="1:93" s="70" customFormat="1" ht="39.75" customHeight="1" x14ac:dyDescent="0.35">
      <c r="A20" s="209"/>
      <c r="B20" s="201"/>
      <c r="C20" s="201"/>
      <c r="D20" s="201"/>
      <c r="E20" s="201"/>
      <c r="F20" s="201"/>
      <c r="G20" s="203"/>
      <c r="H20" s="201"/>
      <c r="I20" s="201"/>
      <c r="J20" s="201"/>
      <c r="K20" s="201"/>
      <c r="L20" s="203"/>
      <c r="M20" s="195"/>
      <c r="N20" s="190"/>
      <c r="O20" s="201"/>
      <c r="P20" s="190"/>
      <c r="Q20" s="206"/>
      <c r="R20" s="206"/>
      <c r="S20" s="206"/>
      <c r="T20" s="206"/>
      <c r="U20" s="71"/>
      <c r="V20" s="71"/>
      <c r="W20" s="71"/>
      <c r="X20" s="71"/>
      <c r="Y20" s="71"/>
      <c r="Z20" s="190"/>
      <c r="AA20" s="190"/>
      <c r="AB20" s="190"/>
      <c r="AC20" s="190"/>
      <c r="AD20" s="190"/>
      <c r="AE20" s="72" t="s">
        <v>85</v>
      </c>
      <c r="AF20" s="73"/>
      <c r="AG20" s="74"/>
      <c r="AH20" s="74"/>
      <c r="AI20" s="74"/>
      <c r="AJ20" s="74"/>
      <c r="AK20" s="75"/>
      <c r="AL20" s="75"/>
      <c r="AM20" s="76"/>
      <c r="AN20" s="76"/>
      <c r="AO20" s="77"/>
      <c r="AP20" s="77"/>
      <c r="AQ20" s="78"/>
      <c r="AR20" s="79">
        <f t="shared" ref="AR20:AR34" si="1">SUM(AK20:AQ20)</f>
        <v>0</v>
      </c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66"/>
      <c r="BF20" s="67"/>
      <c r="BG20" s="67"/>
      <c r="BH20" s="80"/>
      <c r="BI20" s="190"/>
      <c r="BJ20" s="190"/>
      <c r="BK20" s="190"/>
      <c r="BL20" s="190"/>
      <c r="BM20" s="190"/>
      <c r="BN20" s="190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</row>
    <row r="21" spans="1:93" s="70" customFormat="1" ht="39.75" customHeight="1" x14ac:dyDescent="0.35">
      <c r="A21" s="81" t="s">
        <v>86</v>
      </c>
      <c r="B21" s="200"/>
      <c r="C21" s="200"/>
      <c r="D21" s="200"/>
      <c r="E21" s="200"/>
      <c r="F21" s="200"/>
      <c r="G21" s="202">
        <f t="shared" si="0"/>
        <v>0</v>
      </c>
      <c r="H21" s="200"/>
      <c r="I21" s="200"/>
      <c r="J21" s="200"/>
      <c r="K21" s="200"/>
      <c r="L21" s="202">
        <f t="shared" ref="L21" si="2">SUM(H21:K21)</f>
        <v>0</v>
      </c>
      <c r="M21" s="194" t="e">
        <f t="shared" ref="M21" si="3">L21/B21</f>
        <v>#DIV/0!</v>
      </c>
      <c r="N21" s="189"/>
      <c r="O21" s="189"/>
      <c r="P21" s="189"/>
      <c r="Q21" s="200"/>
      <c r="R21" s="200"/>
      <c r="S21" s="200"/>
      <c r="T21" s="189"/>
      <c r="U21" s="59"/>
      <c r="V21" s="59"/>
      <c r="W21" s="59"/>
      <c r="X21" s="59"/>
      <c r="Y21" s="59"/>
      <c r="Z21" s="189"/>
      <c r="AA21" s="189"/>
      <c r="AB21" s="189"/>
      <c r="AC21" s="189"/>
      <c r="AD21" s="189"/>
      <c r="AE21" s="60" t="s">
        <v>84</v>
      </c>
      <c r="AF21" s="61"/>
      <c r="AG21" s="61"/>
      <c r="AH21" s="61"/>
      <c r="AI21" s="61"/>
      <c r="AJ21" s="61"/>
      <c r="AK21" s="61"/>
      <c r="AL21" s="61"/>
      <c r="AM21" s="63"/>
      <c r="AN21" s="63"/>
      <c r="AO21" s="61"/>
      <c r="AP21" s="61"/>
      <c r="AQ21" s="64"/>
      <c r="AR21" s="65">
        <f t="shared" si="1"/>
        <v>0</v>
      </c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66"/>
      <c r="BF21" s="67"/>
      <c r="BG21" s="67"/>
      <c r="BH21" s="68"/>
      <c r="BI21" s="189"/>
      <c r="BJ21" s="189"/>
      <c r="BK21" s="189"/>
      <c r="BL21" s="189"/>
      <c r="BM21" s="189"/>
      <c r="BN21" s="189"/>
      <c r="BO21" s="69"/>
      <c r="BP21" s="69"/>
      <c r="BQ21" s="69"/>
      <c r="BR21" s="69"/>
      <c r="BS21" s="69"/>
      <c r="BT21" s="69"/>
      <c r="BU21" s="69"/>
      <c r="BV21" s="69"/>
      <c r="BW21" s="69"/>
      <c r="BX21" s="82"/>
      <c r="BY21" s="69"/>
      <c r="BZ21" s="69"/>
      <c r="CA21" s="69"/>
      <c r="CB21" s="69"/>
      <c r="CC21" s="69"/>
      <c r="CD21" s="69"/>
      <c r="CE21" s="69"/>
      <c r="CF21" s="69"/>
      <c r="CG21" s="82"/>
      <c r="CH21" s="69"/>
      <c r="CI21" s="69"/>
      <c r="CJ21" s="69"/>
      <c r="CK21" s="69"/>
      <c r="CL21" s="69"/>
      <c r="CM21" s="69"/>
      <c r="CN21" s="69"/>
      <c r="CO21" s="69"/>
    </row>
    <row r="22" spans="1:93" s="70" customFormat="1" ht="39.75" customHeight="1" x14ac:dyDescent="0.35">
      <c r="A22" s="83" t="s">
        <v>87</v>
      </c>
      <c r="B22" s="201"/>
      <c r="C22" s="201"/>
      <c r="D22" s="201"/>
      <c r="E22" s="201"/>
      <c r="F22" s="201"/>
      <c r="G22" s="203"/>
      <c r="H22" s="201"/>
      <c r="I22" s="201"/>
      <c r="J22" s="201"/>
      <c r="K22" s="201"/>
      <c r="L22" s="203"/>
      <c r="M22" s="195"/>
      <c r="N22" s="190"/>
      <c r="O22" s="190"/>
      <c r="P22" s="190"/>
      <c r="Q22" s="201"/>
      <c r="R22" s="201"/>
      <c r="S22" s="201"/>
      <c r="T22" s="190"/>
      <c r="U22" s="71"/>
      <c r="V22" s="71"/>
      <c r="W22" s="71"/>
      <c r="X22" s="71"/>
      <c r="Y22" s="71"/>
      <c r="Z22" s="190"/>
      <c r="AA22" s="190"/>
      <c r="AB22" s="190"/>
      <c r="AC22" s="190"/>
      <c r="AD22" s="190"/>
      <c r="AE22" s="72" t="s">
        <v>85</v>
      </c>
      <c r="AF22" s="73"/>
      <c r="AG22" s="75"/>
      <c r="AH22" s="75"/>
      <c r="AI22" s="75"/>
      <c r="AJ22" s="75"/>
      <c r="AK22" s="75"/>
      <c r="AL22" s="75"/>
      <c r="AM22" s="76"/>
      <c r="AN22" s="76"/>
      <c r="AO22" s="77"/>
      <c r="AP22" s="77"/>
      <c r="AQ22" s="78"/>
      <c r="AR22" s="79">
        <f t="shared" si="1"/>
        <v>0</v>
      </c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199"/>
      <c r="BE22" s="66"/>
      <c r="BF22" s="67"/>
      <c r="BG22" s="67"/>
      <c r="BH22" s="84"/>
      <c r="BI22" s="190"/>
      <c r="BJ22" s="190"/>
      <c r="BK22" s="190"/>
      <c r="BL22" s="190"/>
      <c r="BM22" s="190"/>
      <c r="BN22" s="190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</row>
    <row r="23" spans="1:93" s="70" customFormat="1" ht="39.75" customHeight="1" x14ac:dyDescent="0.35">
      <c r="A23" s="81" t="s">
        <v>87</v>
      </c>
      <c r="B23" s="200"/>
      <c r="C23" s="200"/>
      <c r="D23" s="200"/>
      <c r="E23" s="200"/>
      <c r="F23" s="200"/>
      <c r="G23" s="202">
        <f t="shared" si="0"/>
        <v>0</v>
      </c>
      <c r="H23" s="200"/>
      <c r="I23" s="200"/>
      <c r="J23" s="200"/>
      <c r="K23" s="200"/>
      <c r="L23" s="202">
        <f t="shared" ref="L23" si="4">SUM(H23:K23)</f>
        <v>0</v>
      </c>
      <c r="M23" s="194" t="e">
        <f t="shared" ref="M23" si="5">L23/B23</f>
        <v>#DIV/0!</v>
      </c>
      <c r="N23" s="189"/>
      <c r="O23" s="189"/>
      <c r="P23" s="189"/>
      <c r="Q23" s="189"/>
      <c r="R23" s="189"/>
      <c r="S23" s="189"/>
      <c r="T23" s="189"/>
      <c r="U23" s="59"/>
      <c r="V23" s="59"/>
      <c r="W23" s="59"/>
      <c r="X23" s="59"/>
      <c r="Y23" s="59"/>
      <c r="Z23" s="200"/>
      <c r="AA23" s="189"/>
      <c r="AB23" s="189"/>
      <c r="AC23" s="189"/>
      <c r="AD23" s="189"/>
      <c r="AE23" s="60" t="s">
        <v>84</v>
      </c>
      <c r="AF23" s="61"/>
      <c r="AG23" s="61"/>
      <c r="AH23" s="61"/>
      <c r="AI23" s="61"/>
      <c r="AJ23" s="61"/>
      <c r="AK23" s="61"/>
      <c r="AL23" s="73"/>
      <c r="AM23" s="63"/>
      <c r="AN23" s="63"/>
      <c r="AO23" s="61"/>
      <c r="AP23" s="61"/>
      <c r="AQ23" s="64"/>
      <c r="AR23" s="65">
        <f t="shared" si="1"/>
        <v>0</v>
      </c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66"/>
      <c r="BF23" s="67"/>
      <c r="BG23" s="67"/>
      <c r="BH23" s="84"/>
      <c r="BI23" s="189"/>
      <c r="BJ23" s="189"/>
      <c r="BK23" s="200"/>
      <c r="BL23" s="189"/>
      <c r="BM23" s="189"/>
      <c r="BN23" s="18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</row>
    <row r="24" spans="1:93" s="70" customFormat="1" ht="39.75" customHeight="1" x14ac:dyDescent="0.35">
      <c r="A24" s="83" t="s">
        <v>74</v>
      </c>
      <c r="B24" s="201"/>
      <c r="C24" s="201"/>
      <c r="D24" s="201"/>
      <c r="E24" s="201"/>
      <c r="F24" s="201"/>
      <c r="G24" s="203"/>
      <c r="H24" s="201"/>
      <c r="I24" s="201"/>
      <c r="J24" s="201"/>
      <c r="K24" s="201"/>
      <c r="L24" s="203"/>
      <c r="M24" s="195"/>
      <c r="N24" s="190"/>
      <c r="O24" s="190"/>
      <c r="P24" s="190"/>
      <c r="Q24" s="190"/>
      <c r="R24" s="190"/>
      <c r="S24" s="190"/>
      <c r="T24" s="190"/>
      <c r="U24" s="71"/>
      <c r="V24" s="71"/>
      <c r="W24" s="71"/>
      <c r="X24" s="71"/>
      <c r="Y24" s="71"/>
      <c r="Z24" s="201"/>
      <c r="AA24" s="190"/>
      <c r="AB24" s="190"/>
      <c r="AC24" s="190"/>
      <c r="AD24" s="190"/>
      <c r="AE24" s="72" t="s">
        <v>85</v>
      </c>
      <c r="AF24" s="61"/>
      <c r="AG24" s="77"/>
      <c r="AH24" s="77"/>
      <c r="AI24" s="77"/>
      <c r="AJ24" s="77"/>
      <c r="AK24" s="77"/>
      <c r="AL24" s="75"/>
      <c r="AM24" s="76"/>
      <c r="AN24" s="76"/>
      <c r="AO24" s="77"/>
      <c r="AP24" s="77"/>
      <c r="AQ24" s="78"/>
      <c r="AR24" s="79">
        <f t="shared" si="1"/>
        <v>0</v>
      </c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199"/>
      <c r="BE24" s="66"/>
      <c r="BF24" s="67"/>
      <c r="BG24" s="67"/>
      <c r="BH24" s="84"/>
      <c r="BI24" s="190"/>
      <c r="BJ24" s="190"/>
      <c r="BK24" s="201"/>
      <c r="BL24" s="190"/>
      <c r="BM24" s="190"/>
      <c r="BN24" s="190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</row>
    <row r="25" spans="1:93" s="70" customFormat="1" ht="39.75" customHeight="1" x14ac:dyDescent="0.35">
      <c r="A25" s="85" t="s">
        <v>88</v>
      </c>
      <c r="B25" s="204"/>
      <c r="C25" s="204"/>
      <c r="D25" s="204"/>
      <c r="E25" s="204"/>
      <c r="F25" s="204"/>
      <c r="G25" s="193">
        <f t="shared" si="0"/>
        <v>0</v>
      </c>
      <c r="H25" s="204"/>
      <c r="I25" s="204"/>
      <c r="J25" s="204"/>
      <c r="K25" s="204"/>
      <c r="L25" s="193">
        <f t="shared" ref="L25" si="6">SUM(H25:K25)</f>
        <v>0</v>
      </c>
      <c r="M25" s="194" t="e">
        <f t="shared" ref="M25" si="7">L25/B25</f>
        <v>#DIV/0!</v>
      </c>
      <c r="N25" s="204"/>
      <c r="O25" s="191"/>
      <c r="P25" s="191"/>
      <c r="Q25" s="204"/>
      <c r="R25" s="191"/>
      <c r="S25" s="204"/>
      <c r="T25" s="191"/>
      <c r="U25" s="189"/>
      <c r="V25" s="189"/>
      <c r="W25" s="189"/>
      <c r="X25" s="189"/>
      <c r="Y25" s="189"/>
      <c r="Z25" s="204"/>
      <c r="AA25" s="204"/>
      <c r="AB25" s="189"/>
      <c r="AC25" s="191"/>
      <c r="AD25" s="191"/>
      <c r="AE25" s="60" t="s">
        <v>84</v>
      </c>
      <c r="AF25" s="61"/>
      <c r="AG25" s="61"/>
      <c r="AH25" s="61"/>
      <c r="AI25" s="61"/>
      <c r="AJ25" s="61"/>
      <c r="AK25" s="61"/>
      <c r="AL25" s="73"/>
      <c r="AM25" s="63"/>
      <c r="AN25" s="61"/>
      <c r="AO25" s="61"/>
      <c r="AP25" s="61"/>
      <c r="AQ25" s="64"/>
      <c r="AR25" s="65">
        <f t="shared" si="1"/>
        <v>0</v>
      </c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  <c r="BD25" s="198"/>
      <c r="BE25" s="66"/>
      <c r="BF25" s="67"/>
      <c r="BG25" s="67"/>
      <c r="BH25" s="84"/>
      <c r="BI25" s="189"/>
      <c r="BJ25" s="189"/>
      <c r="BK25" s="200"/>
      <c r="BL25" s="189"/>
      <c r="BM25" s="189"/>
      <c r="BN25" s="18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</row>
    <row r="26" spans="1:93" s="70" customFormat="1" ht="39.75" customHeight="1" x14ac:dyDescent="0.35">
      <c r="A26" s="85" t="s">
        <v>89</v>
      </c>
      <c r="B26" s="204"/>
      <c r="C26" s="204"/>
      <c r="D26" s="204"/>
      <c r="E26" s="204"/>
      <c r="F26" s="204"/>
      <c r="G26" s="193"/>
      <c r="H26" s="204"/>
      <c r="I26" s="204"/>
      <c r="J26" s="204"/>
      <c r="K26" s="204"/>
      <c r="L26" s="193"/>
      <c r="M26" s="195"/>
      <c r="N26" s="204"/>
      <c r="O26" s="191"/>
      <c r="P26" s="191"/>
      <c r="Q26" s="204"/>
      <c r="R26" s="191"/>
      <c r="S26" s="204"/>
      <c r="T26" s="191"/>
      <c r="U26" s="190"/>
      <c r="V26" s="190"/>
      <c r="W26" s="190"/>
      <c r="X26" s="190"/>
      <c r="Y26" s="190"/>
      <c r="Z26" s="204"/>
      <c r="AA26" s="204"/>
      <c r="AB26" s="190"/>
      <c r="AC26" s="191"/>
      <c r="AD26" s="191"/>
      <c r="AE26" s="72" t="s">
        <v>85</v>
      </c>
      <c r="AF26" s="61"/>
      <c r="AG26" s="77"/>
      <c r="AH26" s="77"/>
      <c r="AI26" s="77"/>
      <c r="AJ26" s="77"/>
      <c r="AK26" s="77"/>
      <c r="AL26" s="75"/>
      <c r="AM26" s="76"/>
      <c r="AN26" s="77"/>
      <c r="AO26" s="77"/>
      <c r="AP26" s="77"/>
      <c r="AQ26" s="78"/>
      <c r="AR26" s="79">
        <f t="shared" si="1"/>
        <v>0</v>
      </c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199"/>
      <c r="BE26" s="66"/>
      <c r="BF26" s="67"/>
      <c r="BG26" s="67"/>
      <c r="BH26" s="84"/>
      <c r="BI26" s="190"/>
      <c r="BJ26" s="190"/>
      <c r="BK26" s="201"/>
      <c r="BL26" s="190"/>
      <c r="BM26" s="190"/>
      <c r="BN26" s="190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</row>
    <row r="27" spans="1:93" s="70" customFormat="1" ht="39.75" customHeight="1" x14ac:dyDescent="0.35">
      <c r="A27" s="81" t="s">
        <v>90</v>
      </c>
      <c r="B27" s="200"/>
      <c r="C27" s="200"/>
      <c r="D27" s="200"/>
      <c r="E27" s="200"/>
      <c r="F27" s="200"/>
      <c r="G27" s="202">
        <f t="shared" si="0"/>
        <v>0</v>
      </c>
      <c r="H27" s="200"/>
      <c r="I27" s="200"/>
      <c r="J27" s="200"/>
      <c r="K27" s="200"/>
      <c r="L27" s="202">
        <f t="shared" ref="L27" si="8">SUM(H27:K27)</f>
        <v>0</v>
      </c>
      <c r="M27" s="194" t="e">
        <f t="shared" ref="M27" si="9">L27/B27</f>
        <v>#DIV/0!</v>
      </c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60" t="s">
        <v>84</v>
      </c>
      <c r="AF27" s="61"/>
      <c r="AG27" s="61"/>
      <c r="AH27" s="61"/>
      <c r="AI27" s="61"/>
      <c r="AJ27" s="61"/>
      <c r="AK27" s="61"/>
      <c r="AL27" s="73"/>
      <c r="AM27" s="63"/>
      <c r="AN27" s="61"/>
      <c r="AO27" s="61"/>
      <c r="AP27" s="61"/>
      <c r="AQ27" s="64"/>
      <c r="AR27" s="65">
        <f t="shared" si="1"/>
        <v>0</v>
      </c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66"/>
      <c r="BF27" s="67"/>
      <c r="BG27" s="67"/>
      <c r="BH27" s="84"/>
      <c r="BI27" s="189"/>
      <c r="BJ27" s="189"/>
      <c r="BK27" s="189"/>
      <c r="BL27" s="189"/>
      <c r="BM27" s="189"/>
      <c r="BN27" s="18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</row>
    <row r="28" spans="1:93" s="70" customFormat="1" ht="39.75" customHeight="1" x14ac:dyDescent="0.35">
      <c r="A28" s="83" t="s">
        <v>91</v>
      </c>
      <c r="B28" s="201"/>
      <c r="C28" s="201"/>
      <c r="D28" s="201"/>
      <c r="E28" s="201"/>
      <c r="F28" s="201"/>
      <c r="G28" s="203"/>
      <c r="H28" s="201"/>
      <c r="I28" s="201"/>
      <c r="J28" s="201"/>
      <c r="K28" s="201"/>
      <c r="L28" s="203"/>
      <c r="M28" s="195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72" t="s">
        <v>85</v>
      </c>
      <c r="AF28" s="61"/>
      <c r="AG28" s="77"/>
      <c r="AH28" s="77"/>
      <c r="AI28" s="77"/>
      <c r="AJ28" s="77"/>
      <c r="AK28" s="77"/>
      <c r="AL28" s="75"/>
      <c r="AM28" s="77"/>
      <c r="AN28" s="77"/>
      <c r="AO28" s="77"/>
      <c r="AP28" s="77"/>
      <c r="AQ28" s="78"/>
      <c r="AR28" s="79">
        <f t="shared" si="1"/>
        <v>0</v>
      </c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199"/>
      <c r="BE28" s="66"/>
      <c r="BF28" s="67"/>
      <c r="BG28" s="67"/>
      <c r="BH28" s="84"/>
      <c r="BI28" s="190"/>
      <c r="BJ28" s="190"/>
      <c r="BK28" s="190"/>
      <c r="BL28" s="190"/>
      <c r="BM28" s="190"/>
      <c r="BN28" s="190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</row>
    <row r="29" spans="1:93" s="70" customFormat="1" ht="39.75" customHeight="1" x14ac:dyDescent="0.35">
      <c r="A29" s="81" t="s">
        <v>92</v>
      </c>
      <c r="B29" s="200"/>
      <c r="C29" s="200"/>
      <c r="D29" s="200"/>
      <c r="E29" s="200"/>
      <c r="F29" s="200"/>
      <c r="G29" s="202">
        <f t="shared" si="0"/>
        <v>0</v>
      </c>
      <c r="H29" s="200"/>
      <c r="I29" s="200"/>
      <c r="J29" s="200"/>
      <c r="K29" s="200"/>
      <c r="L29" s="202">
        <f t="shared" ref="L29" si="10">SUM(H29:K29)</f>
        <v>0</v>
      </c>
      <c r="M29" s="194" t="e">
        <f t="shared" ref="M29" si="11">L29/B29</f>
        <v>#DIV/0!</v>
      </c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60" t="s">
        <v>84</v>
      </c>
      <c r="AF29" s="61"/>
      <c r="AG29" s="61"/>
      <c r="AH29" s="61"/>
      <c r="AI29" s="61"/>
      <c r="AJ29" s="61"/>
      <c r="AK29" s="61"/>
      <c r="AL29" s="73"/>
      <c r="AM29" s="61"/>
      <c r="AN29" s="61"/>
      <c r="AO29" s="61"/>
      <c r="AP29" s="61"/>
      <c r="AQ29" s="64"/>
      <c r="AR29" s="65">
        <f t="shared" si="1"/>
        <v>0</v>
      </c>
      <c r="AS29" s="198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66"/>
      <c r="BF29" s="67"/>
      <c r="BG29" s="67"/>
      <c r="BH29" s="84"/>
      <c r="BI29" s="189"/>
      <c r="BJ29" s="189"/>
      <c r="BK29" s="189"/>
      <c r="BL29" s="189"/>
      <c r="BM29" s="189"/>
      <c r="BN29" s="18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</row>
    <row r="30" spans="1:93" s="70" customFormat="1" ht="39.75" customHeight="1" x14ac:dyDescent="0.35">
      <c r="A30" s="83" t="s">
        <v>93</v>
      </c>
      <c r="B30" s="201"/>
      <c r="C30" s="201"/>
      <c r="D30" s="201"/>
      <c r="E30" s="201"/>
      <c r="F30" s="201"/>
      <c r="G30" s="203"/>
      <c r="H30" s="201"/>
      <c r="I30" s="201"/>
      <c r="J30" s="201"/>
      <c r="K30" s="201"/>
      <c r="L30" s="203"/>
      <c r="M30" s="195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72" t="s">
        <v>85</v>
      </c>
      <c r="AF30" s="61"/>
      <c r="AG30" s="77"/>
      <c r="AH30" s="77"/>
      <c r="AI30" s="77"/>
      <c r="AJ30" s="77"/>
      <c r="AK30" s="77"/>
      <c r="AL30" s="75"/>
      <c r="AM30" s="77"/>
      <c r="AN30" s="77"/>
      <c r="AO30" s="77"/>
      <c r="AP30" s="77"/>
      <c r="AQ30" s="78"/>
      <c r="AR30" s="79">
        <f t="shared" si="1"/>
        <v>0</v>
      </c>
      <c r="AS30" s="199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66"/>
      <c r="BF30" s="67"/>
      <c r="BG30" s="67"/>
      <c r="BH30" s="84"/>
      <c r="BI30" s="190"/>
      <c r="BJ30" s="190"/>
      <c r="BK30" s="190"/>
      <c r="BL30" s="190"/>
      <c r="BM30" s="190"/>
      <c r="BN30" s="190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</row>
    <row r="31" spans="1:93" s="70" customFormat="1" ht="39.75" customHeight="1" x14ac:dyDescent="0.35">
      <c r="A31" s="81" t="s">
        <v>94</v>
      </c>
      <c r="B31" s="200"/>
      <c r="C31" s="200"/>
      <c r="D31" s="200"/>
      <c r="E31" s="200"/>
      <c r="F31" s="200"/>
      <c r="G31" s="202">
        <f t="shared" si="0"/>
        <v>0</v>
      </c>
      <c r="H31" s="200"/>
      <c r="I31" s="200"/>
      <c r="J31" s="200"/>
      <c r="K31" s="200"/>
      <c r="L31" s="202">
        <f t="shared" ref="L31" si="12">SUM(H31:K31)</f>
        <v>0</v>
      </c>
      <c r="M31" s="194" t="e">
        <f t="shared" ref="M31" si="13">L31/B31</f>
        <v>#DIV/0!</v>
      </c>
      <c r="N31" s="189"/>
      <c r="O31" s="200"/>
      <c r="P31" s="189"/>
      <c r="Q31" s="200"/>
      <c r="R31" s="189"/>
      <c r="S31" s="200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60" t="s">
        <v>84</v>
      </c>
      <c r="AF31" s="61"/>
      <c r="AG31" s="61"/>
      <c r="AH31" s="61"/>
      <c r="AI31" s="61"/>
      <c r="AJ31" s="61"/>
      <c r="AK31" s="61"/>
      <c r="AL31" s="73"/>
      <c r="AM31" s="61"/>
      <c r="AN31" s="61"/>
      <c r="AO31" s="61"/>
      <c r="AP31" s="61"/>
      <c r="AQ31" s="64"/>
      <c r="AR31" s="65">
        <f t="shared" si="1"/>
        <v>0</v>
      </c>
      <c r="AS31" s="198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66"/>
      <c r="BF31" s="67"/>
      <c r="BG31" s="67"/>
      <c r="BH31" s="86"/>
      <c r="BI31" s="189"/>
      <c r="BJ31" s="189"/>
      <c r="BK31" s="189"/>
      <c r="BL31" s="189"/>
      <c r="BM31" s="189"/>
      <c r="BN31" s="18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</row>
    <row r="32" spans="1:93" s="70" customFormat="1" ht="39.75" customHeight="1" x14ac:dyDescent="0.35">
      <c r="A32" s="83" t="s">
        <v>95</v>
      </c>
      <c r="B32" s="201"/>
      <c r="C32" s="201"/>
      <c r="D32" s="201"/>
      <c r="E32" s="201"/>
      <c r="F32" s="201"/>
      <c r="G32" s="203"/>
      <c r="H32" s="201"/>
      <c r="I32" s="201"/>
      <c r="J32" s="201"/>
      <c r="K32" s="201"/>
      <c r="L32" s="203"/>
      <c r="M32" s="195"/>
      <c r="N32" s="190"/>
      <c r="O32" s="201"/>
      <c r="P32" s="190"/>
      <c r="Q32" s="201"/>
      <c r="R32" s="190"/>
      <c r="S32" s="201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72" t="s">
        <v>85</v>
      </c>
      <c r="AF32" s="61"/>
      <c r="AG32" s="77"/>
      <c r="AH32" s="77"/>
      <c r="AI32" s="77"/>
      <c r="AJ32" s="77"/>
      <c r="AK32" s="77"/>
      <c r="AL32" s="75"/>
      <c r="AM32" s="77"/>
      <c r="AN32" s="77"/>
      <c r="AO32" s="77"/>
      <c r="AP32" s="77"/>
      <c r="AQ32" s="78"/>
      <c r="AR32" s="79">
        <f t="shared" si="1"/>
        <v>0</v>
      </c>
      <c r="AS32" s="199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66"/>
      <c r="BF32" s="67"/>
      <c r="BG32" s="67"/>
      <c r="BH32" s="87"/>
      <c r="BI32" s="190"/>
      <c r="BJ32" s="190"/>
      <c r="BK32" s="190"/>
      <c r="BL32" s="190"/>
      <c r="BM32" s="190"/>
      <c r="BN32" s="190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</row>
    <row r="33" spans="1:93" s="70" customFormat="1" ht="39.75" customHeight="1" x14ac:dyDescent="0.35">
      <c r="A33" s="81" t="s">
        <v>96</v>
      </c>
      <c r="B33" s="200"/>
      <c r="C33" s="200"/>
      <c r="D33" s="200"/>
      <c r="E33" s="200"/>
      <c r="F33" s="200"/>
      <c r="G33" s="202">
        <f t="shared" si="0"/>
        <v>0</v>
      </c>
      <c r="H33" s="200"/>
      <c r="I33" s="200"/>
      <c r="J33" s="200"/>
      <c r="K33" s="200"/>
      <c r="L33" s="202">
        <f t="shared" ref="L33" si="14">SUM(H33:K33)</f>
        <v>0</v>
      </c>
      <c r="M33" s="194" t="e">
        <f t="shared" ref="M33" si="15">L33/B33</f>
        <v>#DIV/0!</v>
      </c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60" t="s">
        <v>84</v>
      </c>
      <c r="AF33" s="61"/>
      <c r="AG33" s="61"/>
      <c r="AH33" s="61"/>
      <c r="AI33" s="61"/>
      <c r="AJ33" s="61"/>
      <c r="AK33" s="61"/>
      <c r="AL33" s="73"/>
      <c r="AM33" s="61"/>
      <c r="AN33" s="61"/>
      <c r="AO33" s="61"/>
      <c r="AP33" s="61"/>
      <c r="AQ33" s="64"/>
      <c r="AR33" s="65">
        <f t="shared" si="1"/>
        <v>0</v>
      </c>
      <c r="AS33" s="198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66"/>
      <c r="BF33" s="67"/>
      <c r="BG33" s="67"/>
      <c r="BH33" s="87"/>
      <c r="BI33" s="189"/>
      <c r="BJ33" s="189"/>
      <c r="BK33" s="189"/>
      <c r="BL33" s="189"/>
      <c r="BM33" s="189"/>
      <c r="BN33" s="18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</row>
    <row r="34" spans="1:93" s="70" customFormat="1" ht="39.75" customHeight="1" x14ac:dyDescent="0.35">
      <c r="A34" s="83" t="s">
        <v>97</v>
      </c>
      <c r="B34" s="201"/>
      <c r="C34" s="201"/>
      <c r="D34" s="201"/>
      <c r="E34" s="201"/>
      <c r="F34" s="201"/>
      <c r="G34" s="203"/>
      <c r="H34" s="201"/>
      <c r="I34" s="201"/>
      <c r="J34" s="201"/>
      <c r="K34" s="201"/>
      <c r="L34" s="203"/>
      <c r="M34" s="195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72" t="s">
        <v>85</v>
      </c>
      <c r="AF34" s="61"/>
      <c r="AG34" s="77"/>
      <c r="AH34" s="77"/>
      <c r="AI34" s="77"/>
      <c r="AJ34" s="77"/>
      <c r="AK34" s="77"/>
      <c r="AL34" s="75"/>
      <c r="AM34" s="77"/>
      <c r="AN34" s="77"/>
      <c r="AO34" s="77"/>
      <c r="AP34" s="77"/>
      <c r="AQ34" s="78"/>
      <c r="AR34" s="79">
        <f t="shared" si="1"/>
        <v>0</v>
      </c>
      <c r="AS34" s="199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66"/>
      <c r="BF34" s="67"/>
      <c r="BG34" s="67"/>
      <c r="BH34" s="87"/>
      <c r="BI34" s="190"/>
      <c r="BJ34" s="190"/>
      <c r="BK34" s="190"/>
      <c r="BL34" s="190"/>
      <c r="BM34" s="190"/>
      <c r="BN34" s="190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</row>
    <row r="35" spans="1:93" s="70" customFormat="1" ht="39.75" customHeight="1" x14ac:dyDescent="0.35">
      <c r="A35" s="88" t="s">
        <v>98</v>
      </c>
      <c r="B35" s="184">
        <f>SUM(B19:B34)</f>
        <v>0</v>
      </c>
      <c r="C35" s="184">
        <f t="shared" ref="C35:F35" si="16">SUM(C19:C34)</f>
        <v>0</v>
      </c>
      <c r="D35" s="184">
        <f t="shared" si="16"/>
        <v>0</v>
      </c>
      <c r="E35" s="184">
        <f t="shared" si="16"/>
        <v>0</v>
      </c>
      <c r="F35" s="184">
        <f t="shared" si="16"/>
        <v>0</v>
      </c>
      <c r="G35" s="184">
        <f t="shared" ref="G35" si="17">SUM(D35:F35)</f>
        <v>0</v>
      </c>
      <c r="H35" s="184">
        <f t="shared" ref="H35:K35" si="18">SUM(H19:H34)</f>
        <v>0</v>
      </c>
      <c r="I35" s="184">
        <f t="shared" si="18"/>
        <v>0</v>
      </c>
      <c r="J35" s="184">
        <f t="shared" si="18"/>
        <v>0</v>
      </c>
      <c r="K35" s="184">
        <f t="shared" si="18"/>
        <v>0</v>
      </c>
      <c r="L35" s="184">
        <f t="shared" ref="L35" si="19">SUM(H35:K35)</f>
        <v>0</v>
      </c>
      <c r="M35" s="186" t="e">
        <f t="shared" ref="M35" si="20">L35/B35</f>
        <v>#DIV/0!</v>
      </c>
      <c r="N35" s="184">
        <f t="shared" ref="N35:AD35" si="21">SUM(N19:N34)</f>
        <v>0</v>
      </c>
      <c r="O35" s="184">
        <f t="shared" si="21"/>
        <v>0</v>
      </c>
      <c r="P35" s="184">
        <f t="shared" si="21"/>
        <v>0</v>
      </c>
      <c r="Q35" s="184">
        <f t="shared" si="21"/>
        <v>0</v>
      </c>
      <c r="R35" s="184">
        <f t="shared" si="21"/>
        <v>0</v>
      </c>
      <c r="S35" s="184">
        <f t="shared" si="21"/>
        <v>0</v>
      </c>
      <c r="T35" s="184">
        <f t="shared" si="21"/>
        <v>0</v>
      </c>
      <c r="U35" s="184">
        <f t="shared" si="21"/>
        <v>0</v>
      </c>
      <c r="V35" s="184">
        <f t="shared" si="21"/>
        <v>0</v>
      </c>
      <c r="W35" s="184">
        <f t="shared" si="21"/>
        <v>0</v>
      </c>
      <c r="X35" s="184">
        <f t="shared" si="21"/>
        <v>0</v>
      </c>
      <c r="Y35" s="184">
        <f t="shared" si="21"/>
        <v>0</v>
      </c>
      <c r="Z35" s="184">
        <f t="shared" si="21"/>
        <v>0</v>
      </c>
      <c r="AA35" s="184">
        <f t="shared" si="21"/>
        <v>0</v>
      </c>
      <c r="AB35" s="184">
        <f t="shared" si="21"/>
        <v>0</v>
      </c>
      <c r="AC35" s="184">
        <f t="shared" si="21"/>
        <v>0</v>
      </c>
      <c r="AD35" s="184">
        <f t="shared" si="21"/>
        <v>0</v>
      </c>
      <c r="AE35" s="89" t="s">
        <v>84</v>
      </c>
      <c r="AF35" s="90">
        <f>AF19+AF21+AF23+AF25+AF27+AF29+AF31+AF33</f>
        <v>0</v>
      </c>
      <c r="AG35" s="90">
        <f t="shared" ref="AG35:AQ35" si="22">AG19+AG21+AG23+AG25+AG27+AG29+AG31+AG33</f>
        <v>0</v>
      </c>
      <c r="AH35" s="90">
        <f t="shared" si="22"/>
        <v>0</v>
      </c>
      <c r="AI35" s="90">
        <f t="shared" si="22"/>
        <v>0</v>
      </c>
      <c r="AJ35" s="90">
        <f t="shared" si="22"/>
        <v>0</v>
      </c>
      <c r="AK35" s="90">
        <f t="shared" si="22"/>
        <v>0</v>
      </c>
      <c r="AL35" s="90">
        <f t="shared" si="22"/>
        <v>0</v>
      </c>
      <c r="AM35" s="90">
        <f t="shared" si="22"/>
        <v>0</v>
      </c>
      <c r="AN35" s="90">
        <f t="shared" si="22"/>
        <v>0</v>
      </c>
      <c r="AO35" s="90">
        <f t="shared" si="22"/>
        <v>0</v>
      </c>
      <c r="AP35" s="90">
        <f t="shared" si="22"/>
        <v>0</v>
      </c>
      <c r="AQ35" s="90">
        <f t="shared" si="22"/>
        <v>0</v>
      </c>
      <c r="AR35" s="65">
        <f t="shared" ref="AR35:AR40" si="23">SUM(AK35:AQ35)</f>
        <v>0</v>
      </c>
      <c r="AS35" s="196">
        <f>SUM(AS19:AS34)</f>
        <v>0</v>
      </c>
      <c r="AT35" s="196">
        <f t="shared" ref="AT35:BD35" si="24">SUM(AT19:AT34)</f>
        <v>0</v>
      </c>
      <c r="AU35" s="196">
        <f t="shared" si="24"/>
        <v>0</v>
      </c>
      <c r="AV35" s="196">
        <f t="shared" si="24"/>
        <v>0</v>
      </c>
      <c r="AW35" s="196">
        <f t="shared" si="24"/>
        <v>0</v>
      </c>
      <c r="AX35" s="196">
        <f t="shared" si="24"/>
        <v>0</v>
      </c>
      <c r="AY35" s="196">
        <f t="shared" si="24"/>
        <v>0</v>
      </c>
      <c r="AZ35" s="196">
        <f t="shared" si="24"/>
        <v>0</v>
      </c>
      <c r="BA35" s="196">
        <f t="shared" si="24"/>
        <v>0</v>
      </c>
      <c r="BB35" s="196">
        <f t="shared" si="24"/>
        <v>0</v>
      </c>
      <c r="BC35" s="196">
        <f t="shared" si="24"/>
        <v>0</v>
      </c>
      <c r="BD35" s="196">
        <f t="shared" si="24"/>
        <v>0</v>
      </c>
      <c r="BE35" s="90">
        <f t="shared" ref="BE35:BH36" si="25">BE19+BE21+BE23+BE25+BE27+BE29+BE31+BE33</f>
        <v>0</v>
      </c>
      <c r="BF35" s="91">
        <f t="shared" si="25"/>
        <v>0</v>
      </c>
      <c r="BG35" s="91">
        <f t="shared" si="25"/>
        <v>0</v>
      </c>
      <c r="BH35" s="91">
        <f t="shared" si="25"/>
        <v>0</v>
      </c>
      <c r="BI35" s="196">
        <f t="shared" ref="BI35:BK35" si="26">SUM(BI19:BI34)</f>
        <v>0</v>
      </c>
      <c r="BJ35" s="196">
        <f t="shared" si="26"/>
        <v>0</v>
      </c>
      <c r="BK35" s="196">
        <f t="shared" si="26"/>
        <v>0</v>
      </c>
      <c r="BL35" s="196">
        <f>SUM(BL19:BL34)</f>
        <v>0</v>
      </c>
      <c r="BM35" s="196">
        <f t="shared" ref="BM35:BN35" si="27">SUM(BM19:BM34)</f>
        <v>0</v>
      </c>
      <c r="BN35" s="196">
        <f t="shared" si="27"/>
        <v>0</v>
      </c>
      <c r="BO35" s="69">
        <f>SUM(BL35:BN35)</f>
        <v>0</v>
      </c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</row>
    <row r="36" spans="1:93" s="70" customFormat="1" ht="39.75" customHeight="1" x14ac:dyDescent="0.35">
      <c r="A36" s="88" t="s">
        <v>99</v>
      </c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87"/>
      <c r="N36" s="197"/>
      <c r="O36" s="197"/>
      <c r="P36" s="197"/>
      <c r="Q36" s="197"/>
      <c r="R36" s="197"/>
      <c r="S36" s="197"/>
      <c r="T36" s="197"/>
      <c r="U36" s="185"/>
      <c r="V36" s="185"/>
      <c r="W36" s="185"/>
      <c r="X36" s="185"/>
      <c r="Y36" s="185"/>
      <c r="Z36" s="197"/>
      <c r="AA36" s="197"/>
      <c r="AB36" s="185"/>
      <c r="AC36" s="197"/>
      <c r="AD36" s="197"/>
      <c r="AE36" s="92" t="s">
        <v>85</v>
      </c>
      <c r="AF36" s="90">
        <f t="shared" ref="AF36:AQ36" si="28">AF20+AF22+AF24+AF26+AF28+AF30+AF32+AF34</f>
        <v>0</v>
      </c>
      <c r="AG36" s="93">
        <f t="shared" si="28"/>
        <v>0</v>
      </c>
      <c r="AH36" s="93">
        <f t="shared" si="28"/>
        <v>0</v>
      </c>
      <c r="AI36" s="93">
        <f t="shared" si="28"/>
        <v>0</v>
      </c>
      <c r="AJ36" s="93">
        <f t="shared" si="28"/>
        <v>0</v>
      </c>
      <c r="AK36" s="93">
        <f t="shared" si="28"/>
        <v>0</v>
      </c>
      <c r="AL36" s="93">
        <f t="shared" si="28"/>
        <v>0</v>
      </c>
      <c r="AM36" s="93">
        <f t="shared" si="28"/>
        <v>0</v>
      </c>
      <c r="AN36" s="93">
        <f t="shared" si="28"/>
        <v>0</v>
      </c>
      <c r="AO36" s="93">
        <f t="shared" si="28"/>
        <v>0</v>
      </c>
      <c r="AP36" s="93">
        <f t="shared" si="28"/>
        <v>0</v>
      </c>
      <c r="AQ36" s="93">
        <f t="shared" si="28"/>
        <v>0</v>
      </c>
      <c r="AR36" s="79">
        <f t="shared" si="23"/>
        <v>0</v>
      </c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93">
        <f t="shared" si="25"/>
        <v>0</v>
      </c>
      <c r="BF36" s="94">
        <f t="shared" si="25"/>
        <v>0</v>
      </c>
      <c r="BG36" s="94">
        <f t="shared" si="25"/>
        <v>0</v>
      </c>
      <c r="BH36" s="94">
        <f t="shared" si="25"/>
        <v>0</v>
      </c>
      <c r="BI36" s="196"/>
      <c r="BJ36" s="196"/>
      <c r="BK36" s="196"/>
      <c r="BL36" s="196"/>
      <c r="BM36" s="196"/>
      <c r="BN36" s="196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</row>
    <row r="37" spans="1:93" s="70" customFormat="1" ht="39.75" customHeight="1" x14ac:dyDescent="0.35">
      <c r="A37" s="81" t="s">
        <v>100</v>
      </c>
      <c r="B37" s="191"/>
      <c r="C37" s="191"/>
      <c r="D37" s="191"/>
      <c r="E37" s="191"/>
      <c r="F37" s="191"/>
      <c r="G37" s="193">
        <f t="shared" ref="G37" si="29">SUM(D37:F37)</f>
        <v>0</v>
      </c>
      <c r="H37" s="191"/>
      <c r="I37" s="191"/>
      <c r="J37" s="191"/>
      <c r="K37" s="191"/>
      <c r="L37" s="193">
        <f t="shared" ref="L37" si="30">SUM(H37:K37)</f>
        <v>0</v>
      </c>
      <c r="M37" s="194" t="e">
        <f t="shared" ref="M37" si="31">L37/B37</f>
        <v>#DIV/0!</v>
      </c>
      <c r="N37" s="191"/>
      <c r="O37" s="191"/>
      <c r="P37" s="191"/>
      <c r="Q37" s="191"/>
      <c r="R37" s="191"/>
      <c r="S37" s="191"/>
      <c r="T37" s="191"/>
      <c r="U37" s="189"/>
      <c r="V37" s="189"/>
      <c r="W37" s="189"/>
      <c r="X37" s="189"/>
      <c r="Y37" s="189"/>
      <c r="Z37" s="191"/>
      <c r="AA37" s="191"/>
      <c r="AB37" s="189"/>
      <c r="AC37" s="191"/>
      <c r="AD37" s="191"/>
      <c r="AE37" s="60" t="s">
        <v>84</v>
      </c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95"/>
      <c r="AR37" s="96">
        <f t="shared" si="23"/>
        <v>0</v>
      </c>
      <c r="AS37" s="192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  <c r="BE37" s="63"/>
      <c r="BF37" s="97"/>
      <c r="BG37" s="97"/>
      <c r="BH37" s="68"/>
      <c r="BI37" s="188"/>
      <c r="BJ37" s="188"/>
      <c r="BK37" s="188"/>
      <c r="BL37" s="189"/>
      <c r="BM37" s="189"/>
      <c r="BN37" s="18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</row>
    <row r="38" spans="1:93" s="70" customFormat="1" ht="39.75" customHeight="1" x14ac:dyDescent="0.35">
      <c r="A38" s="85" t="s">
        <v>101</v>
      </c>
      <c r="B38" s="191"/>
      <c r="C38" s="191"/>
      <c r="D38" s="191"/>
      <c r="E38" s="191"/>
      <c r="F38" s="191"/>
      <c r="G38" s="193"/>
      <c r="H38" s="191"/>
      <c r="I38" s="191"/>
      <c r="J38" s="191"/>
      <c r="K38" s="191"/>
      <c r="L38" s="193"/>
      <c r="M38" s="195"/>
      <c r="N38" s="191"/>
      <c r="O38" s="191"/>
      <c r="P38" s="191"/>
      <c r="Q38" s="191"/>
      <c r="R38" s="191"/>
      <c r="S38" s="191"/>
      <c r="T38" s="191"/>
      <c r="U38" s="190"/>
      <c r="V38" s="190"/>
      <c r="W38" s="190"/>
      <c r="X38" s="190"/>
      <c r="Y38" s="190"/>
      <c r="Z38" s="191"/>
      <c r="AA38" s="191"/>
      <c r="AB38" s="190"/>
      <c r="AC38" s="191"/>
      <c r="AD38" s="191"/>
      <c r="AE38" s="72" t="s">
        <v>85</v>
      </c>
      <c r="AF38" s="98"/>
      <c r="AG38" s="99"/>
      <c r="AH38" s="99"/>
      <c r="AI38" s="99"/>
      <c r="AJ38" s="99"/>
      <c r="AK38" s="99"/>
      <c r="AL38" s="100"/>
      <c r="AM38" s="99"/>
      <c r="AN38" s="99"/>
      <c r="AO38" s="99"/>
      <c r="AP38" s="100"/>
      <c r="AQ38" s="101"/>
      <c r="AR38" s="102">
        <f t="shared" si="23"/>
        <v>0</v>
      </c>
      <c r="AS38" s="192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03"/>
      <c r="BF38" s="104"/>
      <c r="BG38" s="104"/>
      <c r="BH38" s="84"/>
      <c r="BI38" s="188"/>
      <c r="BJ38" s="188"/>
      <c r="BK38" s="188"/>
      <c r="BL38" s="190"/>
      <c r="BM38" s="190"/>
      <c r="BN38" s="190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</row>
    <row r="39" spans="1:93" s="70" customFormat="1" ht="39.75" customHeight="1" x14ac:dyDescent="0.35">
      <c r="A39" s="105" t="s">
        <v>100</v>
      </c>
      <c r="B39" s="184">
        <f>B35+B37</f>
        <v>0</v>
      </c>
      <c r="C39" s="184">
        <f t="shared" ref="C39:F39" si="32">C35+C37</f>
        <v>0</v>
      </c>
      <c r="D39" s="184">
        <f t="shared" si="32"/>
        <v>0</v>
      </c>
      <c r="E39" s="184">
        <f t="shared" si="32"/>
        <v>0</v>
      </c>
      <c r="F39" s="184">
        <f t="shared" si="32"/>
        <v>0</v>
      </c>
      <c r="G39" s="184">
        <f t="shared" ref="G39" si="33">SUM(D39:F39)</f>
        <v>0</v>
      </c>
      <c r="H39" s="184">
        <f t="shared" ref="H39:K39" si="34">H35+H37</f>
        <v>0</v>
      </c>
      <c r="I39" s="184">
        <f t="shared" si="34"/>
        <v>0</v>
      </c>
      <c r="J39" s="184">
        <f t="shared" si="34"/>
        <v>0</v>
      </c>
      <c r="K39" s="184">
        <f t="shared" si="34"/>
        <v>0</v>
      </c>
      <c r="L39" s="184">
        <f t="shared" ref="L39" si="35">SUM(H39:K39)</f>
        <v>0</v>
      </c>
      <c r="M39" s="186" t="e">
        <f t="shared" ref="M39" si="36">L39/B39</f>
        <v>#DIV/0!</v>
      </c>
      <c r="N39" s="184">
        <f t="shared" ref="N39:AD39" si="37">N35+N37</f>
        <v>0</v>
      </c>
      <c r="O39" s="184">
        <f t="shared" si="37"/>
        <v>0</v>
      </c>
      <c r="P39" s="184">
        <f t="shared" si="37"/>
        <v>0</v>
      </c>
      <c r="Q39" s="184">
        <f t="shared" si="37"/>
        <v>0</v>
      </c>
      <c r="R39" s="184">
        <f t="shared" si="37"/>
        <v>0</v>
      </c>
      <c r="S39" s="184">
        <f t="shared" si="37"/>
        <v>0</v>
      </c>
      <c r="T39" s="184">
        <f t="shared" si="37"/>
        <v>0</v>
      </c>
      <c r="U39" s="184">
        <f t="shared" si="37"/>
        <v>0</v>
      </c>
      <c r="V39" s="184">
        <f t="shared" si="37"/>
        <v>0</v>
      </c>
      <c r="W39" s="184">
        <f t="shared" si="37"/>
        <v>0</v>
      </c>
      <c r="X39" s="184">
        <f t="shared" si="37"/>
        <v>0</v>
      </c>
      <c r="Y39" s="184">
        <f t="shared" si="37"/>
        <v>0</v>
      </c>
      <c r="Z39" s="184">
        <f t="shared" si="37"/>
        <v>0</v>
      </c>
      <c r="AA39" s="184">
        <f t="shared" si="37"/>
        <v>0</v>
      </c>
      <c r="AB39" s="184">
        <f t="shared" si="37"/>
        <v>0</v>
      </c>
      <c r="AC39" s="184">
        <f t="shared" si="37"/>
        <v>0</v>
      </c>
      <c r="AD39" s="184">
        <f t="shared" si="37"/>
        <v>0</v>
      </c>
      <c r="AE39" s="89" t="s">
        <v>84</v>
      </c>
      <c r="AF39" s="90">
        <f>AF35+AF37</f>
        <v>0</v>
      </c>
      <c r="AG39" s="90">
        <f t="shared" ref="AG39:AQ39" si="38">AG35+AG37</f>
        <v>0</v>
      </c>
      <c r="AH39" s="90">
        <f t="shared" si="38"/>
        <v>0</v>
      </c>
      <c r="AI39" s="90">
        <f t="shared" si="38"/>
        <v>0</v>
      </c>
      <c r="AJ39" s="90">
        <f t="shared" si="38"/>
        <v>0</v>
      </c>
      <c r="AK39" s="90">
        <f t="shared" si="38"/>
        <v>0</v>
      </c>
      <c r="AL39" s="90">
        <f t="shared" si="38"/>
        <v>0</v>
      </c>
      <c r="AM39" s="90">
        <f t="shared" si="38"/>
        <v>0</v>
      </c>
      <c r="AN39" s="90">
        <f t="shared" si="38"/>
        <v>0</v>
      </c>
      <c r="AO39" s="90">
        <f t="shared" si="38"/>
        <v>0</v>
      </c>
      <c r="AP39" s="90">
        <f t="shared" si="38"/>
        <v>0</v>
      </c>
      <c r="AQ39" s="90">
        <f t="shared" si="38"/>
        <v>0</v>
      </c>
      <c r="AR39" s="65">
        <f>SUM(AK39:AQ39)</f>
        <v>0</v>
      </c>
      <c r="AS39" s="182">
        <f t="shared" ref="AS39:BN40" si="39">AS35+AS37</f>
        <v>0</v>
      </c>
      <c r="AT39" s="182">
        <f t="shared" si="39"/>
        <v>0</v>
      </c>
      <c r="AU39" s="182">
        <f t="shared" si="39"/>
        <v>0</v>
      </c>
      <c r="AV39" s="182">
        <f t="shared" si="39"/>
        <v>0</v>
      </c>
      <c r="AW39" s="182">
        <f t="shared" si="39"/>
        <v>0</v>
      </c>
      <c r="AX39" s="182">
        <f t="shared" si="39"/>
        <v>0</v>
      </c>
      <c r="AY39" s="182">
        <f t="shared" si="39"/>
        <v>0</v>
      </c>
      <c r="AZ39" s="182">
        <f t="shared" si="39"/>
        <v>0</v>
      </c>
      <c r="BA39" s="182">
        <f t="shared" si="39"/>
        <v>0</v>
      </c>
      <c r="BB39" s="182">
        <f t="shared" si="39"/>
        <v>0</v>
      </c>
      <c r="BC39" s="182">
        <f t="shared" si="39"/>
        <v>0</v>
      </c>
      <c r="BD39" s="182">
        <f t="shared" si="39"/>
        <v>0</v>
      </c>
      <c r="BE39" s="90">
        <f t="shared" si="39"/>
        <v>0</v>
      </c>
      <c r="BF39" s="90">
        <f t="shared" si="39"/>
        <v>0</v>
      </c>
      <c r="BG39" s="90">
        <f t="shared" si="39"/>
        <v>0</v>
      </c>
      <c r="BH39" s="90">
        <f t="shared" si="39"/>
        <v>0</v>
      </c>
      <c r="BI39" s="182">
        <f t="shared" si="39"/>
        <v>0</v>
      </c>
      <c r="BJ39" s="182">
        <f t="shared" si="39"/>
        <v>0</v>
      </c>
      <c r="BK39" s="182">
        <f t="shared" si="39"/>
        <v>0</v>
      </c>
      <c r="BL39" s="182">
        <f t="shared" si="39"/>
        <v>0</v>
      </c>
      <c r="BM39" s="182">
        <f t="shared" si="39"/>
        <v>0</v>
      </c>
      <c r="BN39" s="182">
        <f t="shared" si="39"/>
        <v>0</v>
      </c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</row>
    <row r="40" spans="1:93" s="70" customFormat="1" ht="39.75" customHeight="1" x14ac:dyDescent="0.35">
      <c r="A40" s="106" t="s">
        <v>102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7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92" t="s">
        <v>85</v>
      </c>
      <c r="AF40" s="90">
        <f t="shared" ref="AF40:AQ40" si="40">AF36+AF38</f>
        <v>0</v>
      </c>
      <c r="AG40" s="93">
        <f t="shared" si="40"/>
        <v>0</v>
      </c>
      <c r="AH40" s="93">
        <f t="shared" si="40"/>
        <v>0</v>
      </c>
      <c r="AI40" s="93">
        <f t="shared" si="40"/>
        <v>0</v>
      </c>
      <c r="AJ40" s="93">
        <f t="shared" si="40"/>
        <v>0</v>
      </c>
      <c r="AK40" s="93">
        <f t="shared" si="40"/>
        <v>0</v>
      </c>
      <c r="AL40" s="93">
        <f t="shared" si="40"/>
        <v>0</v>
      </c>
      <c r="AM40" s="93">
        <f t="shared" si="40"/>
        <v>0</v>
      </c>
      <c r="AN40" s="93">
        <f t="shared" si="40"/>
        <v>0</v>
      </c>
      <c r="AO40" s="93">
        <f t="shared" si="40"/>
        <v>0</v>
      </c>
      <c r="AP40" s="93">
        <f t="shared" si="40"/>
        <v>0</v>
      </c>
      <c r="AQ40" s="93">
        <f t="shared" si="40"/>
        <v>0</v>
      </c>
      <c r="AR40" s="79">
        <f t="shared" si="23"/>
        <v>0</v>
      </c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93">
        <f t="shared" si="39"/>
        <v>0</v>
      </c>
      <c r="BF40" s="93">
        <f t="shared" si="39"/>
        <v>0</v>
      </c>
      <c r="BG40" s="93">
        <f t="shared" si="39"/>
        <v>0</v>
      </c>
      <c r="BH40" s="93">
        <f t="shared" si="39"/>
        <v>0</v>
      </c>
      <c r="BI40" s="183"/>
      <c r="BJ40" s="183"/>
      <c r="BK40" s="183"/>
      <c r="BL40" s="183"/>
      <c r="BM40" s="183"/>
      <c r="BN40" s="183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</row>
    <row r="41" spans="1:93" s="110" customFormat="1" ht="32.25" customHeight="1" x14ac:dyDescent="0.35">
      <c r="A41" s="107"/>
      <c r="B41" s="107"/>
      <c r="C41" s="107"/>
      <c r="D41" s="107"/>
      <c r="E41" s="107"/>
      <c r="F41" s="107"/>
      <c r="G41" s="107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9"/>
      <c r="AA41" s="109"/>
      <c r="AB41" s="109"/>
      <c r="AC41" s="109"/>
      <c r="AD41" s="109"/>
      <c r="AE41" s="109"/>
      <c r="AX41" s="107"/>
      <c r="AY41" s="107"/>
      <c r="BB41" s="111"/>
      <c r="BC41" s="111"/>
      <c r="BD41" s="111"/>
      <c r="BE41" s="111"/>
      <c r="BF41" s="111"/>
      <c r="BG41" s="111"/>
      <c r="BH41" s="111"/>
      <c r="BI41" s="111"/>
    </row>
    <row r="42" spans="1:93" s="110" customFormat="1" ht="30" customHeight="1" x14ac:dyDescent="0.35">
      <c r="N42" s="112"/>
      <c r="Q42" s="112"/>
      <c r="Z42" s="109"/>
      <c r="AA42" s="109"/>
      <c r="AB42" s="109"/>
      <c r="AC42" s="109"/>
      <c r="AD42" s="109"/>
      <c r="AE42" s="109"/>
    </row>
    <row r="43" spans="1:93" s="34" customFormat="1" ht="59.25" customHeight="1" x14ac:dyDescent="0.4">
      <c r="A43" s="113" t="s">
        <v>83</v>
      </c>
      <c r="B43" s="114" t="s">
        <v>43</v>
      </c>
      <c r="C43" s="114" t="s">
        <v>44</v>
      </c>
      <c r="D43" s="114" t="s">
        <v>45</v>
      </c>
      <c r="E43" s="115" t="s">
        <v>46</v>
      </c>
      <c r="F43" s="115" t="s">
        <v>103</v>
      </c>
      <c r="G43" s="115" t="s">
        <v>104</v>
      </c>
      <c r="H43" s="115" t="s">
        <v>105</v>
      </c>
      <c r="I43" s="170"/>
      <c r="J43" s="171" t="s">
        <v>106</v>
      </c>
      <c r="K43" s="171"/>
      <c r="L43" s="171"/>
      <c r="M43" s="171"/>
      <c r="N43" s="171"/>
      <c r="O43" s="172" t="s">
        <v>107</v>
      </c>
      <c r="P43" s="173"/>
      <c r="Q43" s="173"/>
      <c r="R43" s="173"/>
      <c r="S43" s="174"/>
      <c r="T43" s="178" t="s">
        <v>108</v>
      </c>
      <c r="U43" s="179"/>
      <c r="V43" s="179"/>
      <c r="W43" s="179"/>
      <c r="X43" s="179"/>
      <c r="Y43" s="179"/>
      <c r="Z43" s="179"/>
      <c r="AA43" s="179"/>
      <c r="AB43" s="179"/>
      <c r="AC43" s="179"/>
      <c r="AD43" s="180"/>
      <c r="AE43" s="169" t="s">
        <v>109</v>
      </c>
      <c r="AF43" s="169"/>
      <c r="AJ43" s="165" t="s">
        <v>110</v>
      </c>
      <c r="AK43" s="165"/>
      <c r="AL43" s="165"/>
      <c r="AM43" s="181"/>
      <c r="AN43" s="165" t="s">
        <v>111</v>
      </c>
      <c r="AO43" s="165"/>
      <c r="AP43" s="165" t="s">
        <v>112</v>
      </c>
      <c r="AQ43" s="165"/>
      <c r="AR43" s="153"/>
      <c r="AS43" s="153"/>
      <c r="AW43" s="116"/>
      <c r="AX43" s="116"/>
      <c r="AY43" s="116"/>
      <c r="AZ43" s="116"/>
      <c r="BA43" s="116"/>
      <c r="BB43" s="116"/>
      <c r="BC43" s="116"/>
      <c r="BD43" s="117"/>
      <c r="BE43" s="117"/>
    </row>
    <row r="44" spans="1:93" s="34" customFormat="1" ht="32.25" customHeight="1" x14ac:dyDescent="0.35">
      <c r="A44" s="113" t="s">
        <v>113</v>
      </c>
      <c r="B44" s="118"/>
      <c r="C44" s="118"/>
      <c r="D44" s="118"/>
      <c r="E44" s="119">
        <f>SUM(B44:D44)</f>
        <v>0</v>
      </c>
      <c r="F44" s="119" t="e">
        <f>E44/H44</f>
        <v>#DIV/0!</v>
      </c>
      <c r="G44" s="118"/>
      <c r="H44" s="113"/>
      <c r="I44" s="170"/>
      <c r="J44" s="171"/>
      <c r="K44" s="171"/>
      <c r="L44" s="171"/>
      <c r="M44" s="171"/>
      <c r="N44" s="171"/>
      <c r="O44" s="175"/>
      <c r="P44" s="176"/>
      <c r="Q44" s="176"/>
      <c r="R44" s="176"/>
      <c r="S44" s="177"/>
      <c r="T44" s="166" t="s">
        <v>114</v>
      </c>
      <c r="U44" s="167"/>
      <c r="V44" s="168"/>
      <c r="W44" s="166" t="s">
        <v>115</v>
      </c>
      <c r="X44" s="167"/>
      <c r="Y44" s="167"/>
      <c r="Z44" s="168"/>
      <c r="AA44" s="166" t="s">
        <v>116</v>
      </c>
      <c r="AB44" s="167"/>
      <c r="AC44" s="167"/>
      <c r="AD44" s="168"/>
      <c r="AE44" s="169"/>
      <c r="AF44" s="169"/>
      <c r="AJ44" s="165"/>
      <c r="AK44" s="165"/>
      <c r="AL44" s="165"/>
      <c r="AM44" s="181"/>
      <c r="AN44" s="165"/>
      <c r="AO44" s="165"/>
      <c r="AP44" s="165"/>
      <c r="AQ44" s="165"/>
      <c r="AR44" s="153"/>
      <c r="AS44" s="153"/>
      <c r="AW44" s="116"/>
      <c r="AX44" s="116"/>
      <c r="AY44" s="116"/>
      <c r="AZ44" s="120"/>
      <c r="BA44" s="121" t="s">
        <v>117</v>
      </c>
      <c r="BB44" s="120"/>
      <c r="BC44" s="120"/>
      <c r="BD44" s="120"/>
      <c r="BE44" s="21"/>
      <c r="BF44" s="120"/>
      <c r="BG44" s="120"/>
      <c r="BH44" s="120"/>
      <c r="BI44" s="21"/>
      <c r="BJ44" s="120"/>
      <c r="BK44" s="120"/>
      <c r="BL44" s="121" t="s">
        <v>118</v>
      </c>
      <c r="BM44" s="120"/>
      <c r="BN44" s="120"/>
      <c r="BO44" s="120"/>
      <c r="BP44" s="120"/>
    </row>
    <row r="45" spans="1:93" s="34" customFormat="1" ht="27" customHeight="1" x14ac:dyDescent="0.4">
      <c r="A45" s="113" t="s">
        <v>119</v>
      </c>
      <c r="B45" s="118"/>
      <c r="C45" s="118"/>
      <c r="D45" s="118"/>
      <c r="E45" s="119">
        <f t="shared" ref="E45" si="41">SUM(B45:D45)</f>
        <v>0</v>
      </c>
      <c r="F45" s="119" t="e">
        <f t="shared" ref="F45" si="42">E45/H45</f>
        <v>#DIV/0!</v>
      </c>
      <c r="G45" s="118"/>
      <c r="H45" s="113"/>
      <c r="I45" s="45"/>
      <c r="J45" s="157" t="s">
        <v>120</v>
      </c>
      <c r="K45" s="157"/>
      <c r="L45" s="157"/>
      <c r="M45" s="157"/>
      <c r="N45" s="157"/>
      <c r="O45" s="158"/>
      <c r="P45" s="159"/>
      <c r="Q45" s="159"/>
      <c r="R45" s="159"/>
      <c r="S45" s="160"/>
      <c r="T45" s="152"/>
      <c r="U45" s="152"/>
      <c r="V45" s="152"/>
      <c r="W45" s="152"/>
      <c r="X45" s="152"/>
      <c r="Y45" s="152"/>
      <c r="Z45" s="152"/>
      <c r="AA45" s="161">
        <f>T45+W45</f>
        <v>0</v>
      </c>
      <c r="AB45" s="162"/>
      <c r="AC45" s="162"/>
      <c r="AD45" s="163"/>
      <c r="AE45" s="164" t="e">
        <f>AA45/O45*100</f>
        <v>#DIV/0!</v>
      </c>
      <c r="AF45" s="164"/>
      <c r="AJ45" s="150" t="s">
        <v>121</v>
      </c>
      <c r="AK45" s="150"/>
      <c r="AL45" s="150"/>
      <c r="AM45" s="151"/>
      <c r="AN45" s="152"/>
      <c r="AO45" s="152"/>
      <c r="AP45" s="152"/>
      <c r="AQ45" s="152"/>
      <c r="AW45" s="116"/>
      <c r="AX45" s="116"/>
      <c r="AY45" s="116"/>
      <c r="AZ45" s="120"/>
      <c r="BA45" s="121" t="s">
        <v>122</v>
      </c>
      <c r="BB45" s="120"/>
      <c r="BC45" s="120"/>
      <c r="BD45" s="120"/>
      <c r="BE45" s="21"/>
      <c r="BF45" s="120"/>
      <c r="BG45" s="120"/>
      <c r="BH45" s="120"/>
      <c r="BI45" s="21"/>
      <c r="BJ45" s="120"/>
      <c r="BK45" s="120"/>
      <c r="BL45" s="121" t="s">
        <v>123</v>
      </c>
      <c r="BM45" s="120"/>
      <c r="BN45" s="120"/>
      <c r="BO45" s="120"/>
      <c r="BP45" s="120"/>
    </row>
    <row r="46" spans="1:93" s="34" customFormat="1" ht="25.5" customHeight="1" x14ac:dyDescent="0.4">
      <c r="A46" s="45"/>
      <c r="B46" s="122"/>
      <c r="C46" s="122"/>
      <c r="D46" s="122"/>
      <c r="E46" s="122"/>
      <c r="F46" s="122"/>
      <c r="G46" s="122"/>
      <c r="H46" s="45"/>
      <c r="I46" s="45"/>
      <c r="J46" s="157" t="s">
        <v>124</v>
      </c>
      <c r="K46" s="157"/>
      <c r="L46" s="157"/>
      <c r="M46" s="157"/>
      <c r="N46" s="157"/>
      <c r="O46" s="158"/>
      <c r="P46" s="159"/>
      <c r="Q46" s="159"/>
      <c r="R46" s="159"/>
      <c r="S46" s="160"/>
      <c r="T46" s="152"/>
      <c r="U46" s="152"/>
      <c r="V46" s="152"/>
      <c r="W46" s="152"/>
      <c r="X46" s="152"/>
      <c r="Y46" s="152"/>
      <c r="Z46" s="152"/>
      <c r="AA46" s="161">
        <f>T46+W46</f>
        <v>0</v>
      </c>
      <c r="AB46" s="162"/>
      <c r="AC46" s="162"/>
      <c r="AD46" s="163"/>
      <c r="AE46" s="164" t="e">
        <f t="shared" ref="AE46:AE47" si="43">AA46/O46*100</f>
        <v>#DIV/0!</v>
      </c>
      <c r="AF46" s="164"/>
      <c r="AJ46" s="150" t="s">
        <v>125</v>
      </c>
      <c r="AK46" s="150"/>
      <c r="AL46" s="150"/>
      <c r="AM46" s="151"/>
      <c r="AN46" s="152"/>
      <c r="AO46" s="152"/>
      <c r="AP46" s="152"/>
      <c r="AQ46" s="152"/>
      <c r="AW46" s="156"/>
      <c r="AX46" s="156"/>
      <c r="AY46" s="156"/>
      <c r="AZ46" s="156"/>
      <c r="BA46" s="156"/>
      <c r="BB46" s="156"/>
      <c r="BC46" s="156"/>
      <c r="BD46" s="153"/>
      <c r="BE46" s="153"/>
      <c r="CA46" s="117"/>
    </row>
    <row r="47" spans="1:93" s="34" customFormat="1" ht="24" customHeight="1" x14ac:dyDescent="0.4">
      <c r="A47" s="117"/>
      <c r="B47" s="123"/>
      <c r="C47" s="123"/>
      <c r="D47" s="123"/>
      <c r="E47" s="123"/>
      <c r="F47" s="123"/>
      <c r="G47" s="123"/>
      <c r="H47" s="123"/>
      <c r="I47" s="45"/>
      <c r="J47" s="157" t="s">
        <v>126</v>
      </c>
      <c r="K47" s="157"/>
      <c r="L47" s="157"/>
      <c r="M47" s="157"/>
      <c r="N47" s="157"/>
      <c r="O47" s="158"/>
      <c r="P47" s="159"/>
      <c r="Q47" s="159"/>
      <c r="R47" s="159"/>
      <c r="S47" s="160"/>
      <c r="T47" s="152"/>
      <c r="U47" s="152"/>
      <c r="V47" s="152"/>
      <c r="W47" s="152"/>
      <c r="X47" s="152"/>
      <c r="Y47" s="152"/>
      <c r="Z47" s="152"/>
      <c r="AA47" s="161">
        <f>T47+W47</f>
        <v>0</v>
      </c>
      <c r="AB47" s="162"/>
      <c r="AC47" s="162"/>
      <c r="AD47" s="163"/>
      <c r="AE47" s="164" t="e">
        <f t="shared" si="43"/>
        <v>#DIV/0!</v>
      </c>
      <c r="AF47" s="164"/>
      <c r="AJ47" s="150" t="s">
        <v>127</v>
      </c>
      <c r="AK47" s="150"/>
      <c r="AL47" s="150"/>
      <c r="AM47" s="151"/>
      <c r="AN47" s="152"/>
      <c r="AO47" s="152"/>
      <c r="AP47" s="152"/>
      <c r="AQ47" s="152"/>
      <c r="AW47" s="156"/>
      <c r="AX47" s="156"/>
      <c r="AY47" s="156"/>
      <c r="AZ47" s="156"/>
      <c r="BA47" s="156"/>
      <c r="BB47" s="156"/>
      <c r="BC47" s="156"/>
      <c r="BD47" s="153"/>
      <c r="BE47" s="153"/>
      <c r="CA47" s="117"/>
    </row>
    <row r="48" spans="1:93" s="34" customFormat="1" ht="19.5" customHeight="1" x14ac:dyDescent="0.4">
      <c r="C48" s="124"/>
      <c r="D48" s="124"/>
      <c r="E48" s="124"/>
      <c r="F48" s="124"/>
      <c r="G48" s="124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4"/>
      <c r="AG48" s="124"/>
      <c r="AH48" s="124"/>
      <c r="AI48" s="124"/>
      <c r="CA48" s="117"/>
    </row>
    <row r="49" spans="1:86" s="34" customFormat="1" ht="20.149999999999999" customHeight="1" x14ac:dyDescent="0.4">
      <c r="A49" s="154" t="s">
        <v>128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26"/>
      <c r="V49" s="127" t="s">
        <v>129</v>
      </c>
      <c r="W49" s="127"/>
      <c r="X49" s="128"/>
      <c r="Y49" s="128"/>
      <c r="Z49" s="128"/>
      <c r="AA49" s="128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4"/>
      <c r="AM49" s="124"/>
      <c r="AN49" s="124"/>
      <c r="AO49" s="124"/>
      <c r="AP49" s="124"/>
      <c r="AQ49" s="124"/>
      <c r="AT49" s="129"/>
      <c r="AU49" s="129"/>
      <c r="AV49" s="129"/>
      <c r="AW49" s="129"/>
      <c r="AX49" s="129"/>
      <c r="AY49" s="129"/>
      <c r="AZ49" s="129"/>
      <c r="BA49" s="117"/>
      <c r="BB49" s="117"/>
      <c r="BC49" s="117"/>
      <c r="BD49" s="117"/>
      <c r="BE49" s="117"/>
    </row>
    <row r="50" spans="1:86" s="34" customFormat="1" ht="20.149999999999999" customHeight="1" x14ac:dyDescent="0.35">
      <c r="A50" s="142" t="s">
        <v>130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4"/>
      <c r="P50" s="155"/>
      <c r="Q50" s="155"/>
      <c r="R50" s="155"/>
      <c r="S50" s="155"/>
      <c r="T50" s="155"/>
      <c r="U50" s="128"/>
      <c r="V50" s="125"/>
      <c r="W50" s="130" t="s">
        <v>131</v>
      </c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2"/>
      <c r="AL50" s="133"/>
      <c r="AM50" s="131"/>
      <c r="AN50" s="131"/>
      <c r="AO50" s="131"/>
      <c r="AP50" s="131"/>
      <c r="AQ50" s="131"/>
      <c r="AR50" s="131"/>
      <c r="AS50" s="131"/>
      <c r="AT50" s="131"/>
      <c r="AU50" s="131"/>
      <c r="BL50" s="117"/>
      <c r="BM50" s="117"/>
      <c r="BN50" s="117"/>
      <c r="BO50" s="117"/>
      <c r="BP50" s="117"/>
      <c r="BW50" s="117"/>
      <c r="BX50" s="117"/>
      <c r="BY50" s="117"/>
      <c r="BZ50" s="117"/>
    </row>
    <row r="51" spans="1:86" s="34" customFormat="1" ht="20.149999999999999" customHeight="1" x14ac:dyDescent="0.35">
      <c r="A51" s="142" t="s">
        <v>132</v>
      </c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4"/>
      <c r="P51" s="145"/>
      <c r="Q51" s="145"/>
      <c r="R51" s="145"/>
      <c r="S51" s="145"/>
      <c r="T51" s="145"/>
      <c r="U51" s="128"/>
      <c r="V51" s="125"/>
      <c r="W51" s="130" t="s">
        <v>133</v>
      </c>
      <c r="X51" s="134"/>
      <c r="Y51" s="134"/>
      <c r="Z51" s="134"/>
      <c r="AA51" s="134"/>
      <c r="AB51" s="131"/>
      <c r="AC51" s="131"/>
      <c r="AD51" s="131"/>
      <c r="AE51" s="131"/>
      <c r="AF51" s="131"/>
      <c r="AG51" s="131"/>
      <c r="AH51" s="131"/>
      <c r="AI51" s="131"/>
      <c r="AJ51" s="131"/>
      <c r="AK51" s="132"/>
      <c r="AL51" s="133"/>
      <c r="AM51" s="131"/>
      <c r="AN51" s="131"/>
      <c r="AO51" s="131"/>
      <c r="AP51" s="131"/>
      <c r="AQ51" s="131"/>
      <c r="AR51" s="131"/>
      <c r="AS51" s="131"/>
      <c r="AT51" s="131"/>
      <c r="AU51" s="131"/>
      <c r="BL51" s="117"/>
      <c r="BM51" s="117"/>
      <c r="BN51" s="117"/>
      <c r="BO51" s="117"/>
      <c r="BP51" s="117"/>
      <c r="BW51" s="117"/>
      <c r="BX51" s="117"/>
      <c r="BY51" s="117"/>
      <c r="BZ51" s="117"/>
    </row>
    <row r="52" spans="1:86" s="34" customFormat="1" ht="20.149999999999999" customHeight="1" x14ac:dyDescent="0.35">
      <c r="A52" s="142" t="s">
        <v>115</v>
      </c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4"/>
      <c r="P52" s="145"/>
      <c r="Q52" s="145"/>
      <c r="R52" s="145"/>
      <c r="S52" s="145"/>
      <c r="T52" s="145"/>
      <c r="U52" s="128"/>
      <c r="V52" s="125"/>
      <c r="W52" s="130" t="s">
        <v>134</v>
      </c>
      <c r="X52" s="135"/>
      <c r="Y52" s="135"/>
      <c r="Z52" s="135"/>
      <c r="AA52" s="135"/>
      <c r="AB52" s="131"/>
      <c r="AC52" s="131"/>
      <c r="AD52" s="131"/>
      <c r="AE52" s="131"/>
      <c r="AF52" s="131"/>
      <c r="AG52" s="131"/>
      <c r="AH52" s="131"/>
      <c r="AI52" s="131"/>
      <c r="AJ52" s="131"/>
      <c r="AK52" s="132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</row>
    <row r="53" spans="1:86" s="34" customFormat="1" ht="20.149999999999999" customHeight="1" x14ac:dyDescent="0.35">
      <c r="A53" s="146" t="s">
        <v>135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8"/>
      <c r="P53" s="149">
        <f>P51+P52</f>
        <v>0</v>
      </c>
      <c r="Q53" s="149"/>
      <c r="R53" s="149"/>
      <c r="S53" s="149"/>
      <c r="T53" s="149"/>
      <c r="U53" s="136"/>
      <c r="V53" s="127"/>
      <c r="W53" s="130" t="s">
        <v>136</v>
      </c>
      <c r="X53" s="135"/>
      <c r="Y53" s="135"/>
      <c r="Z53" s="135"/>
      <c r="AA53" s="135"/>
      <c r="AB53" s="134"/>
      <c r="AC53" s="134"/>
      <c r="AD53" s="134"/>
      <c r="AE53" s="134"/>
      <c r="AF53" s="134"/>
      <c r="AG53" s="134"/>
      <c r="AH53" s="134"/>
      <c r="AI53" s="134"/>
      <c r="AJ53" s="134"/>
      <c r="AK53" s="132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</row>
    <row r="54" spans="1:86" ht="15.5" x14ac:dyDescent="0.35">
      <c r="C54" s="120"/>
      <c r="D54" s="120"/>
      <c r="E54" s="120"/>
      <c r="F54" s="120"/>
      <c r="G54" s="120"/>
      <c r="W54" s="138"/>
      <c r="X54" s="138"/>
      <c r="Y54" s="138"/>
      <c r="Z54" s="138"/>
      <c r="AA54" s="138"/>
      <c r="AB54" s="138"/>
      <c r="AC54" s="138"/>
      <c r="AD54" s="138"/>
      <c r="AE54" s="138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20"/>
      <c r="AX54" s="120"/>
      <c r="AZ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</row>
    <row r="55" spans="1:86" x14ac:dyDescent="0.35">
      <c r="B55" s="120"/>
      <c r="C55" s="120"/>
      <c r="D55" s="120"/>
      <c r="E55" s="120"/>
      <c r="F55" s="120"/>
      <c r="G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X55" s="120"/>
      <c r="AZ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</row>
    <row r="56" spans="1:86" x14ac:dyDescent="0.35">
      <c r="A56" s="141" t="s">
        <v>137</v>
      </c>
      <c r="B56" s="141"/>
      <c r="C56" s="141"/>
      <c r="D56" s="120"/>
      <c r="E56" s="120"/>
      <c r="F56" s="120"/>
      <c r="G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</row>
    <row r="57" spans="1:86" x14ac:dyDescent="0.35">
      <c r="A57" s="120"/>
      <c r="B57" s="120"/>
      <c r="C57" s="120"/>
      <c r="D57" s="120"/>
      <c r="E57" s="120"/>
      <c r="F57" s="120"/>
      <c r="G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</row>
    <row r="58" spans="1:86" x14ac:dyDescent="0.35">
      <c r="A58" s="120"/>
      <c r="B58" s="120"/>
      <c r="C58" s="120"/>
      <c r="D58" s="120"/>
      <c r="E58" s="120"/>
      <c r="F58" s="120"/>
      <c r="G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</row>
    <row r="59" spans="1:86" x14ac:dyDescent="0.35">
      <c r="A59" s="120"/>
      <c r="B59" s="120"/>
      <c r="C59" s="120"/>
      <c r="D59" s="120"/>
      <c r="E59" s="120"/>
      <c r="F59" s="120"/>
      <c r="G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</row>
    <row r="60" spans="1:86" x14ac:dyDescent="0.35">
      <c r="A60" s="120"/>
      <c r="B60" s="120"/>
      <c r="C60" s="120"/>
      <c r="D60" s="120"/>
      <c r="E60" s="120"/>
      <c r="F60" s="120"/>
      <c r="G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</row>
    <row r="61" spans="1:86" x14ac:dyDescent="0.35">
      <c r="A61" s="120"/>
      <c r="B61" s="120"/>
      <c r="C61" s="120"/>
      <c r="D61" s="120"/>
      <c r="E61" s="120"/>
      <c r="F61" s="120"/>
      <c r="G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</row>
    <row r="62" spans="1:86" x14ac:dyDescent="0.35">
      <c r="A62" s="120"/>
      <c r="B62" s="120"/>
      <c r="C62" s="120"/>
      <c r="D62" s="120"/>
      <c r="E62" s="120"/>
      <c r="F62" s="120"/>
      <c r="G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</row>
    <row r="63" spans="1:86" x14ac:dyDescent="0.35">
      <c r="A63" s="120"/>
      <c r="B63" s="120"/>
      <c r="C63" s="120"/>
      <c r="D63" s="120"/>
      <c r="E63" s="120"/>
      <c r="F63" s="120"/>
      <c r="G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</row>
    <row r="64" spans="1:86" x14ac:dyDescent="0.35">
      <c r="A64" s="120"/>
      <c r="B64" s="120"/>
      <c r="C64" s="120"/>
      <c r="D64" s="120"/>
      <c r="E64" s="120"/>
      <c r="F64" s="120"/>
      <c r="G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</row>
    <row r="65" spans="1:86" x14ac:dyDescent="0.35">
      <c r="A65" s="120"/>
      <c r="B65" s="120"/>
      <c r="C65" s="120"/>
      <c r="D65" s="120"/>
      <c r="E65" s="120"/>
      <c r="F65" s="120"/>
      <c r="G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</row>
    <row r="66" spans="1:86" x14ac:dyDescent="0.35">
      <c r="A66" s="120"/>
      <c r="B66" s="120"/>
      <c r="C66" s="120"/>
      <c r="D66" s="120"/>
      <c r="E66" s="120"/>
      <c r="F66" s="120"/>
      <c r="G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</row>
    <row r="67" spans="1:86" x14ac:dyDescent="0.35">
      <c r="A67" s="120"/>
      <c r="B67" s="120"/>
      <c r="C67" s="120"/>
      <c r="D67" s="120"/>
      <c r="E67" s="120"/>
      <c r="F67" s="120"/>
      <c r="G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</row>
    <row r="68" spans="1:86" x14ac:dyDescent="0.35">
      <c r="A68" s="120"/>
      <c r="B68" s="120"/>
      <c r="C68" s="120"/>
      <c r="D68" s="120"/>
      <c r="E68" s="120"/>
      <c r="F68" s="120"/>
      <c r="G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</row>
    <row r="69" spans="1:86" x14ac:dyDescent="0.35">
      <c r="A69" s="120"/>
      <c r="B69" s="120"/>
      <c r="C69" s="120"/>
      <c r="D69" s="120"/>
      <c r="E69" s="120"/>
      <c r="F69" s="120"/>
      <c r="G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</row>
    <row r="70" spans="1:86" x14ac:dyDescent="0.35">
      <c r="A70" s="120"/>
      <c r="B70" s="120"/>
      <c r="C70" s="120"/>
      <c r="D70" s="120"/>
      <c r="E70" s="120"/>
      <c r="F70" s="120"/>
      <c r="G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</row>
    <row r="71" spans="1:86" x14ac:dyDescent="0.35">
      <c r="A71" s="120"/>
      <c r="B71" s="120"/>
      <c r="C71" s="120"/>
      <c r="D71" s="120"/>
      <c r="E71" s="120"/>
      <c r="F71" s="120"/>
      <c r="G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</row>
    <row r="72" spans="1:86" x14ac:dyDescent="0.35">
      <c r="A72" s="120"/>
      <c r="B72" s="120"/>
      <c r="C72" s="120"/>
      <c r="D72" s="120"/>
      <c r="E72" s="120"/>
      <c r="F72" s="120"/>
      <c r="G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</row>
    <row r="73" spans="1:86" x14ac:dyDescent="0.35">
      <c r="A73" s="120"/>
      <c r="B73" s="120"/>
      <c r="C73" s="120"/>
      <c r="D73" s="120"/>
      <c r="E73" s="120"/>
      <c r="F73" s="120"/>
      <c r="G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</row>
    <row r="74" spans="1:86" x14ac:dyDescent="0.35">
      <c r="A74" s="120"/>
      <c r="B74" s="120"/>
      <c r="C74" s="120"/>
      <c r="D74" s="120"/>
      <c r="E74" s="120"/>
      <c r="F74" s="120"/>
      <c r="G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</row>
    <row r="75" spans="1:86" x14ac:dyDescent="0.35">
      <c r="A75" s="120"/>
      <c r="B75" s="120"/>
      <c r="C75" s="120"/>
      <c r="D75" s="120"/>
      <c r="E75" s="120"/>
      <c r="F75" s="120"/>
      <c r="G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</row>
    <row r="76" spans="1:86" x14ac:dyDescent="0.35">
      <c r="A76" s="120"/>
      <c r="B76" s="120"/>
      <c r="C76" s="120"/>
      <c r="D76" s="120"/>
      <c r="E76" s="140">
        <f>SUM(B76:D76)</f>
        <v>0</v>
      </c>
      <c r="F76" s="120"/>
      <c r="G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</row>
    <row r="77" spans="1:86" x14ac:dyDescent="0.35">
      <c r="A77" s="120"/>
      <c r="B77" s="120"/>
      <c r="C77" s="120"/>
      <c r="D77" s="120"/>
      <c r="E77" s="140">
        <f t="shared" ref="E77:E78" si="44">SUM(B77:D77)</f>
        <v>0</v>
      </c>
      <c r="F77" s="120"/>
      <c r="G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</row>
    <row r="78" spans="1:86" x14ac:dyDescent="0.35">
      <c r="A78" s="120"/>
      <c r="B78" s="120"/>
      <c r="C78" s="120"/>
      <c r="D78" s="120"/>
      <c r="E78" s="140">
        <f t="shared" si="44"/>
        <v>0</v>
      </c>
      <c r="F78" s="120"/>
      <c r="G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</row>
    <row r="79" spans="1:86" x14ac:dyDescent="0.35">
      <c r="A79" s="120"/>
      <c r="B79" s="120"/>
      <c r="C79" s="120"/>
      <c r="D79" s="120"/>
      <c r="E79" s="120"/>
      <c r="F79" s="120"/>
      <c r="G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</row>
    <row r="80" spans="1:86" x14ac:dyDescent="0.35">
      <c r="A80" s="120"/>
      <c r="B80" s="120"/>
      <c r="C80" s="120"/>
      <c r="D80" s="120"/>
      <c r="E80" s="120"/>
      <c r="F80" s="120"/>
      <c r="G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</row>
    <row r="81" spans="1:86" x14ac:dyDescent="0.35">
      <c r="A81" s="120"/>
      <c r="B81" s="120"/>
      <c r="C81" s="120"/>
      <c r="D81" s="120"/>
      <c r="E81" s="120"/>
      <c r="F81" s="120"/>
      <c r="G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</row>
    <row r="82" spans="1:86" x14ac:dyDescent="0.35">
      <c r="A82" s="120"/>
      <c r="B82" s="120"/>
      <c r="C82" s="120"/>
      <c r="D82" s="120"/>
      <c r="E82" s="120"/>
      <c r="F82" s="120"/>
      <c r="G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</row>
    <row r="83" spans="1:86" x14ac:dyDescent="0.35">
      <c r="A83" s="120"/>
      <c r="B83" s="120"/>
      <c r="C83" s="120"/>
      <c r="D83" s="120"/>
      <c r="E83" s="120"/>
      <c r="F83" s="120"/>
      <c r="G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</row>
    <row r="84" spans="1:86" x14ac:dyDescent="0.35">
      <c r="A84" s="120"/>
      <c r="B84" s="120"/>
      <c r="C84" s="120"/>
      <c r="D84" s="120"/>
      <c r="E84" s="120"/>
      <c r="F84" s="120"/>
      <c r="G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</row>
    <row r="85" spans="1:86" x14ac:dyDescent="0.35">
      <c r="A85" s="120"/>
      <c r="B85" s="120"/>
      <c r="C85" s="120"/>
      <c r="D85" s="120"/>
      <c r="E85" s="120"/>
      <c r="F85" s="120"/>
      <c r="G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</row>
    <row r="86" spans="1:86" x14ac:dyDescent="0.35">
      <c r="A86" s="120"/>
      <c r="B86" s="120"/>
      <c r="C86" s="120"/>
      <c r="D86" s="120"/>
      <c r="E86" s="120"/>
      <c r="F86" s="120"/>
      <c r="G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</row>
    <row r="87" spans="1:86" x14ac:dyDescent="0.35">
      <c r="A87" s="120"/>
      <c r="B87" s="120"/>
      <c r="C87" s="120"/>
      <c r="D87" s="120"/>
      <c r="E87" s="120"/>
      <c r="F87" s="120"/>
      <c r="G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</row>
    <row r="88" spans="1:86" x14ac:dyDescent="0.35">
      <c r="A88" s="120"/>
      <c r="B88" s="120"/>
      <c r="C88" s="120"/>
      <c r="D88" s="120"/>
      <c r="E88" s="120"/>
      <c r="F88" s="120"/>
      <c r="G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</row>
    <row r="89" spans="1:86" x14ac:dyDescent="0.35">
      <c r="A89" s="120"/>
      <c r="B89" s="120"/>
      <c r="C89" s="120"/>
      <c r="D89" s="120"/>
      <c r="E89" s="120"/>
      <c r="F89" s="120"/>
      <c r="G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</row>
    <row r="90" spans="1:86" x14ac:dyDescent="0.35">
      <c r="A90" s="120"/>
      <c r="B90" s="120"/>
      <c r="C90" s="120"/>
      <c r="D90" s="120"/>
      <c r="E90" s="120"/>
      <c r="F90" s="120"/>
      <c r="G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</row>
    <row r="91" spans="1:86" x14ac:dyDescent="0.35">
      <c r="A91" s="120"/>
      <c r="B91" s="120"/>
      <c r="C91" s="120"/>
      <c r="D91" s="120"/>
      <c r="E91" s="120"/>
      <c r="F91" s="120"/>
      <c r="G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</row>
    <row r="92" spans="1:86" x14ac:dyDescent="0.35">
      <c r="A92" s="120"/>
      <c r="B92" s="120"/>
      <c r="C92" s="120"/>
      <c r="D92" s="120"/>
      <c r="E92" s="120"/>
      <c r="F92" s="120"/>
      <c r="G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</row>
    <row r="93" spans="1:86" x14ac:dyDescent="0.35">
      <c r="A93" s="120"/>
      <c r="B93" s="120"/>
      <c r="C93" s="120"/>
      <c r="D93" s="120"/>
      <c r="E93" s="120"/>
      <c r="F93" s="120"/>
      <c r="G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</row>
    <row r="94" spans="1:86" x14ac:dyDescent="0.35">
      <c r="A94" s="120"/>
      <c r="B94" s="120"/>
      <c r="C94" s="120"/>
      <c r="D94" s="120"/>
      <c r="E94" s="120"/>
      <c r="F94" s="120"/>
      <c r="G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</row>
    <row r="95" spans="1:86" x14ac:dyDescent="0.35">
      <c r="A95" s="120"/>
      <c r="B95" s="120"/>
      <c r="C95" s="120"/>
      <c r="D95" s="120"/>
      <c r="E95" s="120"/>
      <c r="F95" s="120"/>
      <c r="G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</row>
    <row r="96" spans="1:86" x14ac:dyDescent="0.35">
      <c r="A96" s="120"/>
      <c r="B96" s="120"/>
      <c r="C96" s="120"/>
      <c r="D96" s="120"/>
      <c r="E96" s="120"/>
      <c r="F96" s="120"/>
      <c r="G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</row>
    <row r="97" spans="1:86" x14ac:dyDescent="0.35">
      <c r="A97" s="120"/>
      <c r="B97" s="120"/>
      <c r="C97" s="120"/>
      <c r="D97" s="120"/>
      <c r="E97" s="120"/>
      <c r="F97" s="120"/>
      <c r="G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</row>
    <row r="98" spans="1:86" x14ac:dyDescent="0.35">
      <c r="A98" s="120"/>
      <c r="B98" s="120"/>
      <c r="C98" s="120"/>
      <c r="D98" s="120"/>
      <c r="E98" s="120"/>
      <c r="F98" s="120"/>
      <c r="G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</row>
    <row r="99" spans="1:86" x14ac:dyDescent="0.35">
      <c r="A99" s="120"/>
      <c r="B99" s="120"/>
      <c r="C99" s="120"/>
      <c r="D99" s="120"/>
      <c r="E99" s="120"/>
      <c r="F99" s="120"/>
      <c r="G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</row>
    <row r="100" spans="1:86" x14ac:dyDescent="0.35">
      <c r="A100" s="120"/>
      <c r="B100" s="120"/>
      <c r="C100" s="120"/>
      <c r="D100" s="120"/>
      <c r="E100" s="120"/>
      <c r="F100" s="120"/>
      <c r="G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</row>
    <row r="101" spans="1:86" x14ac:dyDescent="0.35">
      <c r="A101" s="120"/>
      <c r="B101" s="120"/>
      <c r="C101" s="120"/>
      <c r="D101" s="120"/>
      <c r="E101" s="120"/>
      <c r="F101" s="120"/>
      <c r="G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</row>
    <row r="102" spans="1:86" x14ac:dyDescent="0.35">
      <c r="A102" s="120"/>
      <c r="B102" s="120"/>
      <c r="C102" s="120"/>
      <c r="D102" s="120"/>
      <c r="E102" s="120"/>
      <c r="F102" s="120"/>
      <c r="G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</row>
    <row r="103" spans="1:86" x14ac:dyDescent="0.35">
      <c r="A103" s="120"/>
      <c r="B103" s="120"/>
      <c r="C103" s="120"/>
      <c r="D103" s="120"/>
      <c r="E103" s="120"/>
      <c r="F103" s="120"/>
      <c r="G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</row>
    <row r="104" spans="1:86" x14ac:dyDescent="0.35">
      <c r="A104" s="120"/>
      <c r="B104" s="120"/>
      <c r="C104" s="120"/>
      <c r="D104" s="120"/>
      <c r="E104" s="120"/>
      <c r="F104" s="120"/>
      <c r="G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</row>
    <row r="105" spans="1:86" x14ac:dyDescent="0.35">
      <c r="A105" s="120"/>
      <c r="B105" s="120"/>
      <c r="C105" s="120"/>
      <c r="D105" s="120"/>
      <c r="E105" s="120"/>
      <c r="F105" s="120"/>
      <c r="G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</row>
    <row r="106" spans="1:86" x14ac:dyDescent="0.35">
      <c r="A106" s="120"/>
      <c r="B106" s="120"/>
      <c r="C106" s="120"/>
      <c r="D106" s="120"/>
      <c r="E106" s="120"/>
      <c r="F106" s="120"/>
      <c r="G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</row>
    <row r="107" spans="1:86" x14ac:dyDescent="0.35">
      <c r="A107" s="120"/>
      <c r="B107" s="120"/>
      <c r="C107" s="120"/>
      <c r="D107" s="120"/>
      <c r="E107" s="120"/>
      <c r="F107" s="120"/>
      <c r="G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</row>
    <row r="108" spans="1:86" x14ac:dyDescent="0.35">
      <c r="A108" s="120"/>
      <c r="B108" s="120"/>
      <c r="C108" s="120"/>
      <c r="D108" s="120"/>
      <c r="E108" s="120"/>
      <c r="F108" s="120"/>
      <c r="G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</row>
    <row r="109" spans="1:86" x14ac:dyDescent="0.35">
      <c r="A109" s="120"/>
      <c r="B109" s="120"/>
      <c r="C109" s="120"/>
      <c r="D109" s="120"/>
      <c r="E109" s="120"/>
      <c r="F109" s="120"/>
      <c r="G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</row>
    <row r="110" spans="1:86" x14ac:dyDescent="0.35">
      <c r="A110" s="120"/>
      <c r="B110" s="120"/>
      <c r="C110" s="120"/>
      <c r="D110" s="120"/>
      <c r="E110" s="120"/>
      <c r="F110" s="120"/>
      <c r="G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</row>
    <row r="111" spans="1:86" x14ac:dyDescent="0.35">
      <c r="A111" s="120"/>
      <c r="B111" s="120"/>
      <c r="C111" s="120"/>
      <c r="D111" s="120"/>
      <c r="E111" s="120"/>
      <c r="F111" s="120"/>
      <c r="G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</row>
    <row r="112" spans="1:86" x14ac:dyDescent="0.35">
      <c r="A112" s="120"/>
      <c r="B112" s="120"/>
      <c r="C112" s="120"/>
      <c r="D112" s="120"/>
      <c r="E112" s="120"/>
      <c r="F112" s="120"/>
      <c r="G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</row>
    <row r="113" spans="1:86" x14ac:dyDescent="0.35">
      <c r="A113" s="120"/>
      <c r="B113" s="120"/>
      <c r="C113" s="120"/>
      <c r="D113" s="120"/>
      <c r="E113" s="120"/>
      <c r="F113" s="120"/>
      <c r="G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</row>
    <row r="114" spans="1:86" x14ac:dyDescent="0.35">
      <c r="A114" s="120"/>
      <c r="B114" s="120"/>
      <c r="C114" s="120"/>
      <c r="D114" s="120"/>
      <c r="E114" s="120"/>
      <c r="F114" s="120"/>
      <c r="G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</row>
    <row r="115" spans="1:86" x14ac:dyDescent="0.35">
      <c r="A115" s="120"/>
      <c r="B115" s="120"/>
      <c r="C115" s="120"/>
      <c r="D115" s="120"/>
      <c r="E115" s="120"/>
      <c r="F115" s="120"/>
      <c r="G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</row>
    <row r="116" spans="1:86" x14ac:dyDescent="0.35">
      <c r="A116" s="120"/>
      <c r="B116" s="120"/>
      <c r="C116" s="120"/>
      <c r="D116" s="120"/>
      <c r="E116" s="120"/>
      <c r="F116" s="120"/>
      <c r="G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</row>
    <row r="117" spans="1:86" x14ac:dyDescent="0.35">
      <c r="A117" s="120"/>
      <c r="B117" s="120"/>
      <c r="C117" s="120"/>
      <c r="D117" s="120"/>
      <c r="E117" s="120"/>
      <c r="F117" s="120"/>
      <c r="G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</row>
    <row r="118" spans="1:86" x14ac:dyDescent="0.35">
      <c r="A118" s="120"/>
      <c r="B118" s="120"/>
      <c r="C118" s="120"/>
      <c r="D118" s="120"/>
      <c r="E118" s="120"/>
      <c r="F118" s="120"/>
      <c r="G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</row>
    <row r="119" spans="1:86" x14ac:dyDescent="0.35">
      <c r="A119" s="120"/>
      <c r="B119" s="120"/>
      <c r="C119" s="120"/>
      <c r="D119" s="120"/>
      <c r="E119" s="120"/>
      <c r="F119" s="120"/>
      <c r="G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</row>
    <row r="120" spans="1:86" x14ac:dyDescent="0.35">
      <c r="A120" s="120"/>
      <c r="B120" s="120"/>
      <c r="C120" s="120"/>
      <c r="D120" s="120"/>
      <c r="E120" s="120"/>
      <c r="F120" s="120"/>
      <c r="G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</row>
    <row r="121" spans="1:86" x14ac:dyDescent="0.35">
      <c r="A121" s="120"/>
      <c r="B121" s="120"/>
      <c r="C121" s="120"/>
      <c r="D121" s="120"/>
      <c r="E121" s="120"/>
      <c r="F121" s="120"/>
      <c r="G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</row>
    <row r="122" spans="1:86" x14ac:dyDescent="0.35">
      <c r="A122" s="120"/>
      <c r="B122" s="120"/>
      <c r="C122" s="120"/>
      <c r="D122" s="120"/>
      <c r="E122" s="120"/>
      <c r="F122" s="120"/>
      <c r="G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</row>
    <row r="123" spans="1:86" x14ac:dyDescent="0.35">
      <c r="A123" s="120"/>
      <c r="B123" s="120"/>
      <c r="C123" s="120"/>
      <c r="D123" s="120"/>
      <c r="E123" s="120"/>
      <c r="F123" s="120"/>
      <c r="G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</row>
    <row r="124" spans="1:86" x14ac:dyDescent="0.35">
      <c r="A124" s="120"/>
      <c r="B124" s="120"/>
      <c r="C124" s="120"/>
      <c r="D124" s="120"/>
      <c r="E124" s="120"/>
      <c r="F124" s="120"/>
      <c r="G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</row>
    <row r="125" spans="1:86" x14ac:dyDescent="0.35">
      <c r="A125" s="120"/>
      <c r="B125" s="120"/>
      <c r="C125" s="120"/>
      <c r="D125" s="120"/>
      <c r="E125" s="120"/>
      <c r="F125" s="120"/>
      <c r="G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</row>
    <row r="126" spans="1:86" x14ac:dyDescent="0.35">
      <c r="A126" s="120"/>
      <c r="B126" s="120"/>
      <c r="C126" s="120"/>
      <c r="D126" s="120"/>
      <c r="E126" s="120"/>
      <c r="F126" s="120"/>
      <c r="G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</row>
    <row r="127" spans="1:86" x14ac:dyDescent="0.35">
      <c r="A127" s="120"/>
      <c r="B127" s="120"/>
      <c r="C127" s="120"/>
      <c r="D127" s="120"/>
      <c r="E127" s="120"/>
      <c r="F127" s="120"/>
      <c r="G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</row>
    <row r="128" spans="1:86" x14ac:dyDescent="0.35">
      <c r="A128" s="120"/>
      <c r="B128" s="120"/>
      <c r="C128" s="120"/>
      <c r="D128" s="120"/>
      <c r="E128" s="120"/>
      <c r="F128" s="120"/>
      <c r="G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</row>
    <row r="129" spans="1:86" x14ac:dyDescent="0.35">
      <c r="A129" s="120"/>
      <c r="B129" s="120"/>
      <c r="C129" s="120"/>
      <c r="D129" s="120"/>
      <c r="E129" s="120"/>
      <c r="F129" s="120"/>
      <c r="G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</row>
    <row r="130" spans="1:86" x14ac:dyDescent="0.35">
      <c r="A130" s="120"/>
      <c r="B130" s="120"/>
      <c r="C130" s="120"/>
      <c r="D130" s="120"/>
      <c r="E130" s="120"/>
      <c r="F130" s="120"/>
      <c r="G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</row>
    <row r="131" spans="1:86" x14ac:dyDescent="0.35">
      <c r="A131" s="120"/>
      <c r="B131" s="120"/>
      <c r="C131" s="120"/>
      <c r="D131" s="120"/>
      <c r="E131" s="120"/>
      <c r="F131" s="120"/>
      <c r="G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</row>
    <row r="132" spans="1:86" x14ac:dyDescent="0.35">
      <c r="A132" s="120"/>
      <c r="B132" s="120"/>
      <c r="C132" s="120"/>
      <c r="D132" s="120"/>
      <c r="E132" s="120"/>
      <c r="F132" s="120"/>
      <c r="G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</row>
    <row r="133" spans="1:86" x14ac:dyDescent="0.35">
      <c r="A133" s="120"/>
      <c r="B133" s="120"/>
      <c r="C133" s="120"/>
      <c r="D133" s="120"/>
      <c r="E133" s="120"/>
      <c r="F133" s="120"/>
      <c r="G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</row>
    <row r="134" spans="1:86" x14ac:dyDescent="0.35">
      <c r="A134" s="120"/>
      <c r="B134" s="120"/>
      <c r="C134" s="120"/>
      <c r="D134" s="120"/>
      <c r="E134" s="120"/>
      <c r="F134" s="120"/>
      <c r="G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</row>
    <row r="135" spans="1:86" x14ac:dyDescent="0.35">
      <c r="A135" s="120"/>
      <c r="B135" s="120"/>
      <c r="C135" s="120"/>
      <c r="D135" s="120"/>
      <c r="E135" s="120"/>
      <c r="F135" s="120"/>
      <c r="G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</row>
    <row r="136" spans="1:86" x14ac:dyDescent="0.35">
      <c r="A136" s="120"/>
      <c r="B136" s="120"/>
      <c r="C136" s="120"/>
      <c r="D136" s="120"/>
      <c r="E136" s="120"/>
      <c r="F136" s="120"/>
      <c r="G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</row>
    <row r="137" spans="1:86" x14ac:dyDescent="0.35">
      <c r="A137" s="120"/>
      <c r="B137" s="120"/>
      <c r="C137" s="120"/>
      <c r="D137" s="120"/>
      <c r="E137" s="120"/>
      <c r="F137" s="120"/>
      <c r="G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</row>
    <row r="138" spans="1:86" x14ac:dyDescent="0.35">
      <c r="A138" s="120"/>
      <c r="B138" s="120"/>
      <c r="C138" s="120"/>
      <c r="D138" s="120"/>
      <c r="E138" s="120"/>
      <c r="F138" s="120"/>
      <c r="G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</row>
    <row r="139" spans="1:86" x14ac:dyDescent="0.35">
      <c r="A139" s="120"/>
      <c r="B139" s="120"/>
      <c r="C139" s="120"/>
      <c r="D139" s="120"/>
      <c r="E139" s="120"/>
      <c r="F139" s="120"/>
      <c r="G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</row>
    <row r="140" spans="1:86" x14ac:dyDescent="0.35">
      <c r="A140" s="120"/>
      <c r="B140" s="120"/>
      <c r="C140" s="120"/>
      <c r="D140" s="120"/>
      <c r="E140" s="120"/>
      <c r="F140" s="120"/>
      <c r="G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</row>
    <row r="141" spans="1:86" x14ac:dyDescent="0.35">
      <c r="A141" s="120"/>
      <c r="B141" s="120"/>
      <c r="C141" s="120"/>
      <c r="D141" s="120"/>
      <c r="E141" s="120"/>
      <c r="F141" s="120"/>
      <c r="G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</row>
    <row r="142" spans="1:86" x14ac:dyDescent="0.35">
      <c r="A142" s="120"/>
      <c r="B142" s="120"/>
      <c r="C142" s="120"/>
      <c r="D142" s="120"/>
      <c r="E142" s="120"/>
      <c r="F142" s="120"/>
      <c r="G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</row>
    <row r="143" spans="1:86" x14ac:dyDescent="0.35">
      <c r="A143" s="120"/>
      <c r="B143" s="120"/>
      <c r="C143" s="120"/>
      <c r="D143" s="120"/>
      <c r="E143" s="120"/>
      <c r="F143" s="120"/>
      <c r="G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</row>
    <row r="144" spans="1:86" x14ac:dyDescent="0.35">
      <c r="A144" s="120"/>
      <c r="B144" s="120"/>
      <c r="C144" s="120"/>
      <c r="D144" s="120"/>
      <c r="E144" s="120"/>
      <c r="F144" s="120"/>
      <c r="G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</row>
    <row r="145" spans="1:86" x14ac:dyDescent="0.35">
      <c r="A145" s="120"/>
      <c r="B145" s="120"/>
      <c r="C145" s="120"/>
      <c r="D145" s="120"/>
      <c r="E145" s="120"/>
      <c r="F145" s="120"/>
      <c r="G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</row>
    <row r="146" spans="1:86" x14ac:dyDescent="0.35">
      <c r="A146" s="120"/>
      <c r="B146" s="120"/>
      <c r="C146" s="120"/>
      <c r="D146" s="120"/>
      <c r="E146" s="120"/>
      <c r="F146" s="120"/>
      <c r="G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</row>
    <row r="147" spans="1:86" x14ac:dyDescent="0.35">
      <c r="A147" s="120"/>
      <c r="B147" s="120"/>
      <c r="C147" s="120"/>
      <c r="D147" s="120"/>
      <c r="E147" s="120"/>
      <c r="F147" s="120"/>
      <c r="G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</row>
    <row r="148" spans="1:86" x14ac:dyDescent="0.35">
      <c r="A148" s="120"/>
      <c r="B148" s="120"/>
      <c r="C148" s="120"/>
      <c r="D148" s="120"/>
      <c r="E148" s="120"/>
      <c r="F148" s="120"/>
      <c r="G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</row>
    <row r="149" spans="1:86" x14ac:dyDescent="0.35">
      <c r="A149" s="120"/>
      <c r="B149" s="120"/>
      <c r="C149" s="120"/>
      <c r="D149" s="120"/>
      <c r="E149" s="120"/>
      <c r="F149" s="120"/>
      <c r="G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</row>
    <row r="150" spans="1:86" x14ac:dyDescent="0.35">
      <c r="A150" s="120"/>
      <c r="B150" s="120"/>
      <c r="C150" s="120"/>
      <c r="D150" s="120"/>
      <c r="E150" s="120"/>
      <c r="F150" s="120"/>
      <c r="G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</row>
    <row r="151" spans="1:86" x14ac:dyDescent="0.35">
      <c r="A151" s="120"/>
      <c r="B151" s="120"/>
      <c r="C151" s="120"/>
      <c r="D151" s="120"/>
      <c r="E151" s="120"/>
      <c r="F151" s="120"/>
      <c r="G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</row>
    <row r="152" spans="1:86" x14ac:dyDescent="0.35">
      <c r="A152" s="120"/>
      <c r="B152" s="120"/>
      <c r="C152" s="120"/>
      <c r="D152" s="120"/>
      <c r="E152" s="120"/>
      <c r="F152" s="120"/>
      <c r="G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</row>
    <row r="153" spans="1:86" x14ac:dyDescent="0.35">
      <c r="A153" s="120"/>
      <c r="B153" s="120"/>
      <c r="C153" s="120"/>
      <c r="D153" s="120"/>
      <c r="E153" s="120"/>
      <c r="F153" s="120"/>
      <c r="G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</row>
    <row r="154" spans="1:86" x14ac:dyDescent="0.35">
      <c r="A154" s="120"/>
      <c r="B154" s="120"/>
      <c r="C154" s="120"/>
      <c r="D154" s="120"/>
      <c r="E154" s="120"/>
      <c r="F154" s="120"/>
      <c r="G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</row>
    <row r="155" spans="1:86" x14ac:dyDescent="0.35">
      <c r="A155" s="120"/>
      <c r="B155" s="120"/>
      <c r="C155" s="120"/>
      <c r="D155" s="120"/>
      <c r="E155" s="120"/>
      <c r="F155" s="120"/>
      <c r="G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</row>
    <row r="156" spans="1:86" x14ac:dyDescent="0.35">
      <c r="A156" s="120"/>
      <c r="B156" s="120"/>
      <c r="C156" s="120"/>
      <c r="D156" s="120"/>
      <c r="E156" s="120"/>
      <c r="F156" s="120"/>
      <c r="G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</row>
    <row r="157" spans="1:86" x14ac:dyDescent="0.35">
      <c r="A157" s="120"/>
      <c r="B157" s="120"/>
      <c r="C157" s="120"/>
      <c r="D157" s="120"/>
      <c r="E157" s="120"/>
      <c r="F157" s="120"/>
      <c r="G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</row>
    <row r="158" spans="1:86" x14ac:dyDescent="0.35">
      <c r="A158" s="120"/>
      <c r="B158" s="120"/>
      <c r="C158" s="120"/>
      <c r="D158" s="120"/>
      <c r="E158" s="120"/>
      <c r="F158" s="120"/>
      <c r="G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</row>
    <row r="159" spans="1:86" x14ac:dyDescent="0.35">
      <c r="A159" s="120"/>
      <c r="B159" s="120"/>
      <c r="C159" s="120"/>
      <c r="D159" s="120"/>
      <c r="E159" s="120"/>
      <c r="F159" s="120"/>
      <c r="G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</row>
    <row r="160" spans="1:86" x14ac:dyDescent="0.35">
      <c r="A160" s="120"/>
      <c r="B160" s="120"/>
      <c r="C160" s="120"/>
      <c r="D160" s="120"/>
      <c r="E160" s="120"/>
      <c r="F160" s="120"/>
      <c r="G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</row>
    <row r="161" spans="1:86" x14ac:dyDescent="0.35">
      <c r="A161" s="120"/>
      <c r="B161" s="120"/>
      <c r="C161" s="120"/>
      <c r="D161" s="120"/>
      <c r="E161" s="120"/>
      <c r="F161" s="120"/>
      <c r="G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</row>
    <row r="162" spans="1:86" x14ac:dyDescent="0.35">
      <c r="A162" s="120"/>
      <c r="B162" s="120"/>
      <c r="C162" s="120"/>
      <c r="D162" s="120"/>
      <c r="E162" s="120"/>
      <c r="F162" s="120"/>
      <c r="G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</row>
    <row r="163" spans="1:86" x14ac:dyDescent="0.35">
      <c r="A163" s="120"/>
      <c r="B163" s="120"/>
      <c r="C163" s="120"/>
      <c r="D163" s="120"/>
      <c r="E163" s="120"/>
      <c r="F163" s="120"/>
      <c r="G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</row>
    <row r="164" spans="1:86" x14ac:dyDescent="0.35">
      <c r="A164" s="120"/>
      <c r="B164" s="120"/>
      <c r="C164" s="120"/>
      <c r="D164" s="120"/>
      <c r="E164" s="120"/>
      <c r="F164" s="120"/>
      <c r="G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</row>
    <row r="165" spans="1:86" x14ac:dyDescent="0.35">
      <c r="A165" s="120"/>
      <c r="B165" s="120"/>
      <c r="C165" s="120"/>
      <c r="D165" s="120"/>
      <c r="E165" s="120"/>
      <c r="F165" s="120"/>
      <c r="G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</row>
    <row r="166" spans="1:86" x14ac:dyDescent="0.35">
      <c r="A166" s="120"/>
      <c r="B166" s="120"/>
      <c r="C166" s="120"/>
      <c r="D166" s="120"/>
      <c r="E166" s="120"/>
      <c r="F166" s="120"/>
      <c r="G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</row>
    <row r="167" spans="1:86" x14ac:dyDescent="0.35">
      <c r="A167" s="120"/>
      <c r="B167" s="120"/>
      <c r="C167" s="120"/>
      <c r="D167" s="120"/>
      <c r="E167" s="120"/>
      <c r="F167" s="120"/>
      <c r="G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</row>
    <row r="168" spans="1:86" x14ac:dyDescent="0.35">
      <c r="A168" s="120"/>
      <c r="B168" s="120"/>
      <c r="C168" s="120"/>
      <c r="D168" s="120"/>
      <c r="E168" s="120"/>
      <c r="F168" s="120"/>
      <c r="G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</row>
    <row r="169" spans="1:86" x14ac:dyDescent="0.35">
      <c r="A169" s="120"/>
      <c r="B169" s="120"/>
      <c r="C169" s="120"/>
      <c r="D169" s="120"/>
      <c r="E169" s="120"/>
      <c r="F169" s="120"/>
      <c r="G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</row>
    <row r="170" spans="1:86" x14ac:dyDescent="0.35">
      <c r="A170" s="120"/>
      <c r="B170" s="120"/>
      <c r="C170" s="120"/>
      <c r="D170" s="120"/>
      <c r="E170" s="120"/>
      <c r="F170" s="120"/>
      <c r="G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</row>
    <row r="171" spans="1:86" x14ac:dyDescent="0.35">
      <c r="A171" s="120"/>
      <c r="B171" s="120"/>
      <c r="C171" s="120"/>
      <c r="D171" s="120"/>
      <c r="E171" s="120"/>
      <c r="F171" s="120"/>
      <c r="G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</row>
    <row r="172" spans="1:86" x14ac:dyDescent="0.35">
      <c r="A172" s="120"/>
      <c r="B172" s="120"/>
      <c r="C172" s="120"/>
      <c r="D172" s="120"/>
      <c r="E172" s="120"/>
      <c r="F172" s="120"/>
      <c r="G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</row>
    <row r="173" spans="1:86" x14ac:dyDescent="0.35">
      <c r="A173" s="120"/>
      <c r="B173" s="120"/>
      <c r="C173" s="120"/>
      <c r="D173" s="120"/>
      <c r="E173" s="120"/>
      <c r="F173" s="120"/>
      <c r="G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</row>
    <row r="174" spans="1:86" x14ac:dyDescent="0.35">
      <c r="A174" s="120"/>
      <c r="B174" s="120"/>
      <c r="C174" s="120"/>
      <c r="D174" s="120"/>
      <c r="E174" s="120"/>
      <c r="F174" s="120"/>
      <c r="G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</row>
    <row r="175" spans="1:86" x14ac:dyDescent="0.35">
      <c r="A175" s="120"/>
      <c r="B175" s="120"/>
      <c r="C175" s="120"/>
      <c r="D175" s="120"/>
      <c r="E175" s="120"/>
      <c r="F175" s="120"/>
      <c r="G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</row>
    <row r="176" spans="1:86" x14ac:dyDescent="0.35">
      <c r="A176" s="120"/>
      <c r="B176" s="120"/>
      <c r="C176" s="120"/>
      <c r="D176" s="120"/>
      <c r="E176" s="120"/>
      <c r="F176" s="120"/>
      <c r="G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</row>
    <row r="177" spans="1:86" x14ac:dyDescent="0.35">
      <c r="A177" s="120"/>
      <c r="B177" s="120"/>
      <c r="C177" s="120"/>
      <c r="D177" s="120"/>
      <c r="E177" s="120"/>
      <c r="F177" s="120"/>
      <c r="G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</row>
    <row r="178" spans="1:86" x14ac:dyDescent="0.35">
      <c r="A178" s="120"/>
      <c r="B178" s="120"/>
      <c r="C178" s="120"/>
      <c r="D178" s="120"/>
      <c r="E178" s="120"/>
      <c r="F178" s="120"/>
      <c r="G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</row>
    <row r="179" spans="1:86" x14ac:dyDescent="0.35">
      <c r="A179" s="120"/>
      <c r="B179" s="120"/>
      <c r="C179" s="120"/>
      <c r="D179" s="120"/>
      <c r="E179" s="120"/>
      <c r="F179" s="120"/>
      <c r="G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</row>
    <row r="180" spans="1:86" x14ac:dyDescent="0.35">
      <c r="A180" s="120"/>
      <c r="B180" s="120"/>
      <c r="C180" s="120"/>
      <c r="D180" s="120"/>
      <c r="E180" s="120"/>
      <c r="F180" s="120"/>
      <c r="G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</row>
    <row r="181" spans="1:86" x14ac:dyDescent="0.35">
      <c r="A181" s="120"/>
      <c r="B181" s="120"/>
      <c r="C181" s="120"/>
      <c r="D181" s="120"/>
      <c r="E181" s="120"/>
      <c r="F181" s="120"/>
      <c r="G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</row>
    <row r="182" spans="1:86" x14ac:dyDescent="0.35">
      <c r="A182" s="120"/>
      <c r="B182" s="120"/>
      <c r="C182" s="120"/>
      <c r="D182" s="120"/>
      <c r="E182" s="120"/>
      <c r="F182" s="120"/>
      <c r="G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</row>
    <row r="183" spans="1:86" x14ac:dyDescent="0.35">
      <c r="A183" s="120"/>
      <c r="B183" s="120"/>
      <c r="C183" s="120"/>
      <c r="D183" s="120"/>
      <c r="E183" s="120"/>
      <c r="F183" s="120"/>
      <c r="G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</row>
    <row r="184" spans="1:86" x14ac:dyDescent="0.35">
      <c r="A184" s="120"/>
      <c r="B184" s="120"/>
      <c r="C184" s="120"/>
      <c r="D184" s="120"/>
      <c r="E184" s="120"/>
      <c r="F184" s="120"/>
      <c r="G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</row>
    <row r="185" spans="1:86" x14ac:dyDescent="0.35">
      <c r="A185" s="120"/>
      <c r="B185" s="120"/>
      <c r="C185" s="120"/>
      <c r="D185" s="120"/>
      <c r="E185" s="120"/>
      <c r="F185" s="120"/>
      <c r="G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</row>
    <row r="186" spans="1:86" x14ac:dyDescent="0.35">
      <c r="A186" s="120"/>
      <c r="B186" s="120"/>
      <c r="C186" s="120"/>
      <c r="D186" s="120"/>
      <c r="E186" s="120"/>
      <c r="F186" s="120"/>
      <c r="G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</row>
    <row r="187" spans="1:86" x14ac:dyDescent="0.35">
      <c r="A187" s="120"/>
      <c r="B187" s="120"/>
      <c r="C187" s="120"/>
      <c r="D187" s="120"/>
      <c r="E187" s="120"/>
      <c r="F187" s="120"/>
      <c r="G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</row>
    <row r="188" spans="1:86" x14ac:dyDescent="0.35">
      <c r="A188" s="120"/>
      <c r="B188" s="120"/>
      <c r="C188" s="120"/>
      <c r="D188" s="120"/>
      <c r="E188" s="120"/>
      <c r="F188" s="120"/>
      <c r="G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</row>
    <row r="189" spans="1:86" x14ac:dyDescent="0.35">
      <c r="A189" s="120"/>
      <c r="B189" s="120"/>
      <c r="C189" s="120"/>
      <c r="D189" s="120"/>
      <c r="E189" s="120"/>
      <c r="F189" s="120"/>
      <c r="G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</row>
    <row r="190" spans="1:86" x14ac:dyDescent="0.35">
      <c r="A190" s="120"/>
      <c r="B190" s="120"/>
      <c r="C190" s="120"/>
      <c r="D190" s="120"/>
      <c r="E190" s="120"/>
      <c r="F190" s="120"/>
      <c r="G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</row>
    <row r="191" spans="1:86" x14ac:dyDescent="0.35">
      <c r="A191" s="120"/>
      <c r="B191" s="120"/>
      <c r="C191" s="120"/>
      <c r="D191" s="120"/>
      <c r="E191" s="120"/>
      <c r="F191" s="120"/>
      <c r="G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</row>
    <row r="192" spans="1:86" x14ac:dyDescent="0.35">
      <c r="A192" s="120"/>
      <c r="B192" s="120"/>
      <c r="C192" s="120"/>
      <c r="D192" s="120"/>
      <c r="E192" s="120"/>
      <c r="F192" s="120"/>
      <c r="G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</row>
    <row r="193" spans="1:86" x14ac:dyDescent="0.35">
      <c r="A193" s="120"/>
      <c r="B193" s="120"/>
      <c r="C193" s="120"/>
      <c r="D193" s="120"/>
      <c r="E193" s="120"/>
      <c r="F193" s="120"/>
      <c r="G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</row>
    <row r="194" spans="1:86" x14ac:dyDescent="0.35">
      <c r="A194" s="120"/>
      <c r="B194" s="120"/>
      <c r="C194" s="120"/>
      <c r="D194" s="120"/>
      <c r="E194" s="120"/>
      <c r="F194" s="120"/>
      <c r="G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</row>
    <row r="195" spans="1:86" x14ac:dyDescent="0.35">
      <c r="A195" s="120"/>
      <c r="B195" s="120"/>
      <c r="C195" s="120"/>
      <c r="D195" s="120"/>
      <c r="E195" s="120"/>
      <c r="F195" s="120"/>
      <c r="G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</row>
    <row r="196" spans="1:86" x14ac:dyDescent="0.35">
      <c r="A196" s="120"/>
      <c r="B196" s="120"/>
      <c r="C196" s="120"/>
      <c r="D196" s="120"/>
      <c r="E196" s="120"/>
      <c r="F196" s="120"/>
      <c r="G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</row>
    <row r="197" spans="1:86" x14ac:dyDescent="0.35">
      <c r="A197" s="120"/>
      <c r="B197" s="120"/>
      <c r="C197" s="120"/>
      <c r="D197" s="120"/>
      <c r="E197" s="120"/>
      <c r="F197" s="120"/>
      <c r="G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</row>
    <row r="198" spans="1:86" x14ac:dyDescent="0.35">
      <c r="A198" s="120"/>
      <c r="B198" s="120"/>
      <c r="C198" s="120"/>
      <c r="D198" s="120"/>
      <c r="E198" s="120"/>
      <c r="F198" s="120"/>
      <c r="G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</row>
    <row r="199" spans="1:86" x14ac:dyDescent="0.35">
      <c r="A199" s="120"/>
      <c r="B199" s="120"/>
      <c r="C199" s="120"/>
      <c r="D199" s="120"/>
      <c r="E199" s="120"/>
      <c r="F199" s="120"/>
      <c r="G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</row>
    <row r="200" spans="1:86" x14ac:dyDescent="0.35">
      <c r="A200" s="120"/>
      <c r="B200" s="120"/>
      <c r="C200" s="120"/>
      <c r="D200" s="120"/>
      <c r="E200" s="120"/>
      <c r="F200" s="120"/>
      <c r="G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</row>
    <row r="201" spans="1:86" x14ac:dyDescent="0.35">
      <c r="A201" s="120"/>
      <c r="B201" s="120"/>
      <c r="C201" s="120"/>
      <c r="D201" s="120"/>
      <c r="E201" s="120"/>
      <c r="F201" s="120"/>
      <c r="G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</row>
    <row r="202" spans="1:86" x14ac:dyDescent="0.35">
      <c r="A202" s="120"/>
      <c r="B202" s="120"/>
      <c r="C202" s="120"/>
      <c r="D202" s="120"/>
      <c r="E202" s="120"/>
      <c r="F202" s="120"/>
      <c r="G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</row>
    <row r="203" spans="1:86" x14ac:dyDescent="0.35">
      <c r="A203" s="120"/>
      <c r="B203" s="120"/>
      <c r="C203" s="120"/>
      <c r="D203" s="120"/>
      <c r="E203" s="120"/>
      <c r="F203" s="120"/>
      <c r="G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</row>
    <row r="204" spans="1:86" x14ac:dyDescent="0.35">
      <c r="A204" s="120"/>
      <c r="B204" s="120"/>
      <c r="C204" s="120"/>
      <c r="D204" s="120"/>
      <c r="E204" s="120"/>
      <c r="F204" s="120"/>
      <c r="G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</row>
    <row r="205" spans="1:86" x14ac:dyDescent="0.35">
      <c r="A205" s="120"/>
      <c r="B205" s="120"/>
      <c r="C205" s="120"/>
      <c r="D205" s="120"/>
      <c r="E205" s="120"/>
      <c r="F205" s="120"/>
      <c r="G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</row>
    <row r="206" spans="1:86" x14ac:dyDescent="0.35">
      <c r="A206" s="120"/>
      <c r="B206" s="120"/>
      <c r="C206" s="120"/>
      <c r="D206" s="120"/>
      <c r="E206" s="120"/>
      <c r="F206" s="120"/>
      <c r="G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</row>
    <row r="207" spans="1:86" x14ac:dyDescent="0.35">
      <c r="A207" s="120"/>
      <c r="B207" s="120"/>
      <c r="C207" s="120"/>
      <c r="D207" s="120"/>
      <c r="E207" s="120"/>
      <c r="F207" s="120"/>
      <c r="G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</row>
    <row r="208" spans="1:86" x14ac:dyDescent="0.35">
      <c r="A208" s="120"/>
      <c r="B208" s="120"/>
      <c r="C208" s="120"/>
      <c r="D208" s="120"/>
      <c r="E208" s="120"/>
      <c r="F208" s="120"/>
      <c r="G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</row>
    <row r="209" spans="1:86" x14ac:dyDescent="0.35">
      <c r="A209" s="120"/>
      <c r="B209" s="120"/>
      <c r="C209" s="120"/>
      <c r="D209" s="120"/>
      <c r="E209" s="120"/>
      <c r="F209" s="120"/>
      <c r="G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</row>
    <row r="210" spans="1:86" x14ac:dyDescent="0.35">
      <c r="A210" s="120"/>
      <c r="B210" s="120"/>
      <c r="C210" s="120"/>
      <c r="D210" s="120"/>
      <c r="E210" s="120"/>
      <c r="F210" s="120"/>
      <c r="G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</row>
    <row r="211" spans="1:86" x14ac:dyDescent="0.35">
      <c r="A211" s="120"/>
      <c r="B211" s="120"/>
      <c r="C211" s="120"/>
      <c r="D211" s="120"/>
      <c r="E211" s="120"/>
      <c r="F211" s="120"/>
      <c r="G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</row>
    <row r="212" spans="1:86" x14ac:dyDescent="0.35">
      <c r="A212" s="120"/>
      <c r="B212" s="120"/>
      <c r="C212" s="120"/>
      <c r="D212" s="120"/>
      <c r="E212" s="120"/>
      <c r="F212" s="120"/>
      <c r="G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</row>
    <row r="213" spans="1:86" x14ac:dyDescent="0.35">
      <c r="A213" s="120"/>
      <c r="B213" s="120"/>
      <c r="C213" s="120"/>
      <c r="D213" s="120"/>
      <c r="E213" s="120"/>
      <c r="F213" s="120"/>
      <c r="G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</row>
    <row r="214" spans="1:86" x14ac:dyDescent="0.35">
      <c r="A214" s="120"/>
      <c r="B214" s="120"/>
      <c r="C214" s="120"/>
      <c r="D214" s="120"/>
      <c r="E214" s="120"/>
      <c r="F214" s="120"/>
      <c r="G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</row>
    <row r="215" spans="1:86" x14ac:dyDescent="0.35">
      <c r="A215" s="120"/>
      <c r="B215" s="120"/>
      <c r="C215" s="120"/>
      <c r="D215" s="120"/>
      <c r="E215" s="120"/>
      <c r="F215" s="120"/>
      <c r="G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</row>
    <row r="216" spans="1:86" x14ac:dyDescent="0.35">
      <c r="A216" s="120"/>
      <c r="B216" s="120"/>
      <c r="C216" s="120"/>
      <c r="D216" s="120"/>
      <c r="E216" s="120"/>
      <c r="F216" s="120"/>
      <c r="G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</row>
    <row r="217" spans="1:86" x14ac:dyDescent="0.35">
      <c r="A217" s="120"/>
      <c r="B217" s="120"/>
      <c r="C217" s="120"/>
      <c r="D217" s="120"/>
      <c r="E217" s="120"/>
      <c r="F217" s="120"/>
      <c r="G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</row>
    <row r="218" spans="1:86" x14ac:dyDescent="0.35">
      <c r="A218" s="120"/>
      <c r="B218" s="120"/>
      <c r="C218" s="120"/>
      <c r="D218" s="120"/>
      <c r="E218" s="120"/>
      <c r="F218" s="120"/>
      <c r="G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</row>
    <row r="219" spans="1:86" x14ac:dyDescent="0.35">
      <c r="A219" s="120"/>
      <c r="B219" s="120"/>
      <c r="C219" s="120"/>
      <c r="D219" s="120"/>
      <c r="E219" s="120"/>
      <c r="F219" s="120"/>
      <c r="G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</row>
    <row r="220" spans="1:86" x14ac:dyDescent="0.35">
      <c r="A220" s="120"/>
      <c r="B220" s="120"/>
      <c r="C220" s="120"/>
      <c r="D220" s="120"/>
      <c r="E220" s="120"/>
      <c r="F220" s="120"/>
      <c r="G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</row>
    <row r="221" spans="1:86" x14ac:dyDescent="0.35">
      <c r="A221" s="120"/>
      <c r="B221" s="120"/>
      <c r="C221" s="120"/>
      <c r="D221" s="120"/>
      <c r="E221" s="120"/>
      <c r="F221" s="120"/>
      <c r="G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</row>
    <row r="222" spans="1:86" x14ac:dyDescent="0.35">
      <c r="A222" s="120"/>
      <c r="B222" s="120"/>
      <c r="C222" s="120"/>
      <c r="D222" s="120"/>
      <c r="E222" s="120"/>
      <c r="F222" s="120"/>
      <c r="G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</row>
    <row r="223" spans="1:86" x14ac:dyDescent="0.35">
      <c r="A223" s="120"/>
      <c r="B223" s="120"/>
      <c r="C223" s="120"/>
      <c r="D223" s="120"/>
      <c r="E223" s="120"/>
      <c r="F223" s="120"/>
      <c r="G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</row>
    <row r="224" spans="1:86" x14ac:dyDescent="0.35">
      <c r="A224" s="120"/>
      <c r="B224" s="120"/>
      <c r="C224" s="120"/>
      <c r="D224" s="120"/>
      <c r="E224" s="120"/>
      <c r="F224" s="120"/>
      <c r="G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</row>
    <row r="225" spans="1:86" x14ac:dyDescent="0.35">
      <c r="A225" s="120"/>
      <c r="B225" s="120"/>
      <c r="C225" s="120"/>
      <c r="D225" s="120"/>
      <c r="E225" s="120"/>
      <c r="F225" s="120"/>
      <c r="G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</row>
    <row r="226" spans="1:86" x14ac:dyDescent="0.35">
      <c r="A226" s="120"/>
      <c r="B226" s="120"/>
      <c r="C226" s="120"/>
      <c r="D226" s="120"/>
      <c r="E226" s="120"/>
      <c r="F226" s="120"/>
      <c r="G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</row>
    <row r="227" spans="1:86" x14ac:dyDescent="0.35">
      <c r="A227" s="120"/>
      <c r="B227" s="120"/>
      <c r="C227" s="120"/>
      <c r="D227" s="120"/>
      <c r="E227" s="120"/>
      <c r="F227" s="120"/>
      <c r="G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</row>
    <row r="228" spans="1:86" x14ac:dyDescent="0.35">
      <c r="A228" s="120"/>
      <c r="B228" s="120"/>
      <c r="C228" s="120"/>
      <c r="D228" s="120"/>
      <c r="E228" s="120"/>
      <c r="F228" s="120"/>
      <c r="G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</row>
    <row r="229" spans="1:86" x14ac:dyDescent="0.35">
      <c r="A229" s="120"/>
      <c r="B229" s="120"/>
      <c r="C229" s="120"/>
      <c r="D229" s="120"/>
      <c r="E229" s="120"/>
      <c r="F229" s="120"/>
      <c r="G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</row>
    <row r="230" spans="1:86" x14ac:dyDescent="0.35">
      <c r="A230" s="120"/>
      <c r="B230" s="120"/>
      <c r="C230" s="120"/>
      <c r="D230" s="120"/>
      <c r="E230" s="120"/>
      <c r="F230" s="120"/>
      <c r="G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</row>
    <row r="231" spans="1:86" x14ac:dyDescent="0.35">
      <c r="A231" s="120"/>
      <c r="B231" s="120"/>
      <c r="C231" s="120"/>
      <c r="D231" s="120"/>
      <c r="E231" s="120"/>
      <c r="F231" s="120"/>
      <c r="G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</row>
    <row r="232" spans="1:86" x14ac:dyDescent="0.35">
      <c r="A232" s="120"/>
      <c r="B232" s="120"/>
      <c r="C232" s="120"/>
      <c r="D232" s="120"/>
      <c r="E232" s="120"/>
      <c r="F232" s="120"/>
      <c r="G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</row>
    <row r="233" spans="1:86" x14ac:dyDescent="0.35">
      <c r="A233" s="120"/>
      <c r="B233" s="120"/>
      <c r="C233" s="120"/>
      <c r="D233" s="120"/>
      <c r="E233" s="120"/>
      <c r="F233" s="120"/>
      <c r="G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</row>
    <row r="234" spans="1:86" x14ac:dyDescent="0.35">
      <c r="A234" s="120"/>
      <c r="B234" s="120"/>
      <c r="C234" s="120"/>
      <c r="D234" s="120"/>
      <c r="E234" s="120"/>
      <c r="F234" s="120"/>
      <c r="G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</row>
    <row r="235" spans="1:86" x14ac:dyDescent="0.35">
      <c r="A235" s="120"/>
      <c r="B235" s="120"/>
      <c r="C235" s="120"/>
      <c r="D235" s="120"/>
      <c r="E235" s="120"/>
      <c r="F235" s="120"/>
      <c r="G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</row>
    <row r="236" spans="1:86" x14ac:dyDescent="0.35">
      <c r="A236" s="120"/>
      <c r="B236" s="120"/>
      <c r="C236" s="120"/>
      <c r="D236" s="120"/>
      <c r="E236" s="120"/>
      <c r="F236" s="120"/>
      <c r="G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</row>
    <row r="237" spans="1:86" x14ac:dyDescent="0.35">
      <c r="A237" s="120"/>
      <c r="B237" s="120"/>
      <c r="C237" s="120"/>
      <c r="D237" s="120"/>
      <c r="E237" s="120"/>
      <c r="F237" s="120"/>
      <c r="G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</row>
    <row r="238" spans="1:86" x14ac:dyDescent="0.35">
      <c r="A238" s="120"/>
      <c r="B238" s="120"/>
      <c r="C238" s="120"/>
      <c r="D238" s="120"/>
      <c r="E238" s="120"/>
      <c r="F238" s="120"/>
      <c r="G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</row>
    <row r="239" spans="1:86" x14ac:dyDescent="0.35">
      <c r="A239" s="120"/>
      <c r="B239" s="120"/>
      <c r="C239" s="120"/>
      <c r="D239" s="120"/>
      <c r="E239" s="120"/>
      <c r="F239" s="120"/>
      <c r="G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</row>
    <row r="240" spans="1:86" x14ac:dyDescent="0.35">
      <c r="A240" s="120"/>
      <c r="B240" s="120"/>
      <c r="C240" s="120"/>
      <c r="D240" s="120"/>
      <c r="E240" s="120"/>
      <c r="F240" s="120"/>
      <c r="G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</row>
    <row r="241" spans="1:86" x14ac:dyDescent="0.35">
      <c r="A241" s="120"/>
      <c r="B241" s="120"/>
      <c r="C241" s="120"/>
      <c r="D241" s="120"/>
      <c r="E241" s="120"/>
      <c r="F241" s="120"/>
      <c r="G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</row>
    <row r="242" spans="1:86" x14ac:dyDescent="0.35">
      <c r="A242" s="120"/>
      <c r="B242" s="120"/>
      <c r="C242" s="120"/>
      <c r="D242" s="120"/>
      <c r="E242" s="120"/>
      <c r="F242" s="120"/>
      <c r="G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</row>
    <row r="243" spans="1:86" x14ac:dyDescent="0.35">
      <c r="A243" s="120"/>
      <c r="B243" s="120"/>
      <c r="C243" s="120"/>
      <c r="D243" s="120"/>
      <c r="E243" s="120"/>
      <c r="F243" s="120"/>
      <c r="G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</row>
    <row r="244" spans="1:86" x14ac:dyDescent="0.35">
      <c r="A244" s="120"/>
      <c r="B244" s="120"/>
      <c r="C244" s="120"/>
      <c r="D244" s="120"/>
      <c r="E244" s="120"/>
      <c r="F244" s="120"/>
      <c r="G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</row>
    <row r="245" spans="1:86" x14ac:dyDescent="0.35">
      <c r="A245" s="120"/>
      <c r="B245" s="120"/>
      <c r="C245" s="120"/>
      <c r="D245" s="120"/>
      <c r="E245" s="120"/>
      <c r="F245" s="120"/>
      <c r="G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</row>
    <row r="246" spans="1:86" x14ac:dyDescent="0.35">
      <c r="A246" s="120"/>
      <c r="B246" s="120"/>
      <c r="C246" s="120"/>
      <c r="D246" s="120"/>
      <c r="E246" s="120"/>
      <c r="F246" s="120"/>
      <c r="G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</row>
    <row r="247" spans="1:86" x14ac:dyDescent="0.35">
      <c r="A247" s="120"/>
      <c r="B247" s="120"/>
      <c r="C247" s="120"/>
      <c r="D247" s="120"/>
      <c r="E247" s="120"/>
      <c r="F247" s="120"/>
      <c r="G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</row>
    <row r="248" spans="1:86" x14ac:dyDescent="0.35">
      <c r="A248" s="120"/>
      <c r="B248" s="120"/>
      <c r="C248" s="120"/>
      <c r="D248" s="120"/>
      <c r="E248" s="120"/>
      <c r="F248" s="120"/>
      <c r="G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</row>
    <row r="249" spans="1:86" x14ac:dyDescent="0.35">
      <c r="A249" s="120"/>
      <c r="B249" s="120"/>
      <c r="C249" s="120"/>
      <c r="D249" s="120"/>
      <c r="E249" s="120"/>
      <c r="F249" s="120"/>
      <c r="G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</row>
    <row r="250" spans="1:86" x14ac:dyDescent="0.35">
      <c r="A250" s="120"/>
      <c r="B250" s="120"/>
      <c r="C250" s="120"/>
      <c r="D250" s="120"/>
      <c r="E250" s="120"/>
      <c r="F250" s="120"/>
      <c r="G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</row>
    <row r="251" spans="1:86" x14ac:dyDescent="0.35">
      <c r="A251" s="120"/>
      <c r="B251" s="120"/>
      <c r="C251" s="120"/>
      <c r="D251" s="120"/>
      <c r="E251" s="120"/>
      <c r="F251" s="120"/>
      <c r="G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</row>
    <row r="252" spans="1:86" x14ac:dyDescent="0.35">
      <c r="A252" s="120"/>
      <c r="B252" s="120"/>
      <c r="C252" s="120"/>
      <c r="D252" s="120"/>
      <c r="E252" s="120"/>
      <c r="F252" s="120"/>
      <c r="G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</row>
    <row r="253" spans="1:86" x14ac:dyDescent="0.35">
      <c r="A253" s="120"/>
      <c r="B253" s="120"/>
      <c r="C253" s="120"/>
      <c r="D253" s="120"/>
      <c r="E253" s="120"/>
      <c r="F253" s="120"/>
      <c r="G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</row>
    <row r="254" spans="1:86" x14ac:dyDescent="0.35">
      <c r="A254" s="120"/>
      <c r="B254" s="120"/>
      <c r="C254" s="120"/>
      <c r="D254" s="120"/>
      <c r="E254" s="120"/>
      <c r="F254" s="120"/>
      <c r="G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</row>
    <row r="255" spans="1:86" x14ac:dyDescent="0.35">
      <c r="A255" s="120"/>
      <c r="B255" s="120"/>
      <c r="C255" s="120"/>
      <c r="D255" s="120"/>
      <c r="E255" s="120"/>
      <c r="F255" s="120"/>
      <c r="G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</row>
    <row r="256" spans="1:86" x14ac:dyDescent="0.35">
      <c r="A256" s="120"/>
      <c r="B256" s="120"/>
      <c r="C256" s="120"/>
      <c r="D256" s="120"/>
      <c r="E256" s="120"/>
      <c r="F256" s="120"/>
      <c r="G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</row>
    <row r="257" spans="1:86" x14ac:dyDescent="0.35">
      <c r="A257" s="120"/>
      <c r="B257" s="120"/>
      <c r="C257" s="120"/>
      <c r="D257" s="120"/>
      <c r="E257" s="120"/>
      <c r="F257" s="120"/>
      <c r="G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</row>
    <row r="258" spans="1:86" x14ac:dyDescent="0.35">
      <c r="A258" s="120"/>
      <c r="B258" s="120"/>
      <c r="C258" s="120"/>
      <c r="D258" s="120"/>
      <c r="E258" s="120"/>
      <c r="F258" s="120"/>
      <c r="G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</row>
    <row r="259" spans="1:86" x14ac:dyDescent="0.35">
      <c r="A259" s="120"/>
      <c r="B259" s="120"/>
      <c r="C259" s="120"/>
      <c r="D259" s="120"/>
      <c r="E259" s="120"/>
      <c r="F259" s="120"/>
      <c r="G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</row>
    <row r="260" spans="1:86" x14ac:dyDescent="0.35">
      <c r="A260" s="120"/>
      <c r="B260" s="120"/>
      <c r="C260" s="120"/>
      <c r="D260" s="120"/>
      <c r="E260" s="120"/>
      <c r="F260" s="120"/>
      <c r="G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</row>
    <row r="261" spans="1:86" x14ac:dyDescent="0.35">
      <c r="A261" s="120"/>
      <c r="B261" s="120"/>
      <c r="C261" s="120"/>
      <c r="D261" s="120"/>
      <c r="E261" s="120"/>
      <c r="F261" s="120"/>
      <c r="G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</row>
    <row r="262" spans="1:86" x14ac:dyDescent="0.35">
      <c r="A262" s="120"/>
      <c r="B262" s="120"/>
      <c r="C262" s="120"/>
      <c r="D262" s="120"/>
      <c r="E262" s="120"/>
      <c r="F262" s="120"/>
      <c r="G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</row>
    <row r="263" spans="1:86" x14ac:dyDescent="0.35">
      <c r="A263" s="120"/>
      <c r="B263" s="120"/>
      <c r="C263" s="120"/>
      <c r="D263" s="120"/>
      <c r="E263" s="120"/>
      <c r="F263" s="120"/>
      <c r="G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</row>
    <row r="264" spans="1:86" x14ac:dyDescent="0.35">
      <c r="A264" s="120"/>
      <c r="B264" s="120"/>
      <c r="C264" s="120"/>
      <c r="D264" s="120"/>
      <c r="E264" s="120"/>
      <c r="F264" s="120"/>
      <c r="G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</row>
    <row r="265" spans="1:86" x14ac:dyDescent="0.35">
      <c r="A265" s="120"/>
      <c r="B265" s="120"/>
      <c r="C265" s="120"/>
      <c r="D265" s="120"/>
      <c r="E265" s="120"/>
      <c r="F265" s="120"/>
      <c r="G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</row>
    <row r="266" spans="1:86" x14ac:dyDescent="0.35">
      <c r="A266" s="120"/>
      <c r="B266" s="120"/>
      <c r="C266" s="120"/>
      <c r="D266" s="120"/>
      <c r="E266" s="120"/>
      <c r="F266" s="120"/>
      <c r="G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</row>
    <row r="267" spans="1:86" x14ac:dyDescent="0.35">
      <c r="A267" s="120"/>
      <c r="B267" s="120"/>
      <c r="C267" s="120"/>
      <c r="D267" s="120"/>
      <c r="E267" s="120"/>
      <c r="F267" s="120"/>
      <c r="G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</row>
    <row r="268" spans="1:86" x14ac:dyDescent="0.35">
      <c r="A268" s="120"/>
      <c r="B268" s="120"/>
      <c r="C268" s="120"/>
      <c r="D268" s="120"/>
      <c r="E268" s="120"/>
      <c r="F268" s="120"/>
      <c r="G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</row>
    <row r="269" spans="1:86" x14ac:dyDescent="0.35">
      <c r="A269" s="120"/>
      <c r="B269" s="120"/>
      <c r="C269" s="120"/>
      <c r="D269" s="120"/>
      <c r="E269" s="120"/>
      <c r="F269" s="120"/>
      <c r="G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</row>
    <row r="270" spans="1:86" x14ac:dyDescent="0.35">
      <c r="A270" s="120"/>
      <c r="B270" s="120"/>
      <c r="C270" s="120"/>
      <c r="D270" s="120"/>
      <c r="E270" s="120"/>
      <c r="F270" s="120"/>
      <c r="G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</row>
    <row r="271" spans="1:86" x14ac:dyDescent="0.35">
      <c r="A271" s="120"/>
      <c r="B271" s="120"/>
      <c r="C271" s="120"/>
      <c r="D271" s="120"/>
      <c r="E271" s="120"/>
      <c r="F271" s="120"/>
      <c r="G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</row>
    <row r="272" spans="1:86" x14ac:dyDescent="0.35">
      <c r="A272" s="120"/>
      <c r="B272" s="120"/>
      <c r="C272" s="120"/>
      <c r="D272" s="120"/>
      <c r="E272" s="120"/>
      <c r="F272" s="120"/>
      <c r="G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</row>
    <row r="273" spans="1:86" x14ac:dyDescent="0.35">
      <c r="A273" s="120"/>
      <c r="B273" s="120"/>
      <c r="C273" s="120"/>
      <c r="D273" s="120"/>
      <c r="E273" s="120"/>
      <c r="F273" s="120"/>
      <c r="G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</row>
    <row r="274" spans="1:86" x14ac:dyDescent="0.35">
      <c r="A274" s="120"/>
      <c r="B274" s="120"/>
      <c r="C274" s="120"/>
      <c r="D274" s="120"/>
      <c r="E274" s="120"/>
      <c r="F274" s="120"/>
      <c r="G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</row>
    <row r="275" spans="1:86" x14ac:dyDescent="0.35">
      <c r="A275" s="120"/>
      <c r="B275" s="120"/>
      <c r="C275" s="120"/>
      <c r="D275" s="120"/>
      <c r="E275" s="120"/>
      <c r="F275" s="120"/>
      <c r="G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</row>
    <row r="276" spans="1:86" x14ac:dyDescent="0.35">
      <c r="A276" s="120"/>
      <c r="B276" s="120"/>
      <c r="C276" s="120"/>
      <c r="D276" s="120"/>
      <c r="E276" s="120"/>
      <c r="F276" s="120"/>
      <c r="G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</row>
    <row r="277" spans="1:86" x14ac:dyDescent="0.35">
      <c r="A277" s="120"/>
      <c r="B277" s="120"/>
      <c r="C277" s="120"/>
      <c r="D277" s="120"/>
      <c r="E277" s="120"/>
      <c r="F277" s="120"/>
      <c r="G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</row>
    <row r="278" spans="1:86" x14ac:dyDescent="0.35">
      <c r="A278" s="120"/>
      <c r="B278" s="120"/>
      <c r="C278" s="120"/>
      <c r="D278" s="120"/>
      <c r="E278" s="120"/>
      <c r="F278" s="120"/>
      <c r="G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</row>
    <row r="279" spans="1:86" x14ac:dyDescent="0.35">
      <c r="A279" s="120"/>
      <c r="B279" s="120"/>
      <c r="C279" s="120"/>
      <c r="D279" s="120"/>
      <c r="E279" s="120"/>
      <c r="F279" s="120"/>
      <c r="G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</row>
    <row r="280" spans="1:86" x14ac:dyDescent="0.35">
      <c r="A280" s="120"/>
      <c r="B280" s="120"/>
      <c r="C280" s="120"/>
      <c r="D280" s="120"/>
      <c r="E280" s="120"/>
      <c r="F280" s="120"/>
      <c r="G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</row>
    <row r="281" spans="1:86" x14ac:dyDescent="0.35">
      <c r="A281" s="120"/>
      <c r="B281" s="120"/>
      <c r="C281" s="120"/>
      <c r="D281" s="120"/>
      <c r="E281" s="120"/>
      <c r="F281" s="120"/>
      <c r="G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</row>
    <row r="282" spans="1:86" x14ac:dyDescent="0.35">
      <c r="A282" s="120"/>
      <c r="B282" s="120"/>
      <c r="C282" s="120"/>
      <c r="D282" s="120"/>
      <c r="E282" s="120"/>
      <c r="F282" s="120"/>
      <c r="G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</row>
    <row r="283" spans="1:86" x14ac:dyDescent="0.35">
      <c r="A283" s="120"/>
      <c r="B283" s="120"/>
      <c r="C283" s="120"/>
      <c r="D283" s="120"/>
      <c r="E283" s="120"/>
      <c r="F283" s="120"/>
      <c r="G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</row>
    <row r="284" spans="1:86" x14ac:dyDescent="0.35">
      <c r="A284" s="120"/>
      <c r="B284" s="120"/>
      <c r="C284" s="120"/>
      <c r="D284" s="120"/>
      <c r="E284" s="120"/>
      <c r="F284" s="120"/>
      <c r="G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</row>
    <row r="285" spans="1:86" x14ac:dyDescent="0.35">
      <c r="A285" s="120"/>
      <c r="B285" s="120"/>
      <c r="C285" s="120"/>
      <c r="D285" s="120"/>
      <c r="E285" s="120"/>
      <c r="F285" s="120"/>
      <c r="G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</row>
    <row r="286" spans="1:86" x14ac:dyDescent="0.35">
      <c r="A286" s="120"/>
      <c r="B286" s="120"/>
      <c r="C286" s="120"/>
      <c r="D286" s="120"/>
      <c r="E286" s="120"/>
      <c r="F286" s="120"/>
      <c r="G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</row>
    <row r="287" spans="1:86" x14ac:dyDescent="0.35">
      <c r="A287" s="120"/>
      <c r="B287" s="120"/>
      <c r="C287" s="120"/>
      <c r="D287" s="120"/>
      <c r="E287" s="120"/>
      <c r="F287" s="120"/>
      <c r="G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</row>
    <row r="288" spans="1:86" x14ac:dyDescent="0.35">
      <c r="A288" s="120"/>
      <c r="B288" s="120"/>
      <c r="C288" s="120"/>
      <c r="D288" s="120"/>
      <c r="E288" s="120"/>
      <c r="F288" s="120"/>
      <c r="G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</row>
    <row r="289" spans="1:86" x14ac:dyDescent="0.35">
      <c r="A289" s="120"/>
      <c r="B289" s="120"/>
      <c r="C289" s="120"/>
      <c r="D289" s="120"/>
      <c r="E289" s="120"/>
      <c r="F289" s="120"/>
      <c r="G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</row>
    <row r="290" spans="1:86" x14ac:dyDescent="0.35">
      <c r="A290" s="120"/>
      <c r="B290" s="120"/>
      <c r="C290" s="120"/>
      <c r="D290" s="120"/>
      <c r="E290" s="120"/>
      <c r="F290" s="120"/>
      <c r="G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</row>
    <row r="291" spans="1:86" x14ac:dyDescent="0.35">
      <c r="A291" s="120"/>
      <c r="B291" s="120"/>
      <c r="C291" s="120"/>
      <c r="D291" s="120"/>
      <c r="E291" s="120"/>
      <c r="F291" s="120"/>
      <c r="G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</row>
    <row r="292" spans="1:86" x14ac:dyDescent="0.35">
      <c r="A292" s="120"/>
      <c r="B292" s="120"/>
      <c r="C292" s="120"/>
      <c r="D292" s="120"/>
      <c r="E292" s="120"/>
      <c r="F292" s="120"/>
      <c r="G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</row>
    <row r="293" spans="1:86" x14ac:dyDescent="0.35">
      <c r="A293" s="120"/>
      <c r="B293" s="120"/>
      <c r="C293" s="120"/>
      <c r="D293" s="120"/>
      <c r="E293" s="120"/>
      <c r="F293" s="120"/>
      <c r="G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</row>
    <row r="294" spans="1:86" x14ac:dyDescent="0.35">
      <c r="A294" s="120"/>
      <c r="B294" s="120"/>
      <c r="C294" s="120"/>
      <c r="D294" s="120"/>
      <c r="E294" s="120"/>
      <c r="F294" s="120"/>
      <c r="G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</row>
    <row r="295" spans="1:86" x14ac:dyDescent="0.35">
      <c r="A295" s="120"/>
      <c r="B295" s="120"/>
      <c r="C295" s="120"/>
      <c r="D295" s="120"/>
      <c r="E295" s="120"/>
      <c r="F295" s="120"/>
      <c r="G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</row>
    <row r="296" spans="1:86" x14ac:dyDescent="0.35">
      <c r="A296" s="120"/>
      <c r="B296" s="120"/>
      <c r="C296" s="120"/>
      <c r="D296" s="120"/>
      <c r="E296" s="120"/>
      <c r="F296" s="120"/>
      <c r="G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</row>
    <row r="297" spans="1:86" x14ac:dyDescent="0.35">
      <c r="A297" s="120"/>
      <c r="B297" s="120"/>
      <c r="C297" s="120"/>
      <c r="D297" s="120"/>
      <c r="E297" s="120"/>
      <c r="F297" s="120"/>
      <c r="G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</row>
    <row r="298" spans="1:86" x14ac:dyDescent="0.35">
      <c r="A298" s="120"/>
      <c r="B298" s="120"/>
      <c r="C298" s="120"/>
      <c r="D298" s="120"/>
      <c r="E298" s="120"/>
      <c r="F298" s="120"/>
      <c r="G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</row>
    <row r="299" spans="1:86" x14ac:dyDescent="0.35">
      <c r="A299" s="120"/>
      <c r="B299" s="120"/>
      <c r="C299" s="120"/>
      <c r="D299" s="120"/>
      <c r="E299" s="120"/>
      <c r="F299" s="120"/>
      <c r="G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</row>
    <row r="300" spans="1:86" x14ac:dyDescent="0.35">
      <c r="A300" s="120"/>
      <c r="B300" s="120"/>
      <c r="C300" s="120"/>
      <c r="D300" s="120"/>
      <c r="E300" s="120"/>
      <c r="F300" s="120"/>
      <c r="G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</row>
    <row r="301" spans="1:86" x14ac:dyDescent="0.35">
      <c r="A301" s="120"/>
      <c r="B301" s="120"/>
      <c r="C301" s="120"/>
      <c r="D301" s="120"/>
      <c r="E301" s="120"/>
      <c r="F301" s="120"/>
      <c r="G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</row>
    <row r="302" spans="1:86" x14ac:dyDescent="0.35">
      <c r="A302" s="120"/>
      <c r="B302" s="120"/>
      <c r="C302" s="120"/>
      <c r="D302" s="120"/>
      <c r="E302" s="120"/>
      <c r="F302" s="120"/>
      <c r="G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</row>
    <row r="303" spans="1:86" x14ac:dyDescent="0.35">
      <c r="A303" s="120"/>
      <c r="B303" s="120"/>
      <c r="C303" s="120"/>
      <c r="D303" s="120"/>
      <c r="E303" s="120"/>
      <c r="F303" s="120"/>
      <c r="G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</row>
    <row r="304" spans="1:86" x14ac:dyDescent="0.35">
      <c r="A304" s="120"/>
      <c r="B304" s="120"/>
      <c r="C304" s="120"/>
      <c r="D304" s="120"/>
      <c r="E304" s="120"/>
      <c r="F304" s="120"/>
      <c r="G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</row>
    <row r="305" spans="1:86" x14ac:dyDescent="0.35">
      <c r="A305" s="120"/>
      <c r="B305" s="120"/>
      <c r="C305" s="120"/>
      <c r="D305" s="120"/>
      <c r="E305" s="120"/>
      <c r="F305" s="120"/>
      <c r="G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</row>
    <row r="306" spans="1:86" x14ac:dyDescent="0.35">
      <c r="A306" s="120"/>
      <c r="B306" s="120"/>
      <c r="C306" s="120"/>
      <c r="D306" s="120"/>
      <c r="E306" s="120"/>
      <c r="F306" s="120"/>
      <c r="G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</row>
    <row r="307" spans="1:86" x14ac:dyDescent="0.35">
      <c r="A307" s="120"/>
      <c r="B307" s="120"/>
      <c r="C307" s="120"/>
      <c r="D307" s="120"/>
      <c r="E307" s="120"/>
      <c r="F307" s="120"/>
      <c r="G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</row>
    <row r="308" spans="1:86" x14ac:dyDescent="0.35">
      <c r="A308" s="120"/>
      <c r="B308" s="120"/>
      <c r="C308" s="120"/>
      <c r="D308" s="120"/>
      <c r="E308" s="120"/>
      <c r="F308" s="120"/>
      <c r="G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</row>
    <row r="309" spans="1:86" x14ac:dyDescent="0.35">
      <c r="A309" s="120"/>
      <c r="B309" s="120"/>
      <c r="C309" s="120"/>
      <c r="D309" s="120"/>
      <c r="E309" s="120"/>
      <c r="F309" s="120"/>
      <c r="G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</row>
    <row r="310" spans="1:86" x14ac:dyDescent="0.35">
      <c r="A310" s="120"/>
      <c r="B310" s="120"/>
      <c r="C310" s="120"/>
      <c r="D310" s="120"/>
      <c r="E310" s="120"/>
      <c r="F310" s="120"/>
      <c r="G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</row>
    <row r="311" spans="1:86" x14ac:dyDescent="0.35">
      <c r="A311" s="120"/>
      <c r="B311" s="120"/>
      <c r="C311" s="120"/>
      <c r="D311" s="120"/>
      <c r="E311" s="120"/>
      <c r="F311" s="120"/>
      <c r="G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</row>
    <row r="312" spans="1:86" x14ac:dyDescent="0.35">
      <c r="A312" s="120"/>
      <c r="B312" s="120"/>
      <c r="C312" s="120"/>
      <c r="D312" s="120"/>
      <c r="E312" s="120"/>
      <c r="F312" s="120"/>
      <c r="G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</row>
    <row r="313" spans="1:86" x14ac:dyDescent="0.35">
      <c r="A313" s="120"/>
      <c r="B313" s="120"/>
      <c r="C313" s="120"/>
      <c r="D313" s="120"/>
      <c r="E313" s="120"/>
      <c r="F313" s="120"/>
      <c r="G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</row>
    <row r="314" spans="1:86" x14ac:dyDescent="0.35">
      <c r="A314" s="120"/>
      <c r="B314" s="120"/>
      <c r="C314" s="120"/>
      <c r="D314" s="120"/>
      <c r="E314" s="120"/>
      <c r="F314" s="120"/>
      <c r="G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</row>
    <row r="315" spans="1:86" x14ac:dyDescent="0.35">
      <c r="A315" s="120"/>
      <c r="B315" s="120"/>
      <c r="C315" s="120"/>
      <c r="D315" s="120"/>
      <c r="E315" s="120"/>
      <c r="F315" s="120"/>
      <c r="G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</row>
    <row r="316" spans="1:86" x14ac:dyDescent="0.35">
      <c r="A316" s="120"/>
      <c r="B316" s="120"/>
      <c r="C316" s="120"/>
      <c r="D316" s="120"/>
      <c r="E316" s="120"/>
      <c r="F316" s="120"/>
      <c r="G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</row>
    <row r="317" spans="1:86" x14ac:dyDescent="0.35">
      <c r="A317" s="120"/>
      <c r="B317" s="120"/>
      <c r="C317" s="120"/>
      <c r="D317" s="120"/>
      <c r="E317" s="120"/>
      <c r="F317" s="120"/>
      <c r="G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</row>
    <row r="318" spans="1:86" x14ac:dyDescent="0.35">
      <c r="A318" s="120"/>
      <c r="B318" s="120"/>
      <c r="C318" s="120"/>
      <c r="D318" s="120"/>
      <c r="E318" s="120"/>
      <c r="F318" s="120"/>
      <c r="G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</row>
    <row r="319" spans="1:86" x14ac:dyDescent="0.35">
      <c r="A319" s="120"/>
      <c r="B319" s="120"/>
      <c r="C319" s="120"/>
      <c r="D319" s="120"/>
      <c r="E319" s="120"/>
      <c r="F319" s="120"/>
      <c r="G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</row>
    <row r="320" spans="1:86" x14ac:dyDescent="0.35">
      <c r="A320" s="120"/>
      <c r="B320" s="120"/>
      <c r="C320" s="120"/>
      <c r="D320" s="120"/>
      <c r="E320" s="120"/>
      <c r="F320" s="120"/>
      <c r="G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</row>
    <row r="321" spans="1:86" x14ac:dyDescent="0.35">
      <c r="A321" s="120"/>
      <c r="B321" s="120"/>
      <c r="C321" s="120"/>
      <c r="D321" s="120"/>
      <c r="E321" s="120"/>
      <c r="F321" s="120"/>
      <c r="G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</row>
    <row r="322" spans="1:86" x14ac:dyDescent="0.35">
      <c r="A322" s="120"/>
      <c r="B322" s="120"/>
      <c r="C322" s="120"/>
      <c r="D322" s="120"/>
      <c r="E322" s="120"/>
      <c r="F322" s="120"/>
      <c r="G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</row>
    <row r="323" spans="1:86" x14ac:dyDescent="0.35">
      <c r="A323" s="120"/>
      <c r="B323" s="120"/>
      <c r="C323" s="120"/>
      <c r="D323" s="120"/>
      <c r="E323" s="120"/>
      <c r="F323" s="120"/>
      <c r="G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</row>
    <row r="324" spans="1:86" x14ac:dyDescent="0.35">
      <c r="A324" s="120"/>
      <c r="B324" s="120"/>
      <c r="C324" s="120"/>
      <c r="D324" s="120"/>
      <c r="E324" s="120"/>
      <c r="F324" s="120"/>
      <c r="G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</row>
    <row r="325" spans="1:86" x14ac:dyDescent="0.35">
      <c r="A325" s="120"/>
      <c r="B325" s="120"/>
      <c r="C325" s="120"/>
      <c r="D325" s="120"/>
      <c r="E325" s="120"/>
      <c r="F325" s="120"/>
      <c r="G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</row>
    <row r="326" spans="1:86" x14ac:dyDescent="0.35">
      <c r="A326" s="120"/>
      <c r="B326" s="120"/>
      <c r="C326" s="120"/>
      <c r="D326" s="120"/>
      <c r="E326" s="120"/>
      <c r="F326" s="120"/>
      <c r="G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</row>
    <row r="327" spans="1:86" x14ac:dyDescent="0.35">
      <c r="A327" s="120"/>
      <c r="B327" s="120"/>
      <c r="C327" s="120"/>
      <c r="D327" s="120"/>
      <c r="E327" s="120"/>
      <c r="F327" s="120"/>
      <c r="G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</row>
    <row r="328" spans="1:86" x14ac:dyDescent="0.35">
      <c r="A328" s="120"/>
      <c r="B328" s="120"/>
      <c r="C328" s="120"/>
      <c r="D328" s="120"/>
      <c r="E328" s="120"/>
      <c r="F328" s="120"/>
      <c r="G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</row>
    <row r="329" spans="1:86" x14ac:dyDescent="0.35">
      <c r="A329" s="120"/>
      <c r="B329" s="120"/>
      <c r="C329" s="120"/>
      <c r="D329" s="120"/>
      <c r="E329" s="120"/>
      <c r="F329" s="120"/>
      <c r="G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</row>
    <row r="330" spans="1:86" x14ac:dyDescent="0.35">
      <c r="A330" s="120"/>
      <c r="B330" s="120"/>
      <c r="C330" s="120"/>
      <c r="D330" s="120"/>
      <c r="E330" s="120"/>
      <c r="F330" s="120"/>
      <c r="G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</row>
    <row r="331" spans="1:86" x14ac:dyDescent="0.35">
      <c r="A331" s="120"/>
      <c r="B331" s="120"/>
      <c r="C331" s="120"/>
      <c r="D331" s="120"/>
      <c r="E331" s="120"/>
      <c r="F331" s="120"/>
      <c r="G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</row>
    <row r="332" spans="1:86" x14ac:dyDescent="0.35">
      <c r="A332" s="120"/>
      <c r="B332" s="120"/>
      <c r="C332" s="120"/>
      <c r="D332" s="120"/>
      <c r="E332" s="120"/>
      <c r="F332" s="120"/>
      <c r="G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</row>
    <row r="333" spans="1:86" x14ac:dyDescent="0.35">
      <c r="A333" s="120"/>
      <c r="B333" s="120"/>
      <c r="C333" s="120"/>
      <c r="D333" s="120"/>
      <c r="E333" s="120"/>
      <c r="F333" s="120"/>
      <c r="G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</row>
    <row r="334" spans="1:86" x14ac:dyDescent="0.35">
      <c r="A334" s="120"/>
      <c r="B334" s="120"/>
      <c r="C334" s="120"/>
      <c r="D334" s="120"/>
      <c r="E334" s="120"/>
      <c r="F334" s="120"/>
      <c r="G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</row>
    <row r="335" spans="1:86" x14ac:dyDescent="0.35">
      <c r="A335" s="120"/>
      <c r="B335" s="120"/>
      <c r="C335" s="120"/>
      <c r="D335" s="120"/>
      <c r="E335" s="120"/>
      <c r="F335" s="120"/>
      <c r="G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</row>
    <row r="336" spans="1:86" x14ac:dyDescent="0.35">
      <c r="A336" s="120"/>
      <c r="B336" s="120"/>
      <c r="C336" s="120"/>
      <c r="D336" s="120"/>
      <c r="E336" s="120"/>
      <c r="F336" s="120"/>
      <c r="G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</row>
    <row r="337" spans="1:86" x14ac:dyDescent="0.35">
      <c r="A337" s="120"/>
      <c r="B337" s="120"/>
      <c r="C337" s="120"/>
      <c r="D337" s="120"/>
      <c r="E337" s="120"/>
      <c r="F337" s="120"/>
      <c r="G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</row>
  </sheetData>
  <mergeCells count="649">
    <mergeCell ref="A2:BJ2"/>
    <mergeCell ref="A3:BJ3"/>
    <mergeCell ref="A4:BJ4"/>
    <mergeCell ref="A5:BZ5"/>
    <mergeCell ref="B6:H6"/>
    <mergeCell ref="B7:H7"/>
    <mergeCell ref="B8:H8"/>
    <mergeCell ref="B9:H9"/>
    <mergeCell ref="CE9:DZ9"/>
    <mergeCell ref="B10:H10"/>
    <mergeCell ref="A12:A17"/>
    <mergeCell ref="B12:C12"/>
    <mergeCell ref="D12:G12"/>
    <mergeCell ref="H12:Z12"/>
    <mergeCell ref="AA12:AA17"/>
    <mergeCell ref="AB12:AB17"/>
    <mergeCell ref="AC12:AD12"/>
    <mergeCell ref="BL12:BN13"/>
    <mergeCell ref="B13:B17"/>
    <mergeCell ref="C13:C17"/>
    <mergeCell ref="D13:G13"/>
    <mergeCell ref="H13:M13"/>
    <mergeCell ref="N13:P13"/>
    <mergeCell ref="Q13:T13"/>
    <mergeCell ref="U13:Y13"/>
    <mergeCell ref="Z13:Z17"/>
    <mergeCell ref="D14:D17"/>
    <mergeCell ref="E14:E17"/>
    <mergeCell ref="F14:F17"/>
    <mergeCell ref="G14:G17"/>
    <mergeCell ref="H14:H17"/>
    <mergeCell ref="I14:I17"/>
    <mergeCell ref="J14:J17"/>
    <mergeCell ref="K14:K17"/>
    <mergeCell ref="AV13:AV17"/>
    <mergeCell ref="AC13:AC17"/>
    <mergeCell ref="AD13:AD17"/>
    <mergeCell ref="AE13:AE17"/>
    <mergeCell ref="AF13:AF17"/>
    <mergeCell ref="AG13:AJ13"/>
    <mergeCell ref="AU13:AU17"/>
    <mergeCell ref="AP16:AP17"/>
    <mergeCell ref="R14:R17"/>
    <mergeCell ref="S14:S17"/>
    <mergeCell ref="T14:T17"/>
    <mergeCell ref="AG14:AH14"/>
    <mergeCell ref="AI14:AJ14"/>
    <mergeCell ref="AK14:AL14"/>
    <mergeCell ref="L14:L17"/>
    <mergeCell ref="M14:M17"/>
    <mergeCell ref="N14:N17"/>
    <mergeCell ref="O14:O17"/>
    <mergeCell ref="P14:P17"/>
    <mergeCell ref="Q14:Q17"/>
    <mergeCell ref="BE14:BF14"/>
    <mergeCell ref="BG14:BH14"/>
    <mergeCell ref="BI14:BI17"/>
    <mergeCell ref="BL14:BN14"/>
    <mergeCell ref="AG15:AG17"/>
    <mergeCell ref="AH15:AH17"/>
    <mergeCell ref="AI15:AI17"/>
    <mergeCell ref="AJ15:AJ17"/>
    <mergeCell ref="BE15:BE17"/>
    <mergeCell ref="BF15:BF17"/>
    <mergeCell ref="BJ13:BJ17"/>
    <mergeCell ref="BK13:BK17"/>
    <mergeCell ref="AW13:AW17"/>
    <mergeCell ref="AX13:AX17"/>
    <mergeCell ref="AY13:AY17"/>
    <mergeCell ref="AZ13:AZ17"/>
    <mergeCell ref="BA13:BD13"/>
    <mergeCell ref="BA14:BA17"/>
    <mergeCell ref="BB14:BB17"/>
    <mergeCell ref="BC14:BC17"/>
    <mergeCell ref="BD14:BD17"/>
    <mergeCell ref="BG15:BG17"/>
    <mergeCell ref="BH15:BH17"/>
    <mergeCell ref="BL15:BL17"/>
    <mergeCell ref="BM15:BM17"/>
    <mergeCell ref="BN15:BN17"/>
    <mergeCell ref="AK16:AK17"/>
    <mergeCell ref="AL16:AL17"/>
    <mergeCell ref="AM16:AM17"/>
    <mergeCell ref="AN16:AN17"/>
    <mergeCell ref="AO16:AO17"/>
    <mergeCell ref="J19:J20"/>
    <mergeCell ref="K19:K20"/>
    <mergeCell ref="L19:L20"/>
    <mergeCell ref="M19:M20"/>
    <mergeCell ref="N19:N20"/>
    <mergeCell ref="O19:O20"/>
    <mergeCell ref="BL18:BN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AC19:AC20"/>
    <mergeCell ref="AD19:AD20"/>
    <mergeCell ref="AS19:AS20"/>
    <mergeCell ref="AT19:AT20"/>
    <mergeCell ref="P19:P20"/>
    <mergeCell ref="Q19:Q20"/>
    <mergeCell ref="R19:R20"/>
    <mergeCell ref="S19:S20"/>
    <mergeCell ref="T19:T20"/>
    <mergeCell ref="Z19:Z20"/>
    <mergeCell ref="BK19:BK20"/>
    <mergeCell ref="BL19:BL20"/>
    <mergeCell ref="BM19:BM20"/>
    <mergeCell ref="BN19:BN20"/>
    <mergeCell ref="B21:B22"/>
    <mergeCell ref="C21:C22"/>
    <mergeCell ref="D21:D22"/>
    <mergeCell ref="E21:E22"/>
    <mergeCell ref="F21:F22"/>
    <mergeCell ref="G21:G22"/>
    <mergeCell ref="BA19:BA20"/>
    <mergeCell ref="BB19:BB20"/>
    <mergeCell ref="BC19:BC20"/>
    <mergeCell ref="BD19:BD20"/>
    <mergeCell ref="BI19:BI20"/>
    <mergeCell ref="BJ19:BJ20"/>
    <mergeCell ref="AU19:AU20"/>
    <mergeCell ref="AV19:AV20"/>
    <mergeCell ref="AW19:AW20"/>
    <mergeCell ref="AX19:AX20"/>
    <mergeCell ref="AY19:AY20"/>
    <mergeCell ref="AZ19:AZ20"/>
    <mergeCell ref="AA19:AA20"/>
    <mergeCell ref="AB19:AB20"/>
    <mergeCell ref="Q21:Q22"/>
    <mergeCell ref="R21:R22"/>
    <mergeCell ref="S21:S22"/>
    <mergeCell ref="H21:H22"/>
    <mergeCell ref="I21:I22"/>
    <mergeCell ref="J21:J22"/>
    <mergeCell ref="K21:K22"/>
    <mergeCell ref="L21:L22"/>
    <mergeCell ref="M21:M22"/>
    <mergeCell ref="BL21:BL22"/>
    <mergeCell ref="BM21:BM22"/>
    <mergeCell ref="BN21:BN22"/>
    <mergeCell ref="AY21:AY22"/>
    <mergeCell ref="AZ21:AZ22"/>
    <mergeCell ref="BA21:BA22"/>
    <mergeCell ref="BB21:BB22"/>
    <mergeCell ref="BC21:BC22"/>
    <mergeCell ref="BD21:BD22"/>
    <mergeCell ref="B23:B24"/>
    <mergeCell ref="C23:C24"/>
    <mergeCell ref="D23:D24"/>
    <mergeCell ref="E23:E24"/>
    <mergeCell ref="F23:F24"/>
    <mergeCell ref="G23:G24"/>
    <mergeCell ref="BI21:BI22"/>
    <mergeCell ref="BJ21:BJ22"/>
    <mergeCell ref="BK21:BK22"/>
    <mergeCell ref="AS21:AS22"/>
    <mergeCell ref="AT21:AT22"/>
    <mergeCell ref="AU21:AU22"/>
    <mergeCell ref="AV21:AV22"/>
    <mergeCell ref="AW21:AW22"/>
    <mergeCell ref="AX21:AX22"/>
    <mergeCell ref="T21:T22"/>
    <mergeCell ref="Z21:Z22"/>
    <mergeCell ref="AA21:AA22"/>
    <mergeCell ref="AB21:AB22"/>
    <mergeCell ref="AC21:AC22"/>
    <mergeCell ref="AD21:AD22"/>
    <mergeCell ref="N21:N22"/>
    <mergeCell ref="O21:O22"/>
    <mergeCell ref="P21:P22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AS23:AS24"/>
    <mergeCell ref="AT23:AT24"/>
    <mergeCell ref="AU23:AU24"/>
    <mergeCell ref="AV23:AV24"/>
    <mergeCell ref="AW23:AW24"/>
    <mergeCell ref="AX23:AX24"/>
    <mergeCell ref="T23:T24"/>
    <mergeCell ref="Z23:Z24"/>
    <mergeCell ref="AA23:AA24"/>
    <mergeCell ref="AB23:AB24"/>
    <mergeCell ref="AC23:AC24"/>
    <mergeCell ref="AD23:AD24"/>
    <mergeCell ref="BI23:BI24"/>
    <mergeCell ref="BJ23:BJ24"/>
    <mergeCell ref="BK23:BK24"/>
    <mergeCell ref="BL23:BL24"/>
    <mergeCell ref="BM23:BM24"/>
    <mergeCell ref="BN23:BN24"/>
    <mergeCell ref="AY23:AY24"/>
    <mergeCell ref="AZ23:AZ24"/>
    <mergeCell ref="BA23:BA24"/>
    <mergeCell ref="BB23:BB24"/>
    <mergeCell ref="BC23:BC24"/>
    <mergeCell ref="BD23:BD24"/>
    <mergeCell ref="J25:J26"/>
    <mergeCell ref="K25:K26"/>
    <mergeCell ref="L25:L26"/>
    <mergeCell ref="M25:M26"/>
    <mergeCell ref="B25:B26"/>
    <mergeCell ref="C25:C26"/>
    <mergeCell ref="D25:D26"/>
    <mergeCell ref="E25:E26"/>
    <mergeCell ref="F25:F26"/>
    <mergeCell ref="G25:G26"/>
    <mergeCell ref="BM25:BM26"/>
    <mergeCell ref="BN25:BN26"/>
    <mergeCell ref="B27:B28"/>
    <mergeCell ref="C27:C28"/>
    <mergeCell ref="D27:D28"/>
    <mergeCell ref="E27:E28"/>
    <mergeCell ref="F27:F28"/>
    <mergeCell ref="AZ25:AZ26"/>
    <mergeCell ref="BA25:BA26"/>
    <mergeCell ref="BB25:BB26"/>
    <mergeCell ref="BC25:BC26"/>
    <mergeCell ref="BD25:BD26"/>
    <mergeCell ref="BI25:BI26"/>
    <mergeCell ref="AT25:AT26"/>
    <mergeCell ref="AU25:AU26"/>
    <mergeCell ref="AV25:AV26"/>
    <mergeCell ref="AW25:AW26"/>
    <mergeCell ref="AX25:AX26"/>
    <mergeCell ref="AY25:AY26"/>
    <mergeCell ref="Z25:Z26"/>
    <mergeCell ref="AA25:AA26"/>
    <mergeCell ref="AB25:AB26"/>
    <mergeCell ref="AC25:AC26"/>
    <mergeCell ref="AD25:AD26"/>
    <mergeCell ref="G27:G28"/>
    <mergeCell ref="H27:H28"/>
    <mergeCell ref="I27:I28"/>
    <mergeCell ref="J27:J28"/>
    <mergeCell ref="K27:K28"/>
    <mergeCell ref="L27:L28"/>
    <mergeCell ref="BJ25:BJ26"/>
    <mergeCell ref="BK25:BK26"/>
    <mergeCell ref="BL25:BL26"/>
    <mergeCell ref="AS25:AS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H25:H26"/>
    <mergeCell ref="I25:I26"/>
    <mergeCell ref="S27:S28"/>
    <mergeCell ref="T27:T28"/>
    <mergeCell ref="U27:U28"/>
    <mergeCell ref="V27:V28"/>
    <mergeCell ref="W27:W28"/>
    <mergeCell ref="X27:X28"/>
    <mergeCell ref="M27:M28"/>
    <mergeCell ref="N27:N28"/>
    <mergeCell ref="O27:O28"/>
    <mergeCell ref="P27:P28"/>
    <mergeCell ref="Q27:Q28"/>
    <mergeCell ref="R27:R28"/>
    <mergeCell ref="AS27:AS28"/>
    <mergeCell ref="AT27:AT28"/>
    <mergeCell ref="AU27:AU28"/>
    <mergeCell ref="AV27:AV28"/>
    <mergeCell ref="AW27:AW28"/>
    <mergeCell ref="AX27:AX28"/>
    <mergeCell ref="Y27:Y28"/>
    <mergeCell ref="Z27:Z28"/>
    <mergeCell ref="AA27:AA28"/>
    <mergeCell ref="AB27:AB28"/>
    <mergeCell ref="AC27:AC28"/>
    <mergeCell ref="AD27:AD28"/>
    <mergeCell ref="BI27:BI28"/>
    <mergeCell ref="BJ27:BJ28"/>
    <mergeCell ref="BK27:BK28"/>
    <mergeCell ref="BL27:BL28"/>
    <mergeCell ref="BM27:BM28"/>
    <mergeCell ref="BN27:BN28"/>
    <mergeCell ref="AY27:AY28"/>
    <mergeCell ref="AZ27:AZ28"/>
    <mergeCell ref="BA27:BA28"/>
    <mergeCell ref="BB27:BB28"/>
    <mergeCell ref="BC27:BC28"/>
    <mergeCell ref="BD27:BD28"/>
    <mergeCell ref="J29:J30"/>
    <mergeCell ref="K29:K30"/>
    <mergeCell ref="L29:L30"/>
    <mergeCell ref="M29:M30"/>
    <mergeCell ref="B29:B30"/>
    <mergeCell ref="C29:C30"/>
    <mergeCell ref="D29:D30"/>
    <mergeCell ref="E29:E30"/>
    <mergeCell ref="F29:F30"/>
    <mergeCell ref="G29:G30"/>
    <mergeCell ref="BM29:BM30"/>
    <mergeCell ref="BN29:BN30"/>
    <mergeCell ref="B31:B32"/>
    <mergeCell ref="C31:C32"/>
    <mergeCell ref="D31:D32"/>
    <mergeCell ref="E31:E32"/>
    <mergeCell ref="F31:F32"/>
    <mergeCell ref="AZ29:AZ30"/>
    <mergeCell ref="BA29:BA30"/>
    <mergeCell ref="BB29:BB30"/>
    <mergeCell ref="BC29:BC30"/>
    <mergeCell ref="BD29:BD30"/>
    <mergeCell ref="BI29:BI30"/>
    <mergeCell ref="AT29:AT30"/>
    <mergeCell ref="AU29:AU30"/>
    <mergeCell ref="AV29:AV30"/>
    <mergeCell ref="AW29:AW30"/>
    <mergeCell ref="AX29:AX30"/>
    <mergeCell ref="AY29:AY30"/>
    <mergeCell ref="Z29:Z30"/>
    <mergeCell ref="AA29:AA30"/>
    <mergeCell ref="AB29:AB30"/>
    <mergeCell ref="AC29:AC30"/>
    <mergeCell ref="AD29:AD30"/>
    <mergeCell ref="G31:G32"/>
    <mergeCell ref="H31:H32"/>
    <mergeCell ref="I31:I32"/>
    <mergeCell ref="J31:J32"/>
    <mergeCell ref="K31:K32"/>
    <mergeCell ref="L31:L32"/>
    <mergeCell ref="BJ29:BJ30"/>
    <mergeCell ref="BK29:BK30"/>
    <mergeCell ref="BL29:BL30"/>
    <mergeCell ref="AS29:AS30"/>
    <mergeCell ref="T29:T30"/>
    <mergeCell ref="U29:U30"/>
    <mergeCell ref="V29:V30"/>
    <mergeCell ref="W29:W30"/>
    <mergeCell ref="X29:X30"/>
    <mergeCell ref="Y29:Y30"/>
    <mergeCell ref="N29:N30"/>
    <mergeCell ref="O29:O30"/>
    <mergeCell ref="P29:P30"/>
    <mergeCell ref="Q29:Q30"/>
    <mergeCell ref="R29:R30"/>
    <mergeCell ref="S29:S30"/>
    <mergeCell ref="H29:H30"/>
    <mergeCell ref="I29:I30"/>
    <mergeCell ref="S31:S32"/>
    <mergeCell ref="T31:T32"/>
    <mergeCell ref="U31:U32"/>
    <mergeCell ref="V31:V32"/>
    <mergeCell ref="W31:W32"/>
    <mergeCell ref="X31:X32"/>
    <mergeCell ref="M31:M32"/>
    <mergeCell ref="N31:N32"/>
    <mergeCell ref="O31:O32"/>
    <mergeCell ref="P31:P32"/>
    <mergeCell ref="Q31:Q32"/>
    <mergeCell ref="R31:R32"/>
    <mergeCell ref="AS31:AS32"/>
    <mergeCell ref="AT31:AT32"/>
    <mergeCell ref="AU31:AU32"/>
    <mergeCell ref="AV31:AV32"/>
    <mergeCell ref="AW31:AW32"/>
    <mergeCell ref="AX31:AX32"/>
    <mergeCell ref="Y31:Y32"/>
    <mergeCell ref="Z31:Z32"/>
    <mergeCell ref="AA31:AA32"/>
    <mergeCell ref="AB31:AB32"/>
    <mergeCell ref="AC31:AC32"/>
    <mergeCell ref="AD31:AD32"/>
    <mergeCell ref="BI31:BI32"/>
    <mergeCell ref="BJ31:BJ32"/>
    <mergeCell ref="BK31:BK32"/>
    <mergeCell ref="BL31:BL32"/>
    <mergeCell ref="BM31:BM32"/>
    <mergeCell ref="BN31:BN32"/>
    <mergeCell ref="AY31:AY32"/>
    <mergeCell ref="AZ31:AZ32"/>
    <mergeCell ref="BA31:BA32"/>
    <mergeCell ref="BB31:BB32"/>
    <mergeCell ref="BC31:BC32"/>
    <mergeCell ref="BD31:BD32"/>
    <mergeCell ref="J33:J34"/>
    <mergeCell ref="K33:K34"/>
    <mergeCell ref="L33:L34"/>
    <mergeCell ref="M33:M34"/>
    <mergeCell ref="B33:B34"/>
    <mergeCell ref="C33:C34"/>
    <mergeCell ref="D33:D34"/>
    <mergeCell ref="E33:E34"/>
    <mergeCell ref="F33:F34"/>
    <mergeCell ref="G33:G34"/>
    <mergeCell ref="BM33:BM34"/>
    <mergeCell ref="BN33:BN34"/>
    <mergeCell ref="B35:B36"/>
    <mergeCell ref="C35:C36"/>
    <mergeCell ref="D35:D36"/>
    <mergeCell ref="E35:E36"/>
    <mergeCell ref="F35:F36"/>
    <mergeCell ref="AZ33:AZ34"/>
    <mergeCell ref="BA33:BA34"/>
    <mergeCell ref="BB33:BB34"/>
    <mergeCell ref="BC33:BC34"/>
    <mergeCell ref="BD33:BD34"/>
    <mergeCell ref="BI33:BI34"/>
    <mergeCell ref="AT33:AT34"/>
    <mergeCell ref="AU33:AU34"/>
    <mergeCell ref="AV33:AV34"/>
    <mergeCell ref="AW33:AW34"/>
    <mergeCell ref="AX33:AX34"/>
    <mergeCell ref="AY33:AY34"/>
    <mergeCell ref="Z33:Z34"/>
    <mergeCell ref="AA33:AA34"/>
    <mergeCell ref="AB33:AB34"/>
    <mergeCell ref="AC33:AC34"/>
    <mergeCell ref="AD33:AD34"/>
    <mergeCell ref="G35:G36"/>
    <mergeCell ref="H35:H36"/>
    <mergeCell ref="I35:I36"/>
    <mergeCell ref="J35:J36"/>
    <mergeCell ref="K35:K36"/>
    <mergeCell ref="L35:L36"/>
    <mergeCell ref="BJ33:BJ34"/>
    <mergeCell ref="BK33:BK34"/>
    <mergeCell ref="BL33:BL34"/>
    <mergeCell ref="AS33:AS34"/>
    <mergeCell ref="T33:T34"/>
    <mergeCell ref="U33:U34"/>
    <mergeCell ref="V33:V34"/>
    <mergeCell ref="W33:W34"/>
    <mergeCell ref="X33:X34"/>
    <mergeCell ref="Y33:Y34"/>
    <mergeCell ref="N33:N34"/>
    <mergeCell ref="O33:O34"/>
    <mergeCell ref="P33:P34"/>
    <mergeCell ref="Q33:Q34"/>
    <mergeCell ref="R33:R34"/>
    <mergeCell ref="S33:S34"/>
    <mergeCell ref="H33:H34"/>
    <mergeCell ref="I33:I34"/>
    <mergeCell ref="S35:S36"/>
    <mergeCell ref="T35:T36"/>
    <mergeCell ref="U35:U36"/>
    <mergeCell ref="V35:V36"/>
    <mergeCell ref="W35:W36"/>
    <mergeCell ref="X35:X36"/>
    <mergeCell ref="M35:M36"/>
    <mergeCell ref="N35:N36"/>
    <mergeCell ref="O35:O36"/>
    <mergeCell ref="P35:P36"/>
    <mergeCell ref="Q35:Q36"/>
    <mergeCell ref="R35:R36"/>
    <mergeCell ref="AS35:AS36"/>
    <mergeCell ref="AT35:AT36"/>
    <mergeCell ref="AU35:AU36"/>
    <mergeCell ref="AV35:AV36"/>
    <mergeCell ref="AW35:AW36"/>
    <mergeCell ref="AX35:AX36"/>
    <mergeCell ref="Y35:Y36"/>
    <mergeCell ref="Z35:Z36"/>
    <mergeCell ref="AA35:AA36"/>
    <mergeCell ref="AB35:AB36"/>
    <mergeCell ref="AC35:AC36"/>
    <mergeCell ref="AD35:AD36"/>
    <mergeCell ref="BI35:BI36"/>
    <mergeCell ref="BJ35:BJ36"/>
    <mergeCell ref="BK35:BK36"/>
    <mergeCell ref="BL35:BL36"/>
    <mergeCell ref="BM35:BM36"/>
    <mergeCell ref="BN35:BN36"/>
    <mergeCell ref="AY35:AY36"/>
    <mergeCell ref="AZ35:AZ36"/>
    <mergeCell ref="BA35:BA36"/>
    <mergeCell ref="BB35:BB36"/>
    <mergeCell ref="BC35:BC36"/>
    <mergeCell ref="BD35:BD36"/>
    <mergeCell ref="J37:J38"/>
    <mergeCell ref="K37:K38"/>
    <mergeCell ref="L37:L38"/>
    <mergeCell ref="M37:M38"/>
    <mergeCell ref="B37:B38"/>
    <mergeCell ref="C37:C38"/>
    <mergeCell ref="D37:D38"/>
    <mergeCell ref="E37:E38"/>
    <mergeCell ref="F37:F38"/>
    <mergeCell ref="G37:G38"/>
    <mergeCell ref="BM37:BM38"/>
    <mergeCell ref="BN37:BN38"/>
    <mergeCell ref="B39:B40"/>
    <mergeCell ref="C39:C40"/>
    <mergeCell ref="D39:D40"/>
    <mergeCell ref="E39:E40"/>
    <mergeCell ref="F39:F40"/>
    <mergeCell ref="AZ37:AZ38"/>
    <mergeCell ref="BA37:BA38"/>
    <mergeCell ref="BB37:BB38"/>
    <mergeCell ref="BC37:BC38"/>
    <mergeCell ref="BD37:BD38"/>
    <mergeCell ref="BI37:BI38"/>
    <mergeCell ref="AT37:AT38"/>
    <mergeCell ref="AU37:AU38"/>
    <mergeCell ref="AV37:AV38"/>
    <mergeCell ref="AW37:AW38"/>
    <mergeCell ref="AX37:AX38"/>
    <mergeCell ref="AY37:AY38"/>
    <mergeCell ref="Z37:Z38"/>
    <mergeCell ref="AA37:AA38"/>
    <mergeCell ref="AB37:AB38"/>
    <mergeCell ref="AC37:AC38"/>
    <mergeCell ref="AD37:AD38"/>
    <mergeCell ref="G39:G40"/>
    <mergeCell ref="H39:H40"/>
    <mergeCell ref="I39:I40"/>
    <mergeCell ref="J39:J40"/>
    <mergeCell ref="K39:K40"/>
    <mergeCell ref="L39:L40"/>
    <mergeCell ref="BJ37:BJ38"/>
    <mergeCell ref="BK37:BK38"/>
    <mergeCell ref="BL37:BL38"/>
    <mergeCell ref="AS37:AS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H37:H38"/>
    <mergeCell ref="I37:I38"/>
    <mergeCell ref="S39:S40"/>
    <mergeCell ref="T39:T40"/>
    <mergeCell ref="U39:U40"/>
    <mergeCell ref="V39:V40"/>
    <mergeCell ref="W39:W40"/>
    <mergeCell ref="X39:X40"/>
    <mergeCell ref="M39:M40"/>
    <mergeCell ref="N39:N40"/>
    <mergeCell ref="O39:O40"/>
    <mergeCell ref="P39:P40"/>
    <mergeCell ref="Q39:Q40"/>
    <mergeCell ref="R39:R40"/>
    <mergeCell ref="AS39:AS40"/>
    <mergeCell ref="AT39:AT40"/>
    <mergeCell ref="AU39:AU40"/>
    <mergeCell ref="AV39:AV40"/>
    <mergeCell ref="AW39:AW40"/>
    <mergeCell ref="AX39:AX40"/>
    <mergeCell ref="Y39:Y40"/>
    <mergeCell ref="Z39:Z40"/>
    <mergeCell ref="AA39:AA40"/>
    <mergeCell ref="AB39:AB40"/>
    <mergeCell ref="AC39:AC40"/>
    <mergeCell ref="AD39:AD40"/>
    <mergeCell ref="BI39:BI40"/>
    <mergeCell ref="BJ39:BJ40"/>
    <mergeCell ref="BK39:BK40"/>
    <mergeCell ref="BL39:BL40"/>
    <mergeCell ref="BM39:BM40"/>
    <mergeCell ref="BN39:BN40"/>
    <mergeCell ref="AY39:AY40"/>
    <mergeCell ref="AZ39:AZ40"/>
    <mergeCell ref="BA39:BA40"/>
    <mergeCell ref="BB39:BB40"/>
    <mergeCell ref="BC39:BC40"/>
    <mergeCell ref="BD39:BD40"/>
    <mergeCell ref="AN43:AO44"/>
    <mergeCell ref="AP43:AQ44"/>
    <mergeCell ref="AR43:AS43"/>
    <mergeCell ref="T44:V44"/>
    <mergeCell ref="W44:Z44"/>
    <mergeCell ref="AA44:AD44"/>
    <mergeCell ref="AE44:AF44"/>
    <mergeCell ref="AR44:AS44"/>
    <mergeCell ref="I43:I44"/>
    <mergeCell ref="J43:N44"/>
    <mergeCell ref="O43:S44"/>
    <mergeCell ref="T43:AD43"/>
    <mergeCell ref="AE43:AF43"/>
    <mergeCell ref="AJ43:AM44"/>
    <mergeCell ref="AJ45:AM45"/>
    <mergeCell ref="AN45:AO45"/>
    <mergeCell ref="AP45:AQ45"/>
    <mergeCell ref="J46:N46"/>
    <mergeCell ref="O46:S46"/>
    <mergeCell ref="T46:V46"/>
    <mergeCell ref="W46:Z46"/>
    <mergeCell ref="AA46:AD46"/>
    <mergeCell ref="AE46:AF46"/>
    <mergeCell ref="AJ46:AM46"/>
    <mergeCell ref="J45:N45"/>
    <mergeCell ref="O45:S45"/>
    <mergeCell ref="T45:V45"/>
    <mergeCell ref="W45:Z45"/>
    <mergeCell ref="AA45:AD45"/>
    <mergeCell ref="AE45:AF45"/>
    <mergeCell ref="AP47:AQ47"/>
    <mergeCell ref="BD47:BE47"/>
    <mergeCell ref="A49:T49"/>
    <mergeCell ref="A50:O50"/>
    <mergeCell ref="P50:T50"/>
    <mergeCell ref="BA46:BA47"/>
    <mergeCell ref="BB46:BB47"/>
    <mergeCell ref="BC46:BC47"/>
    <mergeCell ref="BD46:BE46"/>
    <mergeCell ref="J47:N47"/>
    <mergeCell ref="O47:S47"/>
    <mergeCell ref="T47:V47"/>
    <mergeCell ref="W47:Z47"/>
    <mergeCell ref="AA47:AD47"/>
    <mergeCell ref="AE47:AF47"/>
    <mergeCell ref="AN46:AO46"/>
    <mergeCell ref="AP46:AQ46"/>
    <mergeCell ref="AW46:AW47"/>
    <mergeCell ref="AX46:AX47"/>
    <mergeCell ref="AY46:AY47"/>
    <mergeCell ref="AZ46:AZ47"/>
    <mergeCell ref="A56:C56"/>
    <mergeCell ref="A51:O51"/>
    <mergeCell ref="P51:T51"/>
    <mergeCell ref="A52:O52"/>
    <mergeCell ref="P52:T52"/>
    <mergeCell ref="A53:O53"/>
    <mergeCell ref="P53:T53"/>
    <mergeCell ref="AJ47:AM47"/>
    <mergeCell ref="AN47:AO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Xarren Leong</dc:creator>
  <cp:lastModifiedBy>Xarren Leong</cp:lastModifiedBy>
  <dcterms:created xsi:type="dcterms:W3CDTF">2022-03-23T09:26:19Z</dcterms:created>
  <dcterms:modified xsi:type="dcterms:W3CDTF">2022-03-23T09:58:58Z</dcterms:modified>
</cp:coreProperties>
</file>