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985D220C-EE92-4A2D-A3C4-A18C7E102164}" xr6:coauthVersionLast="47" xr6:coauthVersionMax="47" xr10:uidLastSave="{00000000-0000-0000-0000-000000000000}"/>
  <bookViews>
    <workbookView xWindow="-28920" yWindow="-1185" windowWidth="29040" windowHeight="16440" xr2:uid="{00000000-000D-0000-FFFF-FFFF00000000}"/>
  </bookViews>
  <sheets>
    <sheet name="PGS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21" i="1" l="1"/>
  <c r="CI20" i="1"/>
  <c r="CI19" i="1"/>
  <c r="CI18" i="1"/>
  <c r="M44" i="1" l="1"/>
  <c r="L44" i="1"/>
  <c r="K44" i="1"/>
  <c r="N44" i="1" s="1"/>
  <c r="J44" i="1"/>
  <c r="I44" i="1"/>
  <c r="H44" i="1"/>
  <c r="G44" i="1"/>
  <c r="F44" i="1"/>
  <c r="E44" i="1"/>
  <c r="D44" i="1"/>
  <c r="C44" i="1"/>
  <c r="M43" i="1"/>
  <c r="L43" i="1"/>
  <c r="K43" i="1"/>
  <c r="N43" i="1" s="1"/>
  <c r="J43" i="1"/>
  <c r="I43" i="1"/>
  <c r="H43" i="1"/>
  <c r="G43" i="1"/>
  <c r="F43" i="1"/>
  <c r="E43" i="1"/>
  <c r="D43" i="1"/>
  <c r="C43" i="1"/>
  <c r="L42" i="1"/>
  <c r="K42" i="1"/>
  <c r="I42" i="1"/>
  <c r="G42" i="1"/>
  <c r="F42" i="1"/>
  <c r="D42" i="1"/>
  <c r="C42" i="1"/>
  <c r="CB41" i="1"/>
  <c r="CA41" i="1"/>
  <c r="T41" i="1"/>
  <c r="N41" i="1"/>
  <c r="CJ40" i="1"/>
  <c r="CI40" i="1"/>
  <c r="CH40" i="1"/>
  <c r="CG40" i="1"/>
  <c r="CF40" i="1"/>
  <c r="CE40" i="1"/>
  <c r="CD40" i="1"/>
  <c r="CC40" i="1"/>
  <c r="CB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T40" i="1" s="1"/>
  <c r="O40" i="1"/>
  <c r="M40" i="1"/>
  <c r="L40" i="1"/>
  <c r="K40" i="1"/>
  <c r="N40" i="1" s="1"/>
  <c r="J40" i="1"/>
  <c r="I40" i="1"/>
  <c r="H40" i="1"/>
  <c r="G40" i="1"/>
  <c r="F40" i="1"/>
  <c r="E40" i="1"/>
  <c r="D40" i="1"/>
  <c r="C40" i="1"/>
  <c r="CB39" i="1"/>
  <c r="CA39" i="1"/>
  <c r="T39" i="1"/>
  <c r="N39" i="1"/>
  <c r="CB38" i="1"/>
  <c r="CA38" i="1"/>
  <c r="T38" i="1"/>
  <c r="N38" i="1"/>
  <c r="CB37" i="1"/>
  <c r="CA37" i="1"/>
  <c r="T37" i="1"/>
  <c r="N37" i="1"/>
  <c r="CB36" i="1"/>
  <c r="CA36" i="1"/>
  <c r="T36" i="1"/>
  <c r="N36" i="1"/>
  <c r="CB35" i="1"/>
  <c r="CA35" i="1"/>
  <c r="T35" i="1"/>
  <c r="N35" i="1"/>
  <c r="CB34" i="1"/>
  <c r="CA34" i="1"/>
  <c r="T34" i="1"/>
  <c r="N34" i="1"/>
  <c r="CB33" i="1"/>
  <c r="CA33" i="1"/>
  <c r="T33" i="1"/>
  <c r="N33" i="1"/>
  <c r="CB32" i="1"/>
  <c r="CA32" i="1"/>
  <c r="T32" i="1"/>
  <c r="N32" i="1"/>
  <c r="CB31" i="1"/>
  <c r="CA31" i="1"/>
  <c r="T31" i="1"/>
  <c r="N31" i="1"/>
  <c r="CJ30" i="1"/>
  <c r="CI30" i="1"/>
  <c r="CH30" i="1"/>
  <c r="CG30" i="1"/>
  <c r="CF30" i="1"/>
  <c r="CE30" i="1"/>
  <c r="CD30" i="1"/>
  <c r="CC30" i="1"/>
  <c r="BZ30" i="1"/>
  <c r="BY30" i="1"/>
  <c r="BX30" i="1"/>
  <c r="BW30" i="1"/>
  <c r="BV30" i="1"/>
  <c r="CB30" i="1" s="1"/>
  <c r="BU30" i="1"/>
  <c r="BT30" i="1"/>
  <c r="BS30" i="1"/>
  <c r="CA30" i="1" s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E30" i="1"/>
  <c r="AD30" i="1"/>
  <c r="AC30" i="1"/>
  <c r="AB30" i="1"/>
  <c r="AA30" i="1"/>
  <c r="Z30" i="1"/>
  <c r="Y30" i="1"/>
  <c r="X30" i="1"/>
  <c r="W30" i="1"/>
  <c r="V30" i="1"/>
  <c r="U30" i="1"/>
  <c r="S30" i="1"/>
  <c r="R30" i="1"/>
  <c r="Q30" i="1"/>
  <c r="P30" i="1"/>
  <c r="T30" i="1" s="1"/>
  <c r="O30" i="1"/>
  <c r="M30" i="1"/>
  <c r="L30" i="1"/>
  <c r="K30" i="1"/>
  <c r="N30" i="1" s="1"/>
  <c r="J30" i="1"/>
  <c r="I30" i="1"/>
  <c r="H30" i="1"/>
  <c r="G30" i="1"/>
  <c r="F30" i="1"/>
  <c r="E30" i="1"/>
  <c r="D30" i="1"/>
  <c r="C30" i="1"/>
  <c r="CB29" i="1"/>
  <c r="CA29" i="1"/>
  <c r="T29" i="1"/>
  <c r="N29" i="1"/>
  <c r="CB28" i="1"/>
  <c r="CA28" i="1"/>
  <c r="T28" i="1"/>
  <c r="N28" i="1"/>
  <c r="CB27" i="1"/>
  <c r="CA27" i="1"/>
  <c r="T27" i="1"/>
  <c r="N27" i="1"/>
  <c r="CB26" i="1"/>
  <c r="CA26" i="1"/>
  <c r="T26" i="1"/>
  <c r="N26" i="1"/>
  <c r="CB25" i="1"/>
  <c r="CA25" i="1"/>
  <c r="T25" i="1"/>
  <c r="N25" i="1"/>
  <c r="CB24" i="1"/>
  <c r="CA24" i="1"/>
  <c r="T24" i="1"/>
  <c r="N24" i="1"/>
  <c r="CB23" i="1"/>
  <c r="CA23" i="1"/>
  <c r="T23" i="1"/>
  <c r="N23" i="1"/>
  <c r="CB22" i="1"/>
  <c r="CA22" i="1"/>
  <c r="T22" i="1"/>
  <c r="N22" i="1"/>
  <c r="CH21" i="1"/>
  <c r="CG21" i="1"/>
  <c r="CF21" i="1"/>
  <c r="CE21" i="1"/>
  <c r="CD21" i="1"/>
  <c r="CC21" i="1"/>
  <c r="CA21" i="1"/>
  <c r="BZ21" i="1"/>
  <c r="BY21" i="1"/>
  <c r="BX21" i="1"/>
  <c r="BW21" i="1"/>
  <c r="BV21" i="1"/>
  <c r="CB21" i="1" s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E21" i="1"/>
  <c r="AD21" i="1"/>
  <c r="AC21" i="1"/>
  <c r="AB21" i="1"/>
  <c r="AA21" i="1"/>
  <c r="Z21" i="1"/>
  <c r="Y21" i="1"/>
  <c r="X21" i="1"/>
  <c r="W21" i="1"/>
  <c r="V21" i="1"/>
  <c r="U21" i="1"/>
  <c r="S21" i="1"/>
  <c r="R21" i="1"/>
  <c r="Q21" i="1"/>
  <c r="P21" i="1"/>
  <c r="T21" i="1" s="1"/>
  <c r="O21" i="1"/>
  <c r="M21" i="1"/>
  <c r="L21" i="1"/>
  <c r="K21" i="1"/>
  <c r="N21" i="1" s="1"/>
  <c r="J21" i="1"/>
  <c r="I21" i="1"/>
  <c r="H21" i="1"/>
  <c r="H42" i="1" s="1"/>
  <c r="G21" i="1"/>
  <c r="F21" i="1"/>
  <c r="E21" i="1"/>
  <c r="D21" i="1"/>
  <c r="C21" i="1"/>
  <c r="CB20" i="1"/>
  <c r="CA20" i="1"/>
  <c r="T20" i="1"/>
  <c r="N20" i="1"/>
  <c r="CB19" i="1"/>
  <c r="CA19" i="1"/>
  <c r="T19" i="1"/>
  <c r="N19" i="1"/>
  <c r="CB18" i="1"/>
  <c r="CA18" i="1"/>
  <c r="T18" i="1"/>
  <c r="N18" i="1"/>
  <c r="CA40" i="1" l="1"/>
  <c r="O43" i="1"/>
  <c r="J42" i="1"/>
  <c r="P43" i="1"/>
  <c r="E42" i="1"/>
  <c r="M42" i="1"/>
  <c r="O44" i="1"/>
  <c r="P44" i="1"/>
  <c r="Q43" i="1" l="1"/>
  <c r="Q44" i="1"/>
  <c r="R44" i="1" s="1"/>
  <c r="N42" i="1"/>
  <c r="S44" i="1" l="1"/>
  <c r="O42" i="1"/>
  <c r="S43" i="1"/>
  <c r="R43" i="1"/>
  <c r="P42" i="1" l="1"/>
  <c r="T44" i="1"/>
  <c r="Q42" i="1"/>
  <c r="T43" i="1"/>
  <c r="U43" i="1"/>
  <c r="V43" i="1" l="1"/>
  <c r="W43" i="1" s="1"/>
  <c r="U44" i="1"/>
  <c r="R42" i="1"/>
  <c r="T42" i="1" l="1"/>
  <c r="U42" i="1" s="1"/>
  <c r="S42" i="1"/>
  <c r="V44" i="1"/>
  <c r="X43" i="1"/>
  <c r="W44" i="1"/>
  <c r="V42" i="1" l="1"/>
  <c r="Y43" i="1"/>
  <c r="X44" i="1"/>
  <c r="W42" i="1"/>
  <c r="Z43" i="1" l="1"/>
  <c r="Y44" i="1"/>
  <c r="AA43" i="1"/>
  <c r="Y42" i="1"/>
  <c r="X42" i="1"/>
  <c r="Z42" i="1" l="1"/>
  <c r="Z44" i="1"/>
  <c r="AA44" i="1"/>
  <c r="AA42" i="1"/>
  <c r="AB43" i="1"/>
  <c r="AC43" i="1" s="1"/>
  <c r="AD43" i="1" l="1"/>
  <c r="AC42" i="1"/>
  <c r="AB44" i="1"/>
  <c r="AE43" i="1"/>
  <c r="AB42" i="1"/>
  <c r="AC44" i="1" l="1"/>
  <c r="AD44" i="1"/>
  <c r="AD42" i="1"/>
  <c r="AF43" i="1"/>
  <c r="AG43" i="1" s="1"/>
  <c r="AF44" i="1" l="1"/>
  <c r="AE44" i="1"/>
  <c r="AE42" i="1"/>
  <c r="AI43" i="1"/>
  <c r="AH43" i="1"/>
  <c r="AG44" i="1" l="1"/>
  <c r="AH44" i="1" s="1"/>
  <c r="AF42" i="1"/>
  <c r="AK43" i="1"/>
  <c r="AL43" i="1" s="1"/>
  <c r="AJ43" i="1"/>
  <c r="AH42" i="1" l="1"/>
  <c r="AI44" i="1"/>
  <c r="AM43" i="1"/>
  <c r="AG42" i="1"/>
  <c r="AJ44" i="1" l="1"/>
  <c r="AN43" i="1"/>
  <c r="AI42" i="1"/>
  <c r="AK44" i="1"/>
  <c r="AJ42" i="1"/>
  <c r="AK42" i="1" s="1"/>
  <c r="AL42" i="1" l="1"/>
  <c r="AM44" i="1"/>
  <c r="AL44" i="1"/>
  <c r="AO43" i="1"/>
  <c r="AN44" i="1" l="1"/>
  <c r="AO44" i="1" s="1"/>
  <c r="AM42" i="1"/>
  <c r="AP43" i="1"/>
  <c r="AP44" i="1" l="1"/>
  <c r="AQ44" i="1"/>
  <c r="AN42" i="1"/>
  <c r="AQ43" i="1"/>
  <c r="AR43" i="1" l="1"/>
  <c r="AO42" i="1"/>
  <c r="AQ42" i="1" s="1"/>
  <c r="AS43" i="1"/>
  <c r="AP42" i="1"/>
  <c r="AS44" i="1"/>
  <c r="AR44" i="1"/>
  <c r="AT42" i="1" l="1"/>
  <c r="AS42" i="1"/>
  <c r="AR42" i="1"/>
  <c r="AT44" i="1"/>
  <c r="AU44" i="1"/>
  <c r="AT43" i="1"/>
  <c r="AU43" i="1" s="1"/>
  <c r="AV43" i="1" l="1"/>
  <c r="AW43" i="1" s="1"/>
  <c r="AU42" i="1"/>
  <c r="AV42" i="1" s="1"/>
  <c r="AV44" i="1"/>
  <c r="AW44" i="1" l="1"/>
  <c r="AX44" i="1"/>
  <c r="AY43" i="1"/>
  <c r="AW42" i="1"/>
  <c r="AX43" i="1"/>
  <c r="AY44" i="1" l="1"/>
  <c r="AX42" i="1"/>
  <c r="AY42" i="1" s="1"/>
  <c r="BA43" i="1"/>
  <c r="AZ43" i="1"/>
  <c r="AZ44" i="1" l="1"/>
  <c r="BB43" i="1"/>
  <c r="BC43" i="1" s="1"/>
  <c r="AZ42" i="1"/>
  <c r="BD43" i="1" l="1"/>
  <c r="BA42" i="1"/>
  <c r="BE43" i="1"/>
  <c r="BA44" i="1"/>
  <c r="BF43" i="1" l="1"/>
  <c r="BB42" i="1"/>
  <c r="BB44" i="1"/>
  <c r="BD42" i="1" l="1"/>
  <c r="BC42" i="1"/>
  <c r="BC44" i="1"/>
  <c r="BG43" i="1"/>
  <c r="BH43" i="1" l="1"/>
  <c r="BD44" i="1"/>
  <c r="BE44" i="1"/>
  <c r="BE42" i="1"/>
  <c r="BI43" i="1" l="1"/>
  <c r="BF42" i="1"/>
  <c r="BF44" i="1"/>
  <c r="BG44" i="1" l="1"/>
  <c r="BG42" i="1"/>
  <c r="BJ43" i="1"/>
  <c r="BK43" i="1" l="1"/>
  <c r="BL43" i="1"/>
  <c r="BI44" i="1"/>
  <c r="BH42" i="1"/>
  <c r="BH44" i="1"/>
  <c r="BI42" i="1" l="1"/>
  <c r="BJ44" i="1"/>
  <c r="BN43" i="1"/>
  <c r="BO43" i="1" s="1"/>
  <c r="BK44" i="1"/>
  <c r="BM43" i="1"/>
  <c r="BL44" i="1" l="1"/>
  <c r="BJ42" i="1"/>
  <c r="BP43" i="1"/>
  <c r="BK42" i="1"/>
  <c r="BM44" i="1" l="1"/>
  <c r="BQ43" i="1"/>
  <c r="BL42" i="1"/>
  <c r="BN44" i="1"/>
  <c r="BM42" i="1" l="1"/>
  <c r="BR43" i="1"/>
  <c r="BO44" i="1"/>
  <c r="BS43" i="1"/>
  <c r="BP44" i="1" l="1"/>
  <c r="BT43" i="1"/>
  <c r="BQ44" i="1"/>
  <c r="BN42" i="1"/>
  <c r="BU43" i="1" l="1"/>
  <c r="BR44" i="1"/>
  <c r="BO42" i="1"/>
  <c r="BS44" i="1" l="1"/>
  <c r="BP42" i="1"/>
  <c r="BV43" i="1"/>
  <c r="BW43" i="1" l="1"/>
  <c r="BX43" i="1"/>
  <c r="BQ42" i="1"/>
  <c r="BT44" i="1"/>
  <c r="BW44" i="1" l="1"/>
  <c r="BU44" i="1"/>
  <c r="BV44" i="1"/>
  <c r="BR42" i="1"/>
  <c r="BZ43" i="1"/>
  <c r="BS42" i="1"/>
  <c r="BY43" i="1"/>
  <c r="CA43" i="1" s="1"/>
  <c r="CB43" i="1" l="1"/>
  <c r="BY44" i="1"/>
  <c r="CA44" i="1" s="1"/>
  <c r="BT42" i="1"/>
  <c r="BX44" i="1"/>
  <c r="BZ44" i="1" s="1"/>
  <c r="CB44" i="1" l="1"/>
  <c r="BV42" i="1"/>
  <c r="CC43" i="1"/>
  <c r="BU42" i="1"/>
  <c r="CD43" i="1" l="1"/>
  <c r="BW42" i="1"/>
  <c r="BX42" i="1"/>
  <c r="CC44" i="1"/>
  <c r="CD44" i="1" l="1"/>
  <c r="BY42" i="1"/>
  <c r="CA42" i="1" s="1"/>
  <c r="CE44" i="1"/>
  <c r="CE43" i="1"/>
  <c r="CF43" i="1"/>
  <c r="BZ42" i="1" l="1"/>
  <c r="CG43" i="1"/>
  <c r="CH43" i="1" s="1"/>
  <c r="CF44" i="1"/>
  <c r="CG44" i="1" l="1"/>
  <c r="CH44" i="1" s="1"/>
  <c r="CB42" i="1"/>
  <c r="CC42" i="1" l="1"/>
  <c r="CD42" i="1" l="1"/>
  <c r="CE42" i="1"/>
  <c r="CG42" i="1" l="1"/>
  <c r="CF42" i="1"/>
  <c r="CH42" i="1" l="1"/>
  <c r="CI42" i="1" l="1"/>
  <c r="CJ42" i="1" s="1"/>
</calcChain>
</file>

<file path=xl/sharedStrings.xml><?xml version="1.0" encoding="utf-8"?>
<sst xmlns="http://schemas.openxmlformats.org/spreadsheetml/2006/main" count="163" uniqueCount="105">
  <si>
    <t xml:space="preserve">PGS 201 </t>
  </si>
  <si>
    <t xml:space="preserve">SISTEM MAKLUMAT KESIHATAN </t>
  </si>
  <si>
    <t>Gi-Ret 2.0 (&lt;v2.0.10&gt;)</t>
  </si>
  <si>
    <t>KEMENTERIAN KESIHATAN MALAYSIA</t>
  </si>
  <si>
    <t>Maklumat dari &lt;Tarikh Mula&gt; - &lt;Tarikh Akhir&gt;</t>
  </si>
  <si>
    <t>LAPORAN KESIHATAN PERGIGIAN DAN STATUS RAWATAN MURID PRASEKOLAH / TADIKA, SEKOLAH RENDAH / SEKOLAH MENENGAH / SEKOLAH PENDIDIKAN KHAS</t>
  </si>
  <si>
    <t>Peratus reten dilaporkan salah = &lt;bilangan pesakit dengan reten salah/bilangan pesakit di reten*100&gt;%</t>
  </si>
  <si>
    <t>Dijana oleh: &lt;Nama Penjana&gt; (&lt;Tarikh dan masa dijana&gt;)</t>
  </si>
  <si>
    <t>Klinik :</t>
  </si>
  <si>
    <t>Tarikh Mula Rawatan :</t>
  </si>
  <si>
    <t xml:space="preserve">Nama Prasekolah/Tadika/Sekolah: </t>
  </si>
  <si>
    <t>Tarikh Selesai Rawatan :</t>
  </si>
  <si>
    <t>KATEGORI MURID</t>
  </si>
  <si>
    <t>KELAS / DARJAH / TINGKATAN</t>
  </si>
  <si>
    <t>Enrolmen</t>
  </si>
  <si>
    <t>KEDATANGAN</t>
  </si>
  <si>
    <t>KEBERSIHAN MULUT</t>
  </si>
  <si>
    <t>STATUS GIGI DESIDUS</t>
  </si>
  <si>
    <t>STATUS GIGI KEKAL</t>
  </si>
  <si>
    <t>STATUS KESIHATAN MULUT MURID</t>
  </si>
  <si>
    <t>RAWATAN PERLU DIBUAT</t>
  </si>
  <si>
    <t>RAWATAN YANG DIBERI</t>
  </si>
  <si>
    <t>Enggan</t>
  </si>
  <si>
    <t>Tidak Hadir</t>
  </si>
  <si>
    <t>Baru</t>
  </si>
  <si>
    <t>Ulangan</t>
  </si>
  <si>
    <t>Baik</t>
  </si>
  <si>
    <t>Sederhana</t>
  </si>
  <si>
    <t>Tidak Memuaskan</t>
  </si>
  <si>
    <t>Karies</t>
  </si>
  <si>
    <t>Telah Ditampal</t>
  </si>
  <si>
    <t>Perlu Dicabut</t>
  </si>
  <si>
    <t>Jumlah dfx</t>
  </si>
  <si>
    <t xml:space="preserve">Karies Awal </t>
  </si>
  <si>
    <t>Telah Dicabut</t>
  </si>
  <si>
    <t>Jumlah DMFX</t>
  </si>
  <si>
    <t xml:space="preserve">dfx=0 </t>
  </si>
  <si>
    <t>Mulut Bebas Karies (MBK)</t>
  </si>
  <si>
    <t>Bebas Karies (BK)</t>
  </si>
  <si>
    <r>
      <rPr>
        <b/>
        <sz val="11"/>
        <color theme="1"/>
        <rFont val="Arial"/>
      </rPr>
      <t xml:space="preserve">DMFX </t>
    </r>
    <r>
      <rPr>
        <b/>
        <u/>
        <sz val="11"/>
        <color theme="1"/>
        <rFont val="Arial"/>
      </rPr>
      <t>&lt;</t>
    </r>
    <r>
      <rPr>
        <b/>
        <sz val="11"/>
        <color theme="1"/>
        <rFont val="Arial"/>
      </rPr>
      <t xml:space="preserve"> 3 </t>
    </r>
  </si>
  <si>
    <t>X+M=0</t>
  </si>
  <si>
    <r>
      <rPr>
        <b/>
        <sz val="11"/>
        <color theme="1"/>
        <rFont val="Arial"/>
      </rPr>
      <t xml:space="preserve">E </t>
    </r>
    <r>
      <rPr>
        <b/>
        <u/>
        <sz val="11"/>
        <color theme="1"/>
        <rFont val="Arial"/>
      </rPr>
      <t>&gt;</t>
    </r>
    <r>
      <rPr>
        <b/>
        <sz val="11"/>
        <color theme="1"/>
        <rFont val="Arial"/>
      </rPr>
      <t>1</t>
    </r>
  </si>
  <si>
    <t>BK tetapi E &gt;1</t>
  </si>
  <si>
    <t>Skor GIS</t>
  </si>
  <si>
    <t>Skor BPE</t>
  </si>
  <si>
    <t>Tidak Perlu Rawatan MMI</t>
  </si>
  <si>
    <t>Tidak Perlu Rawatan</t>
  </si>
  <si>
    <t>Trauma</t>
  </si>
  <si>
    <t>Tooth Surface Loss (TSL)</t>
  </si>
  <si>
    <t>Cleft Lip/Cleft Palate</t>
  </si>
  <si>
    <t>Sapuan Fluorida (Murid)</t>
  </si>
  <si>
    <t>Restorasi Pencegahan (PRR Jenis 1)</t>
  </si>
  <si>
    <t>Fissure Sealant</t>
  </si>
  <si>
    <t>Tampalan</t>
  </si>
  <si>
    <t>Jumlah Tampalan</t>
  </si>
  <si>
    <t>Tampalan Sementara</t>
  </si>
  <si>
    <t>Cabutan</t>
  </si>
  <si>
    <t>Penskaleran</t>
  </si>
  <si>
    <t>Kes selesai MMI</t>
  </si>
  <si>
    <t xml:space="preserve">Kes Selesai </t>
  </si>
  <si>
    <t>% Kes Selesai</t>
  </si>
  <si>
    <t>% Liputan Murid</t>
  </si>
  <si>
    <t>Anterior</t>
  </si>
  <si>
    <t>Posterior</t>
  </si>
  <si>
    <t>Gigi Desidus</t>
  </si>
  <si>
    <t>Gigi Kekal</t>
  </si>
  <si>
    <t>Kecederaan Tulang Muka</t>
  </si>
  <si>
    <t>Kecederaan Gigi</t>
  </si>
  <si>
    <t>Kecederaan Tisu Lembut</t>
  </si>
  <si>
    <t>Bil. Murid</t>
  </si>
  <si>
    <t>Bil. Dirujuk</t>
  </si>
  <si>
    <t xml:space="preserve">Bil. Gigi </t>
  </si>
  <si>
    <t>Sewarna</t>
  </si>
  <si>
    <t>Amalgam</t>
  </si>
  <si>
    <t>GD</t>
  </si>
  <si>
    <t>GK</t>
  </si>
  <si>
    <t>A</t>
  </si>
  <si>
    <t>C</t>
  </si>
  <si>
    <t>E</t>
  </si>
  <si>
    <t>d</t>
  </si>
  <si>
    <t>f</t>
  </si>
  <si>
    <t>x</t>
  </si>
  <si>
    <t>D</t>
  </si>
  <si>
    <t>M</t>
  </si>
  <si>
    <t>F</t>
  </si>
  <si>
    <t>X</t>
  </si>
  <si>
    <t>B</t>
  </si>
  <si>
    <t>S</t>
  </si>
  <si>
    <t>Murid Prasekolah /Tadika</t>
  </si>
  <si>
    <t>5 Tahun</t>
  </si>
  <si>
    <t>6 Tahun</t>
  </si>
  <si>
    <t>Murid Berkeperluan Khas</t>
  </si>
  <si>
    <t xml:space="preserve">JUMLAH </t>
  </si>
  <si>
    <t>Murid Orang Asli / Penan</t>
  </si>
  <si>
    <t>Murid Sekolah Rendah / Sekolah Rendah Pendidikan Khas</t>
  </si>
  <si>
    <t>JUMLAH</t>
  </si>
  <si>
    <t>Murid Orang Asli/Penan Tahun 1</t>
  </si>
  <si>
    <t>Murid Orang Asli/Penan Tahun 6</t>
  </si>
  <si>
    <t xml:space="preserve"> Murid Sekolah Menengah / Sekolah Menengah Pendidikan Khas</t>
  </si>
  <si>
    <t>Peralihan</t>
  </si>
  <si>
    <t>Murid Orang Asli/Penan Tingkatan 4</t>
  </si>
  <si>
    <t>Semua Murid</t>
  </si>
  <si>
    <t>JUMLAH BESAR</t>
  </si>
  <si>
    <t>JUMLAH BESAR MURID ORANG ASLI/PENAN</t>
  </si>
  <si>
    <t>JUMLAH BESAR MURID BERKEPERLUAN KHAS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</si>
</sst>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;[Red]0.00"/>
  </numFmts>
  <fonts count="13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i/>
      <sz val="11"/>
      <color theme="1"/>
      <name val="Arial"/>
    </font>
    <font>
      <sz val="10"/>
      <color theme="1"/>
      <name val="Arial"/>
    </font>
    <font>
      <b/>
      <u/>
      <sz val="11"/>
      <color theme="1"/>
      <name val="Arial"/>
    </font>
    <font>
      <sz val="11"/>
      <color theme="1"/>
      <name val="Calibri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</fills>
  <borders count="4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41"/>
    <xf numFmtId="0" fontId="12" fillId="0" borderId="41"/>
  </cellStyleXfs>
  <cellXfs count="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0" borderId="0" xfId="0" applyFont="1"/>
    <xf numFmtId="0" fontId="1" fillId="0" borderId="18" xfId="0" applyFont="1" applyBorder="1"/>
    <xf numFmtId="0" fontId="1" fillId="0" borderId="19" xfId="0" applyFont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0" xfId="0" applyFont="1" applyFill="1" applyBorder="1"/>
    <xf numFmtId="0" fontId="1" fillId="2" borderId="21" xfId="0" applyFont="1" applyFill="1" applyBorder="1"/>
    <xf numFmtId="0" fontId="1" fillId="0" borderId="21" xfId="0" applyFont="1" applyBorder="1"/>
    <xf numFmtId="0" fontId="1" fillId="0" borderId="0" xfId="0" applyFont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wrapText="1"/>
    </xf>
    <xf numFmtId="0" fontId="2" fillId="3" borderId="37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 shrinkToFit="1"/>
    </xf>
    <xf numFmtId="0" fontId="1" fillId="2" borderId="37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right" vertical="center"/>
    </xf>
    <xf numFmtId="0" fontId="1" fillId="0" borderId="37" xfId="0" applyFont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shrinkToFit="1"/>
    </xf>
    <xf numFmtId="0" fontId="1" fillId="2" borderId="40" xfId="0" applyFont="1" applyFill="1" applyBorder="1" applyAlignment="1">
      <alignment horizontal="center" vertical="center" shrinkToFit="1"/>
    </xf>
    <xf numFmtId="0" fontId="1" fillId="2" borderId="41" xfId="0" applyFont="1" applyFill="1" applyBorder="1" applyAlignment="1">
      <alignment horizontal="right" vertical="center"/>
    </xf>
    <xf numFmtId="0" fontId="1" fillId="2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 textRotation="90" wrapText="1"/>
    </xf>
    <xf numFmtId="0" fontId="3" fillId="0" borderId="27" xfId="0" applyFont="1" applyBorder="1"/>
    <xf numFmtId="0" fontId="3" fillId="0" borderId="36" xfId="0" applyFont="1" applyBorder="1"/>
    <xf numFmtId="0" fontId="1" fillId="0" borderId="26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1" xfId="0" applyFont="1" applyBorder="1"/>
    <xf numFmtId="0" fontId="2" fillId="3" borderId="26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vertical="center"/>
    </xf>
    <xf numFmtId="0" fontId="1" fillId="0" borderId="22" xfId="0" applyFont="1" applyBorder="1" applyAlignment="1">
      <alignment horizontal="center"/>
    </xf>
    <xf numFmtId="0" fontId="3" fillId="0" borderId="15" xfId="0" applyFont="1" applyBorder="1"/>
    <xf numFmtId="0" fontId="3" fillId="0" borderId="23" xfId="0" applyFont="1" applyBorder="1"/>
    <xf numFmtId="0" fontId="2" fillId="4" borderId="26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righ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textRotation="90" wrapText="1"/>
    </xf>
    <xf numFmtId="0" fontId="2" fillId="3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6" fillId="3" borderId="26" xfId="0" applyFont="1" applyFill="1" applyBorder="1" applyAlignment="1">
      <alignment horizontal="center" vertical="center" textRotation="90" wrapText="1"/>
    </xf>
    <xf numFmtId="0" fontId="7" fillId="3" borderId="26" xfId="0" applyFont="1" applyFill="1" applyBorder="1" applyAlignment="1">
      <alignment horizontal="center" vertical="center" textRotation="90" wrapText="1"/>
    </xf>
    <xf numFmtId="0" fontId="2" fillId="4" borderId="28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168" fontId="1" fillId="6" borderId="42" xfId="0" applyNumberFormat="1" applyFont="1" applyFill="1" applyBorder="1" applyAlignment="1">
      <alignment horizontal="center" vertical="center" shrinkToFit="1"/>
    </xf>
  </cellXfs>
  <cellStyles count="3">
    <cellStyle name="Normal" xfId="0" builtinId="0"/>
    <cellStyle name="Normal 2" xfId="1" xr:uid="{AE88CBC7-9134-421B-AC9D-DCE2F4B36839}"/>
    <cellStyle name="Normal 5" xfId="2" xr:uid="{5132B36C-C8EA-406F-933F-7A49DF2AEB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000"/>
  <sheetViews>
    <sheetView tabSelected="1" topLeftCell="BD1" workbookViewId="0">
      <selection activeCell="CI21" sqref="CI21"/>
    </sheetView>
  </sheetViews>
  <sheetFormatPr defaultColWidth="14.42578125" defaultRowHeight="15" customHeight="1"/>
  <cols>
    <col min="1" max="1" width="13.5703125" customWidth="1"/>
    <col min="2" max="2" width="25.7109375" customWidth="1"/>
    <col min="3" max="44" width="7.28515625" customWidth="1"/>
    <col min="45" max="45" width="10.42578125" customWidth="1"/>
    <col min="46" max="61" width="7.28515625" customWidth="1"/>
    <col min="62" max="62" width="10.42578125" customWidth="1"/>
    <col min="63" max="88" width="7.28515625" customWidth="1"/>
    <col min="89" max="89" width="6.140625" customWidth="1"/>
    <col min="90" max="90" width="14.42578125" customWidth="1"/>
  </cols>
  <sheetData>
    <row r="1" spans="1:90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"/>
      <c r="CB1" s="3"/>
      <c r="CC1" s="78" t="s">
        <v>0</v>
      </c>
      <c r="CD1" s="79"/>
      <c r="CE1" s="79"/>
      <c r="CF1" s="79"/>
      <c r="CG1" s="79"/>
      <c r="CH1" s="79"/>
      <c r="CI1" s="79"/>
      <c r="CJ1" s="80"/>
      <c r="CK1" s="1"/>
      <c r="CL1" s="1"/>
    </row>
    <row r="2" spans="1:90" ht="17.25" customHeight="1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1" t="s">
        <v>1</v>
      </c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80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3"/>
      <c r="CH2" s="3"/>
      <c r="CI2" s="3"/>
      <c r="CJ2" s="5" t="s">
        <v>2</v>
      </c>
      <c r="CK2" s="1"/>
      <c r="CL2" s="1"/>
    </row>
    <row r="3" spans="1:90" ht="17.25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1" t="s">
        <v>3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80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3"/>
      <c r="CH3" s="3"/>
      <c r="CI3" s="3"/>
      <c r="CJ3" s="6" t="s">
        <v>4</v>
      </c>
      <c r="CK3" s="1"/>
      <c r="CL3" s="1"/>
    </row>
    <row r="4" spans="1:90" ht="17.25" customHeight="1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2" t="s">
        <v>5</v>
      </c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80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3"/>
      <c r="CH4" s="3"/>
      <c r="CI4" s="3"/>
      <c r="CJ4" s="6" t="s">
        <v>6</v>
      </c>
      <c r="CK4" s="1"/>
      <c r="CL4" s="1"/>
    </row>
    <row r="5" spans="1:90" ht="17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8"/>
      <c r="AG5" s="8"/>
      <c r="AH5" s="8"/>
      <c r="AI5" s="8"/>
      <c r="AJ5" s="8"/>
      <c r="AK5" s="8"/>
      <c r="AL5" s="8"/>
      <c r="AM5" s="2"/>
      <c r="AN5" s="2"/>
      <c r="AO5" s="2"/>
      <c r="AP5" s="2"/>
      <c r="AQ5" s="2"/>
      <c r="AR5" s="83"/>
      <c r="AS5" s="79"/>
      <c r="AT5" s="79"/>
      <c r="AU5" s="79"/>
      <c r="AV5" s="79"/>
      <c r="AW5" s="79"/>
      <c r="AX5" s="80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3"/>
      <c r="CB5" s="3"/>
      <c r="CC5" s="3"/>
      <c r="CD5" s="2"/>
      <c r="CE5" s="2"/>
      <c r="CF5" s="2"/>
      <c r="CG5" s="2"/>
      <c r="CH5" s="2"/>
      <c r="CI5" s="2"/>
      <c r="CJ5" s="6" t="s">
        <v>7</v>
      </c>
      <c r="CK5" s="1"/>
      <c r="CL5" s="1"/>
    </row>
    <row r="6" spans="1:90" ht="12.75" customHeight="1">
      <c r="A6" s="1"/>
      <c r="B6" s="3"/>
      <c r="C6" s="9"/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  <c r="V6" s="9"/>
      <c r="W6" s="2"/>
      <c r="X6" s="2"/>
      <c r="Y6" s="2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"/>
      <c r="AO6" s="2"/>
      <c r="AP6" s="2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"/>
      <c r="CL6" s="1"/>
    </row>
    <row r="7" spans="1:90" ht="18.75" customHeight="1">
      <c r="A7" s="12" t="s">
        <v>8</v>
      </c>
      <c r="B7" s="1"/>
      <c r="C7" s="1"/>
      <c r="D7" s="84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"/>
      <c r="AL7" s="13"/>
      <c r="AM7" s="14"/>
      <c r="AN7" s="15"/>
      <c r="AO7" s="16"/>
      <c r="AP7" s="16"/>
      <c r="AQ7" s="16"/>
      <c r="AR7" s="16"/>
      <c r="AS7" s="16"/>
      <c r="AT7" s="16"/>
      <c r="AU7" s="14"/>
      <c r="AV7" s="14"/>
      <c r="AW7" s="14"/>
      <c r="AX7" s="14"/>
      <c r="AY7" s="15"/>
      <c r="AZ7" s="14"/>
      <c r="BA7" s="17"/>
      <c r="BB7" s="17"/>
      <c r="BC7" s="17"/>
      <c r="BD7" s="15"/>
      <c r="BE7" s="14"/>
      <c r="BF7" s="17"/>
      <c r="BG7" s="1"/>
      <c r="BH7" s="1"/>
      <c r="BI7" s="1"/>
      <c r="BJ7" s="1"/>
      <c r="BK7" s="1"/>
      <c r="BL7" s="12" t="s">
        <v>9</v>
      </c>
      <c r="BM7" s="1"/>
      <c r="BN7" s="1"/>
      <c r="BO7" s="1"/>
      <c r="BP7" s="73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8"/>
      <c r="CK7" s="1"/>
      <c r="CL7" s="1"/>
    </row>
    <row r="8" spans="1:90" ht="18.75" customHeight="1">
      <c r="A8" s="12" t="s">
        <v>10</v>
      </c>
      <c r="B8" s="1"/>
      <c r="C8" s="1"/>
      <c r="D8" s="84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  <c r="U8" s="1"/>
      <c r="V8" s="1"/>
      <c r="W8" s="1"/>
      <c r="X8" s="1"/>
      <c r="Y8" s="1"/>
      <c r="Z8" s="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"/>
      <c r="AL8" s="1"/>
      <c r="AM8" s="2"/>
      <c r="AN8" s="18"/>
      <c r="AO8" s="19"/>
      <c r="AP8" s="19"/>
      <c r="AQ8" s="2"/>
      <c r="AR8" s="18"/>
      <c r="AS8" s="2"/>
      <c r="AT8" s="18"/>
      <c r="AU8" s="2"/>
      <c r="AV8" s="2"/>
      <c r="AW8" s="18"/>
      <c r="AX8" s="2"/>
      <c r="AY8" s="20"/>
      <c r="AZ8" s="20"/>
      <c r="BA8" s="20"/>
      <c r="BB8" s="20"/>
      <c r="BC8" s="20"/>
      <c r="BD8" s="20"/>
      <c r="BE8" s="20"/>
      <c r="BF8" s="20"/>
      <c r="BG8" s="21"/>
      <c r="BH8" s="1"/>
      <c r="BI8" s="1"/>
      <c r="BJ8" s="1"/>
      <c r="BK8" s="1"/>
      <c r="BL8" s="12" t="s">
        <v>11</v>
      </c>
      <c r="BM8" s="1"/>
      <c r="BN8" s="1"/>
      <c r="BO8" s="22"/>
      <c r="BP8" s="73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8"/>
      <c r="CK8" s="1"/>
      <c r="CL8" s="1"/>
    </row>
    <row r="9" spans="1:90" ht="18.75" customHeight="1">
      <c r="A9" s="12"/>
      <c r="B9" s="1"/>
      <c r="C9" s="1"/>
      <c r="D9" s="23"/>
      <c r="E9" s="24"/>
      <c r="F9" s="25"/>
      <c r="G9" s="25"/>
      <c r="H9" s="23"/>
      <c r="I9" s="24"/>
      <c r="J9" s="25"/>
      <c r="K9" s="25"/>
      <c r="L9" s="25"/>
      <c r="M9" s="25"/>
      <c r="N9" s="23"/>
      <c r="O9" s="24"/>
      <c r="P9" s="25"/>
      <c r="Q9" s="23"/>
      <c r="R9" s="24"/>
      <c r="S9" s="25"/>
      <c r="T9" s="23"/>
      <c r="U9" s="21"/>
      <c r="V9" s="1"/>
      <c r="W9" s="1"/>
      <c r="X9" s="1"/>
      <c r="Y9" s="1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1"/>
      <c r="AO9" s="1"/>
      <c r="AP9" s="1"/>
      <c r="AQ9" s="26"/>
      <c r="AR9" s="26"/>
      <c r="AS9" s="26"/>
      <c r="AT9" s="26"/>
      <c r="AU9" s="26"/>
      <c r="AV9" s="26"/>
      <c r="AW9" s="26"/>
      <c r="AX9" s="26"/>
      <c r="AY9" s="27"/>
      <c r="AZ9" s="26"/>
      <c r="BA9" s="26"/>
      <c r="BB9" s="26"/>
      <c r="BC9" s="26"/>
      <c r="BD9" s="26"/>
      <c r="BE9" s="26"/>
      <c r="BF9" s="26"/>
      <c r="BG9" s="26"/>
      <c r="BH9" s="1"/>
      <c r="BI9" s="1"/>
      <c r="BJ9" s="1"/>
      <c r="BK9" s="28"/>
      <c r="BL9" s="29"/>
      <c r="BM9" s="30"/>
      <c r="BN9" s="30"/>
      <c r="BO9" s="31"/>
      <c r="BP9" s="32"/>
      <c r="BQ9" s="32"/>
      <c r="BR9" s="32"/>
      <c r="BS9" s="33"/>
      <c r="BT9" s="74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6"/>
      <c r="CK9" s="1"/>
      <c r="CL9" s="1"/>
    </row>
    <row r="10" spans="1:90" ht="12.75" customHeight="1">
      <c r="A10" s="1"/>
      <c r="B10" s="34"/>
      <c r="C10" s="26"/>
      <c r="D10" s="34"/>
      <c r="E10" s="34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1"/>
      <c r="AO10" s="1"/>
      <c r="AP10" s="1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35"/>
      <c r="BM10" s="26"/>
      <c r="BN10" s="26"/>
      <c r="BO10" s="26"/>
      <c r="BP10" s="35"/>
      <c r="BQ10" s="36"/>
      <c r="BR10" s="35"/>
      <c r="BS10" s="35"/>
      <c r="BT10" s="26"/>
      <c r="BU10" s="26"/>
      <c r="BV10" s="26"/>
      <c r="BW10" s="26"/>
      <c r="BX10" s="26"/>
      <c r="BY10" s="26"/>
      <c r="BZ10" s="26"/>
      <c r="CA10" s="34"/>
      <c r="CB10" s="34"/>
      <c r="CC10" s="34"/>
      <c r="CD10" s="26"/>
      <c r="CE10" s="26"/>
      <c r="CF10" s="26"/>
      <c r="CG10" s="26"/>
      <c r="CH10" s="26"/>
      <c r="CI10" s="26"/>
      <c r="CJ10" s="26"/>
      <c r="CK10" s="1"/>
      <c r="CL10" s="1"/>
    </row>
    <row r="11" spans="1:90" ht="35.25" customHeight="1">
      <c r="A11" s="65" t="s">
        <v>12</v>
      </c>
      <c r="B11" s="65" t="s">
        <v>13</v>
      </c>
      <c r="C11" s="60" t="s">
        <v>14</v>
      </c>
      <c r="D11" s="66" t="s">
        <v>15</v>
      </c>
      <c r="E11" s="67"/>
      <c r="F11" s="67"/>
      <c r="G11" s="68"/>
      <c r="H11" s="69" t="s">
        <v>16</v>
      </c>
      <c r="I11" s="67"/>
      <c r="J11" s="68"/>
      <c r="K11" s="66" t="s">
        <v>17</v>
      </c>
      <c r="L11" s="67"/>
      <c r="M11" s="67"/>
      <c r="N11" s="68"/>
      <c r="O11" s="66" t="s">
        <v>18</v>
      </c>
      <c r="P11" s="67"/>
      <c r="Q11" s="67"/>
      <c r="R11" s="67"/>
      <c r="S11" s="67"/>
      <c r="T11" s="68"/>
      <c r="U11" s="66" t="s">
        <v>19</v>
      </c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8"/>
      <c r="AS11" s="69" t="s">
        <v>20</v>
      </c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8"/>
      <c r="BJ11" s="66" t="s">
        <v>21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8"/>
      <c r="CK11" s="1"/>
      <c r="CL11" s="1"/>
    </row>
    <row r="12" spans="1:90" ht="24" customHeight="1">
      <c r="A12" s="61"/>
      <c r="B12" s="61"/>
      <c r="C12" s="61"/>
      <c r="D12" s="60" t="s">
        <v>22</v>
      </c>
      <c r="E12" s="60" t="s">
        <v>23</v>
      </c>
      <c r="F12" s="60" t="s">
        <v>24</v>
      </c>
      <c r="G12" s="60" t="s">
        <v>25</v>
      </c>
      <c r="H12" s="60" t="s">
        <v>26</v>
      </c>
      <c r="I12" s="60" t="s">
        <v>27</v>
      </c>
      <c r="J12" s="60" t="s">
        <v>28</v>
      </c>
      <c r="K12" s="60" t="s">
        <v>29</v>
      </c>
      <c r="L12" s="60" t="s">
        <v>30</v>
      </c>
      <c r="M12" s="60" t="s">
        <v>31</v>
      </c>
      <c r="N12" s="60" t="s">
        <v>32</v>
      </c>
      <c r="O12" s="60" t="s">
        <v>33</v>
      </c>
      <c r="P12" s="60" t="s">
        <v>29</v>
      </c>
      <c r="Q12" s="60" t="s">
        <v>34</v>
      </c>
      <c r="R12" s="60" t="s">
        <v>30</v>
      </c>
      <c r="S12" s="60" t="s">
        <v>31</v>
      </c>
      <c r="T12" s="60" t="s">
        <v>35</v>
      </c>
      <c r="U12" s="60" t="s">
        <v>36</v>
      </c>
      <c r="V12" s="60" t="s">
        <v>37</v>
      </c>
      <c r="W12" s="60" t="s">
        <v>38</v>
      </c>
      <c r="X12" s="85" t="s">
        <v>39</v>
      </c>
      <c r="Y12" s="60" t="s">
        <v>40</v>
      </c>
      <c r="Z12" s="60" t="s">
        <v>41</v>
      </c>
      <c r="AA12" s="60" t="s">
        <v>42</v>
      </c>
      <c r="AB12" s="86" t="s">
        <v>43</v>
      </c>
      <c r="AC12" s="87"/>
      <c r="AD12" s="87"/>
      <c r="AE12" s="88"/>
      <c r="AF12" s="86" t="s">
        <v>44</v>
      </c>
      <c r="AG12" s="87"/>
      <c r="AH12" s="87"/>
      <c r="AI12" s="87"/>
      <c r="AJ12" s="88"/>
      <c r="AK12" s="92" t="s">
        <v>45</v>
      </c>
      <c r="AL12" s="60" t="s">
        <v>46</v>
      </c>
      <c r="AM12" s="94" t="s">
        <v>47</v>
      </c>
      <c r="AN12" s="87"/>
      <c r="AO12" s="88"/>
      <c r="AP12" s="93" t="s">
        <v>48</v>
      </c>
      <c r="AQ12" s="94" t="s">
        <v>49</v>
      </c>
      <c r="AR12" s="88"/>
      <c r="AS12" s="65" t="s">
        <v>50</v>
      </c>
      <c r="AT12" s="86" t="s">
        <v>51</v>
      </c>
      <c r="AU12" s="88"/>
      <c r="AV12" s="95" t="s">
        <v>52</v>
      </c>
      <c r="AW12" s="88"/>
      <c r="AX12" s="66" t="s">
        <v>53</v>
      </c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8"/>
      <c r="BJ12" s="65" t="s">
        <v>50</v>
      </c>
      <c r="BK12" s="86" t="s">
        <v>51</v>
      </c>
      <c r="BL12" s="88"/>
      <c r="BM12" s="95" t="s">
        <v>52</v>
      </c>
      <c r="BN12" s="88"/>
      <c r="BO12" s="66" t="s">
        <v>53</v>
      </c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8"/>
      <c r="CA12" s="86" t="s">
        <v>54</v>
      </c>
      <c r="CB12" s="88"/>
      <c r="CC12" s="72" t="s">
        <v>55</v>
      </c>
      <c r="CD12" s="66" t="s">
        <v>56</v>
      </c>
      <c r="CE12" s="68"/>
      <c r="CF12" s="60" t="s">
        <v>57</v>
      </c>
      <c r="CG12" s="60" t="s">
        <v>58</v>
      </c>
      <c r="CH12" s="60" t="s">
        <v>59</v>
      </c>
      <c r="CI12" s="77" t="s">
        <v>60</v>
      </c>
      <c r="CJ12" s="77" t="s">
        <v>61</v>
      </c>
      <c r="CK12" s="1"/>
      <c r="CL12" s="1"/>
    </row>
    <row r="13" spans="1:90" ht="30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89"/>
      <c r="AC13" s="90"/>
      <c r="AD13" s="90"/>
      <c r="AE13" s="91"/>
      <c r="AF13" s="89"/>
      <c r="AG13" s="90"/>
      <c r="AH13" s="90"/>
      <c r="AI13" s="90"/>
      <c r="AJ13" s="91"/>
      <c r="AK13" s="61"/>
      <c r="AL13" s="61"/>
      <c r="AM13" s="89"/>
      <c r="AN13" s="90"/>
      <c r="AO13" s="91"/>
      <c r="AP13" s="61"/>
      <c r="AQ13" s="89"/>
      <c r="AR13" s="91"/>
      <c r="AS13" s="61"/>
      <c r="AT13" s="89"/>
      <c r="AU13" s="91"/>
      <c r="AV13" s="89"/>
      <c r="AW13" s="91"/>
      <c r="AX13" s="66" t="s">
        <v>62</v>
      </c>
      <c r="AY13" s="67"/>
      <c r="AZ13" s="67"/>
      <c r="BA13" s="68"/>
      <c r="BB13" s="66" t="s">
        <v>63</v>
      </c>
      <c r="BC13" s="67"/>
      <c r="BD13" s="67"/>
      <c r="BE13" s="67"/>
      <c r="BF13" s="67"/>
      <c r="BG13" s="67"/>
      <c r="BH13" s="67"/>
      <c r="BI13" s="68"/>
      <c r="BJ13" s="61"/>
      <c r="BK13" s="89"/>
      <c r="BL13" s="91"/>
      <c r="BM13" s="89"/>
      <c r="BN13" s="91"/>
      <c r="BO13" s="66" t="s">
        <v>62</v>
      </c>
      <c r="BP13" s="67"/>
      <c r="BQ13" s="67"/>
      <c r="BR13" s="68"/>
      <c r="BS13" s="66" t="s">
        <v>63</v>
      </c>
      <c r="BT13" s="67"/>
      <c r="BU13" s="67"/>
      <c r="BV13" s="67"/>
      <c r="BW13" s="67"/>
      <c r="BX13" s="67"/>
      <c r="BY13" s="67"/>
      <c r="BZ13" s="68"/>
      <c r="CA13" s="96"/>
      <c r="CB13" s="97"/>
      <c r="CC13" s="61"/>
      <c r="CD13" s="60" t="s">
        <v>64</v>
      </c>
      <c r="CE13" s="60" t="s">
        <v>65</v>
      </c>
      <c r="CF13" s="61"/>
      <c r="CG13" s="61"/>
      <c r="CH13" s="61"/>
      <c r="CI13" s="61"/>
      <c r="CJ13" s="61"/>
      <c r="CK13" s="1"/>
      <c r="CL13" s="1"/>
    </row>
    <row r="14" spans="1:90" ht="19.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5">
        <v>0</v>
      </c>
      <c r="AC14" s="65">
        <v>1</v>
      </c>
      <c r="AD14" s="65">
        <v>2</v>
      </c>
      <c r="AE14" s="65">
        <v>3</v>
      </c>
      <c r="AF14" s="65">
        <v>0</v>
      </c>
      <c r="AG14" s="65">
        <v>1</v>
      </c>
      <c r="AH14" s="65">
        <v>2</v>
      </c>
      <c r="AI14" s="65">
        <v>3</v>
      </c>
      <c r="AJ14" s="65">
        <v>4</v>
      </c>
      <c r="AK14" s="61"/>
      <c r="AL14" s="61"/>
      <c r="AM14" s="85" t="s">
        <v>66</v>
      </c>
      <c r="AN14" s="85" t="s">
        <v>67</v>
      </c>
      <c r="AO14" s="85" t="s">
        <v>68</v>
      </c>
      <c r="AP14" s="61"/>
      <c r="AQ14" s="85" t="s">
        <v>69</v>
      </c>
      <c r="AR14" s="85" t="s">
        <v>70</v>
      </c>
      <c r="AS14" s="61"/>
      <c r="AT14" s="72" t="s">
        <v>69</v>
      </c>
      <c r="AU14" s="60" t="s">
        <v>71</v>
      </c>
      <c r="AV14" s="72" t="s">
        <v>69</v>
      </c>
      <c r="AW14" s="60" t="s">
        <v>71</v>
      </c>
      <c r="AX14" s="66" t="s">
        <v>72</v>
      </c>
      <c r="AY14" s="67"/>
      <c r="AZ14" s="67"/>
      <c r="BA14" s="68"/>
      <c r="BB14" s="66" t="s">
        <v>72</v>
      </c>
      <c r="BC14" s="67"/>
      <c r="BD14" s="67"/>
      <c r="BE14" s="68"/>
      <c r="BF14" s="66" t="s">
        <v>73</v>
      </c>
      <c r="BG14" s="67"/>
      <c r="BH14" s="67"/>
      <c r="BI14" s="68"/>
      <c r="BJ14" s="61"/>
      <c r="BK14" s="72" t="s">
        <v>69</v>
      </c>
      <c r="BL14" s="60" t="s">
        <v>71</v>
      </c>
      <c r="BM14" s="72" t="s">
        <v>69</v>
      </c>
      <c r="BN14" s="60" t="s">
        <v>71</v>
      </c>
      <c r="BO14" s="66" t="s">
        <v>72</v>
      </c>
      <c r="BP14" s="67"/>
      <c r="BQ14" s="67"/>
      <c r="BR14" s="68"/>
      <c r="BS14" s="66" t="s">
        <v>72</v>
      </c>
      <c r="BT14" s="67"/>
      <c r="BU14" s="67"/>
      <c r="BV14" s="68"/>
      <c r="BW14" s="66" t="s">
        <v>73</v>
      </c>
      <c r="BX14" s="67"/>
      <c r="BY14" s="67"/>
      <c r="BZ14" s="68"/>
      <c r="CA14" s="96"/>
      <c r="CB14" s="97"/>
      <c r="CC14" s="61"/>
      <c r="CD14" s="61"/>
      <c r="CE14" s="61"/>
      <c r="CF14" s="61"/>
      <c r="CG14" s="61"/>
      <c r="CH14" s="61"/>
      <c r="CI14" s="61"/>
      <c r="CJ14" s="61"/>
      <c r="CK14" s="37"/>
      <c r="CL14" s="1"/>
    </row>
    <row r="15" spans="1:90" ht="27.75" customHeight="1">
      <c r="A15" s="61"/>
      <c r="B15" s="61"/>
      <c r="C15" s="61"/>
      <c r="D15" s="61"/>
      <c r="E15" s="61"/>
      <c r="F15" s="61"/>
      <c r="G15" s="61"/>
      <c r="H15" s="62"/>
      <c r="I15" s="62"/>
      <c r="J15" s="62"/>
      <c r="K15" s="62"/>
      <c r="L15" s="62"/>
      <c r="M15" s="62"/>
      <c r="N15" s="61"/>
      <c r="O15" s="62"/>
      <c r="P15" s="62"/>
      <c r="Q15" s="62"/>
      <c r="R15" s="62"/>
      <c r="S15" s="62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6" t="s">
        <v>74</v>
      </c>
      <c r="AY15" s="68"/>
      <c r="AZ15" s="66" t="s">
        <v>75</v>
      </c>
      <c r="BA15" s="68"/>
      <c r="BB15" s="66" t="s">
        <v>74</v>
      </c>
      <c r="BC15" s="68"/>
      <c r="BD15" s="66" t="s">
        <v>75</v>
      </c>
      <c r="BE15" s="68"/>
      <c r="BF15" s="66" t="s">
        <v>74</v>
      </c>
      <c r="BG15" s="68"/>
      <c r="BH15" s="66" t="s">
        <v>75</v>
      </c>
      <c r="BI15" s="68"/>
      <c r="BJ15" s="61"/>
      <c r="BK15" s="61"/>
      <c r="BL15" s="61"/>
      <c r="BM15" s="61"/>
      <c r="BN15" s="61"/>
      <c r="BO15" s="66" t="s">
        <v>74</v>
      </c>
      <c r="BP15" s="68"/>
      <c r="BQ15" s="66" t="s">
        <v>75</v>
      </c>
      <c r="BR15" s="68"/>
      <c r="BS15" s="66" t="s">
        <v>74</v>
      </c>
      <c r="BT15" s="68"/>
      <c r="BU15" s="66" t="s">
        <v>75</v>
      </c>
      <c r="BV15" s="68"/>
      <c r="BW15" s="66" t="s">
        <v>74</v>
      </c>
      <c r="BX15" s="68"/>
      <c r="BY15" s="66" t="s">
        <v>75</v>
      </c>
      <c r="BZ15" s="68"/>
      <c r="CA15" s="89"/>
      <c r="CB15" s="91"/>
      <c r="CC15" s="61"/>
      <c r="CD15" s="61"/>
      <c r="CE15" s="61"/>
      <c r="CF15" s="61"/>
      <c r="CG15" s="61"/>
      <c r="CH15" s="61"/>
      <c r="CI15" s="61"/>
      <c r="CJ15" s="61"/>
      <c r="CK15" s="37"/>
      <c r="CL15" s="1"/>
    </row>
    <row r="16" spans="1:90" ht="32.25" customHeight="1">
      <c r="A16" s="62"/>
      <c r="B16" s="62"/>
      <c r="C16" s="62"/>
      <c r="D16" s="62"/>
      <c r="E16" s="62"/>
      <c r="F16" s="62"/>
      <c r="G16" s="62"/>
      <c r="H16" s="38" t="s">
        <v>76</v>
      </c>
      <c r="I16" s="38" t="s">
        <v>77</v>
      </c>
      <c r="J16" s="38" t="s">
        <v>78</v>
      </c>
      <c r="K16" s="38" t="s">
        <v>79</v>
      </c>
      <c r="L16" s="38" t="s">
        <v>80</v>
      </c>
      <c r="M16" s="38" t="s">
        <v>81</v>
      </c>
      <c r="N16" s="62"/>
      <c r="O16" s="38" t="s">
        <v>78</v>
      </c>
      <c r="P16" s="38" t="s">
        <v>82</v>
      </c>
      <c r="Q16" s="38" t="s">
        <v>83</v>
      </c>
      <c r="R16" s="38" t="s">
        <v>84</v>
      </c>
      <c r="S16" s="38" t="s">
        <v>85</v>
      </c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38" t="s">
        <v>86</v>
      </c>
      <c r="AY16" s="38" t="s">
        <v>87</v>
      </c>
      <c r="AZ16" s="38" t="s">
        <v>86</v>
      </c>
      <c r="BA16" s="38" t="s">
        <v>87</v>
      </c>
      <c r="BB16" s="38" t="s">
        <v>86</v>
      </c>
      <c r="BC16" s="38" t="s">
        <v>87</v>
      </c>
      <c r="BD16" s="38" t="s">
        <v>86</v>
      </c>
      <c r="BE16" s="38" t="s">
        <v>87</v>
      </c>
      <c r="BF16" s="38" t="s">
        <v>86</v>
      </c>
      <c r="BG16" s="38" t="s">
        <v>87</v>
      </c>
      <c r="BH16" s="38" t="s">
        <v>86</v>
      </c>
      <c r="BI16" s="38" t="s">
        <v>87</v>
      </c>
      <c r="BJ16" s="62"/>
      <c r="BK16" s="62"/>
      <c r="BL16" s="62"/>
      <c r="BM16" s="62"/>
      <c r="BN16" s="62"/>
      <c r="BO16" s="38" t="s">
        <v>86</v>
      </c>
      <c r="BP16" s="38" t="s">
        <v>87</v>
      </c>
      <c r="BQ16" s="38" t="s">
        <v>86</v>
      </c>
      <c r="BR16" s="38" t="s">
        <v>87</v>
      </c>
      <c r="BS16" s="38" t="s">
        <v>86</v>
      </c>
      <c r="BT16" s="38" t="s">
        <v>87</v>
      </c>
      <c r="BU16" s="38" t="s">
        <v>86</v>
      </c>
      <c r="BV16" s="38" t="s">
        <v>87</v>
      </c>
      <c r="BW16" s="38" t="s">
        <v>86</v>
      </c>
      <c r="BX16" s="38" t="s">
        <v>87</v>
      </c>
      <c r="BY16" s="38" t="s">
        <v>86</v>
      </c>
      <c r="BZ16" s="38" t="s">
        <v>87</v>
      </c>
      <c r="CA16" s="38" t="s">
        <v>86</v>
      </c>
      <c r="CB16" s="38" t="s">
        <v>87</v>
      </c>
      <c r="CC16" s="62"/>
      <c r="CD16" s="62"/>
      <c r="CE16" s="62"/>
      <c r="CF16" s="62"/>
      <c r="CG16" s="62"/>
      <c r="CH16" s="62"/>
      <c r="CI16" s="62"/>
      <c r="CJ16" s="62"/>
      <c r="CK16" s="37"/>
      <c r="CL16" s="1"/>
    </row>
    <row r="17" spans="1:90" ht="13.5" customHeight="1" thickBot="1">
      <c r="A17" s="39">
        <v>1</v>
      </c>
      <c r="B17" s="39">
        <v>2</v>
      </c>
      <c r="C17" s="39">
        <v>3</v>
      </c>
      <c r="D17" s="39">
        <v>4</v>
      </c>
      <c r="E17" s="39">
        <v>5</v>
      </c>
      <c r="F17" s="39">
        <v>6</v>
      </c>
      <c r="G17" s="39">
        <v>7</v>
      </c>
      <c r="H17" s="39">
        <v>8</v>
      </c>
      <c r="I17" s="39">
        <v>9</v>
      </c>
      <c r="J17" s="39">
        <v>10</v>
      </c>
      <c r="K17" s="39">
        <v>11</v>
      </c>
      <c r="L17" s="39">
        <v>12</v>
      </c>
      <c r="M17" s="39">
        <v>13</v>
      </c>
      <c r="N17" s="39">
        <v>14</v>
      </c>
      <c r="O17" s="39">
        <v>15</v>
      </c>
      <c r="P17" s="39">
        <v>16</v>
      </c>
      <c r="Q17" s="39">
        <v>17</v>
      </c>
      <c r="R17" s="39">
        <v>18</v>
      </c>
      <c r="S17" s="39">
        <v>19</v>
      </c>
      <c r="T17" s="39">
        <v>20</v>
      </c>
      <c r="U17" s="39">
        <v>21</v>
      </c>
      <c r="V17" s="39">
        <v>22</v>
      </c>
      <c r="W17" s="39">
        <v>23</v>
      </c>
      <c r="X17" s="39">
        <v>24</v>
      </c>
      <c r="Y17" s="39">
        <v>25</v>
      </c>
      <c r="Z17" s="39">
        <v>26</v>
      </c>
      <c r="AA17" s="39">
        <v>27</v>
      </c>
      <c r="AB17" s="39">
        <v>28</v>
      </c>
      <c r="AC17" s="39">
        <v>29</v>
      </c>
      <c r="AD17" s="39">
        <v>30</v>
      </c>
      <c r="AE17" s="39">
        <v>31</v>
      </c>
      <c r="AF17" s="39">
        <v>32</v>
      </c>
      <c r="AG17" s="39">
        <v>33</v>
      </c>
      <c r="AH17" s="39">
        <v>34</v>
      </c>
      <c r="AI17" s="39">
        <v>35</v>
      </c>
      <c r="AJ17" s="39">
        <v>36</v>
      </c>
      <c r="AK17" s="39">
        <v>37</v>
      </c>
      <c r="AL17" s="39">
        <v>38</v>
      </c>
      <c r="AM17" s="39">
        <v>39</v>
      </c>
      <c r="AN17" s="39">
        <v>40</v>
      </c>
      <c r="AO17" s="39">
        <v>41</v>
      </c>
      <c r="AP17" s="39">
        <v>42</v>
      </c>
      <c r="AQ17" s="39">
        <v>43</v>
      </c>
      <c r="AR17" s="39">
        <v>44</v>
      </c>
      <c r="AS17" s="39">
        <v>45</v>
      </c>
      <c r="AT17" s="39">
        <v>46</v>
      </c>
      <c r="AU17" s="39">
        <v>47</v>
      </c>
      <c r="AV17" s="39">
        <v>48</v>
      </c>
      <c r="AW17" s="39">
        <v>49</v>
      </c>
      <c r="AX17" s="39">
        <v>50</v>
      </c>
      <c r="AY17" s="39">
        <v>51</v>
      </c>
      <c r="AZ17" s="39">
        <v>52</v>
      </c>
      <c r="BA17" s="39">
        <v>53</v>
      </c>
      <c r="BB17" s="39">
        <v>54</v>
      </c>
      <c r="BC17" s="39">
        <v>55</v>
      </c>
      <c r="BD17" s="39">
        <v>56</v>
      </c>
      <c r="BE17" s="39">
        <v>57</v>
      </c>
      <c r="BF17" s="39">
        <v>58</v>
      </c>
      <c r="BG17" s="39">
        <v>59</v>
      </c>
      <c r="BH17" s="39">
        <v>60</v>
      </c>
      <c r="BI17" s="39">
        <v>61</v>
      </c>
      <c r="BJ17" s="39">
        <v>62</v>
      </c>
      <c r="BK17" s="39">
        <v>63</v>
      </c>
      <c r="BL17" s="39">
        <v>64</v>
      </c>
      <c r="BM17" s="39">
        <v>65</v>
      </c>
      <c r="BN17" s="39">
        <v>66</v>
      </c>
      <c r="BO17" s="39">
        <v>67</v>
      </c>
      <c r="BP17" s="39">
        <v>68</v>
      </c>
      <c r="BQ17" s="39">
        <v>69</v>
      </c>
      <c r="BR17" s="39">
        <v>70</v>
      </c>
      <c r="BS17" s="39">
        <v>71</v>
      </c>
      <c r="BT17" s="39">
        <v>72</v>
      </c>
      <c r="BU17" s="39">
        <v>73</v>
      </c>
      <c r="BV17" s="39">
        <v>74</v>
      </c>
      <c r="BW17" s="39">
        <v>75</v>
      </c>
      <c r="BX17" s="39">
        <v>76</v>
      </c>
      <c r="BY17" s="39">
        <v>77</v>
      </c>
      <c r="BZ17" s="39">
        <v>78</v>
      </c>
      <c r="CA17" s="39">
        <v>79</v>
      </c>
      <c r="CB17" s="39">
        <v>80</v>
      </c>
      <c r="CC17" s="39">
        <v>81</v>
      </c>
      <c r="CD17" s="39">
        <v>82</v>
      </c>
      <c r="CE17" s="39">
        <v>83</v>
      </c>
      <c r="CF17" s="39">
        <v>84</v>
      </c>
      <c r="CG17" s="39">
        <v>85</v>
      </c>
      <c r="CH17" s="39">
        <v>86</v>
      </c>
      <c r="CI17" s="39">
        <v>87</v>
      </c>
      <c r="CJ17" s="39">
        <v>88</v>
      </c>
      <c r="CK17" s="40"/>
      <c r="CL17" s="41"/>
    </row>
    <row r="18" spans="1:90" ht="39.75" customHeight="1" thickBot="1">
      <c r="A18" s="63" t="s">
        <v>88</v>
      </c>
      <c r="B18" s="42" t="s">
        <v>89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4">
        <f t="shared" ref="N18:N44" si="0">SUM(K18:M18)</f>
        <v>0</v>
      </c>
      <c r="O18" s="43"/>
      <c r="P18" s="43"/>
      <c r="Q18" s="43"/>
      <c r="R18" s="43"/>
      <c r="S18" s="43"/>
      <c r="T18" s="44">
        <f t="shared" ref="T18:T44" si="1">SUM(P18:S18)</f>
        <v>0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5"/>
      <c r="AG18" s="45"/>
      <c r="AH18" s="45"/>
      <c r="AI18" s="45"/>
      <c r="AJ18" s="45"/>
      <c r="AK18" s="43"/>
      <c r="AL18" s="43"/>
      <c r="AM18" s="43"/>
      <c r="AN18" s="42"/>
      <c r="AO18" s="42"/>
      <c r="AP18" s="42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4">
        <f t="shared" ref="CA18:CB18" si="2">SUM(BY18,BW18,BU18,BS18,BQ18,BO18)</f>
        <v>0</v>
      </c>
      <c r="CB18" s="44">
        <f t="shared" si="2"/>
        <v>0</v>
      </c>
      <c r="CC18" s="46"/>
      <c r="CD18" s="43"/>
      <c r="CE18" s="43"/>
      <c r="CF18" s="43"/>
      <c r="CG18" s="43"/>
      <c r="CH18" s="43"/>
      <c r="CI18" s="98" t="e">
        <f t="shared" ref="CI18:CI21" si="3">CH18/F18*100</f>
        <v>#DIV/0!</v>
      </c>
      <c r="CJ18" s="45"/>
      <c r="CK18" s="47"/>
      <c r="CL18" s="1"/>
    </row>
    <row r="19" spans="1:90" ht="39.75" customHeight="1" thickBot="1">
      <c r="A19" s="61"/>
      <c r="B19" s="42" t="s">
        <v>90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>
        <f t="shared" si="0"/>
        <v>0</v>
      </c>
      <c r="O19" s="43"/>
      <c r="P19" s="43"/>
      <c r="Q19" s="43"/>
      <c r="R19" s="43"/>
      <c r="S19" s="43"/>
      <c r="T19" s="44">
        <f t="shared" si="1"/>
        <v>0</v>
      </c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5"/>
      <c r="AG19" s="45"/>
      <c r="AH19" s="45"/>
      <c r="AI19" s="45"/>
      <c r="AJ19" s="45"/>
      <c r="AK19" s="43"/>
      <c r="AL19" s="43"/>
      <c r="AM19" s="43"/>
      <c r="AN19" s="42"/>
      <c r="AO19" s="42"/>
      <c r="AP19" s="42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4">
        <f t="shared" ref="CA19:CB19" si="4">SUM(BY19,BW19,BU19,BS19,BQ19,BO19)</f>
        <v>0</v>
      </c>
      <c r="CB19" s="44">
        <f t="shared" si="4"/>
        <v>0</v>
      </c>
      <c r="CC19" s="46"/>
      <c r="CD19" s="43"/>
      <c r="CE19" s="43"/>
      <c r="CF19" s="43"/>
      <c r="CG19" s="43"/>
      <c r="CH19" s="43"/>
      <c r="CI19" s="98" t="e">
        <f t="shared" si="3"/>
        <v>#DIV/0!</v>
      </c>
      <c r="CJ19" s="45"/>
      <c r="CK19" s="47"/>
      <c r="CL19" s="1"/>
    </row>
    <row r="20" spans="1:90" ht="48" customHeight="1" thickBot="1">
      <c r="A20" s="61"/>
      <c r="B20" s="48" t="s">
        <v>91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4">
        <f t="shared" si="0"/>
        <v>0</v>
      </c>
      <c r="O20" s="43"/>
      <c r="P20" s="43"/>
      <c r="Q20" s="43"/>
      <c r="R20" s="43"/>
      <c r="S20" s="43"/>
      <c r="T20" s="44">
        <f t="shared" si="1"/>
        <v>0</v>
      </c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5"/>
      <c r="AG20" s="45"/>
      <c r="AH20" s="45"/>
      <c r="AI20" s="45"/>
      <c r="AJ20" s="45"/>
      <c r="AK20" s="43"/>
      <c r="AL20" s="43"/>
      <c r="AM20" s="43"/>
      <c r="AN20" s="42"/>
      <c r="AO20" s="42"/>
      <c r="AP20" s="42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4">
        <f t="shared" ref="CA20:CB20" si="5">SUM(BY20,BW20,BU20,BS20,BQ20,BO20)</f>
        <v>0</v>
      </c>
      <c r="CB20" s="44">
        <f t="shared" si="5"/>
        <v>0</v>
      </c>
      <c r="CC20" s="46"/>
      <c r="CD20" s="43"/>
      <c r="CE20" s="43"/>
      <c r="CF20" s="43"/>
      <c r="CG20" s="43"/>
      <c r="CH20" s="43"/>
      <c r="CI20" s="98" t="e">
        <f t="shared" si="3"/>
        <v>#DIV/0!</v>
      </c>
      <c r="CJ20" s="45"/>
      <c r="CK20" s="47"/>
      <c r="CL20" s="1"/>
    </row>
    <row r="21" spans="1:90" ht="38.25" customHeight="1">
      <c r="A21" s="61"/>
      <c r="B21" s="49" t="s">
        <v>92</v>
      </c>
      <c r="C21" s="44">
        <f t="shared" ref="C21:M21" si="6">SUM(C18:C20)</f>
        <v>0</v>
      </c>
      <c r="D21" s="44">
        <f t="shared" si="6"/>
        <v>0</v>
      </c>
      <c r="E21" s="44">
        <f t="shared" si="6"/>
        <v>0</v>
      </c>
      <c r="F21" s="44">
        <f t="shared" si="6"/>
        <v>0</v>
      </c>
      <c r="G21" s="44">
        <f t="shared" si="6"/>
        <v>0</v>
      </c>
      <c r="H21" s="44">
        <f t="shared" si="6"/>
        <v>0</v>
      </c>
      <c r="I21" s="44">
        <f t="shared" si="6"/>
        <v>0</v>
      </c>
      <c r="J21" s="44">
        <f t="shared" si="6"/>
        <v>0</v>
      </c>
      <c r="K21" s="44">
        <f t="shared" si="6"/>
        <v>0</v>
      </c>
      <c r="L21" s="44">
        <f t="shared" si="6"/>
        <v>0</v>
      </c>
      <c r="M21" s="44">
        <f t="shared" si="6"/>
        <v>0</v>
      </c>
      <c r="N21" s="44">
        <f t="shared" si="0"/>
        <v>0</v>
      </c>
      <c r="O21" s="44">
        <f t="shared" ref="O21:S21" si="7">SUM(O18:O20)</f>
        <v>0</v>
      </c>
      <c r="P21" s="44">
        <f t="shared" si="7"/>
        <v>0</v>
      </c>
      <c r="Q21" s="44">
        <f t="shared" si="7"/>
        <v>0</v>
      </c>
      <c r="R21" s="44">
        <f t="shared" si="7"/>
        <v>0</v>
      </c>
      <c r="S21" s="44">
        <f t="shared" si="7"/>
        <v>0</v>
      </c>
      <c r="T21" s="44">
        <f t="shared" si="1"/>
        <v>0</v>
      </c>
      <c r="U21" s="44">
        <f t="shared" ref="U21:AE21" si="8">SUM(U18:U20)</f>
        <v>0</v>
      </c>
      <c r="V21" s="44">
        <f t="shared" si="8"/>
        <v>0</v>
      </c>
      <c r="W21" s="44">
        <f t="shared" si="8"/>
        <v>0</v>
      </c>
      <c r="X21" s="44">
        <f t="shared" si="8"/>
        <v>0</v>
      </c>
      <c r="Y21" s="44">
        <f t="shared" si="8"/>
        <v>0</v>
      </c>
      <c r="Z21" s="44">
        <f t="shared" si="8"/>
        <v>0</v>
      </c>
      <c r="AA21" s="44">
        <f t="shared" si="8"/>
        <v>0</v>
      </c>
      <c r="AB21" s="44">
        <f t="shared" si="8"/>
        <v>0</v>
      </c>
      <c r="AC21" s="44">
        <f t="shared" si="8"/>
        <v>0</v>
      </c>
      <c r="AD21" s="44">
        <f t="shared" si="8"/>
        <v>0</v>
      </c>
      <c r="AE21" s="44">
        <f t="shared" si="8"/>
        <v>0</v>
      </c>
      <c r="AF21" s="45"/>
      <c r="AG21" s="45"/>
      <c r="AH21" s="45"/>
      <c r="AI21" s="45"/>
      <c r="AJ21" s="45"/>
      <c r="AK21" s="44">
        <f t="shared" ref="AK21:BZ21" si="9">SUM(AK18:AK20)</f>
        <v>0</v>
      </c>
      <c r="AL21" s="44">
        <f t="shared" si="9"/>
        <v>0</v>
      </c>
      <c r="AM21" s="44">
        <f t="shared" si="9"/>
        <v>0</v>
      </c>
      <c r="AN21" s="44">
        <f t="shared" si="9"/>
        <v>0</v>
      </c>
      <c r="AO21" s="44">
        <f t="shared" si="9"/>
        <v>0</v>
      </c>
      <c r="AP21" s="44">
        <f t="shared" si="9"/>
        <v>0</v>
      </c>
      <c r="AQ21" s="44">
        <f t="shared" si="9"/>
        <v>0</v>
      </c>
      <c r="AR21" s="44">
        <f t="shared" si="9"/>
        <v>0</v>
      </c>
      <c r="AS21" s="44">
        <f t="shared" si="9"/>
        <v>0</v>
      </c>
      <c r="AT21" s="44">
        <f t="shared" si="9"/>
        <v>0</v>
      </c>
      <c r="AU21" s="44">
        <f t="shared" si="9"/>
        <v>0</v>
      </c>
      <c r="AV21" s="44">
        <f t="shared" si="9"/>
        <v>0</v>
      </c>
      <c r="AW21" s="44">
        <f t="shared" si="9"/>
        <v>0</v>
      </c>
      <c r="AX21" s="44">
        <f t="shared" si="9"/>
        <v>0</v>
      </c>
      <c r="AY21" s="44">
        <f t="shared" si="9"/>
        <v>0</v>
      </c>
      <c r="AZ21" s="44">
        <f t="shared" si="9"/>
        <v>0</v>
      </c>
      <c r="BA21" s="44">
        <f t="shared" si="9"/>
        <v>0</v>
      </c>
      <c r="BB21" s="44">
        <f t="shared" si="9"/>
        <v>0</v>
      </c>
      <c r="BC21" s="44">
        <f t="shared" si="9"/>
        <v>0</v>
      </c>
      <c r="BD21" s="44">
        <f t="shared" si="9"/>
        <v>0</v>
      </c>
      <c r="BE21" s="44">
        <f t="shared" si="9"/>
        <v>0</v>
      </c>
      <c r="BF21" s="44">
        <f t="shared" si="9"/>
        <v>0</v>
      </c>
      <c r="BG21" s="44">
        <f t="shared" si="9"/>
        <v>0</v>
      </c>
      <c r="BH21" s="44">
        <f t="shared" si="9"/>
        <v>0</v>
      </c>
      <c r="BI21" s="44">
        <f t="shared" si="9"/>
        <v>0</v>
      </c>
      <c r="BJ21" s="44">
        <f t="shared" si="9"/>
        <v>0</v>
      </c>
      <c r="BK21" s="44">
        <f t="shared" si="9"/>
        <v>0</v>
      </c>
      <c r="BL21" s="44">
        <f t="shared" si="9"/>
        <v>0</v>
      </c>
      <c r="BM21" s="44">
        <f t="shared" si="9"/>
        <v>0</v>
      </c>
      <c r="BN21" s="44">
        <f t="shared" si="9"/>
        <v>0</v>
      </c>
      <c r="BO21" s="44">
        <f t="shared" si="9"/>
        <v>0</v>
      </c>
      <c r="BP21" s="44">
        <f t="shared" si="9"/>
        <v>0</v>
      </c>
      <c r="BQ21" s="44">
        <f t="shared" si="9"/>
        <v>0</v>
      </c>
      <c r="BR21" s="44">
        <f t="shared" si="9"/>
        <v>0</v>
      </c>
      <c r="BS21" s="44">
        <f t="shared" si="9"/>
        <v>0</v>
      </c>
      <c r="BT21" s="44">
        <f t="shared" si="9"/>
        <v>0</v>
      </c>
      <c r="BU21" s="44">
        <f t="shared" si="9"/>
        <v>0</v>
      </c>
      <c r="BV21" s="44">
        <f t="shared" si="9"/>
        <v>0</v>
      </c>
      <c r="BW21" s="44">
        <f t="shared" si="9"/>
        <v>0</v>
      </c>
      <c r="BX21" s="44">
        <f t="shared" si="9"/>
        <v>0</v>
      </c>
      <c r="BY21" s="44">
        <f t="shared" si="9"/>
        <v>0</v>
      </c>
      <c r="BZ21" s="44">
        <f t="shared" si="9"/>
        <v>0</v>
      </c>
      <c r="CA21" s="44">
        <f t="shared" ref="CA21:CB21" si="10">SUM(BY21,BW21,BU21,BS21,BQ21,BO21)</f>
        <v>0</v>
      </c>
      <c r="CB21" s="44">
        <f t="shared" si="10"/>
        <v>0</v>
      </c>
      <c r="CC21" s="44">
        <f t="shared" ref="CC21:CI21" si="11">SUM(CC18:CC20)</f>
        <v>0</v>
      </c>
      <c r="CD21" s="44">
        <f t="shared" si="11"/>
        <v>0</v>
      </c>
      <c r="CE21" s="44">
        <f t="shared" si="11"/>
        <v>0</v>
      </c>
      <c r="CF21" s="44">
        <f t="shared" si="11"/>
        <v>0</v>
      </c>
      <c r="CG21" s="44">
        <f t="shared" si="11"/>
        <v>0</v>
      </c>
      <c r="CH21" s="44">
        <f t="shared" si="11"/>
        <v>0</v>
      </c>
      <c r="CI21" s="98" t="e">
        <f t="shared" si="3"/>
        <v>#DIV/0!</v>
      </c>
      <c r="CJ21" s="45"/>
      <c r="CK21" s="47"/>
      <c r="CL21" s="1"/>
    </row>
    <row r="22" spans="1:90" ht="39.75" customHeight="1">
      <c r="A22" s="62"/>
      <c r="B22" s="48" t="s">
        <v>93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4">
        <f t="shared" si="0"/>
        <v>0</v>
      </c>
      <c r="O22" s="43"/>
      <c r="P22" s="43"/>
      <c r="Q22" s="43"/>
      <c r="R22" s="43"/>
      <c r="S22" s="43"/>
      <c r="T22" s="44">
        <f t="shared" si="1"/>
        <v>0</v>
      </c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5"/>
      <c r="AG22" s="45"/>
      <c r="AH22" s="45"/>
      <c r="AI22" s="45"/>
      <c r="AJ22" s="45"/>
      <c r="AK22" s="43"/>
      <c r="AL22" s="43"/>
      <c r="AM22" s="43"/>
      <c r="AN22" s="42"/>
      <c r="AO22" s="42"/>
      <c r="AP22" s="42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4">
        <f t="shared" ref="CA22:CB22" si="12">SUM(BY22,BW22,BU22,BS22,BQ22,BO22)</f>
        <v>0</v>
      </c>
      <c r="CB22" s="44">
        <f t="shared" si="12"/>
        <v>0</v>
      </c>
      <c r="CC22" s="46"/>
      <c r="CD22" s="43"/>
      <c r="CE22" s="43"/>
      <c r="CF22" s="43"/>
      <c r="CG22" s="43"/>
      <c r="CH22" s="43"/>
      <c r="CI22" s="45"/>
      <c r="CJ22" s="45"/>
      <c r="CK22" s="47"/>
      <c r="CL22" s="1"/>
    </row>
    <row r="23" spans="1:90" ht="39.75" customHeight="1">
      <c r="A23" s="63" t="s">
        <v>94</v>
      </c>
      <c r="B23" s="42">
        <v>1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>
        <f t="shared" si="0"/>
        <v>0</v>
      </c>
      <c r="O23" s="43"/>
      <c r="P23" s="43"/>
      <c r="Q23" s="43"/>
      <c r="R23" s="43"/>
      <c r="S23" s="43"/>
      <c r="T23" s="44">
        <f t="shared" si="1"/>
        <v>0</v>
      </c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5"/>
      <c r="AG23" s="45"/>
      <c r="AH23" s="45"/>
      <c r="AI23" s="45"/>
      <c r="AJ23" s="45"/>
      <c r="AK23" s="43"/>
      <c r="AL23" s="43"/>
      <c r="AM23" s="43"/>
      <c r="AN23" s="42"/>
      <c r="AO23" s="42"/>
      <c r="AP23" s="42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4">
        <f t="shared" ref="CA23:CB23" si="13">SUM(BY23,BW23,BU23,BS23,BQ23,BO23)</f>
        <v>0</v>
      </c>
      <c r="CB23" s="44">
        <f t="shared" si="13"/>
        <v>0</v>
      </c>
      <c r="CC23" s="46"/>
      <c r="CD23" s="43"/>
      <c r="CE23" s="43"/>
      <c r="CF23" s="43"/>
      <c r="CG23" s="43"/>
      <c r="CH23" s="43"/>
      <c r="CI23" s="45"/>
      <c r="CJ23" s="45"/>
      <c r="CK23" s="47"/>
      <c r="CL23" s="1"/>
    </row>
    <row r="24" spans="1:90" ht="39.75" customHeight="1">
      <c r="A24" s="61"/>
      <c r="B24" s="42">
        <v>2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4">
        <f t="shared" si="0"/>
        <v>0</v>
      </c>
      <c r="O24" s="43"/>
      <c r="P24" s="43"/>
      <c r="Q24" s="43"/>
      <c r="R24" s="43"/>
      <c r="S24" s="43"/>
      <c r="T24" s="44">
        <f t="shared" si="1"/>
        <v>0</v>
      </c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5"/>
      <c r="AG24" s="45"/>
      <c r="AH24" s="45"/>
      <c r="AI24" s="45"/>
      <c r="AJ24" s="45"/>
      <c r="AK24" s="43"/>
      <c r="AL24" s="43"/>
      <c r="AM24" s="43"/>
      <c r="AN24" s="42"/>
      <c r="AO24" s="42"/>
      <c r="AP24" s="42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4">
        <f t="shared" ref="CA24:CB24" si="14">SUM(BY24,BW24,BU24,BS24,BQ24,BO24)</f>
        <v>0</v>
      </c>
      <c r="CB24" s="44">
        <f t="shared" si="14"/>
        <v>0</v>
      </c>
      <c r="CC24" s="46"/>
      <c r="CD24" s="43"/>
      <c r="CE24" s="43"/>
      <c r="CF24" s="43"/>
      <c r="CG24" s="43"/>
      <c r="CH24" s="43"/>
      <c r="CI24" s="45"/>
      <c r="CJ24" s="45"/>
      <c r="CK24" s="47"/>
      <c r="CL24" s="1"/>
    </row>
    <row r="25" spans="1:90" ht="39.75" customHeight="1">
      <c r="A25" s="61"/>
      <c r="B25" s="42">
        <v>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>
        <f t="shared" si="0"/>
        <v>0</v>
      </c>
      <c r="O25" s="43"/>
      <c r="P25" s="43"/>
      <c r="Q25" s="43"/>
      <c r="R25" s="43"/>
      <c r="S25" s="43"/>
      <c r="T25" s="44">
        <f t="shared" si="1"/>
        <v>0</v>
      </c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5"/>
      <c r="AG25" s="45"/>
      <c r="AH25" s="45"/>
      <c r="AI25" s="45"/>
      <c r="AJ25" s="45"/>
      <c r="AK25" s="43"/>
      <c r="AL25" s="43"/>
      <c r="AM25" s="43"/>
      <c r="AN25" s="42"/>
      <c r="AO25" s="42"/>
      <c r="AP25" s="42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4">
        <f t="shared" ref="CA25:CB25" si="15">SUM(BY25,BW25,BU25,BS25,BQ25,BO25)</f>
        <v>0</v>
      </c>
      <c r="CB25" s="44">
        <f t="shared" si="15"/>
        <v>0</v>
      </c>
      <c r="CC25" s="46"/>
      <c r="CD25" s="43"/>
      <c r="CE25" s="43"/>
      <c r="CF25" s="43"/>
      <c r="CG25" s="43"/>
      <c r="CH25" s="43"/>
      <c r="CI25" s="45"/>
      <c r="CJ25" s="45"/>
      <c r="CK25" s="47"/>
      <c r="CL25" s="1"/>
    </row>
    <row r="26" spans="1:90" ht="39.75" customHeight="1">
      <c r="A26" s="61"/>
      <c r="B26" s="42">
        <v>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>
        <f t="shared" si="0"/>
        <v>0</v>
      </c>
      <c r="O26" s="43"/>
      <c r="P26" s="43"/>
      <c r="Q26" s="43"/>
      <c r="R26" s="43"/>
      <c r="S26" s="43"/>
      <c r="T26" s="44">
        <f t="shared" si="1"/>
        <v>0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5"/>
      <c r="AG26" s="45"/>
      <c r="AH26" s="45"/>
      <c r="AI26" s="45"/>
      <c r="AJ26" s="45"/>
      <c r="AK26" s="43"/>
      <c r="AL26" s="43"/>
      <c r="AM26" s="43"/>
      <c r="AN26" s="42"/>
      <c r="AO26" s="42"/>
      <c r="AP26" s="42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4">
        <f t="shared" ref="CA26:CB26" si="16">SUM(BY26,BW26,BU26,BS26,BQ26,BO26)</f>
        <v>0</v>
      </c>
      <c r="CB26" s="44">
        <f t="shared" si="16"/>
        <v>0</v>
      </c>
      <c r="CC26" s="46"/>
      <c r="CD26" s="43"/>
      <c r="CE26" s="43"/>
      <c r="CF26" s="43"/>
      <c r="CG26" s="43"/>
      <c r="CH26" s="43"/>
      <c r="CI26" s="45"/>
      <c r="CJ26" s="45"/>
      <c r="CK26" s="47"/>
      <c r="CL26" s="1"/>
    </row>
    <row r="27" spans="1:90" ht="39.75" customHeight="1">
      <c r="A27" s="61"/>
      <c r="B27" s="42">
        <v>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>
        <f t="shared" si="0"/>
        <v>0</v>
      </c>
      <c r="O27" s="43"/>
      <c r="P27" s="43"/>
      <c r="Q27" s="43"/>
      <c r="R27" s="43"/>
      <c r="S27" s="43"/>
      <c r="T27" s="44">
        <f t="shared" si="1"/>
        <v>0</v>
      </c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5"/>
      <c r="AG27" s="45"/>
      <c r="AH27" s="45"/>
      <c r="AI27" s="45"/>
      <c r="AJ27" s="45"/>
      <c r="AK27" s="43"/>
      <c r="AL27" s="43"/>
      <c r="AM27" s="43"/>
      <c r="AN27" s="42"/>
      <c r="AO27" s="42"/>
      <c r="AP27" s="42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4">
        <f t="shared" ref="CA27:CB27" si="17">SUM(BY27,BW27,BU27,BS27,BQ27,BO27)</f>
        <v>0</v>
      </c>
      <c r="CB27" s="44">
        <f t="shared" si="17"/>
        <v>0</v>
      </c>
      <c r="CC27" s="46"/>
      <c r="CD27" s="43"/>
      <c r="CE27" s="43"/>
      <c r="CF27" s="43"/>
      <c r="CG27" s="43"/>
      <c r="CH27" s="43"/>
      <c r="CI27" s="45"/>
      <c r="CJ27" s="45"/>
      <c r="CK27" s="47"/>
      <c r="CL27" s="1"/>
    </row>
    <row r="28" spans="1:90" ht="39.75" customHeight="1">
      <c r="A28" s="61"/>
      <c r="B28" s="42">
        <v>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4">
        <f t="shared" si="0"/>
        <v>0</v>
      </c>
      <c r="O28" s="43"/>
      <c r="P28" s="43"/>
      <c r="Q28" s="43"/>
      <c r="R28" s="43"/>
      <c r="S28" s="43"/>
      <c r="T28" s="44">
        <f t="shared" si="1"/>
        <v>0</v>
      </c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5"/>
      <c r="AG28" s="45"/>
      <c r="AH28" s="45"/>
      <c r="AI28" s="45"/>
      <c r="AJ28" s="45"/>
      <c r="AK28" s="43"/>
      <c r="AL28" s="43"/>
      <c r="AM28" s="43"/>
      <c r="AN28" s="42"/>
      <c r="AO28" s="42"/>
      <c r="AP28" s="42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4">
        <f t="shared" ref="CA28:CB28" si="18">SUM(BY28,BW28,BU28,BS28,BQ28,BO28)</f>
        <v>0</v>
      </c>
      <c r="CB28" s="44">
        <f t="shared" si="18"/>
        <v>0</v>
      </c>
      <c r="CC28" s="46"/>
      <c r="CD28" s="43"/>
      <c r="CE28" s="43"/>
      <c r="CF28" s="43"/>
      <c r="CG28" s="43"/>
      <c r="CH28" s="43"/>
      <c r="CI28" s="45"/>
      <c r="CJ28" s="45"/>
      <c r="CK28" s="47"/>
      <c r="CL28" s="1"/>
    </row>
    <row r="29" spans="1:90" ht="47.25" customHeight="1">
      <c r="A29" s="61"/>
      <c r="B29" s="48" t="s">
        <v>91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>
        <f t="shared" si="0"/>
        <v>0</v>
      </c>
      <c r="O29" s="43"/>
      <c r="P29" s="43"/>
      <c r="Q29" s="43"/>
      <c r="R29" s="43"/>
      <c r="S29" s="43"/>
      <c r="T29" s="44">
        <f t="shared" si="1"/>
        <v>0</v>
      </c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5"/>
      <c r="AG29" s="45"/>
      <c r="AH29" s="45"/>
      <c r="AI29" s="45"/>
      <c r="AJ29" s="45"/>
      <c r="AK29" s="43"/>
      <c r="AL29" s="43"/>
      <c r="AM29" s="43"/>
      <c r="AN29" s="42"/>
      <c r="AO29" s="42"/>
      <c r="AP29" s="42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4">
        <f t="shared" ref="CA29:CB29" si="19">SUM(BY29,BW29,BU29,BS29,BQ29,BO29)</f>
        <v>0</v>
      </c>
      <c r="CB29" s="44">
        <f t="shared" si="19"/>
        <v>0</v>
      </c>
      <c r="CC29" s="46"/>
      <c r="CD29" s="43"/>
      <c r="CE29" s="43"/>
      <c r="CF29" s="43"/>
      <c r="CG29" s="43"/>
      <c r="CH29" s="43"/>
      <c r="CI29" s="45"/>
      <c r="CJ29" s="45"/>
      <c r="CK29" s="47"/>
      <c r="CL29" s="1"/>
    </row>
    <row r="30" spans="1:90" ht="46.5" customHeight="1">
      <c r="A30" s="61"/>
      <c r="B30" s="49" t="s">
        <v>95</v>
      </c>
      <c r="C30" s="44">
        <f t="shared" ref="C30:M30" si="20">SUM(C23:C29)</f>
        <v>0</v>
      </c>
      <c r="D30" s="44">
        <f t="shared" si="20"/>
        <v>0</v>
      </c>
      <c r="E30" s="44">
        <f t="shared" si="20"/>
        <v>0</v>
      </c>
      <c r="F30" s="44">
        <f t="shared" si="20"/>
        <v>0</v>
      </c>
      <c r="G30" s="44">
        <f t="shared" si="20"/>
        <v>0</v>
      </c>
      <c r="H30" s="44">
        <f t="shared" si="20"/>
        <v>0</v>
      </c>
      <c r="I30" s="44">
        <f t="shared" si="20"/>
        <v>0</v>
      </c>
      <c r="J30" s="44">
        <f t="shared" si="20"/>
        <v>0</v>
      </c>
      <c r="K30" s="44">
        <f t="shared" si="20"/>
        <v>0</v>
      </c>
      <c r="L30" s="44">
        <f t="shared" si="20"/>
        <v>0</v>
      </c>
      <c r="M30" s="44">
        <f t="shared" si="20"/>
        <v>0</v>
      </c>
      <c r="N30" s="44">
        <f t="shared" si="0"/>
        <v>0</v>
      </c>
      <c r="O30" s="44">
        <f t="shared" ref="O30:S30" si="21">SUM(O23:O29)</f>
        <v>0</v>
      </c>
      <c r="P30" s="44">
        <f t="shared" si="21"/>
        <v>0</v>
      </c>
      <c r="Q30" s="44">
        <f t="shared" si="21"/>
        <v>0</v>
      </c>
      <c r="R30" s="44">
        <f t="shared" si="21"/>
        <v>0</v>
      </c>
      <c r="S30" s="44">
        <f t="shared" si="21"/>
        <v>0</v>
      </c>
      <c r="T30" s="44">
        <f t="shared" si="1"/>
        <v>0</v>
      </c>
      <c r="U30" s="44">
        <f t="shared" ref="U30:AE30" si="22">SUM(U23:U29)</f>
        <v>0</v>
      </c>
      <c r="V30" s="44">
        <f t="shared" si="22"/>
        <v>0</v>
      </c>
      <c r="W30" s="44">
        <f t="shared" si="22"/>
        <v>0</v>
      </c>
      <c r="X30" s="44">
        <f t="shared" si="22"/>
        <v>0</v>
      </c>
      <c r="Y30" s="44">
        <f t="shared" si="22"/>
        <v>0</v>
      </c>
      <c r="Z30" s="44">
        <f t="shared" si="22"/>
        <v>0</v>
      </c>
      <c r="AA30" s="44">
        <f t="shared" si="22"/>
        <v>0</v>
      </c>
      <c r="AB30" s="44">
        <f t="shared" si="22"/>
        <v>0</v>
      </c>
      <c r="AC30" s="44">
        <f t="shared" si="22"/>
        <v>0</v>
      </c>
      <c r="AD30" s="44">
        <f t="shared" si="22"/>
        <v>0</v>
      </c>
      <c r="AE30" s="44">
        <f t="shared" si="22"/>
        <v>0</v>
      </c>
      <c r="AF30" s="45"/>
      <c r="AG30" s="45"/>
      <c r="AH30" s="45"/>
      <c r="AI30" s="45"/>
      <c r="AJ30" s="45"/>
      <c r="AK30" s="44">
        <f t="shared" ref="AK30:BZ30" si="23">SUM(AK23:AK29)</f>
        <v>0</v>
      </c>
      <c r="AL30" s="44">
        <f t="shared" si="23"/>
        <v>0</v>
      </c>
      <c r="AM30" s="44">
        <f t="shared" si="23"/>
        <v>0</v>
      </c>
      <c r="AN30" s="44">
        <f t="shared" si="23"/>
        <v>0</v>
      </c>
      <c r="AO30" s="44">
        <f t="shared" si="23"/>
        <v>0</v>
      </c>
      <c r="AP30" s="44">
        <f t="shared" si="23"/>
        <v>0</v>
      </c>
      <c r="AQ30" s="44">
        <f t="shared" si="23"/>
        <v>0</v>
      </c>
      <c r="AR30" s="44">
        <f t="shared" si="23"/>
        <v>0</v>
      </c>
      <c r="AS30" s="44">
        <f t="shared" si="23"/>
        <v>0</v>
      </c>
      <c r="AT30" s="44">
        <f t="shared" si="23"/>
        <v>0</v>
      </c>
      <c r="AU30" s="44">
        <f t="shared" si="23"/>
        <v>0</v>
      </c>
      <c r="AV30" s="44">
        <f t="shared" si="23"/>
        <v>0</v>
      </c>
      <c r="AW30" s="44">
        <f t="shared" si="23"/>
        <v>0</v>
      </c>
      <c r="AX30" s="44">
        <f t="shared" si="23"/>
        <v>0</v>
      </c>
      <c r="AY30" s="44">
        <f t="shared" si="23"/>
        <v>0</v>
      </c>
      <c r="AZ30" s="44">
        <f t="shared" si="23"/>
        <v>0</v>
      </c>
      <c r="BA30" s="44">
        <f t="shared" si="23"/>
        <v>0</v>
      </c>
      <c r="BB30" s="44">
        <f t="shared" si="23"/>
        <v>0</v>
      </c>
      <c r="BC30" s="44">
        <f t="shared" si="23"/>
        <v>0</v>
      </c>
      <c r="BD30" s="44">
        <f t="shared" si="23"/>
        <v>0</v>
      </c>
      <c r="BE30" s="44">
        <f t="shared" si="23"/>
        <v>0</v>
      </c>
      <c r="BF30" s="44">
        <f t="shared" si="23"/>
        <v>0</v>
      </c>
      <c r="BG30" s="44">
        <f t="shared" si="23"/>
        <v>0</v>
      </c>
      <c r="BH30" s="44">
        <f t="shared" si="23"/>
        <v>0</v>
      </c>
      <c r="BI30" s="44">
        <f t="shared" si="23"/>
        <v>0</v>
      </c>
      <c r="BJ30" s="44">
        <f t="shared" si="23"/>
        <v>0</v>
      </c>
      <c r="BK30" s="44">
        <f t="shared" si="23"/>
        <v>0</v>
      </c>
      <c r="BL30" s="44">
        <f t="shared" si="23"/>
        <v>0</v>
      </c>
      <c r="BM30" s="44">
        <f t="shared" si="23"/>
        <v>0</v>
      </c>
      <c r="BN30" s="44">
        <f t="shared" si="23"/>
        <v>0</v>
      </c>
      <c r="BO30" s="44">
        <f t="shared" si="23"/>
        <v>0</v>
      </c>
      <c r="BP30" s="44">
        <f t="shared" si="23"/>
        <v>0</v>
      </c>
      <c r="BQ30" s="44">
        <f t="shared" si="23"/>
        <v>0</v>
      </c>
      <c r="BR30" s="44">
        <f t="shared" si="23"/>
        <v>0</v>
      </c>
      <c r="BS30" s="44">
        <f t="shared" si="23"/>
        <v>0</v>
      </c>
      <c r="BT30" s="44">
        <f t="shared" si="23"/>
        <v>0</v>
      </c>
      <c r="BU30" s="44">
        <f t="shared" si="23"/>
        <v>0</v>
      </c>
      <c r="BV30" s="44">
        <f t="shared" si="23"/>
        <v>0</v>
      </c>
      <c r="BW30" s="44">
        <f t="shared" si="23"/>
        <v>0</v>
      </c>
      <c r="BX30" s="44">
        <f t="shared" si="23"/>
        <v>0</v>
      </c>
      <c r="BY30" s="44">
        <f t="shared" si="23"/>
        <v>0</v>
      </c>
      <c r="BZ30" s="44">
        <f t="shared" si="23"/>
        <v>0</v>
      </c>
      <c r="CA30" s="44">
        <f t="shared" ref="CA30:CB30" si="24">SUM(BY30,BW30,BU30,BS30,BQ30,BO30)</f>
        <v>0</v>
      </c>
      <c r="CB30" s="44">
        <f t="shared" si="24"/>
        <v>0</v>
      </c>
      <c r="CC30" s="44">
        <f t="shared" ref="CC30:CJ30" si="25">SUM(CC23:CC29)</f>
        <v>0</v>
      </c>
      <c r="CD30" s="44">
        <f t="shared" si="25"/>
        <v>0</v>
      </c>
      <c r="CE30" s="44">
        <f t="shared" si="25"/>
        <v>0</v>
      </c>
      <c r="CF30" s="44">
        <f t="shared" si="25"/>
        <v>0</v>
      </c>
      <c r="CG30" s="44">
        <f t="shared" si="25"/>
        <v>0</v>
      </c>
      <c r="CH30" s="44">
        <f t="shared" si="25"/>
        <v>0</v>
      </c>
      <c r="CI30" s="44">
        <f t="shared" si="25"/>
        <v>0</v>
      </c>
      <c r="CJ30" s="44">
        <f t="shared" si="25"/>
        <v>0</v>
      </c>
      <c r="CK30" s="47"/>
      <c r="CL30" s="1"/>
    </row>
    <row r="31" spans="1:90" ht="42" customHeight="1">
      <c r="A31" s="61"/>
      <c r="B31" s="48" t="s">
        <v>96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>
        <f t="shared" si="0"/>
        <v>0</v>
      </c>
      <c r="O31" s="43"/>
      <c r="P31" s="43"/>
      <c r="Q31" s="43"/>
      <c r="R31" s="43"/>
      <c r="S31" s="43"/>
      <c r="T31" s="44">
        <f t="shared" si="1"/>
        <v>0</v>
      </c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5"/>
      <c r="AG31" s="45"/>
      <c r="AH31" s="45"/>
      <c r="AI31" s="45"/>
      <c r="AJ31" s="45"/>
      <c r="AK31" s="43"/>
      <c r="AL31" s="43"/>
      <c r="AM31" s="43"/>
      <c r="AN31" s="42"/>
      <c r="AO31" s="42"/>
      <c r="AP31" s="42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4">
        <f t="shared" ref="CA31:CB31" si="26">SUM(BY31,BW31,BU31,BS31,BQ31,BO31)</f>
        <v>0</v>
      </c>
      <c r="CB31" s="44">
        <f t="shared" si="26"/>
        <v>0</v>
      </c>
      <c r="CC31" s="46"/>
      <c r="CD31" s="43"/>
      <c r="CE31" s="43"/>
      <c r="CF31" s="43"/>
      <c r="CG31" s="43"/>
      <c r="CH31" s="43"/>
      <c r="CI31" s="45"/>
      <c r="CJ31" s="45"/>
      <c r="CK31" s="47"/>
      <c r="CL31" s="1"/>
    </row>
    <row r="32" spans="1:90" ht="37.5" customHeight="1">
      <c r="A32" s="62"/>
      <c r="B32" s="48" t="s">
        <v>97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>
        <f t="shared" si="0"/>
        <v>0</v>
      </c>
      <c r="O32" s="43"/>
      <c r="P32" s="43"/>
      <c r="Q32" s="43"/>
      <c r="R32" s="43"/>
      <c r="S32" s="43"/>
      <c r="T32" s="44">
        <f t="shared" si="1"/>
        <v>0</v>
      </c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5"/>
      <c r="AG32" s="45"/>
      <c r="AH32" s="45"/>
      <c r="AI32" s="45"/>
      <c r="AJ32" s="45"/>
      <c r="AK32" s="43"/>
      <c r="AL32" s="43"/>
      <c r="AM32" s="43"/>
      <c r="AN32" s="42"/>
      <c r="AO32" s="42"/>
      <c r="AP32" s="42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4">
        <f t="shared" ref="CA32:CB32" si="27">SUM(BY32,BW32,BU32,BS32,BQ32,BO32)</f>
        <v>0</v>
      </c>
      <c r="CB32" s="44">
        <f t="shared" si="27"/>
        <v>0</v>
      </c>
      <c r="CC32" s="46"/>
      <c r="CD32" s="43"/>
      <c r="CE32" s="43"/>
      <c r="CF32" s="43"/>
      <c r="CG32" s="43"/>
      <c r="CH32" s="43"/>
      <c r="CI32" s="45"/>
      <c r="CJ32" s="45"/>
      <c r="CK32" s="47"/>
      <c r="CL32" s="1"/>
    </row>
    <row r="33" spans="1:90" ht="39.75" customHeight="1">
      <c r="A33" s="63" t="s">
        <v>98</v>
      </c>
      <c r="B33" s="42" t="s">
        <v>99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>
        <f t="shared" si="0"/>
        <v>0</v>
      </c>
      <c r="O33" s="43"/>
      <c r="P33" s="43"/>
      <c r="Q33" s="43"/>
      <c r="R33" s="43"/>
      <c r="S33" s="43"/>
      <c r="T33" s="44">
        <f t="shared" si="1"/>
        <v>0</v>
      </c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5"/>
      <c r="AG33" s="45"/>
      <c r="AH33" s="45"/>
      <c r="AI33" s="45"/>
      <c r="AJ33" s="45"/>
      <c r="AK33" s="43"/>
      <c r="AL33" s="43"/>
      <c r="AM33" s="43"/>
      <c r="AN33" s="42"/>
      <c r="AO33" s="42"/>
      <c r="AP33" s="42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4">
        <f t="shared" ref="CA33:CB33" si="28">SUM(BY33,BW33,BU33,BS33,BQ33,BO33)</f>
        <v>0</v>
      </c>
      <c r="CB33" s="44">
        <f t="shared" si="28"/>
        <v>0</v>
      </c>
      <c r="CC33" s="46"/>
      <c r="CD33" s="43"/>
      <c r="CE33" s="43"/>
      <c r="CF33" s="43"/>
      <c r="CG33" s="43"/>
      <c r="CH33" s="43"/>
      <c r="CI33" s="45"/>
      <c r="CJ33" s="45"/>
      <c r="CK33" s="47"/>
      <c r="CL33" s="1"/>
    </row>
    <row r="34" spans="1:90" ht="39.75" customHeight="1">
      <c r="A34" s="61"/>
      <c r="B34" s="42">
        <v>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>
        <f t="shared" si="0"/>
        <v>0</v>
      </c>
      <c r="O34" s="43"/>
      <c r="P34" s="43"/>
      <c r="Q34" s="43"/>
      <c r="R34" s="43"/>
      <c r="S34" s="43"/>
      <c r="T34" s="44">
        <f t="shared" si="1"/>
        <v>0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5"/>
      <c r="AG34" s="45"/>
      <c r="AH34" s="45"/>
      <c r="AI34" s="45"/>
      <c r="AJ34" s="45"/>
      <c r="AK34" s="43"/>
      <c r="AL34" s="43"/>
      <c r="AM34" s="43"/>
      <c r="AN34" s="42"/>
      <c r="AO34" s="42"/>
      <c r="AP34" s="42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4">
        <f t="shared" ref="CA34:CB34" si="29">SUM(BY34,BW34,BU34,BS34,BQ34,BO34)</f>
        <v>0</v>
      </c>
      <c r="CB34" s="44">
        <f t="shared" si="29"/>
        <v>0</v>
      </c>
      <c r="CC34" s="46"/>
      <c r="CD34" s="43"/>
      <c r="CE34" s="43"/>
      <c r="CF34" s="43"/>
      <c r="CG34" s="43"/>
      <c r="CH34" s="43"/>
      <c r="CI34" s="45"/>
      <c r="CJ34" s="45"/>
      <c r="CK34" s="47"/>
      <c r="CL34" s="1"/>
    </row>
    <row r="35" spans="1:90" ht="39.75" customHeight="1">
      <c r="A35" s="61"/>
      <c r="B35" s="42">
        <v>2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>
        <f t="shared" si="0"/>
        <v>0</v>
      </c>
      <c r="O35" s="43"/>
      <c r="P35" s="43"/>
      <c r="Q35" s="43"/>
      <c r="R35" s="43"/>
      <c r="S35" s="43"/>
      <c r="T35" s="44">
        <f t="shared" si="1"/>
        <v>0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5"/>
      <c r="AG35" s="45"/>
      <c r="AH35" s="45"/>
      <c r="AI35" s="45"/>
      <c r="AJ35" s="45"/>
      <c r="AK35" s="43"/>
      <c r="AL35" s="43"/>
      <c r="AM35" s="43"/>
      <c r="AN35" s="42"/>
      <c r="AO35" s="42"/>
      <c r="AP35" s="42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4">
        <f t="shared" ref="CA35:CB35" si="30">SUM(BY35,BW35,BU35,BS35,BQ35,BO35)</f>
        <v>0</v>
      </c>
      <c r="CB35" s="44">
        <f t="shared" si="30"/>
        <v>0</v>
      </c>
      <c r="CC35" s="46"/>
      <c r="CD35" s="43"/>
      <c r="CE35" s="43"/>
      <c r="CF35" s="43"/>
      <c r="CG35" s="43"/>
      <c r="CH35" s="43"/>
      <c r="CI35" s="45"/>
      <c r="CJ35" s="45"/>
      <c r="CK35" s="47"/>
      <c r="CL35" s="1"/>
    </row>
    <row r="36" spans="1:90" ht="39.75" customHeight="1">
      <c r="A36" s="61"/>
      <c r="B36" s="42">
        <v>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>
        <f t="shared" si="0"/>
        <v>0</v>
      </c>
      <c r="O36" s="43"/>
      <c r="P36" s="43"/>
      <c r="Q36" s="43"/>
      <c r="R36" s="43"/>
      <c r="S36" s="43"/>
      <c r="T36" s="44">
        <f t="shared" si="1"/>
        <v>0</v>
      </c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2"/>
      <c r="AO36" s="42"/>
      <c r="AP36" s="42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4">
        <f t="shared" ref="CA36:CB36" si="31">SUM(BY36,BW36,BU36,BS36,BQ36,BO36)</f>
        <v>0</v>
      </c>
      <c r="CB36" s="44">
        <f t="shared" si="31"/>
        <v>0</v>
      </c>
      <c r="CC36" s="46"/>
      <c r="CD36" s="43"/>
      <c r="CE36" s="43"/>
      <c r="CF36" s="43"/>
      <c r="CG36" s="43"/>
      <c r="CH36" s="43"/>
      <c r="CI36" s="45"/>
      <c r="CJ36" s="45"/>
      <c r="CK36" s="47"/>
      <c r="CL36" s="1"/>
    </row>
    <row r="37" spans="1:90" ht="39.75" customHeight="1">
      <c r="A37" s="61"/>
      <c r="B37" s="42">
        <v>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>
        <f t="shared" si="0"/>
        <v>0</v>
      </c>
      <c r="O37" s="43"/>
      <c r="P37" s="43"/>
      <c r="Q37" s="43"/>
      <c r="R37" s="43"/>
      <c r="S37" s="43"/>
      <c r="T37" s="44">
        <f t="shared" si="1"/>
        <v>0</v>
      </c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2"/>
      <c r="AO37" s="42"/>
      <c r="AP37" s="42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4">
        <f t="shared" ref="CA37:CB37" si="32">SUM(BY37,BW37,BU37,BS37,BQ37,BO37)</f>
        <v>0</v>
      </c>
      <c r="CB37" s="44">
        <f t="shared" si="32"/>
        <v>0</v>
      </c>
      <c r="CC37" s="46"/>
      <c r="CD37" s="43"/>
      <c r="CE37" s="43"/>
      <c r="CF37" s="43"/>
      <c r="CG37" s="43"/>
      <c r="CH37" s="43"/>
      <c r="CI37" s="45"/>
      <c r="CJ37" s="45"/>
      <c r="CK37" s="47"/>
      <c r="CL37" s="1"/>
    </row>
    <row r="38" spans="1:90" ht="39.75" customHeight="1">
      <c r="A38" s="61"/>
      <c r="B38" s="42">
        <v>5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>
        <f t="shared" si="0"/>
        <v>0</v>
      </c>
      <c r="O38" s="43"/>
      <c r="P38" s="43"/>
      <c r="Q38" s="43"/>
      <c r="R38" s="43"/>
      <c r="S38" s="43"/>
      <c r="T38" s="44">
        <f t="shared" si="1"/>
        <v>0</v>
      </c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2"/>
      <c r="AO38" s="42"/>
      <c r="AP38" s="42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4">
        <f t="shared" ref="CA38:CB38" si="33">SUM(BY38,BW38,BU38,BS38,BQ38,BO38)</f>
        <v>0</v>
      </c>
      <c r="CB38" s="44">
        <f t="shared" si="33"/>
        <v>0</v>
      </c>
      <c r="CC38" s="46"/>
      <c r="CD38" s="43"/>
      <c r="CE38" s="43"/>
      <c r="CF38" s="43"/>
      <c r="CG38" s="43"/>
      <c r="CH38" s="43"/>
      <c r="CI38" s="45"/>
      <c r="CJ38" s="45"/>
      <c r="CK38" s="47"/>
      <c r="CL38" s="1"/>
    </row>
    <row r="39" spans="1:90" ht="47.25" customHeight="1">
      <c r="A39" s="61"/>
      <c r="B39" s="48" t="s">
        <v>91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>
        <f t="shared" si="0"/>
        <v>0</v>
      </c>
      <c r="O39" s="43"/>
      <c r="P39" s="43"/>
      <c r="Q39" s="43"/>
      <c r="R39" s="43"/>
      <c r="S39" s="43"/>
      <c r="T39" s="44">
        <f t="shared" si="1"/>
        <v>0</v>
      </c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2"/>
      <c r="AO39" s="42"/>
      <c r="AP39" s="42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4">
        <f t="shared" ref="CA39:CB39" si="34">SUM(BY39,BW39,BU39,BS39,BQ39,BO39)</f>
        <v>0</v>
      </c>
      <c r="CB39" s="44">
        <f t="shared" si="34"/>
        <v>0</v>
      </c>
      <c r="CC39" s="46"/>
      <c r="CD39" s="43"/>
      <c r="CE39" s="43"/>
      <c r="CF39" s="43"/>
      <c r="CG39" s="43"/>
      <c r="CH39" s="43"/>
      <c r="CI39" s="45"/>
      <c r="CJ39" s="45"/>
      <c r="CK39" s="47"/>
      <c r="CL39" s="1"/>
    </row>
    <row r="40" spans="1:90" ht="46.5" customHeight="1">
      <c r="A40" s="61"/>
      <c r="B40" s="49" t="s">
        <v>92</v>
      </c>
      <c r="C40" s="44">
        <f t="shared" ref="C40:M40" si="35">SUM(C33:C39)</f>
        <v>0</v>
      </c>
      <c r="D40" s="44">
        <f t="shared" si="35"/>
        <v>0</v>
      </c>
      <c r="E40" s="44">
        <f t="shared" si="35"/>
        <v>0</v>
      </c>
      <c r="F40" s="44">
        <f t="shared" si="35"/>
        <v>0</v>
      </c>
      <c r="G40" s="44">
        <f t="shared" si="35"/>
        <v>0</v>
      </c>
      <c r="H40" s="44">
        <f t="shared" si="35"/>
        <v>0</v>
      </c>
      <c r="I40" s="44">
        <f t="shared" si="35"/>
        <v>0</v>
      </c>
      <c r="J40" s="44">
        <f t="shared" si="35"/>
        <v>0</v>
      </c>
      <c r="K40" s="44">
        <f t="shared" si="35"/>
        <v>0</v>
      </c>
      <c r="L40" s="44">
        <f t="shared" si="35"/>
        <v>0</v>
      </c>
      <c r="M40" s="44">
        <f t="shared" si="35"/>
        <v>0</v>
      </c>
      <c r="N40" s="44">
        <f t="shared" si="0"/>
        <v>0</v>
      </c>
      <c r="O40" s="44">
        <f t="shared" ref="O40:S40" si="36">SUM(O33:O39)</f>
        <v>0</v>
      </c>
      <c r="P40" s="44">
        <f t="shared" si="36"/>
        <v>0</v>
      </c>
      <c r="Q40" s="44">
        <f t="shared" si="36"/>
        <v>0</v>
      </c>
      <c r="R40" s="44">
        <f t="shared" si="36"/>
        <v>0</v>
      </c>
      <c r="S40" s="44">
        <f t="shared" si="36"/>
        <v>0</v>
      </c>
      <c r="T40" s="44">
        <f t="shared" si="1"/>
        <v>0</v>
      </c>
      <c r="U40" s="44">
        <f t="shared" ref="U40:BZ40" si="37">SUM(U33:U39)</f>
        <v>0</v>
      </c>
      <c r="V40" s="44">
        <f t="shared" si="37"/>
        <v>0</v>
      </c>
      <c r="W40" s="44">
        <f t="shared" si="37"/>
        <v>0</v>
      </c>
      <c r="X40" s="44">
        <f t="shared" si="37"/>
        <v>0</v>
      </c>
      <c r="Y40" s="44">
        <f t="shared" si="37"/>
        <v>0</v>
      </c>
      <c r="Z40" s="44">
        <f t="shared" si="37"/>
        <v>0</v>
      </c>
      <c r="AA40" s="44">
        <f t="shared" si="37"/>
        <v>0</v>
      </c>
      <c r="AB40" s="44">
        <f t="shared" si="37"/>
        <v>0</v>
      </c>
      <c r="AC40" s="44">
        <f t="shared" si="37"/>
        <v>0</v>
      </c>
      <c r="AD40" s="44">
        <f t="shared" si="37"/>
        <v>0</v>
      </c>
      <c r="AE40" s="44">
        <f t="shared" si="37"/>
        <v>0</v>
      </c>
      <c r="AF40" s="44">
        <f t="shared" si="37"/>
        <v>0</v>
      </c>
      <c r="AG40" s="44">
        <f t="shared" si="37"/>
        <v>0</v>
      </c>
      <c r="AH40" s="44">
        <f t="shared" si="37"/>
        <v>0</v>
      </c>
      <c r="AI40" s="44">
        <f t="shared" si="37"/>
        <v>0</v>
      </c>
      <c r="AJ40" s="44">
        <f t="shared" si="37"/>
        <v>0</v>
      </c>
      <c r="AK40" s="44">
        <f t="shared" si="37"/>
        <v>0</v>
      </c>
      <c r="AL40" s="44">
        <f t="shared" si="37"/>
        <v>0</v>
      </c>
      <c r="AM40" s="44">
        <f t="shared" si="37"/>
        <v>0</v>
      </c>
      <c r="AN40" s="44">
        <f t="shared" si="37"/>
        <v>0</v>
      </c>
      <c r="AO40" s="44">
        <f t="shared" si="37"/>
        <v>0</v>
      </c>
      <c r="AP40" s="44">
        <f t="shared" si="37"/>
        <v>0</v>
      </c>
      <c r="AQ40" s="44">
        <f t="shared" si="37"/>
        <v>0</v>
      </c>
      <c r="AR40" s="44">
        <f t="shared" si="37"/>
        <v>0</v>
      </c>
      <c r="AS40" s="44">
        <f t="shared" si="37"/>
        <v>0</v>
      </c>
      <c r="AT40" s="44">
        <f t="shared" si="37"/>
        <v>0</v>
      </c>
      <c r="AU40" s="44">
        <f t="shared" si="37"/>
        <v>0</v>
      </c>
      <c r="AV40" s="44">
        <f t="shared" si="37"/>
        <v>0</v>
      </c>
      <c r="AW40" s="44">
        <f t="shared" si="37"/>
        <v>0</v>
      </c>
      <c r="AX40" s="44">
        <f t="shared" si="37"/>
        <v>0</v>
      </c>
      <c r="AY40" s="44">
        <f t="shared" si="37"/>
        <v>0</v>
      </c>
      <c r="AZ40" s="44">
        <f t="shared" si="37"/>
        <v>0</v>
      </c>
      <c r="BA40" s="44">
        <f t="shared" si="37"/>
        <v>0</v>
      </c>
      <c r="BB40" s="44">
        <f t="shared" si="37"/>
        <v>0</v>
      </c>
      <c r="BC40" s="44">
        <f t="shared" si="37"/>
        <v>0</v>
      </c>
      <c r="BD40" s="44">
        <f t="shared" si="37"/>
        <v>0</v>
      </c>
      <c r="BE40" s="44">
        <f t="shared" si="37"/>
        <v>0</v>
      </c>
      <c r="BF40" s="44">
        <f t="shared" si="37"/>
        <v>0</v>
      </c>
      <c r="BG40" s="44">
        <f t="shared" si="37"/>
        <v>0</v>
      </c>
      <c r="BH40" s="44">
        <f t="shared" si="37"/>
        <v>0</v>
      </c>
      <c r="BI40" s="44">
        <f t="shared" si="37"/>
        <v>0</v>
      </c>
      <c r="BJ40" s="44">
        <f t="shared" si="37"/>
        <v>0</v>
      </c>
      <c r="BK40" s="44">
        <f t="shared" si="37"/>
        <v>0</v>
      </c>
      <c r="BL40" s="44">
        <f t="shared" si="37"/>
        <v>0</v>
      </c>
      <c r="BM40" s="44">
        <f t="shared" si="37"/>
        <v>0</v>
      </c>
      <c r="BN40" s="44">
        <f t="shared" si="37"/>
        <v>0</v>
      </c>
      <c r="BO40" s="44">
        <f t="shared" si="37"/>
        <v>0</v>
      </c>
      <c r="BP40" s="44">
        <f t="shared" si="37"/>
        <v>0</v>
      </c>
      <c r="BQ40" s="44">
        <f t="shared" si="37"/>
        <v>0</v>
      </c>
      <c r="BR40" s="44">
        <f t="shared" si="37"/>
        <v>0</v>
      </c>
      <c r="BS40" s="44">
        <f t="shared" si="37"/>
        <v>0</v>
      </c>
      <c r="BT40" s="44">
        <f t="shared" si="37"/>
        <v>0</v>
      </c>
      <c r="BU40" s="44">
        <f t="shared" si="37"/>
        <v>0</v>
      </c>
      <c r="BV40" s="44">
        <f t="shared" si="37"/>
        <v>0</v>
      </c>
      <c r="BW40" s="44">
        <f t="shared" si="37"/>
        <v>0</v>
      </c>
      <c r="BX40" s="44">
        <f t="shared" si="37"/>
        <v>0</v>
      </c>
      <c r="BY40" s="44">
        <f t="shared" si="37"/>
        <v>0</v>
      </c>
      <c r="BZ40" s="44">
        <f t="shared" si="37"/>
        <v>0</v>
      </c>
      <c r="CA40" s="44">
        <f t="shared" ref="CA40:CB40" si="38">SUM(BY40,BW40,BU40,BS40,BQ40,BO40)</f>
        <v>0</v>
      </c>
      <c r="CB40" s="44">
        <f t="shared" si="38"/>
        <v>0</v>
      </c>
      <c r="CC40" s="44">
        <f t="shared" ref="CC40:CJ40" si="39">SUM(CC33:CC39)</f>
        <v>0</v>
      </c>
      <c r="CD40" s="44">
        <f t="shared" si="39"/>
        <v>0</v>
      </c>
      <c r="CE40" s="44">
        <f t="shared" si="39"/>
        <v>0</v>
      </c>
      <c r="CF40" s="44">
        <f t="shared" si="39"/>
        <v>0</v>
      </c>
      <c r="CG40" s="44">
        <f t="shared" si="39"/>
        <v>0</v>
      </c>
      <c r="CH40" s="44">
        <f t="shared" si="39"/>
        <v>0</v>
      </c>
      <c r="CI40" s="44">
        <f t="shared" si="39"/>
        <v>0</v>
      </c>
      <c r="CJ40" s="44">
        <f t="shared" si="39"/>
        <v>0</v>
      </c>
      <c r="CK40" s="47"/>
      <c r="CL40" s="1"/>
    </row>
    <row r="41" spans="1:90" ht="48.75" customHeight="1">
      <c r="A41" s="62"/>
      <c r="B41" s="48" t="s">
        <v>100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4">
        <f t="shared" si="0"/>
        <v>0</v>
      </c>
      <c r="O41" s="43"/>
      <c r="P41" s="43"/>
      <c r="Q41" s="43"/>
      <c r="R41" s="43"/>
      <c r="S41" s="43"/>
      <c r="T41" s="44">
        <f t="shared" si="1"/>
        <v>0</v>
      </c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2"/>
      <c r="AO41" s="42"/>
      <c r="AP41" s="42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4">
        <f t="shared" ref="CA41:CB41" si="40">SUM(BY41,BW41,BU41,BS41,BQ41,BO41)</f>
        <v>0</v>
      </c>
      <c r="CB41" s="44">
        <f t="shared" si="40"/>
        <v>0</v>
      </c>
      <c r="CC41" s="46"/>
      <c r="CD41" s="43"/>
      <c r="CE41" s="43"/>
      <c r="CF41" s="43"/>
      <c r="CG41" s="43"/>
      <c r="CH41" s="43"/>
      <c r="CI41" s="45"/>
      <c r="CJ41" s="45"/>
      <c r="CK41" s="47"/>
      <c r="CL41" s="1"/>
    </row>
    <row r="42" spans="1:90" ht="46.5" customHeight="1">
      <c r="A42" s="64" t="s">
        <v>101</v>
      </c>
      <c r="B42" s="49" t="s">
        <v>102</v>
      </c>
      <c r="C42" s="44">
        <f t="shared" ref="C42:M42" si="41">SUM(C21,C22,C30,C31,C32,C40,C41)</f>
        <v>0</v>
      </c>
      <c r="D42" s="44">
        <f t="shared" si="41"/>
        <v>0</v>
      </c>
      <c r="E42" s="44">
        <f t="shared" si="41"/>
        <v>0</v>
      </c>
      <c r="F42" s="44">
        <f t="shared" si="41"/>
        <v>0</v>
      </c>
      <c r="G42" s="44">
        <f t="shared" si="41"/>
        <v>0</v>
      </c>
      <c r="H42" s="44">
        <f t="shared" si="41"/>
        <v>0</v>
      </c>
      <c r="I42" s="44">
        <f t="shared" si="41"/>
        <v>0</v>
      </c>
      <c r="J42" s="44">
        <f t="shared" si="41"/>
        <v>0</v>
      </c>
      <c r="K42" s="44">
        <f t="shared" si="41"/>
        <v>0</v>
      </c>
      <c r="L42" s="44">
        <f t="shared" si="41"/>
        <v>0</v>
      </c>
      <c r="M42" s="44">
        <f t="shared" si="41"/>
        <v>0</v>
      </c>
      <c r="N42" s="44">
        <f t="shared" si="0"/>
        <v>0</v>
      </c>
      <c r="O42" s="44">
        <f t="shared" ref="O42:S42" si="42">SUM(L42:N42)</f>
        <v>0</v>
      </c>
      <c r="P42" s="44">
        <f t="shared" si="42"/>
        <v>0</v>
      </c>
      <c r="Q42" s="44">
        <f t="shared" si="42"/>
        <v>0</v>
      </c>
      <c r="R42" s="44">
        <f t="shared" si="42"/>
        <v>0</v>
      </c>
      <c r="S42" s="44">
        <f t="shared" si="42"/>
        <v>0</v>
      </c>
      <c r="T42" s="44">
        <f t="shared" si="1"/>
        <v>0</v>
      </c>
      <c r="U42" s="44">
        <f t="shared" ref="U42:BZ42" si="43">SUM(R42:T42)</f>
        <v>0</v>
      </c>
      <c r="V42" s="44">
        <f t="shared" si="43"/>
        <v>0</v>
      </c>
      <c r="W42" s="44">
        <f t="shared" si="43"/>
        <v>0</v>
      </c>
      <c r="X42" s="44">
        <f t="shared" si="43"/>
        <v>0</v>
      </c>
      <c r="Y42" s="44">
        <f t="shared" si="43"/>
        <v>0</v>
      </c>
      <c r="Z42" s="44">
        <f t="shared" si="43"/>
        <v>0</v>
      </c>
      <c r="AA42" s="44">
        <f t="shared" si="43"/>
        <v>0</v>
      </c>
      <c r="AB42" s="44">
        <f t="shared" si="43"/>
        <v>0</v>
      </c>
      <c r="AC42" s="44">
        <f t="shared" si="43"/>
        <v>0</v>
      </c>
      <c r="AD42" s="44">
        <f t="shared" si="43"/>
        <v>0</v>
      </c>
      <c r="AE42" s="44">
        <f t="shared" si="43"/>
        <v>0</v>
      </c>
      <c r="AF42" s="44">
        <f t="shared" si="43"/>
        <v>0</v>
      </c>
      <c r="AG42" s="44">
        <f t="shared" si="43"/>
        <v>0</v>
      </c>
      <c r="AH42" s="44">
        <f t="shared" si="43"/>
        <v>0</v>
      </c>
      <c r="AI42" s="44">
        <f t="shared" si="43"/>
        <v>0</v>
      </c>
      <c r="AJ42" s="44">
        <f t="shared" si="43"/>
        <v>0</v>
      </c>
      <c r="AK42" s="44">
        <f t="shared" si="43"/>
        <v>0</v>
      </c>
      <c r="AL42" s="44">
        <f t="shared" si="43"/>
        <v>0</v>
      </c>
      <c r="AM42" s="44">
        <f t="shared" si="43"/>
        <v>0</v>
      </c>
      <c r="AN42" s="44">
        <f t="shared" si="43"/>
        <v>0</v>
      </c>
      <c r="AO42" s="44">
        <f t="shared" si="43"/>
        <v>0</v>
      </c>
      <c r="AP42" s="44">
        <f t="shared" si="43"/>
        <v>0</v>
      </c>
      <c r="AQ42" s="44">
        <f t="shared" si="43"/>
        <v>0</v>
      </c>
      <c r="AR42" s="44">
        <f t="shared" si="43"/>
        <v>0</v>
      </c>
      <c r="AS42" s="44">
        <f t="shared" si="43"/>
        <v>0</v>
      </c>
      <c r="AT42" s="44">
        <f t="shared" si="43"/>
        <v>0</v>
      </c>
      <c r="AU42" s="44">
        <f t="shared" si="43"/>
        <v>0</v>
      </c>
      <c r="AV42" s="44">
        <f t="shared" si="43"/>
        <v>0</v>
      </c>
      <c r="AW42" s="44">
        <f t="shared" si="43"/>
        <v>0</v>
      </c>
      <c r="AX42" s="44">
        <f t="shared" si="43"/>
        <v>0</v>
      </c>
      <c r="AY42" s="44">
        <f t="shared" si="43"/>
        <v>0</v>
      </c>
      <c r="AZ42" s="44">
        <f t="shared" si="43"/>
        <v>0</v>
      </c>
      <c r="BA42" s="44">
        <f t="shared" si="43"/>
        <v>0</v>
      </c>
      <c r="BB42" s="44">
        <f t="shared" si="43"/>
        <v>0</v>
      </c>
      <c r="BC42" s="44">
        <f t="shared" si="43"/>
        <v>0</v>
      </c>
      <c r="BD42" s="44">
        <f t="shared" si="43"/>
        <v>0</v>
      </c>
      <c r="BE42" s="44">
        <f t="shared" si="43"/>
        <v>0</v>
      </c>
      <c r="BF42" s="44">
        <f t="shared" si="43"/>
        <v>0</v>
      </c>
      <c r="BG42" s="44">
        <f t="shared" si="43"/>
        <v>0</v>
      </c>
      <c r="BH42" s="44">
        <f t="shared" si="43"/>
        <v>0</v>
      </c>
      <c r="BI42" s="44">
        <f t="shared" si="43"/>
        <v>0</v>
      </c>
      <c r="BJ42" s="44">
        <f t="shared" si="43"/>
        <v>0</v>
      </c>
      <c r="BK42" s="44">
        <f t="shared" si="43"/>
        <v>0</v>
      </c>
      <c r="BL42" s="44">
        <f t="shared" si="43"/>
        <v>0</v>
      </c>
      <c r="BM42" s="44">
        <f t="shared" si="43"/>
        <v>0</v>
      </c>
      <c r="BN42" s="44">
        <f t="shared" si="43"/>
        <v>0</v>
      </c>
      <c r="BO42" s="44">
        <f t="shared" si="43"/>
        <v>0</v>
      </c>
      <c r="BP42" s="44">
        <f t="shared" si="43"/>
        <v>0</v>
      </c>
      <c r="BQ42" s="44">
        <f t="shared" si="43"/>
        <v>0</v>
      </c>
      <c r="BR42" s="44">
        <f t="shared" si="43"/>
        <v>0</v>
      </c>
      <c r="BS42" s="44">
        <f t="shared" si="43"/>
        <v>0</v>
      </c>
      <c r="BT42" s="44">
        <f t="shared" si="43"/>
        <v>0</v>
      </c>
      <c r="BU42" s="44">
        <f t="shared" si="43"/>
        <v>0</v>
      </c>
      <c r="BV42" s="44">
        <f t="shared" si="43"/>
        <v>0</v>
      </c>
      <c r="BW42" s="44">
        <f t="shared" si="43"/>
        <v>0</v>
      </c>
      <c r="BX42" s="44">
        <f t="shared" si="43"/>
        <v>0</v>
      </c>
      <c r="BY42" s="44">
        <f t="shared" si="43"/>
        <v>0</v>
      </c>
      <c r="BZ42" s="44">
        <f t="shared" si="43"/>
        <v>0</v>
      </c>
      <c r="CA42" s="44">
        <f t="shared" ref="CA42:CB42" si="44">SUM(BY42,BW42,BU42,BS42,BQ42,BO42)</f>
        <v>0</v>
      </c>
      <c r="CB42" s="44">
        <f t="shared" si="44"/>
        <v>0</v>
      </c>
      <c r="CC42" s="44">
        <f t="shared" ref="CC42:CJ42" si="45">SUM(BZ42:CB42)</f>
        <v>0</v>
      </c>
      <c r="CD42" s="44">
        <f t="shared" si="45"/>
        <v>0</v>
      </c>
      <c r="CE42" s="44">
        <f t="shared" si="45"/>
        <v>0</v>
      </c>
      <c r="CF42" s="44">
        <f t="shared" si="45"/>
        <v>0</v>
      </c>
      <c r="CG42" s="44">
        <f t="shared" si="45"/>
        <v>0</v>
      </c>
      <c r="CH42" s="44">
        <f t="shared" si="45"/>
        <v>0</v>
      </c>
      <c r="CI42" s="44">
        <f t="shared" si="45"/>
        <v>0</v>
      </c>
      <c r="CJ42" s="44">
        <f t="shared" si="45"/>
        <v>0</v>
      </c>
      <c r="CK42" s="47"/>
      <c r="CL42" s="1"/>
    </row>
    <row r="43" spans="1:90" ht="46.5" customHeight="1">
      <c r="A43" s="61"/>
      <c r="B43" s="38" t="s">
        <v>103</v>
      </c>
      <c r="C43" s="44">
        <f t="shared" ref="C43:M43" si="46">SUM(C22,C31,C32,C41)</f>
        <v>0</v>
      </c>
      <c r="D43" s="44">
        <f t="shared" si="46"/>
        <v>0</v>
      </c>
      <c r="E43" s="44">
        <f t="shared" si="46"/>
        <v>0</v>
      </c>
      <c r="F43" s="44">
        <f t="shared" si="46"/>
        <v>0</v>
      </c>
      <c r="G43" s="44">
        <f t="shared" si="46"/>
        <v>0</v>
      </c>
      <c r="H43" s="44">
        <f t="shared" si="46"/>
        <v>0</v>
      </c>
      <c r="I43" s="44">
        <f t="shared" si="46"/>
        <v>0</v>
      </c>
      <c r="J43" s="44">
        <f t="shared" si="46"/>
        <v>0</v>
      </c>
      <c r="K43" s="44">
        <f t="shared" si="46"/>
        <v>0</v>
      </c>
      <c r="L43" s="44">
        <f t="shared" si="46"/>
        <v>0</v>
      </c>
      <c r="M43" s="44">
        <f t="shared" si="46"/>
        <v>0</v>
      </c>
      <c r="N43" s="44">
        <f t="shared" si="0"/>
        <v>0</v>
      </c>
      <c r="O43" s="44">
        <f t="shared" ref="O43:S43" si="47">SUM(L43:N43)</f>
        <v>0</v>
      </c>
      <c r="P43" s="44">
        <f t="shared" si="47"/>
        <v>0</v>
      </c>
      <c r="Q43" s="44">
        <f t="shared" si="47"/>
        <v>0</v>
      </c>
      <c r="R43" s="44">
        <f t="shared" si="47"/>
        <v>0</v>
      </c>
      <c r="S43" s="44">
        <f t="shared" si="47"/>
        <v>0</v>
      </c>
      <c r="T43" s="44">
        <f t="shared" si="1"/>
        <v>0</v>
      </c>
      <c r="U43" s="44">
        <f t="shared" ref="U43:BZ43" si="48">SUM(R43:T43)</f>
        <v>0</v>
      </c>
      <c r="V43" s="44">
        <f t="shared" si="48"/>
        <v>0</v>
      </c>
      <c r="W43" s="44">
        <f t="shared" si="48"/>
        <v>0</v>
      </c>
      <c r="X43" s="44">
        <f t="shared" si="48"/>
        <v>0</v>
      </c>
      <c r="Y43" s="44">
        <f t="shared" si="48"/>
        <v>0</v>
      </c>
      <c r="Z43" s="44">
        <f t="shared" si="48"/>
        <v>0</v>
      </c>
      <c r="AA43" s="44">
        <f t="shared" si="48"/>
        <v>0</v>
      </c>
      <c r="AB43" s="44">
        <f t="shared" si="48"/>
        <v>0</v>
      </c>
      <c r="AC43" s="44">
        <f t="shared" si="48"/>
        <v>0</v>
      </c>
      <c r="AD43" s="44">
        <f t="shared" si="48"/>
        <v>0</v>
      </c>
      <c r="AE43" s="44">
        <f t="shared" si="48"/>
        <v>0</v>
      </c>
      <c r="AF43" s="44">
        <f t="shared" si="48"/>
        <v>0</v>
      </c>
      <c r="AG43" s="44">
        <f t="shared" si="48"/>
        <v>0</v>
      </c>
      <c r="AH43" s="44">
        <f t="shared" si="48"/>
        <v>0</v>
      </c>
      <c r="AI43" s="44">
        <f t="shared" si="48"/>
        <v>0</v>
      </c>
      <c r="AJ43" s="44">
        <f t="shared" si="48"/>
        <v>0</v>
      </c>
      <c r="AK43" s="44">
        <f t="shared" si="48"/>
        <v>0</v>
      </c>
      <c r="AL43" s="44">
        <f t="shared" si="48"/>
        <v>0</v>
      </c>
      <c r="AM43" s="44">
        <f t="shared" si="48"/>
        <v>0</v>
      </c>
      <c r="AN43" s="44">
        <f t="shared" si="48"/>
        <v>0</v>
      </c>
      <c r="AO43" s="44">
        <f t="shared" si="48"/>
        <v>0</v>
      </c>
      <c r="AP43" s="44">
        <f t="shared" si="48"/>
        <v>0</v>
      </c>
      <c r="AQ43" s="44">
        <f t="shared" si="48"/>
        <v>0</v>
      </c>
      <c r="AR43" s="44">
        <f t="shared" si="48"/>
        <v>0</v>
      </c>
      <c r="AS43" s="44">
        <f t="shared" si="48"/>
        <v>0</v>
      </c>
      <c r="AT43" s="44">
        <f t="shared" si="48"/>
        <v>0</v>
      </c>
      <c r="AU43" s="44">
        <f t="shared" si="48"/>
        <v>0</v>
      </c>
      <c r="AV43" s="44">
        <f t="shared" si="48"/>
        <v>0</v>
      </c>
      <c r="AW43" s="44">
        <f t="shared" si="48"/>
        <v>0</v>
      </c>
      <c r="AX43" s="44">
        <f t="shared" si="48"/>
        <v>0</v>
      </c>
      <c r="AY43" s="44">
        <f t="shared" si="48"/>
        <v>0</v>
      </c>
      <c r="AZ43" s="44">
        <f t="shared" si="48"/>
        <v>0</v>
      </c>
      <c r="BA43" s="44">
        <f t="shared" si="48"/>
        <v>0</v>
      </c>
      <c r="BB43" s="44">
        <f t="shared" si="48"/>
        <v>0</v>
      </c>
      <c r="BC43" s="44">
        <f t="shared" si="48"/>
        <v>0</v>
      </c>
      <c r="BD43" s="44">
        <f t="shared" si="48"/>
        <v>0</v>
      </c>
      <c r="BE43" s="44">
        <f t="shared" si="48"/>
        <v>0</v>
      </c>
      <c r="BF43" s="44">
        <f t="shared" si="48"/>
        <v>0</v>
      </c>
      <c r="BG43" s="44">
        <f t="shared" si="48"/>
        <v>0</v>
      </c>
      <c r="BH43" s="44">
        <f t="shared" si="48"/>
        <v>0</v>
      </c>
      <c r="BI43" s="44">
        <f t="shared" si="48"/>
        <v>0</v>
      </c>
      <c r="BJ43" s="44">
        <f t="shared" si="48"/>
        <v>0</v>
      </c>
      <c r="BK43" s="44">
        <f t="shared" si="48"/>
        <v>0</v>
      </c>
      <c r="BL43" s="44">
        <f t="shared" si="48"/>
        <v>0</v>
      </c>
      <c r="BM43" s="44">
        <f t="shared" si="48"/>
        <v>0</v>
      </c>
      <c r="BN43" s="44">
        <f t="shared" si="48"/>
        <v>0</v>
      </c>
      <c r="BO43" s="44">
        <f t="shared" si="48"/>
        <v>0</v>
      </c>
      <c r="BP43" s="44">
        <f t="shared" si="48"/>
        <v>0</v>
      </c>
      <c r="BQ43" s="44">
        <f t="shared" si="48"/>
        <v>0</v>
      </c>
      <c r="BR43" s="44">
        <f t="shared" si="48"/>
        <v>0</v>
      </c>
      <c r="BS43" s="44">
        <f t="shared" si="48"/>
        <v>0</v>
      </c>
      <c r="BT43" s="44">
        <f t="shared" si="48"/>
        <v>0</v>
      </c>
      <c r="BU43" s="44">
        <f t="shared" si="48"/>
        <v>0</v>
      </c>
      <c r="BV43" s="44">
        <f t="shared" si="48"/>
        <v>0</v>
      </c>
      <c r="BW43" s="44">
        <f t="shared" si="48"/>
        <v>0</v>
      </c>
      <c r="BX43" s="44">
        <f t="shared" si="48"/>
        <v>0</v>
      </c>
      <c r="BY43" s="44">
        <f t="shared" si="48"/>
        <v>0</v>
      </c>
      <c r="BZ43" s="44">
        <f t="shared" si="48"/>
        <v>0</v>
      </c>
      <c r="CA43" s="44">
        <f t="shared" ref="CA43:CB43" si="49">SUM(BY43,BW43,BU43,BS43,BQ43,BO43)</f>
        <v>0</v>
      </c>
      <c r="CB43" s="44">
        <f t="shared" si="49"/>
        <v>0</v>
      </c>
      <c r="CC43" s="44">
        <f t="shared" ref="CC43:CH43" si="50">SUM(BZ43:CB43)</f>
        <v>0</v>
      </c>
      <c r="CD43" s="44">
        <f t="shared" si="50"/>
        <v>0</v>
      </c>
      <c r="CE43" s="44">
        <f t="shared" si="50"/>
        <v>0</v>
      </c>
      <c r="CF43" s="44">
        <f t="shared" si="50"/>
        <v>0</v>
      </c>
      <c r="CG43" s="44">
        <f t="shared" si="50"/>
        <v>0</v>
      </c>
      <c r="CH43" s="44">
        <f t="shared" si="50"/>
        <v>0</v>
      </c>
      <c r="CI43" s="45"/>
      <c r="CJ43" s="45"/>
      <c r="CK43" s="47"/>
      <c r="CL43" s="1"/>
    </row>
    <row r="44" spans="1:90" ht="46.5" customHeight="1">
      <c r="A44" s="62"/>
      <c r="B44" s="38" t="s">
        <v>104</v>
      </c>
      <c r="C44" s="44">
        <f t="shared" ref="C44:M44" si="51">SUM(C20,C29,C39)</f>
        <v>0</v>
      </c>
      <c r="D44" s="44">
        <f t="shared" si="51"/>
        <v>0</v>
      </c>
      <c r="E44" s="44">
        <f t="shared" si="51"/>
        <v>0</v>
      </c>
      <c r="F44" s="44">
        <f t="shared" si="51"/>
        <v>0</v>
      </c>
      <c r="G44" s="44">
        <f t="shared" si="51"/>
        <v>0</v>
      </c>
      <c r="H44" s="44">
        <f t="shared" si="51"/>
        <v>0</v>
      </c>
      <c r="I44" s="44">
        <f t="shared" si="51"/>
        <v>0</v>
      </c>
      <c r="J44" s="44">
        <f t="shared" si="51"/>
        <v>0</v>
      </c>
      <c r="K44" s="44">
        <f t="shared" si="51"/>
        <v>0</v>
      </c>
      <c r="L44" s="44">
        <f t="shared" si="51"/>
        <v>0</v>
      </c>
      <c r="M44" s="44">
        <f t="shared" si="51"/>
        <v>0</v>
      </c>
      <c r="N44" s="44">
        <f t="shared" si="0"/>
        <v>0</v>
      </c>
      <c r="O44" s="44">
        <f t="shared" ref="O44:S44" si="52">SUM(L44:N44)</f>
        <v>0</v>
      </c>
      <c r="P44" s="44">
        <f t="shared" si="52"/>
        <v>0</v>
      </c>
      <c r="Q44" s="44">
        <f t="shared" si="52"/>
        <v>0</v>
      </c>
      <c r="R44" s="44">
        <f t="shared" si="52"/>
        <v>0</v>
      </c>
      <c r="S44" s="44">
        <f t="shared" si="52"/>
        <v>0</v>
      </c>
      <c r="T44" s="44">
        <f t="shared" si="1"/>
        <v>0</v>
      </c>
      <c r="U44" s="44">
        <f t="shared" ref="U44:BZ44" si="53">SUM(R44:T44)</f>
        <v>0</v>
      </c>
      <c r="V44" s="44">
        <f t="shared" si="53"/>
        <v>0</v>
      </c>
      <c r="W44" s="44">
        <f t="shared" si="53"/>
        <v>0</v>
      </c>
      <c r="X44" s="44">
        <f t="shared" si="53"/>
        <v>0</v>
      </c>
      <c r="Y44" s="44">
        <f t="shared" si="53"/>
        <v>0</v>
      </c>
      <c r="Z44" s="44">
        <f t="shared" si="53"/>
        <v>0</v>
      </c>
      <c r="AA44" s="44">
        <f t="shared" si="53"/>
        <v>0</v>
      </c>
      <c r="AB44" s="44">
        <f t="shared" si="53"/>
        <v>0</v>
      </c>
      <c r="AC44" s="44">
        <f t="shared" si="53"/>
        <v>0</v>
      </c>
      <c r="AD44" s="44">
        <f t="shared" si="53"/>
        <v>0</v>
      </c>
      <c r="AE44" s="44">
        <f t="shared" si="53"/>
        <v>0</v>
      </c>
      <c r="AF44" s="44">
        <f t="shared" si="53"/>
        <v>0</v>
      </c>
      <c r="AG44" s="44">
        <f t="shared" si="53"/>
        <v>0</v>
      </c>
      <c r="AH44" s="44">
        <f t="shared" si="53"/>
        <v>0</v>
      </c>
      <c r="AI44" s="44">
        <f t="shared" si="53"/>
        <v>0</v>
      </c>
      <c r="AJ44" s="44">
        <f t="shared" si="53"/>
        <v>0</v>
      </c>
      <c r="AK44" s="44">
        <f t="shared" si="53"/>
        <v>0</v>
      </c>
      <c r="AL44" s="44">
        <f t="shared" si="53"/>
        <v>0</v>
      </c>
      <c r="AM44" s="44">
        <f t="shared" si="53"/>
        <v>0</v>
      </c>
      <c r="AN44" s="44">
        <f t="shared" si="53"/>
        <v>0</v>
      </c>
      <c r="AO44" s="44">
        <f t="shared" si="53"/>
        <v>0</v>
      </c>
      <c r="AP44" s="44">
        <f t="shared" si="53"/>
        <v>0</v>
      </c>
      <c r="AQ44" s="44">
        <f t="shared" si="53"/>
        <v>0</v>
      </c>
      <c r="AR44" s="44">
        <f t="shared" si="53"/>
        <v>0</v>
      </c>
      <c r="AS44" s="44">
        <f t="shared" si="53"/>
        <v>0</v>
      </c>
      <c r="AT44" s="44">
        <f t="shared" si="53"/>
        <v>0</v>
      </c>
      <c r="AU44" s="44">
        <f t="shared" si="53"/>
        <v>0</v>
      </c>
      <c r="AV44" s="44">
        <f t="shared" si="53"/>
        <v>0</v>
      </c>
      <c r="AW44" s="44">
        <f t="shared" si="53"/>
        <v>0</v>
      </c>
      <c r="AX44" s="44">
        <f t="shared" si="53"/>
        <v>0</v>
      </c>
      <c r="AY44" s="44">
        <f t="shared" si="53"/>
        <v>0</v>
      </c>
      <c r="AZ44" s="44">
        <f t="shared" si="53"/>
        <v>0</v>
      </c>
      <c r="BA44" s="44">
        <f t="shared" si="53"/>
        <v>0</v>
      </c>
      <c r="BB44" s="44">
        <f t="shared" si="53"/>
        <v>0</v>
      </c>
      <c r="BC44" s="44">
        <f t="shared" si="53"/>
        <v>0</v>
      </c>
      <c r="BD44" s="44">
        <f t="shared" si="53"/>
        <v>0</v>
      </c>
      <c r="BE44" s="44">
        <f t="shared" si="53"/>
        <v>0</v>
      </c>
      <c r="BF44" s="44">
        <f t="shared" si="53"/>
        <v>0</v>
      </c>
      <c r="BG44" s="44">
        <f t="shared" si="53"/>
        <v>0</v>
      </c>
      <c r="BH44" s="44">
        <f t="shared" si="53"/>
        <v>0</v>
      </c>
      <c r="BI44" s="44">
        <f t="shared" si="53"/>
        <v>0</v>
      </c>
      <c r="BJ44" s="44">
        <f t="shared" si="53"/>
        <v>0</v>
      </c>
      <c r="BK44" s="44">
        <f t="shared" si="53"/>
        <v>0</v>
      </c>
      <c r="BL44" s="44">
        <f t="shared" si="53"/>
        <v>0</v>
      </c>
      <c r="BM44" s="44">
        <f t="shared" si="53"/>
        <v>0</v>
      </c>
      <c r="BN44" s="44">
        <f t="shared" si="53"/>
        <v>0</v>
      </c>
      <c r="BO44" s="44">
        <f t="shared" si="53"/>
        <v>0</v>
      </c>
      <c r="BP44" s="44">
        <f t="shared" si="53"/>
        <v>0</v>
      </c>
      <c r="BQ44" s="44">
        <f t="shared" si="53"/>
        <v>0</v>
      </c>
      <c r="BR44" s="44">
        <f t="shared" si="53"/>
        <v>0</v>
      </c>
      <c r="BS44" s="44">
        <f t="shared" si="53"/>
        <v>0</v>
      </c>
      <c r="BT44" s="44">
        <f t="shared" si="53"/>
        <v>0</v>
      </c>
      <c r="BU44" s="44">
        <f t="shared" si="53"/>
        <v>0</v>
      </c>
      <c r="BV44" s="44">
        <f t="shared" si="53"/>
        <v>0</v>
      </c>
      <c r="BW44" s="44">
        <f t="shared" si="53"/>
        <v>0</v>
      </c>
      <c r="BX44" s="44">
        <f t="shared" si="53"/>
        <v>0</v>
      </c>
      <c r="BY44" s="44">
        <f t="shared" si="53"/>
        <v>0</v>
      </c>
      <c r="BZ44" s="44">
        <f t="shared" si="53"/>
        <v>0</v>
      </c>
      <c r="CA44" s="44">
        <f t="shared" ref="CA44:CB44" si="54">SUM(BY44,BW44,BU44,BS44,BQ44,BO44)</f>
        <v>0</v>
      </c>
      <c r="CB44" s="44">
        <f t="shared" si="54"/>
        <v>0</v>
      </c>
      <c r="CC44" s="44">
        <f t="shared" ref="CC44:CH44" si="55">SUM(BZ44:CB44)</f>
        <v>0</v>
      </c>
      <c r="CD44" s="44">
        <f t="shared" si="55"/>
        <v>0</v>
      </c>
      <c r="CE44" s="44">
        <f t="shared" si="55"/>
        <v>0</v>
      </c>
      <c r="CF44" s="44">
        <f t="shared" si="55"/>
        <v>0</v>
      </c>
      <c r="CG44" s="44">
        <f t="shared" si="55"/>
        <v>0</v>
      </c>
      <c r="CH44" s="44">
        <f t="shared" si="55"/>
        <v>0</v>
      </c>
      <c r="CI44" s="45"/>
      <c r="CJ44" s="45"/>
      <c r="CK44" s="47"/>
      <c r="CL44" s="1"/>
    </row>
    <row r="45" spans="1:90" ht="46.5" customHeight="1">
      <c r="A45" s="50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1"/>
      <c r="AO45" s="51"/>
      <c r="AP45" s="51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3"/>
      <c r="CK45" s="54"/>
      <c r="CL45" s="55"/>
    </row>
    <row r="46" spans="1:90" ht="18.75" customHeight="1">
      <c r="A46" s="1"/>
      <c r="B46" s="56"/>
      <c r="C46" s="1"/>
      <c r="D46" s="56"/>
      <c r="E46" s="56"/>
      <c r="F46" s="1"/>
      <c r="G46" s="1"/>
      <c r="H46" s="1"/>
      <c r="I46" s="1"/>
      <c r="J46" s="1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1"/>
      <c r="BZ46" s="1"/>
      <c r="CA46" s="56"/>
      <c r="CB46" s="56"/>
      <c r="CC46" s="56"/>
      <c r="CD46" s="57"/>
      <c r="CE46" s="58"/>
      <c r="CF46" s="58"/>
      <c r="CG46" s="58"/>
      <c r="CH46" s="58"/>
      <c r="CI46" s="58"/>
      <c r="CJ46" s="58"/>
      <c r="CK46" s="1"/>
      <c r="CL46" s="1"/>
    </row>
    <row r="47" spans="1:90" ht="18" customHeight="1">
      <c r="A47" s="1"/>
      <c r="B47" s="56"/>
      <c r="C47" s="1"/>
      <c r="D47" s="56"/>
      <c r="E47" s="5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56"/>
      <c r="CB47" s="56"/>
      <c r="CC47" s="56"/>
      <c r="CD47" s="57"/>
      <c r="CE47" s="58"/>
      <c r="CF47" s="58"/>
      <c r="CG47" s="58"/>
      <c r="CH47" s="58"/>
      <c r="CI47" s="58"/>
      <c r="CJ47" s="58"/>
      <c r="CK47" s="1"/>
      <c r="CL47" s="1"/>
    </row>
    <row r="48" spans="1:90" ht="12.75" customHeight="1">
      <c r="A48" s="1"/>
      <c r="B48" s="1"/>
      <c r="C48" s="1"/>
      <c r="D48" s="56"/>
      <c r="E48" s="5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56"/>
      <c r="CB48" s="56"/>
      <c r="CC48" s="56"/>
      <c r="CD48" s="1"/>
      <c r="CE48" s="1"/>
      <c r="CF48" s="1"/>
      <c r="CG48" s="1"/>
      <c r="CH48" s="1"/>
      <c r="CI48" s="1"/>
      <c r="CJ48" s="1"/>
      <c r="CK48" s="1"/>
      <c r="CL48" s="1"/>
    </row>
    <row r="49" spans="1:90" ht="11.25" customHeight="1">
      <c r="A49" s="1"/>
      <c r="B49" s="56"/>
      <c r="C49" s="1"/>
      <c r="D49" s="56"/>
      <c r="E49" s="5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56"/>
      <c r="V49" s="70"/>
      <c r="W49" s="70"/>
      <c r="X49" s="56"/>
      <c r="Y49" s="56"/>
      <c r="Z49" s="56"/>
      <c r="AA49" s="70"/>
      <c r="AB49" s="56"/>
      <c r="AC49" s="56"/>
      <c r="AD49" s="56"/>
      <c r="AE49" s="70"/>
      <c r="AF49" s="56"/>
      <c r="AG49" s="56"/>
      <c r="AH49" s="56"/>
      <c r="AI49" s="56"/>
      <c r="AJ49" s="56"/>
      <c r="AK49" s="56"/>
      <c r="AL49" s="56"/>
      <c r="AM49" s="70"/>
      <c r="AN49" s="1"/>
      <c r="AO49" s="1"/>
      <c r="AP49" s="1"/>
      <c r="AQ49" s="70"/>
      <c r="AR49" s="70"/>
      <c r="AS49" s="56"/>
      <c r="AT49" s="56"/>
      <c r="AU49" s="56"/>
      <c r="AV49" s="56"/>
      <c r="AW49" s="56"/>
      <c r="AX49" s="56"/>
      <c r="AY49" s="56"/>
      <c r="AZ49" s="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70"/>
      <c r="CE49" s="70"/>
      <c r="CF49" s="70"/>
      <c r="CG49" s="56"/>
      <c r="CH49" s="56"/>
      <c r="CI49" s="56"/>
      <c r="CJ49" s="56"/>
      <c r="CK49" s="1"/>
      <c r="CL49" s="1"/>
    </row>
    <row r="50" spans="1:90" ht="11.25" customHeight="1">
      <c r="A50" s="15"/>
      <c r="B50" s="59"/>
      <c r="C50" s="15"/>
      <c r="D50" s="59"/>
      <c r="E50" s="59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59"/>
      <c r="V50" s="71"/>
      <c r="W50" s="71"/>
      <c r="X50" s="59"/>
      <c r="Y50" s="59"/>
      <c r="Z50" s="59"/>
      <c r="AA50" s="71"/>
      <c r="AB50" s="15"/>
      <c r="AC50" s="15"/>
      <c r="AD50" s="15"/>
      <c r="AE50" s="71"/>
      <c r="AF50" s="59"/>
      <c r="AG50" s="59"/>
      <c r="AH50" s="59"/>
      <c r="AI50" s="59"/>
      <c r="AJ50" s="59"/>
      <c r="AK50" s="59"/>
      <c r="AL50" s="59"/>
      <c r="AM50" s="71"/>
      <c r="AN50" s="15"/>
      <c r="AO50" s="15"/>
      <c r="AP50" s="15"/>
      <c r="AQ50" s="71"/>
      <c r="AR50" s="71"/>
      <c r="AS50" s="59"/>
      <c r="AT50" s="59"/>
      <c r="AU50" s="59"/>
      <c r="AV50" s="59"/>
      <c r="AW50" s="59"/>
      <c r="AX50" s="59"/>
      <c r="AY50" s="59"/>
      <c r="AZ50" s="59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71"/>
      <c r="CE50" s="71"/>
      <c r="CF50" s="71"/>
      <c r="CG50" s="59"/>
      <c r="CH50" s="59"/>
      <c r="CI50" s="59"/>
      <c r="CJ50" s="59"/>
      <c r="CK50" s="15"/>
      <c r="CL50" s="15"/>
    </row>
    <row r="51" spans="1:90" ht="11.25" customHeight="1">
      <c r="A51" s="1"/>
      <c r="B51" s="56"/>
      <c r="C51" s="1"/>
      <c r="D51" s="56"/>
      <c r="E51" s="5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56"/>
      <c r="CB51" s="56"/>
      <c r="CC51" s="56"/>
      <c r="CD51" s="1"/>
      <c r="CE51" s="1"/>
      <c r="CF51" s="1"/>
      <c r="CG51" s="1"/>
      <c r="CH51" s="1"/>
      <c r="CI51" s="1"/>
      <c r="CJ51" s="1"/>
      <c r="CK51" s="1"/>
      <c r="CL51" s="1"/>
    </row>
    <row r="52" spans="1:90" ht="11.25" customHeight="1">
      <c r="A52" s="1"/>
      <c r="B52" s="56"/>
      <c r="C52" s="1"/>
      <c r="D52" s="56"/>
      <c r="E52" s="5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56"/>
      <c r="CB52" s="56"/>
      <c r="CC52" s="56"/>
      <c r="CD52" s="1"/>
      <c r="CE52" s="1"/>
      <c r="CF52" s="1"/>
      <c r="CG52" s="1"/>
      <c r="CH52" s="1"/>
      <c r="CI52" s="1"/>
      <c r="CJ52" s="1"/>
      <c r="CK52" s="1"/>
      <c r="CL52" s="1"/>
    </row>
    <row r="53" spans="1:90" ht="11.25" customHeight="1">
      <c r="A53" s="1"/>
      <c r="B53" s="56"/>
      <c r="C53" s="1"/>
      <c r="D53" s="56"/>
      <c r="E53" s="5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56"/>
      <c r="CB53" s="56"/>
      <c r="CC53" s="56"/>
      <c r="CD53" s="1"/>
      <c r="CE53" s="1"/>
      <c r="CF53" s="1"/>
      <c r="CG53" s="1"/>
      <c r="CH53" s="1"/>
      <c r="CI53" s="1"/>
      <c r="CJ53" s="1"/>
      <c r="CK53" s="1"/>
      <c r="CL53" s="1"/>
    </row>
    <row r="54" spans="1:90" ht="11.25" customHeight="1">
      <c r="A54" s="1"/>
      <c r="B54" s="56"/>
      <c r="C54" s="1"/>
      <c r="D54" s="56"/>
      <c r="E54" s="5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56"/>
      <c r="CB54" s="56"/>
      <c r="CC54" s="56"/>
      <c r="CD54" s="1"/>
      <c r="CE54" s="1"/>
      <c r="CF54" s="1"/>
      <c r="CG54" s="1"/>
      <c r="CH54" s="1"/>
      <c r="CI54" s="1"/>
      <c r="CJ54" s="1"/>
      <c r="CK54" s="1"/>
      <c r="CL54" s="1"/>
    </row>
    <row r="55" spans="1:90" ht="11.25" customHeight="1">
      <c r="A55" s="1"/>
      <c r="B55" s="56"/>
      <c r="C55" s="1"/>
      <c r="D55" s="56"/>
      <c r="E55" s="5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56"/>
      <c r="CB55" s="56"/>
      <c r="CC55" s="56"/>
      <c r="CD55" s="1"/>
      <c r="CE55" s="1"/>
      <c r="CF55" s="1"/>
      <c r="CG55" s="1"/>
      <c r="CH55" s="1"/>
      <c r="CI55" s="1"/>
      <c r="CJ55" s="1"/>
      <c r="CK55" s="1"/>
      <c r="CL55" s="1"/>
    </row>
    <row r="56" spans="1:90" ht="11.25" customHeight="1">
      <c r="A56" s="1"/>
      <c r="B56" s="56"/>
      <c r="C56" s="1"/>
      <c r="D56" s="56"/>
      <c r="E56" s="5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56"/>
      <c r="CB56" s="56"/>
      <c r="CC56" s="56"/>
      <c r="CD56" s="1"/>
      <c r="CE56" s="1"/>
      <c r="CF56" s="1"/>
      <c r="CG56" s="1"/>
      <c r="CH56" s="1"/>
      <c r="CI56" s="1"/>
      <c r="CJ56" s="1"/>
      <c r="CK56" s="1"/>
      <c r="CL56" s="1"/>
    </row>
    <row r="57" spans="1:90" ht="11.25" customHeight="1">
      <c r="A57" s="1"/>
      <c r="B57" s="56"/>
      <c r="C57" s="1"/>
      <c r="D57" s="56"/>
      <c r="E57" s="5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56"/>
      <c r="CB57" s="56"/>
      <c r="CC57" s="56"/>
      <c r="CD57" s="1"/>
      <c r="CE57" s="1"/>
      <c r="CF57" s="1"/>
      <c r="CG57" s="1"/>
      <c r="CH57" s="1"/>
      <c r="CI57" s="1"/>
      <c r="CJ57" s="1"/>
      <c r="CK57" s="1"/>
      <c r="CL57" s="1"/>
    </row>
    <row r="58" spans="1:90" ht="11.25" customHeight="1">
      <c r="A58" s="1"/>
      <c r="B58" s="56"/>
      <c r="C58" s="1"/>
      <c r="D58" s="56"/>
      <c r="E58" s="5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56"/>
      <c r="CB58" s="56"/>
      <c r="CC58" s="56"/>
      <c r="CD58" s="1"/>
      <c r="CE58" s="1"/>
      <c r="CF58" s="1"/>
      <c r="CG58" s="1"/>
      <c r="CH58" s="1"/>
      <c r="CI58" s="1"/>
      <c r="CJ58" s="1"/>
      <c r="CK58" s="1"/>
      <c r="CL58" s="1"/>
    </row>
    <row r="59" spans="1:90" ht="11.25" customHeight="1">
      <c r="A59" s="1"/>
      <c r="B59" s="56"/>
      <c r="C59" s="1"/>
      <c r="D59" s="56"/>
      <c r="E59" s="5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56"/>
      <c r="CB59" s="56"/>
      <c r="CC59" s="56"/>
      <c r="CD59" s="1"/>
      <c r="CE59" s="1"/>
      <c r="CF59" s="1"/>
      <c r="CG59" s="1"/>
      <c r="CH59" s="1"/>
      <c r="CI59" s="1"/>
      <c r="CJ59" s="1"/>
      <c r="CK59" s="1"/>
      <c r="CL59" s="1"/>
    </row>
    <row r="60" spans="1:90" ht="11.25" customHeight="1">
      <c r="A60" s="1"/>
      <c r="B60" s="56"/>
      <c r="C60" s="1"/>
      <c r="D60" s="56"/>
      <c r="E60" s="5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56"/>
      <c r="CB60" s="56"/>
      <c r="CC60" s="56"/>
      <c r="CD60" s="1"/>
      <c r="CE60" s="1"/>
      <c r="CF60" s="1"/>
      <c r="CG60" s="1"/>
      <c r="CH60" s="1"/>
      <c r="CI60" s="1"/>
      <c r="CJ60" s="1"/>
      <c r="CK60" s="1"/>
      <c r="CL60" s="1"/>
    </row>
    <row r="61" spans="1:90" ht="11.25" customHeight="1">
      <c r="A61" s="1"/>
      <c r="B61" s="56"/>
      <c r="C61" s="1"/>
      <c r="D61" s="56"/>
      <c r="E61" s="5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56"/>
      <c r="CB61" s="56"/>
      <c r="CC61" s="56"/>
      <c r="CD61" s="1"/>
      <c r="CE61" s="1"/>
      <c r="CF61" s="1"/>
      <c r="CG61" s="1"/>
      <c r="CH61" s="1"/>
      <c r="CI61" s="1"/>
      <c r="CJ61" s="1"/>
      <c r="CK61" s="1"/>
      <c r="CL61" s="1"/>
    </row>
    <row r="62" spans="1:90" ht="11.25" customHeight="1">
      <c r="A62" s="1"/>
      <c r="B62" s="56"/>
      <c r="C62" s="1"/>
      <c r="D62" s="56"/>
      <c r="E62" s="5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56"/>
      <c r="CB62" s="56"/>
      <c r="CC62" s="56"/>
      <c r="CD62" s="1"/>
      <c r="CE62" s="1"/>
      <c r="CF62" s="1"/>
      <c r="CG62" s="1"/>
      <c r="CH62" s="1"/>
      <c r="CI62" s="1"/>
      <c r="CJ62" s="1"/>
      <c r="CK62" s="1"/>
      <c r="CL62" s="1"/>
    </row>
    <row r="63" spans="1:90" ht="11.25" customHeight="1">
      <c r="A63" s="1"/>
      <c r="B63" s="56"/>
      <c r="C63" s="1"/>
      <c r="D63" s="56"/>
      <c r="E63" s="5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56"/>
      <c r="CB63" s="56"/>
      <c r="CC63" s="56"/>
      <c r="CD63" s="1"/>
      <c r="CE63" s="1"/>
      <c r="CF63" s="1"/>
      <c r="CG63" s="1"/>
      <c r="CH63" s="1"/>
      <c r="CI63" s="1"/>
      <c r="CJ63" s="1"/>
      <c r="CK63" s="1"/>
      <c r="CL63" s="1"/>
    </row>
    <row r="64" spans="1:90" ht="11.25" customHeight="1">
      <c r="A64" s="1"/>
      <c r="B64" s="56"/>
      <c r="C64" s="1"/>
      <c r="D64" s="56"/>
      <c r="E64" s="5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56"/>
      <c r="CB64" s="56"/>
      <c r="CC64" s="56"/>
      <c r="CD64" s="1"/>
      <c r="CE64" s="1"/>
      <c r="CF64" s="1"/>
      <c r="CG64" s="1"/>
      <c r="CH64" s="1"/>
      <c r="CI64" s="1"/>
      <c r="CJ64" s="1"/>
      <c r="CK64" s="1"/>
      <c r="CL64" s="1"/>
    </row>
    <row r="65" spans="1:90" ht="11.25" customHeight="1">
      <c r="A65" s="1"/>
      <c r="B65" s="56"/>
      <c r="C65" s="1"/>
      <c r="D65" s="56"/>
      <c r="E65" s="5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56"/>
      <c r="CB65" s="56"/>
      <c r="CC65" s="56"/>
      <c r="CD65" s="1"/>
      <c r="CE65" s="1"/>
      <c r="CF65" s="1"/>
      <c r="CG65" s="1"/>
      <c r="CH65" s="1"/>
      <c r="CI65" s="1"/>
      <c r="CJ65" s="1"/>
      <c r="CK65" s="1"/>
      <c r="CL65" s="1"/>
    </row>
    <row r="66" spans="1:90" ht="11.25" customHeight="1">
      <c r="A66" s="1"/>
      <c r="B66" s="56"/>
      <c r="C66" s="1"/>
      <c r="D66" s="56"/>
      <c r="E66" s="5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56"/>
      <c r="CB66" s="56"/>
      <c r="CC66" s="56"/>
      <c r="CD66" s="1"/>
      <c r="CE66" s="1"/>
      <c r="CF66" s="1"/>
      <c r="CG66" s="1"/>
      <c r="CH66" s="1"/>
      <c r="CI66" s="1"/>
      <c r="CJ66" s="1"/>
      <c r="CK66" s="1"/>
      <c r="CL66" s="1"/>
    </row>
    <row r="67" spans="1:90" ht="11.25" customHeight="1">
      <c r="A67" s="1"/>
      <c r="B67" s="56"/>
      <c r="C67" s="1"/>
      <c r="D67" s="56"/>
      <c r="E67" s="5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56"/>
      <c r="CB67" s="56"/>
      <c r="CC67" s="56"/>
      <c r="CD67" s="1"/>
      <c r="CE67" s="1"/>
      <c r="CF67" s="1"/>
      <c r="CG67" s="1"/>
      <c r="CH67" s="1"/>
      <c r="CI67" s="1"/>
      <c r="CJ67" s="1"/>
      <c r="CK67" s="1"/>
      <c r="CL67" s="1"/>
    </row>
    <row r="68" spans="1:90" ht="11.25" customHeight="1">
      <c r="A68" s="1"/>
      <c r="B68" s="56"/>
      <c r="C68" s="1"/>
      <c r="D68" s="56"/>
      <c r="E68" s="5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56"/>
      <c r="CB68" s="56"/>
      <c r="CC68" s="56"/>
      <c r="CD68" s="1"/>
      <c r="CE68" s="1"/>
      <c r="CF68" s="1"/>
      <c r="CG68" s="1"/>
      <c r="CH68" s="1"/>
      <c r="CI68" s="1"/>
      <c r="CJ68" s="1"/>
      <c r="CK68" s="1"/>
      <c r="CL68" s="1"/>
    </row>
    <row r="69" spans="1:90" ht="11.25" customHeight="1">
      <c r="A69" s="1"/>
      <c r="B69" s="56"/>
      <c r="C69" s="1"/>
      <c r="D69" s="56"/>
      <c r="E69" s="5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56"/>
      <c r="CB69" s="56"/>
      <c r="CC69" s="56"/>
      <c r="CD69" s="1"/>
      <c r="CE69" s="1"/>
      <c r="CF69" s="1"/>
      <c r="CG69" s="1"/>
      <c r="CH69" s="1"/>
      <c r="CI69" s="1"/>
      <c r="CJ69" s="1"/>
      <c r="CK69" s="1"/>
      <c r="CL69" s="1"/>
    </row>
    <row r="70" spans="1:90" ht="11.25" customHeight="1">
      <c r="A70" s="1"/>
      <c r="B70" s="56"/>
      <c r="C70" s="1"/>
      <c r="D70" s="56"/>
      <c r="E70" s="5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56"/>
      <c r="CB70" s="56"/>
      <c r="CC70" s="56"/>
      <c r="CD70" s="1"/>
      <c r="CE70" s="1"/>
      <c r="CF70" s="1"/>
      <c r="CG70" s="1"/>
      <c r="CH70" s="1"/>
      <c r="CI70" s="1"/>
      <c r="CJ70" s="1"/>
      <c r="CK70" s="1"/>
      <c r="CL70" s="1"/>
    </row>
    <row r="71" spans="1:90" ht="11.25" customHeight="1">
      <c r="A71" s="1"/>
      <c r="B71" s="56"/>
      <c r="C71" s="1"/>
      <c r="D71" s="56"/>
      <c r="E71" s="5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56"/>
      <c r="CB71" s="56"/>
      <c r="CC71" s="56"/>
      <c r="CD71" s="1"/>
      <c r="CE71" s="1"/>
      <c r="CF71" s="1"/>
      <c r="CG71" s="1"/>
      <c r="CH71" s="1"/>
      <c r="CI71" s="1"/>
      <c r="CJ71" s="1"/>
      <c r="CK71" s="1"/>
      <c r="CL71" s="1"/>
    </row>
    <row r="72" spans="1:90" ht="11.25" customHeight="1">
      <c r="A72" s="1"/>
      <c r="B72" s="56"/>
      <c r="C72" s="1"/>
      <c r="D72" s="56"/>
      <c r="E72" s="5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56"/>
      <c r="CB72" s="56"/>
      <c r="CC72" s="56"/>
      <c r="CD72" s="1"/>
      <c r="CE72" s="1"/>
      <c r="CF72" s="1"/>
      <c r="CG72" s="1"/>
      <c r="CH72" s="1"/>
      <c r="CI72" s="1"/>
      <c r="CJ72" s="1"/>
      <c r="CK72" s="1"/>
      <c r="CL72" s="1"/>
    </row>
    <row r="73" spans="1:90" ht="11.25" customHeight="1">
      <c r="A73" s="1"/>
      <c r="B73" s="56"/>
      <c r="C73" s="1"/>
      <c r="D73" s="56"/>
      <c r="E73" s="5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56"/>
      <c r="CB73" s="56"/>
      <c r="CC73" s="56"/>
      <c r="CD73" s="1"/>
      <c r="CE73" s="1"/>
      <c r="CF73" s="1"/>
      <c r="CG73" s="1"/>
      <c r="CH73" s="1"/>
      <c r="CI73" s="1"/>
      <c r="CJ73" s="1"/>
      <c r="CK73" s="1"/>
      <c r="CL73" s="1"/>
    </row>
    <row r="74" spans="1:90" ht="11.25" customHeight="1">
      <c r="A74" s="1"/>
      <c r="B74" s="56"/>
      <c r="C74" s="1"/>
      <c r="D74" s="56"/>
      <c r="E74" s="5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56"/>
      <c r="CB74" s="56"/>
      <c r="CC74" s="56"/>
      <c r="CD74" s="1"/>
      <c r="CE74" s="1"/>
      <c r="CF74" s="1"/>
      <c r="CG74" s="1"/>
      <c r="CH74" s="1"/>
      <c r="CI74" s="1"/>
      <c r="CJ74" s="1"/>
      <c r="CK74" s="1"/>
      <c r="CL74" s="1"/>
    </row>
    <row r="75" spans="1:90" ht="11.25" customHeight="1">
      <c r="A75" s="1"/>
      <c r="B75" s="56"/>
      <c r="C75" s="1"/>
      <c r="D75" s="56"/>
      <c r="E75" s="5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56"/>
      <c r="CB75" s="56"/>
      <c r="CC75" s="56"/>
      <c r="CD75" s="1"/>
      <c r="CE75" s="1"/>
      <c r="CF75" s="1"/>
      <c r="CG75" s="1"/>
      <c r="CH75" s="1"/>
      <c r="CI75" s="1"/>
      <c r="CJ75" s="1"/>
      <c r="CK75" s="1"/>
      <c r="CL75" s="1"/>
    </row>
    <row r="76" spans="1:90" ht="11.25" customHeight="1">
      <c r="A76" s="1"/>
      <c r="B76" s="56"/>
      <c r="C76" s="1"/>
      <c r="D76" s="56"/>
      <c r="E76" s="5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56"/>
      <c r="CB76" s="56"/>
      <c r="CC76" s="56"/>
      <c r="CD76" s="1"/>
      <c r="CE76" s="1"/>
      <c r="CF76" s="1"/>
      <c r="CG76" s="1"/>
      <c r="CH76" s="1"/>
      <c r="CI76" s="1"/>
      <c r="CJ76" s="1"/>
      <c r="CK76" s="1"/>
      <c r="CL76" s="1"/>
    </row>
    <row r="77" spans="1:90" ht="11.25" customHeight="1">
      <c r="A77" s="1"/>
      <c r="B77" s="56"/>
      <c r="C77" s="1"/>
      <c r="D77" s="56"/>
      <c r="E77" s="5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56"/>
      <c r="CB77" s="56"/>
      <c r="CC77" s="56"/>
      <c r="CD77" s="1"/>
      <c r="CE77" s="1"/>
      <c r="CF77" s="1"/>
      <c r="CG77" s="1"/>
      <c r="CH77" s="1"/>
      <c r="CI77" s="1"/>
      <c r="CJ77" s="1"/>
      <c r="CK77" s="1"/>
      <c r="CL77" s="1"/>
    </row>
    <row r="78" spans="1:90" ht="11.25" customHeight="1">
      <c r="A78" s="1"/>
      <c r="B78" s="56"/>
      <c r="C78" s="1"/>
      <c r="D78" s="56"/>
      <c r="E78" s="5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56"/>
      <c r="CB78" s="56"/>
      <c r="CC78" s="56"/>
      <c r="CD78" s="1"/>
      <c r="CE78" s="1"/>
      <c r="CF78" s="1"/>
      <c r="CG78" s="1"/>
      <c r="CH78" s="1"/>
      <c r="CI78" s="1"/>
      <c r="CJ78" s="1"/>
      <c r="CK78" s="1"/>
      <c r="CL78" s="1"/>
    </row>
    <row r="79" spans="1:90" ht="11.25" customHeight="1">
      <c r="A79" s="1"/>
      <c r="B79" s="56"/>
      <c r="C79" s="1"/>
      <c r="D79" s="56"/>
      <c r="E79" s="5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56"/>
      <c r="CB79" s="56"/>
      <c r="CC79" s="56"/>
      <c r="CD79" s="1"/>
      <c r="CE79" s="1"/>
      <c r="CF79" s="1"/>
      <c r="CG79" s="1"/>
      <c r="CH79" s="1"/>
      <c r="CI79" s="1"/>
      <c r="CJ79" s="1"/>
      <c r="CK79" s="1"/>
      <c r="CL79" s="1"/>
    </row>
    <row r="80" spans="1:90" ht="11.25" customHeight="1">
      <c r="A80" s="1"/>
      <c r="B80" s="56"/>
      <c r="C80" s="1"/>
      <c r="D80" s="56"/>
      <c r="E80" s="5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56"/>
      <c r="CB80" s="56"/>
      <c r="CC80" s="56"/>
      <c r="CD80" s="1"/>
      <c r="CE80" s="1"/>
      <c r="CF80" s="1"/>
      <c r="CG80" s="1"/>
      <c r="CH80" s="1"/>
      <c r="CI80" s="1"/>
      <c r="CJ80" s="1"/>
      <c r="CK80" s="1"/>
      <c r="CL80" s="1"/>
    </row>
    <row r="81" spans="1:90" ht="11.25" customHeight="1">
      <c r="A81" s="1"/>
      <c r="B81" s="56"/>
      <c r="C81" s="1"/>
      <c r="D81" s="56"/>
      <c r="E81" s="5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56"/>
      <c r="CB81" s="56"/>
      <c r="CC81" s="56"/>
      <c r="CD81" s="1"/>
      <c r="CE81" s="1"/>
      <c r="CF81" s="1"/>
      <c r="CG81" s="1"/>
      <c r="CH81" s="1"/>
      <c r="CI81" s="1"/>
      <c r="CJ81" s="1"/>
      <c r="CK81" s="1"/>
      <c r="CL81" s="1"/>
    </row>
    <row r="82" spans="1:90" ht="11.25" customHeight="1">
      <c r="A82" s="1"/>
      <c r="B82" s="56"/>
      <c r="C82" s="1"/>
      <c r="D82" s="56"/>
      <c r="E82" s="5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56"/>
      <c r="CB82" s="56"/>
      <c r="CC82" s="56"/>
      <c r="CD82" s="1"/>
      <c r="CE82" s="1"/>
      <c r="CF82" s="1"/>
      <c r="CG82" s="1"/>
      <c r="CH82" s="1"/>
      <c r="CI82" s="1"/>
      <c r="CJ82" s="1"/>
      <c r="CK82" s="1"/>
      <c r="CL82" s="1"/>
    </row>
    <row r="83" spans="1:90" ht="11.25" customHeight="1">
      <c r="A83" s="1"/>
      <c r="B83" s="56"/>
      <c r="C83" s="1"/>
      <c r="D83" s="56"/>
      <c r="E83" s="5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56"/>
      <c r="CB83" s="56"/>
      <c r="CC83" s="56"/>
      <c r="CD83" s="1"/>
      <c r="CE83" s="1"/>
      <c r="CF83" s="1"/>
      <c r="CG83" s="1"/>
      <c r="CH83" s="1"/>
      <c r="CI83" s="1"/>
      <c r="CJ83" s="1"/>
      <c r="CK83" s="1"/>
      <c r="CL83" s="1"/>
    </row>
    <row r="84" spans="1:90" ht="11.25" customHeight="1">
      <c r="A84" s="1"/>
      <c r="B84" s="56"/>
      <c r="C84" s="1"/>
      <c r="D84" s="56"/>
      <c r="E84" s="5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56"/>
      <c r="CB84" s="56"/>
      <c r="CC84" s="56"/>
      <c r="CD84" s="1"/>
      <c r="CE84" s="1"/>
      <c r="CF84" s="1"/>
      <c r="CG84" s="1"/>
      <c r="CH84" s="1"/>
      <c r="CI84" s="1"/>
      <c r="CJ84" s="1"/>
      <c r="CK84" s="1"/>
      <c r="CL84" s="1"/>
    </row>
    <row r="85" spans="1:90" ht="11.25" customHeight="1">
      <c r="A85" s="1"/>
      <c r="B85" s="56"/>
      <c r="C85" s="1"/>
      <c r="D85" s="56"/>
      <c r="E85" s="5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56"/>
      <c r="CB85" s="56"/>
      <c r="CC85" s="56"/>
      <c r="CD85" s="1"/>
      <c r="CE85" s="1"/>
      <c r="CF85" s="1"/>
      <c r="CG85" s="1"/>
      <c r="CH85" s="1"/>
      <c r="CI85" s="1"/>
      <c r="CJ85" s="1"/>
      <c r="CK85" s="1"/>
      <c r="CL85" s="1"/>
    </row>
    <row r="86" spans="1:90" ht="11.25" customHeight="1">
      <c r="A86" s="1"/>
      <c r="B86" s="56"/>
      <c r="C86" s="1"/>
      <c r="D86" s="56"/>
      <c r="E86" s="5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56"/>
      <c r="CB86" s="56"/>
      <c r="CC86" s="56"/>
      <c r="CD86" s="1"/>
      <c r="CE86" s="1"/>
      <c r="CF86" s="1"/>
      <c r="CG86" s="1"/>
      <c r="CH86" s="1"/>
      <c r="CI86" s="1"/>
      <c r="CJ86" s="1"/>
      <c r="CK86" s="1"/>
      <c r="CL86" s="1"/>
    </row>
    <row r="87" spans="1:90" ht="11.25" customHeight="1">
      <c r="A87" s="1"/>
      <c r="B87" s="56"/>
      <c r="C87" s="1"/>
      <c r="D87" s="56"/>
      <c r="E87" s="5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56"/>
      <c r="CB87" s="56"/>
      <c r="CC87" s="56"/>
      <c r="CD87" s="1"/>
      <c r="CE87" s="1"/>
      <c r="CF87" s="1"/>
      <c r="CG87" s="1"/>
      <c r="CH87" s="1"/>
      <c r="CI87" s="1"/>
      <c r="CJ87" s="1"/>
      <c r="CK87" s="1"/>
      <c r="CL87" s="1"/>
    </row>
    <row r="88" spans="1:90" ht="11.25" customHeight="1">
      <c r="A88" s="1"/>
      <c r="B88" s="56"/>
      <c r="C88" s="1"/>
      <c r="D88" s="56"/>
      <c r="E88" s="5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56"/>
      <c r="CB88" s="56"/>
      <c r="CC88" s="56"/>
      <c r="CD88" s="1"/>
      <c r="CE88" s="1"/>
      <c r="CF88" s="1"/>
      <c r="CG88" s="1"/>
      <c r="CH88" s="1"/>
      <c r="CI88" s="1"/>
      <c r="CJ88" s="1"/>
      <c r="CK88" s="1"/>
      <c r="CL88" s="1"/>
    </row>
    <row r="89" spans="1:90" ht="11.25" customHeight="1">
      <c r="A89" s="1"/>
      <c r="B89" s="56"/>
      <c r="C89" s="1"/>
      <c r="D89" s="56"/>
      <c r="E89" s="5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56"/>
      <c r="CB89" s="56"/>
      <c r="CC89" s="56"/>
      <c r="CD89" s="1"/>
      <c r="CE89" s="1"/>
      <c r="CF89" s="1"/>
      <c r="CG89" s="1"/>
      <c r="CH89" s="1"/>
      <c r="CI89" s="1"/>
      <c r="CJ89" s="1"/>
      <c r="CK89" s="1"/>
      <c r="CL89" s="1"/>
    </row>
    <row r="90" spans="1:90" ht="11.25" customHeight="1">
      <c r="A90" s="1"/>
      <c r="B90" s="56"/>
      <c r="C90" s="1"/>
      <c r="D90" s="56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56"/>
      <c r="CB90" s="56"/>
      <c r="CC90" s="56"/>
      <c r="CD90" s="1"/>
      <c r="CE90" s="1"/>
      <c r="CF90" s="1"/>
      <c r="CG90" s="1"/>
      <c r="CH90" s="1"/>
      <c r="CI90" s="1"/>
      <c r="CJ90" s="1"/>
      <c r="CK90" s="1"/>
      <c r="CL90" s="1"/>
    </row>
    <row r="91" spans="1:90" ht="11.25" customHeight="1">
      <c r="A91" s="1"/>
      <c r="B91" s="56"/>
      <c r="C91" s="1"/>
      <c r="D91" s="56"/>
      <c r="E91" s="5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56"/>
      <c r="CB91" s="56"/>
      <c r="CC91" s="56"/>
      <c r="CD91" s="1"/>
      <c r="CE91" s="1"/>
      <c r="CF91" s="1"/>
      <c r="CG91" s="1"/>
      <c r="CH91" s="1"/>
      <c r="CI91" s="1"/>
      <c r="CJ91" s="1"/>
      <c r="CK91" s="1"/>
      <c r="CL91" s="1"/>
    </row>
    <row r="92" spans="1:90" ht="11.25" customHeight="1">
      <c r="A92" s="1"/>
      <c r="B92" s="56"/>
      <c r="C92" s="1"/>
      <c r="D92" s="56"/>
      <c r="E92" s="5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56"/>
      <c r="CB92" s="56"/>
      <c r="CC92" s="56"/>
      <c r="CD92" s="1"/>
      <c r="CE92" s="1"/>
      <c r="CF92" s="1"/>
      <c r="CG92" s="1"/>
      <c r="CH92" s="1"/>
      <c r="CI92" s="1"/>
      <c r="CJ92" s="1"/>
      <c r="CK92" s="1"/>
      <c r="CL92" s="1"/>
    </row>
    <row r="93" spans="1:90" ht="11.25" customHeight="1">
      <c r="A93" s="1"/>
      <c r="B93" s="56"/>
      <c r="C93" s="1"/>
      <c r="D93" s="56"/>
      <c r="E93" s="5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56"/>
      <c r="CB93" s="56"/>
      <c r="CC93" s="56"/>
      <c r="CD93" s="1"/>
      <c r="CE93" s="1"/>
      <c r="CF93" s="1"/>
      <c r="CG93" s="1"/>
      <c r="CH93" s="1"/>
      <c r="CI93" s="1"/>
      <c r="CJ93" s="1"/>
      <c r="CK93" s="1"/>
      <c r="CL93" s="1"/>
    </row>
    <row r="94" spans="1:90" ht="11.25" customHeight="1">
      <c r="A94" s="1"/>
      <c r="B94" s="56"/>
      <c r="C94" s="1"/>
      <c r="D94" s="56"/>
      <c r="E94" s="5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56"/>
      <c r="CB94" s="56"/>
      <c r="CC94" s="56"/>
      <c r="CD94" s="1"/>
      <c r="CE94" s="1"/>
      <c r="CF94" s="1"/>
      <c r="CG94" s="1"/>
      <c r="CH94" s="1"/>
      <c r="CI94" s="1"/>
      <c r="CJ94" s="1"/>
      <c r="CK94" s="1"/>
      <c r="CL94" s="1"/>
    </row>
    <row r="95" spans="1:90" ht="11.25" customHeight="1">
      <c r="A95" s="1"/>
      <c r="B95" s="56"/>
      <c r="C95" s="1"/>
      <c r="D95" s="56"/>
      <c r="E95" s="5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56"/>
      <c r="CB95" s="56"/>
      <c r="CC95" s="56"/>
      <c r="CD95" s="1"/>
      <c r="CE95" s="1"/>
      <c r="CF95" s="1"/>
      <c r="CG95" s="1"/>
      <c r="CH95" s="1"/>
      <c r="CI95" s="1"/>
      <c r="CJ95" s="1"/>
      <c r="CK95" s="1"/>
      <c r="CL95" s="1"/>
    </row>
    <row r="96" spans="1:90" ht="11.25" customHeight="1">
      <c r="A96" s="1"/>
      <c r="B96" s="56"/>
      <c r="C96" s="1"/>
      <c r="D96" s="56"/>
      <c r="E96" s="5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56"/>
      <c r="CB96" s="56"/>
      <c r="CC96" s="56"/>
      <c r="CD96" s="1"/>
      <c r="CE96" s="1"/>
      <c r="CF96" s="1"/>
      <c r="CG96" s="1"/>
      <c r="CH96" s="1"/>
      <c r="CI96" s="1"/>
      <c r="CJ96" s="1"/>
      <c r="CK96" s="1"/>
      <c r="CL96" s="1"/>
    </row>
    <row r="97" spans="1:90" ht="11.25" customHeight="1">
      <c r="A97" s="1"/>
      <c r="B97" s="56"/>
      <c r="C97" s="1"/>
      <c r="D97" s="56"/>
      <c r="E97" s="5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56"/>
      <c r="CB97" s="56"/>
      <c r="CC97" s="56"/>
      <c r="CD97" s="1"/>
      <c r="CE97" s="1"/>
      <c r="CF97" s="1"/>
      <c r="CG97" s="1"/>
      <c r="CH97" s="1"/>
      <c r="CI97" s="1"/>
      <c r="CJ97" s="1"/>
      <c r="CK97" s="1"/>
      <c r="CL97" s="1"/>
    </row>
    <row r="98" spans="1:90" ht="11.25" customHeight="1">
      <c r="A98" s="1"/>
      <c r="B98" s="56"/>
      <c r="C98" s="1"/>
      <c r="D98" s="56"/>
      <c r="E98" s="5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56"/>
      <c r="CB98" s="56"/>
      <c r="CC98" s="56"/>
      <c r="CD98" s="1"/>
      <c r="CE98" s="1"/>
      <c r="CF98" s="1"/>
      <c r="CG98" s="1"/>
      <c r="CH98" s="1"/>
      <c r="CI98" s="1"/>
      <c r="CJ98" s="1"/>
      <c r="CK98" s="1"/>
      <c r="CL98" s="1"/>
    </row>
    <row r="99" spans="1:90" ht="11.25" customHeight="1">
      <c r="A99" s="1"/>
      <c r="B99" s="56"/>
      <c r="C99" s="1"/>
      <c r="D99" s="56"/>
      <c r="E99" s="5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56"/>
      <c r="CB99" s="56"/>
      <c r="CC99" s="56"/>
      <c r="CD99" s="1"/>
      <c r="CE99" s="1"/>
      <c r="CF99" s="1"/>
      <c r="CG99" s="1"/>
      <c r="CH99" s="1"/>
      <c r="CI99" s="1"/>
      <c r="CJ99" s="1"/>
      <c r="CK99" s="1"/>
      <c r="CL99" s="1"/>
    </row>
    <row r="100" spans="1:90" ht="11.25" customHeight="1">
      <c r="A100" s="1"/>
      <c r="B100" s="56"/>
      <c r="C100" s="1"/>
      <c r="D100" s="56"/>
      <c r="E100" s="5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56"/>
      <c r="CB100" s="56"/>
      <c r="CC100" s="56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ht="11.25" customHeight="1">
      <c r="A101" s="1"/>
      <c r="B101" s="56"/>
      <c r="C101" s="1"/>
      <c r="D101" s="56"/>
      <c r="E101" s="5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56"/>
      <c r="CB101" s="56"/>
      <c r="CC101" s="56"/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ht="11.25" customHeight="1">
      <c r="A102" s="1"/>
      <c r="B102" s="56"/>
      <c r="C102" s="1"/>
      <c r="D102" s="56"/>
      <c r="E102" s="5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56"/>
      <c r="CB102" s="56"/>
      <c r="CC102" s="56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ht="11.25" customHeight="1">
      <c r="A103" s="1"/>
      <c r="B103" s="56"/>
      <c r="C103" s="1"/>
      <c r="D103" s="56"/>
      <c r="E103" s="5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56"/>
      <c r="CB103" s="56"/>
      <c r="CC103" s="56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ht="11.25" customHeight="1">
      <c r="A104" s="1"/>
      <c r="B104" s="56"/>
      <c r="C104" s="1"/>
      <c r="D104" s="56"/>
      <c r="E104" s="5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56"/>
      <c r="CB104" s="56"/>
      <c r="CC104" s="56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ht="11.25" customHeight="1">
      <c r="A105" s="1"/>
      <c r="B105" s="56"/>
      <c r="C105" s="1"/>
      <c r="D105" s="56"/>
      <c r="E105" s="5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56"/>
      <c r="CB105" s="56"/>
      <c r="CC105" s="56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ht="11.25" customHeight="1">
      <c r="A106" s="1"/>
      <c r="B106" s="56"/>
      <c r="C106" s="1"/>
      <c r="D106" s="56"/>
      <c r="E106" s="5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56"/>
      <c r="CB106" s="56"/>
      <c r="CC106" s="56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ht="11.25" customHeight="1">
      <c r="A107" s="1"/>
      <c r="B107" s="56"/>
      <c r="C107" s="1"/>
      <c r="D107" s="56"/>
      <c r="E107" s="5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56"/>
      <c r="CB107" s="56"/>
      <c r="CC107" s="56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ht="11.25" customHeight="1">
      <c r="A108" s="1"/>
      <c r="B108" s="56"/>
      <c r="C108" s="1"/>
      <c r="D108" s="56"/>
      <c r="E108" s="5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56"/>
      <c r="CB108" s="56"/>
      <c r="CC108" s="56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ht="11.25" customHeight="1">
      <c r="A109" s="1"/>
      <c r="B109" s="56"/>
      <c r="C109" s="1"/>
      <c r="D109" s="56"/>
      <c r="E109" s="5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56"/>
      <c r="CB109" s="56"/>
      <c r="CC109" s="56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ht="11.25" customHeight="1">
      <c r="A110" s="1"/>
      <c r="B110" s="56"/>
      <c r="C110" s="1"/>
      <c r="D110" s="56"/>
      <c r="E110" s="5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56"/>
      <c r="CB110" s="56"/>
      <c r="CC110" s="56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ht="11.25" customHeight="1">
      <c r="A111" s="1"/>
      <c r="B111" s="56"/>
      <c r="C111" s="1"/>
      <c r="D111" s="56"/>
      <c r="E111" s="5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56"/>
      <c r="CB111" s="56"/>
      <c r="CC111" s="56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ht="11.25" customHeight="1">
      <c r="A112" s="1"/>
      <c r="B112" s="56"/>
      <c r="C112" s="1"/>
      <c r="D112" s="56"/>
      <c r="E112" s="5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56"/>
      <c r="CB112" s="56"/>
      <c r="CC112" s="56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ht="11.25" customHeight="1">
      <c r="A113" s="1"/>
      <c r="B113" s="56"/>
      <c r="C113" s="1"/>
      <c r="D113" s="56"/>
      <c r="E113" s="5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56"/>
      <c r="CB113" s="56"/>
      <c r="CC113" s="56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ht="11.25" customHeight="1">
      <c r="A114" s="1"/>
      <c r="B114" s="56"/>
      <c r="C114" s="1"/>
      <c r="D114" s="56"/>
      <c r="E114" s="5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56"/>
      <c r="CB114" s="56"/>
      <c r="CC114" s="56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ht="11.25" customHeight="1">
      <c r="A115" s="1"/>
      <c r="B115" s="56"/>
      <c r="C115" s="1"/>
      <c r="D115" s="56"/>
      <c r="E115" s="5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56"/>
      <c r="CB115" s="56"/>
      <c r="CC115" s="56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ht="11.25" customHeight="1">
      <c r="A116" s="1"/>
      <c r="B116" s="56"/>
      <c r="C116" s="1"/>
      <c r="D116" s="56"/>
      <c r="E116" s="5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56"/>
      <c r="CB116" s="56"/>
      <c r="CC116" s="56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ht="11.25" customHeight="1">
      <c r="A117" s="1"/>
      <c r="B117" s="56"/>
      <c r="C117" s="1"/>
      <c r="D117" s="56"/>
      <c r="E117" s="5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56"/>
      <c r="CB117" s="56"/>
      <c r="CC117" s="56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ht="11.25" customHeight="1">
      <c r="A118" s="1"/>
      <c r="B118" s="56"/>
      <c r="C118" s="1"/>
      <c r="D118" s="56"/>
      <c r="E118" s="5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56"/>
      <c r="CB118" s="56"/>
      <c r="CC118" s="56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ht="11.25" customHeight="1">
      <c r="A119" s="1"/>
      <c r="B119" s="56"/>
      <c r="C119" s="1"/>
      <c r="D119" s="56"/>
      <c r="E119" s="5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56"/>
      <c r="CB119" s="56"/>
      <c r="CC119" s="56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ht="11.25" customHeight="1">
      <c r="A120" s="1"/>
      <c r="B120" s="56"/>
      <c r="C120" s="1"/>
      <c r="D120" s="56"/>
      <c r="E120" s="5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56"/>
      <c r="CB120" s="56"/>
      <c r="CC120" s="56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ht="11.25" customHeight="1">
      <c r="A121" s="1"/>
      <c r="B121" s="56"/>
      <c r="C121" s="1"/>
      <c r="D121" s="56"/>
      <c r="E121" s="5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56"/>
      <c r="CB121" s="56"/>
      <c r="CC121" s="56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ht="11.25" customHeight="1">
      <c r="A122" s="1"/>
      <c r="B122" s="56"/>
      <c r="C122" s="1"/>
      <c r="D122" s="56"/>
      <c r="E122" s="5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56"/>
      <c r="CB122" s="56"/>
      <c r="CC122" s="56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ht="11.25" customHeight="1">
      <c r="A123" s="1"/>
      <c r="B123" s="56"/>
      <c r="C123" s="1"/>
      <c r="D123" s="56"/>
      <c r="E123" s="5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56"/>
      <c r="CB123" s="56"/>
      <c r="CC123" s="56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ht="11.25" customHeight="1">
      <c r="A124" s="1"/>
      <c r="B124" s="56"/>
      <c r="C124" s="1"/>
      <c r="D124" s="56"/>
      <c r="E124" s="5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56"/>
      <c r="CB124" s="56"/>
      <c r="CC124" s="56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ht="11.25" customHeight="1">
      <c r="A125" s="1"/>
      <c r="B125" s="56"/>
      <c r="C125" s="1"/>
      <c r="D125" s="56"/>
      <c r="E125" s="5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56"/>
      <c r="CB125" s="56"/>
      <c r="CC125" s="56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ht="11.25" customHeight="1">
      <c r="A126" s="1"/>
      <c r="B126" s="56"/>
      <c r="C126" s="1"/>
      <c r="D126" s="56"/>
      <c r="E126" s="5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56"/>
      <c r="CB126" s="56"/>
      <c r="CC126" s="56"/>
      <c r="CD126" s="1"/>
      <c r="CE126" s="1"/>
      <c r="CF126" s="1"/>
      <c r="CG126" s="1"/>
      <c r="CH126" s="1"/>
      <c r="CI126" s="1"/>
      <c r="CJ126" s="1"/>
      <c r="CK126" s="1"/>
      <c r="CL126" s="1"/>
    </row>
    <row r="127" spans="1:90" ht="11.25" customHeight="1">
      <c r="A127" s="1"/>
      <c r="B127" s="56"/>
      <c r="C127" s="1"/>
      <c r="D127" s="56"/>
      <c r="E127" s="5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56"/>
      <c r="CB127" s="56"/>
      <c r="CC127" s="56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ht="11.25" customHeight="1">
      <c r="A128" s="1"/>
      <c r="B128" s="56"/>
      <c r="C128" s="1"/>
      <c r="D128" s="56"/>
      <c r="E128" s="5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56"/>
      <c r="CB128" s="56"/>
      <c r="CC128" s="56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ht="11.25" customHeight="1">
      <c r="A129" s="1"/>
      <c r="B129" s="56"/>
      <c r="C129" s="1"/>
      <c r="D129" s="56"/>
      <c r="E129" s="5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56"/>
      <c r="CB129" s="56"/>
      <c r="CC129" s="56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ht="11.25" customHeight="1">
      <c r="A130" s="1"/>
      <c r="B130" s="56"/>
      <c r="C130" s="1"/>
      <c r="D130" s="56"/>
      <c r="E130" s="5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56"/>
      <c r="CB130" s="56"/>
      <c r="CC130" s="56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ht="11.25" customHeight="1">
      <c r="A131" s="1"/>
      <c r="B131" s="56"/>
      <c r="C131" s="1"/>
      <c r="D131" s="56"/>
      <c r="E131" s="5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56"/>
      <c r="CB131" s="56"/>
      <c r="CC131" s="56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ht="11.25" customHeight="1">
      <c r="A132" s="1"/>
      <c r="B132" s="56"/>
      <c r="C132" s="1"/>
      <c r="D132" s="56"/>
      <c r="E132" s="5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56"/>
      <c r="CB132" s="56"/>
      <c r="CC132" s="56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ht="11.25" customHeight="1">
      <c r="A133" s="1"/>
      <c r="B133" s="56"/>
      <c r="C133" s="1"/>
      <c r="D133" s="56"/>
      <c r="E133" s="5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56"/>
      <c r="CB133" s="56"/>
      <c r="CC133" s="56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ht="11.25" customHeight="1">
      <c r="A134" s="1"/>
      <c r="B134" s="56"/>
      <c r="C134" s="1"/>
      <c r="D134" s="56"/>
      <c r="E134" s="5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56"/>
      <c r="CB134" s="56"/>
      <c r="CC134" s="56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ht="11.25" customHeight="1">
      <c r="A135" s="1"/>
      <c r="B135" s="56"/>
      <c r="C135" s="1"/>
      <c r="D135" s="56"/>
      <c r="E135" s="5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56"/>
      <c r="CB135" s="56"/>
      <c r="CC135" s="56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ht="11.25" customHeight="1">
      <c r="A136" s="1"/>
      <c r="B136" s="56"/>
      <c r="C136" s="1"/>
      <c r="D136" s="56"/>
      <c r="E136" s="5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56"/>
      <c r="CB136" s="56"/>
      <c r="CC136" s="56"/>
      <c r="CD136" s="1"/>
      <c r="CE136" s="1"/>
      <c r="CF136" s="1"/>
      <c r="CG136" s="1"/>
      <c r="CH136" s="1"/>
      <c r="CI136" s="1"/>
      <c r="CJ136" s="1"/>
      <c r="CK136" s="1"/>
      <c r="CL136" s="1"/>
    </row>
    <row r="137" spans="1:90" ht="11.25" customHeight="1">
      <c r="A137" s="1"/>
      <c r="B137" s="56"/>
      <c r="C137" s="1"/>
      <c r="D137" s="56"/>
      <c r="E137" s="5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56"/>
      <c r="CB137" s="56"/>
      <c r="CC137" s="56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ht="11.25" customHeight="1">
      <c r="A138" s="1"/>
      <c r="B138" s="56"/>
      <c r="C138" s="1"/>
      <c r="D138" s="56"/>
      <c r="E138" s="5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56"/>
      <c r="CB138" s="56"/>
      <c r="CC138" s="56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ht="11.25" customHeight="1">
      <c r="A139" s="1"/>
      <c r="B139" s="56"/>
      <c r="C139" s="1"/>
      <c r="D139" s="56"/>
      <c r="E139" s="5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56"/>
      <c r="CB139" s="56"/>
      <c r="CC139" s="56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ht="11.25" customHeight="1">
      <c r="A140" s="1"/>
      <c r="B140" s="56"/>
      <c r="C140" s="1"/>
      <c r="D140" s="56"/>
      <c r="E140" s="5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56"/>
      <c r="CB140" s="56"/>
      <c r="CC140" s="56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ht="11.25" customHeight="1">
      <c r="A141" s="1"/>
      <c r="B141" s="56"/>
      <c r="C141" s="1"/>
      <c r="D141" s="56"/>
      <c r="E141" s="5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56"/>
      <c r="CB141" s="56"/>
      <c r="CC141" s="56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ht="11.25" customHeight="1">
      <c r="A142" s="1"/>
      <c r="B142" s="56"/>
      <c r="C142" s="1"/>
      <c r="D142" s="56"/>
      <c r="E142" s="5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56"/>
      <c r="CB142" s="56"/>
      <c r="CC142" s="56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ht="11.25" customHeight="1">
      <c r="A143" s="1"/>
      <c r="B143" s="56"/>
      <c r="C143" s="1"/>
      <c r="D143" s="56"/>
      <c r="E143" s="5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56"/>
      <c r="CB143" s="56"/>
      <c r="CC143" s="56"/>
      <c r="CD143" s="1"/>
      <c r="CE143" s="1"/>
      <c r="CF143" s="1"/>
      <c r="CG143" s="1"/>
      <c r="CH143" s="1"/>
      <c r="CI143" s="1"/>
      <c r="CJ143" s="1"/>
      <c r="CK143" s="1"/>
      <c r="CL143" s="1"/>
    </row>
    <row r="144" spans="1:90" ht="11.25" customHeight="1">
      <c r="A144" s="1"/>
      <c r="B144" s="56"/>
      <c r="C144" s="1"/>
      <c r="D144" s="56"/>
      <c r="E144" s="5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56"/>
      <c r="CB144" s="56"/>
      <c r="CC144" s="56"/>
      <c r="CD144" s="1"/>
      <c r="CE144" s="1"/>
      <c r="CF144" s="1"/>
      <c r="CG144" s="1"/>
      <c r="CH144" s="1"/>
      <c r="CI144" s="1"/>
      <c r="CJ144" s="1"/>
      <c r="CK144" s="1"/>
      <c r="CL144" s="1"/>
    </row>
    <row r="145" spans="1:90" ht="11.25" customHeight="1">
      <c r="A145" s="1"/>
      <c r="B145" s="56"/>
      <c r="C145" s="1"/>
      <c r="D145" s="56"/>
      <c r="E145" s="5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56"/>
      <c r="CB145" s="56"/>
      <c r="CC145" s="56"/>
      <c r="CD145" s="1"/>
      <c r="CE145" s="1"/>
      <c r="CF145" s="1"/>
      <c r="CG145" s="1"/>
      <c r="CH145" s="1"/>
      <c r="CI145" s="1"/>
      <c r="CJ145" s="1"/>
      <c r="CK145" s="1"/>
      <c r="CL145" s="1"/>
    </row>
    <row r="146" spans="1:90" ht="11.25" customHeight="1">
      <c r="A146" s="1"/>
      <c r="B146" s="56"/>
      <c r="C146" s="1"/>
      <c r="D146" s="56"/>
      <c r="E146" s="5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6"/>
      <c r="CB146" s="56"/>
      <c r="CC146" s="56"/>
      <c r="CD146" s="1"/>
      <c r="CE146" s="1"/>
      <c r="CF146" s="1"/>
      <c r="CG146" s="1"/>
      <c r="CH146" s="1"/>
      <c r="CI146" s="1"/>
      <c r="CJ146" s="1"/>
      <c r="CK146" s="1"/>
      <c r="CL146" s="1"/>
    </row>
    <row r="147" spans="1:90" ht="11.25" customHeight="1">
      <c r="A147" s="1"/>
      <c r="B147" s="56"/>
      <c r="C147" s="1"/>
      <c r="D147" s="56"/>
      <c r="E147" s="5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56"/>
      <c r="CB147" s="56"/>
      <c r="CC147" s="56"/>
      <c r="CD147" s="1"/>
      <c r="CE147" s="1"/>
      <c r="CF147" s="1"/>
      <c r="CG147" s="1"/>
      <c r="CH147" s="1"/>
      <c r="CI147" s="1"/>
      <c r="CJ147" s="1"/>
      <c r="CK147" s="1"/>
      <c r="CL147" s="1"/>
    </row>
    <row r="148" spans="1:90" ht="11.25" customHeight="1">
      <c r="A148" s="1"/>
      <c r="B148" s="56"/>
      <c r="C148" s="1"/>
      <c r="D148" s="56"/>
      <c r="E148" s="5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56"/>
      <c r="CB148" s="56"/>
      <c r="CC148" s="56"/>
      <c r="CD148" s="1"/>
      <c r="CE148" s="1"/>
      <c r="CF148" s="1"/>
      <c r="CG148" s="1"/>
      <c r="CH148" s="1"/>
      <c r="CI148" s="1"/>
      <c r="CJ148" s="1"/>
      <c r="CK148" s="1"/>
      <c r="CL148" s="1"/>
    </row>
    <row r="149" spans="1:90" ht="11.25" customHeight="1">
      <c r="A149" s="1"/>
      <c r="B149" s="56"/>
      <c r="C149" s="1"/>
      <c r="D149" s="56"/>
      <c r="E149" s="5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56"/>
      <c r="CB149" s="56"/>
      <c r="CC149" s="56"/>
      <c r="CD149" s="1"/>
      <c r="CE149" s="1"/>
      <c r="CF149" s="1"/>
      <c r="CG149" s="1"/>
      <c r="CH149" s="1"/>
      <c r="CI149" s="1"/>
      <c r="CJ149" s="1"/>
      <c r="CK149" s="1"/>
      <c r="CL149" s="1"/>
    </row>
    <row r="150" spans="1:90" ht="11.25" customHeight="1">
      <c r="A150" s="1"/>
      <c r="B150" s="56"/>
      <c r="C150" s="1"/>
      <c r="D150" s="56"/>
      <c r="E150" s="5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56"/>
      <c r="CB150" s="56"/>
      <c r="CC150" s="56"/>
      <c r="CD150" s="1"/>
      <c r="CE150" s="1"/>
      <c r="CF150" s="1"/>
      <c r="CG150" s="1"/>
      <c r="CH150" s="1"/>
      <c r="CI150" s="1"/>
      <c r="CJ150" s="1"/>
      <c r="CK150" s="1"/>
      <c r="CL150" s="1"/>
    </row>
    <row r="151" spans="1:90" ht="11.25" customHeight="1">
      <c r="A151" s="1"/>
      <c r="B151" s="56"/>
      <c r="C151" s="1"/>
      <c r="D151" s="56"/>
      <c r="E151" s="5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56"/>
      <c r="CB151" s="56"/>
      <c r="CC151" s="56"/>
      <c r="CD151" s="1"/>
      <c r="CE151" s="1"/>
      <c r="CF151" s="1"/>
      <c r="CG151" s="1"/>
      <c r="CH151" s="1"/>
      <c r="CI151" s="1"/>
      <c r="CJ151" s="1"/>
      <c r="CK151" s="1"/>
      <c r="CL151" s="1"/>
    </row>
    <row r="152" spans="1:90" ht="11.25" customHeight="1">
      <c r="A152" s="1"/>
      <c r="B152" s="56"/>
      <c r="C152" s="1"/>
      <c r="D152" s="56"/>
      <c r="E152" s="5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56"/>
      <c r="CB152" s="56"/>
      <c r="CC152" s="56"/>
      <c r="CD152" s="1"/>
      <c r="CE152" s="1"/>
      <c r="CF152" s="1"/>
      <c r="CG152" s="1"/>
      <c r="CH152" s="1"/>
      <c r="CI152" s="1"/>
      <c r="CJ152" s="1"/>
      <c r="CK152" s="1"/>
      <c r="CL152" s="1"/>
    </row>
    <row r="153" spans="1:90" ht="11.25" customHeight="1">
      <c r="A153" s="1"/>
      <c r="B153" s="56"/>
      <c r="C153" s="1"/>
      <c r="D153" s="56"/>
      <c r="E153" s="5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56"/>
      <c r="CB153" s="56"/>
      <c r="CC153" s="56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ht="11.25" customHeight="1">
      <c r="A154" s="1"/>
      <c r="B154" s="56"/>
      <c r="C154" s="1"/>
      <c r="D154" s="56"/>
      <c r="E154" s="5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56"/>
      <c r="CB154" s="56"/>
      <c r="CC154" s="56"/>
      <c r="CD154" s="1"/>
      <c r="CE154" s="1"/>
      <c r="CF154" s="1"/>
      <c r="CG154" s="1"/>
      <c r="CH154" s="1"/>
      <c r="CI154" s="1"/>
      <c r="CJ154" s="1"/>
      <c r="CK154" s="1"/>
      <c r="CL154" s="1"/>
    </row>
    <row r="155" spans="1:90" ht="11.25" customHeight="1">
      <c r="A155" s="1"/>
      <c r="B155" s="56"/>
      <c r="C155" s="1"/>
      <c r="D155" s="56"/>
      <c r="E155" s="5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56"/>
      <c r="CB155" s="56"/>
      <c r="CC155" s="56"/>
      <c r="CD155" s="1"/>
      <c r="CE155" s="1"/>
      <c r="CF155" s="1"/>
      <c r="CG155" s="1"/>
      <c r="CH155" s="1"/>
      <c r="CI155" s="1"/>
      <c r="CJ155" s="1"/>
      <c r="CK155" s="1"/>
      <c r="CL155" s="1"/>
    </row>
    <row r="156" spans="1:90" ht="11.25" customHeight="1">
      <c r="A156" s="1"/>
      <c r="B156" s="56"/>
      <c r="C156" s="1"/>
      <c r="D156" s="56"/>
      <c r="E156" s="5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56"/>
      <c r="CB156" s="56"/>
      <c r="CC156" s="56"/>
      <c r="CD156" s="1"/>
      <c r="CE156" s="1"/>
      <c r="CF156" s="1"/>
      <c r="CG156" s="1"/>
      <c r="CH156" s="1"/>
      <c r="CI156" s="1"/>
      <c r="CJ156" s="1"/>
      <c r="CK156" s="1"/>
      <c r="CL156" s="1"/>
    </row>
    <row r="157" spans="1:90" ht="11.25" customHeight="1">
      <c r="A157" s="1"/>
      <c r="B157" s="56"/>
      <c r="C157" s="1"/>
      <c r="D157" s="56"/>
      <c r="E157" s="5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56"/>
      <c r="CB157" s="56"/>
      <c r="CC157" s="56"/>
      <c r="CD157" s="1"/>
      <c r="CE157" s="1"/>
      <c r="CF157" s="1"/>
      <c r="CG157" s="1"/>
      <c r="CH157" s="1"/>
      <c r="CI157" s="1"/>
      <c r="CJ157" s="1"/>
      <c r="CK157" s="1"/>
      <c r="CL157" s="1"/>
    </row>
    <row r="158" spans="1:90" ht="11.25" customHeight="1">
      <c r="A158" s="1"/>
      <c r="B158" s="56"/>
      <c r="C158" s="1"/>
      <c r="D158" s="56"/>
      <c r="E158" s="5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56"/>
      <c r="CB158" s="56"/>
      <c r="CC158" s="56"/>
      <c r="CD158" s="1"/>
      <c r="CE158" s="1"/>
      <c r="CF158" s="1"/>
      <c r="CG158" s="1"/>
      <c r="CH158" s="1"/>
      <c r="CI158" s="1"/>
      <c r="CJ158" s="1"/>
      <c r="CK158" s="1"/>
      <c r="CL158" s="1"/>
    </row>
    <row r="159" spans="1:90" ht="11.25" customHeight="1">
      <c r="A159" s="1"/>
      <c r="B159" s="56"/>
      <c r="C159" s="1"/>
      <c r="D159" s="56"/>
      <c r="E159" s="5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56"/>
      <c r="CB159" s="56"/>
      <c r="CC159" s="56"/>
      <c r="CD159" s="1"/>
      <c r="CE159" s="1"/>
      <c r="CF159" s="1"/>
      <c r="CG159" s="1"/>
      <c r="CH159" s="1"/>
      <c r="CI159" s="1"/>
      <c r="CJ159" s="1"/>
      <c r="CK159" s="1"/>
      <c r="CL159" s="1"/>
    </row>
    <row r="160" spans="1:90" ht="11.25" customHeight="1">
      <c r="A160" s="1"/>
      <c r="B160" s="56"/>
      <c r="C160" s="1"/>
      <c r="D160" s="56"/>
      <c r="E160" s="5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56"/>
      <c r="CB160" s="56"/>
      <c r="CC160" s="56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ht="11.25" customHeight="1">
      <c r="A161" s="1"/>
      <c r="B161" s="56"/>
      <c r="C161" s="1"/>
      <c r="D161" s="56"/>
      <c r="E161" s="5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56"/>
      <c r="CB161" s="56"/>
      <c r="CC161" s="56"/>
      <c r="CD161" s="1"/>
      <c r="CE161" s="1"/>
      <c r="CF161" s="1"/>
      <c r="CG161" s="1"/>
      <c r="CH161" s="1"/>
      <c r="CI161" s="1"/>
      <c r="CJ161" s="1"/>
      <c r="CK161" s="1"/>
      <c r="CL161" s="1"/>
    </row>
    <row r="162" spans="1:90" ht="11.25" customHeight="1">
      <c r="A162" s="1"/>
      <c r="B162" s="56"/>
      <c r="C162" s="1"/>
      <c r="D162" s="56"/>
      <c r="E162" s="5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56"/>
      <c r="CB162" s="56"/>
      <c r="CC162" s="56"/>
      <c r="CD162" s="1"/>
      <c r="CE162" s="1"/>
      <c r="CF162" s="1"/>
      <c r="CG162" s="1"/>
      <c r="CH162" s="1"/>
      <c r="CI162" s="1"/>
      <c r="CJ162" s="1"/>
      <c r="CK162" s="1"/>
      <c r="CL162" s="1"/>
    </row>
    <row r="163" spans="1:90" ht="11.25" customHeight="1">
      <c r="A163" s="1"/>
      <c r="B163" s="56"/>
      <c r="C163" s="1"/>
      <c r="D163" s="56"/>
      <c r="E163" s="5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56"/>
      <c r="CB163" s="56"/>
      <c r="CC163" s="56"/>
      <c r="CD163" s="1"/>
      <c r="CE163" s="1"/>
      <c r="CF163" s="1"/>
      <c r="CG163" s="1"/>
      <c r="CH163" s="1"/>
      <c r="CI163" s="1"/>
      <c r="CJ163" s="1"/>
      <c r="CK163" s="1"/>
      <c r="CL163" s="1"/>
    </row>
    <row r="164" spans="1:90" ht="11.25" customHeight="1">
      <c r="A164" s="1"/>
      <c r="B164" s="56"/>
      <c r="C164" s="1"/>
      <c r="D164" s="56"/>
      <c r="E164" s="5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56"/>
      <c r="CB164" s="56"/>
      <c r="CC164" s="56"/>
      <c r="CD164" s="1"/>
      <c r="CE164" s="1"/>
      <c r="CF164" s="1"/>
      <c r="CG164" s="1"/>
      <c r="CH164" s="1"/>
      <c r="CI164" s="1"/>
      <c r="CJ164" s="1"/>
      <c r="CK164" s="1"/>
      <c r="CL164" s="1"/>
    </row>
    <row r="165" spans="1:90" ht="11.25" customHeight="1">
      <c r="A165" s="1"/>
      <c r="B165" s="56"/>
      <c r="C165" s="1"/>
      <c r="D165" s="56"/>
      <c r="E165" s="5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56"/>
      <c r="CB165" s="56"/>
      <c r="CC165" s="56"/>
      <c r="CD165" s="1"/>
      <c r="CE165" s="1"/>
      <c r="CF165" s="1"/>
      <c r="CG165" s="1"/>
      <c r="CH165" s="1"/>
      <c r="CI165" s="1"/>
      <c r="CJ165" s="1"/>
      <c r="CK165" s="1"/>
      <c r="CL165" s="1"/>
    </row>
    <row r="166" spans="1:90" ht="11.25" customHeight="1">
      <c r="A166" s="1"/>
      <c r="B166" s="56"/>
      <c r="C166" s="1"/>
      <c r="D166" s="56"/>
      <c r="E166" s="5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56"/>
      <c r="CB166" s="56"/>
      <c r="CC166" s="56"/>
      <c r="CD166" s="1"/>
      <c r="CE166" s="1"/>
      <c r="CF166" s="1"/>
      <c r="CG166" s="1"/>
      <c r="CH166" s="1"/>
      <c r="CI166" s="1"/>
      <c r="CJ166" s="1"/>
      <c r="CK166" s="1"/>
      <c r="CL166" s="1"/>
    </row>
    <row r="167" spans="1:90" ht="11.25" customHeight="1">
      <c r="A167" s="1"/>
      <c r="B167" s="56"/>
      <c r="C167" s="1"/>
      <c r="D167" s="56"/>
      <c r="E167" s="5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56"/>
      <c r="CB167" s="56"/>
      <c r="CC167" s="56"/>
      <c r="CD167" s="1"/>
      <c r="CE167" s="1"/>
      <c r="CF167" s="1"/>
      <c r="CG167" s="1"/>
      <c r="CH167" s="1"/>
      <c r="CI167" s="1"/>
      <c r="CJ167" s="1"/>
      <c r="CK167" s="1"/>
      <c r="CL167" s="1"/>
    </row>
    <row r="168" spans="1:90" ht="11.25" customHeight="1">
      <c r="A168" s="1"/>
      <c r="B168" s="56"/>
      <c r="C168" s="1"/>
      <c r="D168" s="56"/>
      <c r="E168" s="5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56"/>
      <c r="CB168" s="56"/>
      <c r="CC168" s="56"/>
      <c r="CD168" s="1"/>
      <c r="CE168" s="1"/>
      <c r="CF168" s="1"/>
      <c r="CG168" s="1"/>
      <c r="CH168" s="1"/>
      <c r="CI168" s="1"/>
      <c r="CJ168" s="1"/>
      <c r="CK168" s="1"/>
      <c r="CL168" s="1"/>
    </row>
    <row r="169" spans="1:90" ht="11.25" customHeight="1">
      <c r="A169" s="1"/>
      <c r="B169" s="56"/>
      <c r="C169" s="1"/>
      <c r="D169" s="56"/>
      <c r="E169" s="5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56"/>
      <c r="CB169" s="56"/>
      <c r="CC169" s="56"/>
      <c r="CD169" s="1"/>
      <c r="CE169" s="1"/>
      <c r="CF169" s="1"/>
      <c r="CG169" s="1"/>
      <c r="CH169" s="1"/>
      <c r="CI169" s="1"/>
      <c r="CJ169" s="1"/>
      <c r="CK169" s="1"/>
      <c r="CL169" s="1"/>
    </row>
    <row r="170" spans="1:90" ht="11.25" customHeight="1">
      <c r="A170" s="1"/>
      <c r="B170" s="56"/>
      <c r="C170" s="1"/>
      <c r="D170" s="56"/>
      <c r="E170" s="5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56"/>
      <c r="CB170" s="56"/>
      <c r="CC170" s="56"/>
      <c r="CD170" s="1"/>
      <c r="CE170" s="1"/>
      <c r="CF170" s="1"/>
      <c r="CG170" s="1"/>
      <c r="CH170" s="1"/>
      <c r="CI170" s="1"/>
      <c r="CJ170" s="1"/>
      <c r="CK170" s="1"/>
      <c r="CL170" s="1"/>
    </row>
    <row r="171" spans="1:90" ht="11.25" customHeight="1">
      <c r="A171" s="1"/>
      <c r="B171" s="56"/>
      <c r="C171" s="1"/>
      <c r="D171" s="56"/>
      <c r="E171" s="5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56"/>
      <c r="CB171" s="56"/>
      <c r="CC171" s="56"/>
      <c r="CD171" s="1"/>
      <c r="CE171" s="1"/>
      <c r="CF171" s="1"/>
      <c r="CG171" s="1"/>
      <c r="CH171" s="1"/>
      <c r="CI171" s="1"/>
      <c r="CJ171" s="1"/>
      <c r="CK171" s="1"/>
      <c r="CL171" s="1"/>
    </row>
    <row r="172" spans="1:90" ht="11.25" customHeight="1">
      <c r="A172" s="1"/>
      <c r="B172" s="56"/>
      <c r="C172" s="1"/>
      <c r="D172" s="56"/>
      <c r="E172" s="5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56"/>
      <c r="CB172" s="56"/>
      <c r="CC172" s="56"/>
      <c r="CD172" s="1"/>
      <c r="CE172" s="1"/>
      <c r="CF172" s="1"/>
      <c r="CG172" s="1"/>
      <c r="CH172" s="1"/>
      <c r="CI172" s="1"/>
      <c r="CJ172" s="1"/>
      <c r="CK172" s="1"/>
      <c r="CL172" s="1"/>
    </row>
    <row r="173" spans="1:90" ht="11.25" customHeight="1">
      <c r="A173" s="1"/>
      <c r="B173" s="56"/>
      <c r="C173" s="1"/>
      <c r="D173" s="56"/>
      <c r="E173" s="5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56"/>
      <c r="CB173" s="56"/>
      <c r="CC173" s="56"/>
      <c r="CD173" s="1"/>
      <c r="CE173" s="1"/>
      <c r="CF173" s="1"/>
      <c r="CG173" s="1"/>
      <c r="CH173" s="1"/>
      <c r="CI173" s="1"/>
      <c r="CJ173" s="1"/>
      <c r="CK173" s="1"/>
      <c r="CL173" s="1"/>
    </row>
    <row r="174" spans="1:90" ht="11.25" customHeight="1">
      <c r="A174" s="1"/>
      <c r="B174" s="56"/>
      <c r="C174" s="1"/>
      <c r="D174" s="56"/>
      <c r="E174" s="5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56"/>
      <c r="CB174" s="56"/>
      <c r="CC174" s="56"/>
      <c r="CD174" s="1"/>
      <c r="CE174" s="1"/>
      <c r="CF174" s="1"/>
      <c r="CG174" s="1"/>
      <c r="CH174" s="1"/>
      <c r="CI174" s="1"/>
      <c r="CJ174" s="1"/>
      <c r="CK174" s="1"/>
      <c r="CL174" s="1"/>
    </row>
    <row r="175" spans="1:90" ht="11.25" customHeight="1">
      <c r="A175" s="1"/>
      <c r="B175" s="56"/>
      <c r="C175" s="1"/>
      <c r="D175" s="56"/>
      <c r="E175" s="5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56"/>
      <c r="CB175" s="56"/>
      <c r="CC175" s="56"/>
      <c r="CD175" s="1"/>
      <c r="CE175" s="1"/>
      <c r="CF175" s="1"/>
      <c r="CG175" s="1"/>
      <c r="CH175" s="1"/>
      <c r="CI175" s="1"/>
      <c r="CJ175" s="1"/>
      <c r="CK175" s="1"/>
      <c r="CL175" s="1"/>
    </row>
    <row r="176" spans="1:90" ht="11.25" customHeight="1">
      <c r="A176" s="1"/>
      <c r="B176" s="56"/>
      <c r="C176" s="1"/>
      <c r="D176" s="56"/>
      <c r="E176" s="5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56"/>
      <c r="CB176" s="56"/>
      <c r="CC176" s="56"/>
      <c r="CD176" s="1"/>
      <c r="CE176" s="1"/>
      <c r="CF176" s="1"/>
      <c r="CG176" s="1"/>
      <c r="CH176" s="1"/>
      <c r="CI176" s="1"/>
      <c r="CJ176" s="1"/>
      <c r="CK176" s="1"/>
      <c r="CL176" s="1"/>
    </row>
    <row r="177" spans="1:90" ht="11.25" customHeight="1">
      <c r="A177" s="1"/>
      <c r="B177" s="56"/>
      <c r="C177" s="1"/>
      <c r="D177" s="56"/>
      <c r="E177" s="5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56"/>
      <c r="CB177" s="56"/>
      <c r="CC177" s="56"/>
      <c r="CD177" s="1"/>
      <c r="CE177" s="1"/>
      <c r="CF177" s="1"/>
      <c r="CG177" s="1"/>
      <c r="CH177" s="1"/>
      <c r="CI177" s="1"/>
      <c r="CJ177" s="1"/>
      <c r="CK177" s="1"/>
      <c r="CL177" s="1"/>
    </row>
    <row r="178" spans="1:90" ht="11.25" customHeight="1">
      <c r="A178" s="1"/>
      <c r="B178" s="56"/>
      <c r="C178" s="1"/>
      <c r="D178" s="56"/>
      <c r="E178" s="5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56"/>
      <c r="CB178" s="56"/>
      <c r="CC178" s="56"/>
      <c r="CD178" s="1"/>
      <c r="CE178" s="1"/>
      <c r="CF178" s="1"/>
      <c r="CG178" s="1"/>
      <c r="CH178" s="1"/>
      <c r="CI178" s="1"/>
      <c r="CJ178" s="1"/>
      <c r="CK178" s="1"/>
      <c r="CL178" s="1"/>
    </row>
    <row r="179" spans="1:90" ht="11.25" customHeight="1">
      <c r="A179" s="1"/>
      <c r="B179" s="56"/>
      <c r="C179" s="1"/>
      <c r="D179" s="56"/>
      <c r="E179" s="5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56"/>
      <c r="CB179" s="56"/>
      <c r="CC179" s="56"/>
      <c r="CD179" s="1"/>
      <c r="CE179" s="1"/>
      <c r="CF179" s="1"/>
      <c r="CG179" s="1"/>
      <c r="CH179" s="1"/>
      <c r="CI179" s="1"/>
      <c r="CJ179" s="1"/>
      <c r="CK179" s="1"/>
      <c r="CL179" s="1"/>
    </row>
    <row r="180" spans="1:90" ht="11.25" customHeight="1">
      <c r="A180" s="1"/>
      <c r="B180" s="56"/>
      <c r="C180" s="1"/>
      <c r="D180" s="56"/>
      <c r="E180" s="5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56"/>
      <c r="CB180" s="56"/>
      <c r="CC180" s="56"/>
      <c r="CD180" s="1"/>
      <c r="CE180" s="1"/>
      <c r="CF180" s="1"/>
      <c r="CG180" s="1"/>
      <c r="CH180" s="1"/>
      <c r="CI180" s="1"/>
      <c r="CJ180" s="1"/>
      <c r="CK180" s="1"/>
      <c r="CL180" s="1"/>
    </row>
    <row r="181" spans="1:90" ht="11.25" customHeight="1">
      <c r="A181" s="1"/>
      <c r="B181" s="56"/>
      <c r="C181" s="1"/>
      <c r="D181" s="56"/>
      <c r="E181" s="5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56"/>
      <c r="CB181" s="56"/>
      <c r="CC181" s="56"/>
      <c r="CD181" s="1"/>
      <c r="CE181" s="1"/>
      <c r="CF181" s="1"/>
      <c r="CG181" s="1"/>
      <c r="CH181" s="1"/>
      <c r="CI181" s="1"/>
      <c r="CJ181" s="1"/>
      <c r="CK181" s="1"/>
      <c r="CL181" s="1"/>
    </row>
    <row r="182" spans="1:90" ht="11.25" customHeight="1">
      <c r="A182" s="1"/>
      <c r="B182" s="56"/>
      <c r="C182" s="1"/>
      <c r="D182" s="56"/>
      <c r="E182" s="5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56"/>
      <c r="CB182" s="56"/>
      <c r="CC182" s="56"/>
      <c r="CD182" s="1"/>
      <c r="CE182" s="1"/>
      <c r="CF182" s="1"/>
      <c r="CG182" s="1"/>
      <c r="CH182" s="1"/>
      <c r="CI182" s="1"/>
      <c r="CJ182" s="1"/>
      <c r="CK182" s="1"/>
      <c r="CL182" s="1"/>
    </row>
    <row r="183" spans="1:90" ht="11.25" customHeight="1">
      <c r="A183" s="1"/>
      <c r="B183" s="56"/>
      <c r="C183" s="1"/>
      <c r="D183" s="56"/>
      <c r="E183" s="5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56"/>
      <c r="CB183" s="56"/>
      <c r="CC183" s="56"/>
      <c r="CD183" s="1"/>
      <c r="CE183" s="1"/>
      <c r="CF183" s="1"/>
      <c r="CG183" s="1"/>
      <c r="CH183" s="1"/>
      <c r="CI183" s="1"/>
      <c r="CJ183" s="1"/>
      <c r="CK183" s="1"/>
      <c r="CL183" s="1"/>
    </row>
    <row r="184" spans="1:90" ht="11.25" customHeight="1">
      <c r="A184" s="1"/>
      <c r="B184" s="56"/>
      <c r="C184" s="1"/>
      <c r="D184" s="56"/>
      <c r="E184" s="5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56"/>
      <c r="CB184" s="56"/>
      <c r="CC184" s="56"/>
      <c r="CD184" s="1"/>
      <c r="CE184" s="1"/>
      <c r="CF184" s="1"/>
      <c r="CG184" s="1"/>
      <c r="CH184" s="1"/>
      <c r="CI184" s="1"/>
      <c r="CJ184" s="1"/>
      <c r="CK184" s="1"/>
      <c r="CL184" s="1"/>
    </row>
    <row r="185" spans="1:90" ht="11.25" customHeight="1">
      <c r="A185" s="1"/>
      <c r="B185" s="56"/>
      <c r="C185" s="1"/>
      <c r="D185" s="56"/>
      <c r="E185" s="5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56"/>
      <c r="CB185" s="56"/>
      <c r="CC185" s="56"/>
      <c r="CD185" s="1"/>
      <c r="CE185" s="1"/>
      <c r="CF185" s="1"/>
      <c r="CG185" s="1"/>
      <c r="CH185" s="1"/>
      <c r="CI185" s="1"/>
      <c r="CJ185" s="1"/>
      <c r="CK185" s="1"/>
      <c r="CL185" s="1"/>
    </row>
    <row r="186" spans="1:90" ht="11.25" customHeight="1">
      <c r="A186" s="1"/>
      <c r="B186" s="56"/>
      <c r="C186" s="1"/>
      <c r="D186" s="56"/>
      <c r="E186" s="5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56"/>
      <c r="CB186" s="56"/>
      <c r="CC186" s="56"/>
      <c r="CD186" s="1"/>
      <c r="CE186" s="1"/>
      <c r="CF186" s="1"/>
      <c r="CG186" s="1"/>
      <c r="CH186" s="1"/>
      <c r="CI186" s="1"/>
      <c r="CJ186" s="1"/>
      <c r="CK186" s="1"/>
      <c r="CL186" s="1"/>
    </row>
    <row r="187" spans="1:90" ht="11.25" customHeight="1">
      <c r="A187" s="1"/>
      <c r="B187" s="56"/>
      <c r="C187" s="1"/>
      <c r="D187" s="56"/>
      <c r="E187" s="5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56"/>
      <c r="CB187" s="56"/>
      <c r="CC187" s="56"/>
      <c r="CD187" s="1"/>
      <c r="CE187" s="1"/>
      <c r="CF187" s="1"/>
      <c r="CG187" s="1"/>
      <c r="CH187" s="1"/>
      <c r="CI187" s="1"/>
      <c r="CJ187" s="1"/>
      <c r="CK187" s="1"/>
      <c r="CL187" s="1"/>
    </row>
    <row r="188" spans="1:90" ht="11.25" customHeight="1">
      <c r="A188" s="1"/>
      <c r="B188" s="56"/>
      <c r="C188" s="1"/>
      <c r="D188" s="56"/>
      <c r="E188" s="5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56"/>
      <c r="CB188" s="56"/>
      <c r="CC188" s="56"/>
      <c r="CD188" s="1"/>
      <c r="CE188" s="1"/>
      <c r="CF188" s="1"/>
      <c r="CG188" s="1"/>
      <c r="CH188" s="1"/>
      <c r="CI188" s="1"/>
      <c r="CJ188" s="1"/>
      <c r="CK188" s="1"/>
      <c r="CL188" s="1"/>
    </row>
    <row r="189" spans="1:90" ht="11.25" customHeight="1">
      <c r="A189" s="1"/>
      <c r="B189" s="56"/>
      <c r="C189" s="1"/>
      <c r="D189" s="56"/>
      <c r="E189" s="5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56"/>
      <c r="CB189" s="56"/>
      <c r="CC189" s="56"/>
      <c r="CD189" s="1"/>
      <c r="CE189" s="1"/>
      <c r="CF189" s="1"/>
      <c r="CG189" s="1"/>
      <c r="CH189" s="1"/>
      <c r="CI189" s="1"/>
      <c r="CJ189" s="1"/>
      <c r="CK189" s="1"/>
      <c r="CL189" s="1"/>
    </row>
    <row r="190" spans="1:90" ht="11.25" customHeight="1">
      <c r="A190" s="1"/>
      <c r="B190" s="56"/>
      <c r="C190" s="1"/>
      <c r="D190" s="56"/>
      <c r="E190" s="5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56"/>
      <c r="CB190" s="56"/>
      <c r="CC190" s="56"/>
      <c r="CD190" s="1"/>
      <c r="CE190" s="1"/>
      <c r="CF190" s="1"/>
      <c r="CG190" s="1"/>
      <c r="CH190" s="1"/>
      <c r="CI190" s="1"/>
      <c r="CJ190" s="1"/>
      <c r="CK190" s="1"/>
      <c r="CL190" s="1"/>
    </row>
    <row r="191" spans="1:90" ht="11.25" customHeight="1">
      <c r="A191" s="1"/>
      <c r="B191" s="56"/>
      <c r="C191" s="1"/>
      <c r="D191" s="56"/>
      <c r="E191" s="5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56"/>
      <c r="CB191" s="56"/>
      <c r="CC191" s="56"/>
      <c r="CD191" s="1"/>
      <c r="CE191" s="1"/>
      <c r="CF191" s="1"/>
      <c r="CG191" s="1"/>
      <c r="CH191" s="1"/>
      <c r="CI191" s="1"/>
      <c r="CJ191" s="1"/>
      <c r="CK191" s="1"/>
      <c r="CL191" s="1"/>
    </row>
    <row r="192" spans="1:90" ht="11.25" customHeight="1">
      <c r="A192" s="1"/>
      <c r="B192" s="56"/>
      <c r="C192" s="1"/>
      <c r="D192" s="56"/>
      <c r="E192" s="5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56"/>
      <c r="CB192" s="56"/>
      <c r="CC192" s="56"/>
      <c r="CD192" s="1"/>
      <c r="CE192" s="1"/>
      <c r="CF192" s="1"/>
      <c r="CG192" s="1"/>
      <c r="CH192" s="1"/>
      <c r="CI192" s="1"/>
      <c r="CJ192" s="1"/>
      <c r="CK192" s="1"/>
      <c r="CL192" s="1"/>
    </row>
    <row r="193" spans="1:90" ht="11.25" customHeight="1">
      <c r="A193" s="1"/>
      <c r="B193" s="56"/>
      <c r="C193" s="1"/>
      <c r="D193" s="56"/>
      <c r="E193" s="5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56"/>
      <c r="CB193" s="56"/>
      <c r="CC193" s="56"/>
      <c r="CD193" s="1"/>
      <c r="CE193" s="1"/>
      <c r="CF193" s="1"/>
      <c r="CG193" s="1"/>
      <c r="CH193" s="1"/>
      <c r="CI193" s="1"/>
      <c r="CJ193" s="1"/>
      <c r="CK193" s="1"/>
      <c r="CL193" s="1"/>
    </row>
    <row r="194" spans="1:90" ht="11.25" customHeight="1">
      <c r="A194" s="1"/>
      <c r="B194" s="56"/>
      <c r="C194" s="1"/>
      <c r="D194" s="56"/>
      <c r="E194" s="5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56"/>
      <c r="CB194" s="56"/>
      <c r="CC194" s="56"/>
      <c r="CD194" s="1"/>
      <c r="CE194" s="1"/>
      <c r="CF194" s="1"/>
      <c r="CG194" s="1"/>
      <c r="CH194" s="1"/>
      <c r="CI194" s="1"/>
      <c r="CJ194" s="1"/>
      <c r="CK194" s="1"/>
      <c r="CL194" s="1"/>
    </row>
    <row r="195" spans="1:90" ht="11.25" customHeight="1">
      <c r="A195" s="1"/>
      <c r="B195" s="56"/>
      <c r="C195" s="1"/>
      <c r="D195" s="56"/>
      <c r="E195" s="5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56"/>
      <c r="CB195" s="56"/>
      <c r="CC195" s="56"/>
      <c r="CD195" s="1"/>
      <c r="CE195" s="1"/>
      <c r="CF195" s="1"/>
      <c r="CG195" s="1"/>
      <c r="CH195" s="1"/>
      <c r="CI195" s="1"/>
      <c r="CJ195" s="1"/>
      <c r="CK195" s="1"/>
      <c r="CL195" s="1"/>
    </row>
    <row r="196" spans="1:90" ht="11.25" customHeight="1">
      <c r="A196" s="1"/>
      <c r="B196" s="56"/>
      <c r="C196" s="1"/>
      <c r="D196" s="56"/>
      <c r="E196" s="5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56"/>
      <c r="CB196" s="56"/>
      <c r="CC196" s="56"/>
      <c r="CD196" s="1"/>
      <c r="CE196" s="1"/>
      <c r="CF196" s="1"/>
      <c r="CG196" s="1"/>
      <c r="CH196" s="1"/>
      <c r="CI196" s="1"/>
      <c r="CJ196" s="1"/>
      <c r="CK196" s="1"/>
      <c r="CL196" s="1"/>
    </row>
    <row r="197" spans="1:90" ht="11.25" customHeight="1">
      <c r="A197" s="1"/>
      <c r="B197" s="56"/>
      <c r="C197" s="1"/>
      <c r="D197" s="56"/>
      <c r="E197" s="5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56"/>
      <c r="CB197" s="56"/>
      <c r="CC197" s="56"/>
      <c r="CD197" s="1"/>
      <c r="CE197" s="1"/>
      <c r="CF197" s="1"/>
      <c r="CG197" s="1"/>
      <c r="CH197" s="1"/>
      <c r="CI197" s="1"/>
      <c r="CJ197" s="1"/>
      <c r="CK197" s="1"/>
      <c r="CL197" s="1"/>
    </row>
    <row r="198" spans="1:90" ht="11.25" customHeight="1">
      <c r="A198" s="1"/>
      <c r="B198" s="56"/>
      <c r="C198" s="1"/>
      <c r="D198" s="56"/>
      <c r="E198" s="5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56"/>
      <c r="CB198" s="56"/>
      <c r="CC198" s="56"/>
      <c r="CD198" s="1"/>
      <c r="CE198" s="1"/>
      <c r="CF198" s="1"/>
      <c r="CG198" s="1"/>
      <c r="CH198" s="1"/>
      <c r="CI198" s="1"/>
      <c r="CJ198" s="1"/>
      <c r="CK198" s="1"/>
      <c r="CL198" s="1"/>
    </row>
    <row r="199" spans="1:90" ht="11.25" customHeight="1">
      <c r="A199" s="1"/>
      <c r="B199" s="56"/>
      <c r="C199" s="1"/>
      <c r="D199" s="56"/>
      <c r="E199" s="5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56"/>
      <c r="CB199" s="56"/>
      <c r="CC199" s="56"/>
      <c r="CD199" s="1"/>
      <c r="CE199" s="1"/>
      <c r="CF199" s="1"/>
      <c r="CG199" s="1"/>
      <c r="CH199" s="1"/>
      <c r="CI199" s="1"/>
      <c r="CJ199" s="1"/>
      <c r="CK199" s="1"/>
      <c r="CL199" s="1"/>
    </row>
    <row r="200" spans="1:90" ht="11.25" customHeight="1">
      <c r="A200" s="1"/>
      <c r="B200" s="56"/>
      <c r="C200" s="1"/>
      <c r="D200" s="56"/>
      <c r="E200" s="5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56"/>
      <c r="CB200" s="56"/>
      <c r="CC200" s="56"/>
      <c r="CD200" s="1"/>
      <c r="CE200" s="1"/>
      <c r="CF200" s="1"/>
      <c r="CG200" s="1"/>
      <c r="CH200" s="1"/>
      <c r="CI200" s="1"/>
      <c r="CJ200" s="1"/>
      <c r="CK200" s="1"/>
      <c r="CL200" s="1"/>
    </row>
    <row r="201" spans="1:90" ht="11.25" customHeight="1">
      <c r="A201" s="1"/>
      <c r="B201" s="56"/>
      <c r="C201" s="1"/>
      <c r="D201" s="56"/>
      <c r="E201" s="5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56"/>
      <c r="CB201" s="56"/>
      <c r="CC201" s="56"/>
      <c r="CD201" s="1"/>
      <c r="CE201" s="1"/>
      <c r="CF201" s="1"/>
      <c r="CG201" s="1"/>
      <c r="CH201" s="1"/>
      <c r="CI201" s="1"/>
      <c r="CJ201" s="1"/>
      <c r="CK201" s="1"/>
      <c r="CL201" s="1"/>
    </row>
    <row r="202" spans="1:90" ht="11.25" customHeight="1">
      <c r="A202" s="1"/>
      <c r="B202" s="56"/>
      <c r="C202" s="1"/>
      <c r="D202" s="56"/>
      <c r="E202" s="5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56"/>
      <c r="CB202" s="56"/>
      <c r="CC202" s="56"/>
      <c r="CD202" s="1"/>
      <c r="CE202" s="1"/>
      <c r="CF202" s="1"/>
      <c r="CG202" s="1"/>
      <c r="CH202" s="1"/>
      <c r="CI202" s="1"/>
      <c r="CJ202" s="1"/>
      <c r="CK202" s="1"/>
      <c r="CL202" s="1"/>
    </row>
    <row r="203" spans="1:90" ht="11.25" customHeight="1">
      <c r="A203" s="1"/>
      <c r="B203" s="56"/>
      <c r="C203" s="1"/>
      <c r="D203" s="56"/>
      <c r="E203" s="5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56"/>
      <c r="CB203" s="56"/>
      <c r="CC203" s="56"/>
      <c r="CD203" s="1"/>
      <c r="CE203" s="1"/>
      <c r="CF203" s="1"/>
      <c r="CG203" s="1"/>
      <c r="CH203" s="1"/>
      <c r="CI203" s="1"/>
      <c r="CJ203" s="1"/>
      <c r="CK203" s="1"/>
      <c r="CL203" s="1"/>
    </row>
    <row r="204" spans="1:90" ht="11.25" customHeight="1">
      <c r="A204" s="1"/>
      <c r="B204" s="56"/>
      <c r="C204" s="1"/>
      <c r="D204" s="56"/>
      <c r="E204" s="5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56"/>
      <c r="CB204" s="56"/>
      <c r="CC204" s="56"/>
      <c r="CD204" s="1"/>
      <c r="CE204" s="1"/>
      <c r="CF204" s="1"/>
      <c r="CG204" s="1"/>
      <c r="CH204" s="1"/>
      <c r="CI204" s="1"/>
      <c r="CJ204" s="1"/>
      <c r="CK204" s="1"/>
      <c r="CL204" s="1"/>
    </row>
    <row r="205" spans="1:90" ht="11.25" customHeight="1">
      <c r="A205" s="1"/>
      <c r="B205" s="56"/>
      <c r="C205" s="1"/>
      <c r="D205" s="56"/>
      <c r="E205" s="5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56"/>
      <c r="CB205" s="56"/>
      <c r="CC205" s="56"/>
      <c r="CD205" s="1"/>
      <c r="CE205" s="1"/>
      <c r="CF205" s="1"/>
      <c r="CG205" s="1"/>
      <c r="CH205" s="1"/>
      <c r="CI205" s="1"/>
      <c r="CJ205" s="1"/>
      <c r="CK205" s="1"/>
      <c r="CL205" s="1"/>
    </row>
    <row r="206" spans="1:90" ht="11.25" customHeight="1">
      <c r="A206" s="1"/>
      <c r="B206" s="56"/>
      <c r="C206" s="1"/>
      <c r="D206" s="56"/>
      <c r="E206" s="5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56"/>
      <c r="CB206" s="56"/>
      <c r="CC206" s="56"/>
      <c r="CD206" s="1"/>
      <c r="CE206" s="1"/>
      <c r="CF206" s="1"/>
      <c r="CG206" s="1"/>
      <c r="CH206" s="1"/>
      <c r="CI206" s="1"/>
      <c r="CJ206" s="1"/>
      <c r="CK206" s="1"/>
      <c r="CL206" s="1"/>
    </row>
    <row r="207" spans="1:90" ht="11.25" customHeight="1">
      <c r="A207" s="1"/>
      <c r="B207" s="56"/>
      <c r="C207" s="1"/>
      <c r="D207" s="56"/>
      <c r="E207" s="5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56"/>
      <c r="CB207" s="56"/>
      <c r="CC207" s="56"/>
      <c r="CD207" s="1"/>
      <c r="CE207" s="1"/>
      <c r="CF207" s="1"/>
      <c r="CG207" s="1"/>
      <c r="CH207" s="1"/>
      <c r="CI207" s="1"/>
      <c r="CJ207" s="1"/>
      <c r="CK207" s="1"/>
      <c r="CL207" s="1"/>
    </row>
    <row r="208" spans="1:90" ht="11.25" customHeight="1">
      <c r="A208" s="1"/>
      <c r="B208" s="56"/>
      <c r="C208" s="1"/>
      <c r="D208" s="56"/>
      <c r="E208" s="5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56"/>
      <c r="CB208" s="56"/>
      <c r="CC208" s="56"/>
      <c r="CD208" s="1"/>
      <c r="CE208" s="1"/>
      <c r="CF208" s="1"/>
      <c r="CG208" s="1"/>
      <c r="CH208" s="1"/>
      <c r="CI208" s="1"/>
      <c r="CJ208" s="1"/>
      <c r="CK208" s="1"/>
      <c r="CL208" s="1"/>
    </row>
    <row r="209" spans="1:90" ht="11.25" customHeight="1">
      <c r="A209" s="1"/>
      <c r="B209" s="56"/>
      <c r="C209" s="1"/>
      <c r="D209" s="56"/>
      <c r="E209" s="5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56"/>
      <c r="CB209" s="56"/>
      <c r="CC209" s="56"/>
      <c r="CD209" s="1"/>
      <c r="CE209" s="1"/>
      <c r="CF209" s="1"/>
      <c r="CG209" s="1"/>
      <c r="CH209" s="1"/>
      <c r="CI209" s="1"/>
      <c r="CJ209" s="1"/>
      <c r="CK209" s="1"/>
      <c r="CL209" s="1"/>
    </row>
    <row r="210" spans="1:90" ht="11.25" customHeight="1">
      <c r="A210" s="1"/>
      <c r="B210" s="56"/>
      <c r="C210" s="1"/>
      <c r="D210" s="56"/>
      <c r="E210" s="5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56"/>
      <c r="CB210" s="56"/>
      <c r="CC210" s="56"/>
      <c r="CD210" s="1"/>
      <c r="CE210" s="1"/>
      <c r="CF210" s="1"/>
      <c r="CG210" s="1"/>
      <c r="CH210" s="1"/>
      <c r="CI210" s="1"/>
      <c r="CJ210" s="1"/>
      <c r="CK210" s="1"/>
      <c r="CL210" s="1"/>
    </row>
    <row r="211" spans="1:90" ht="11.25" customHeight="1">
      <c r="A211" s="1"/>
      <c r="B211" s="56"/>
      <c r="C211" s="1"/>
      <c r="D211" s="56"/>
      <c r="E211" s="5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56"/>
      <c r="CB211" s="56"/>
      <c r="CC211" s="56"/>
      <c r="CD211" s="1"/>
      <c r="CE211" s="1"/>
      <c r="CF211" s="1"/>
      <c r="CG211" s="1"/>
      <c r="CH211" s="1"/>
      <c r="CI211" s="1"/>
      <c r="CJ211" s="1"/>
      <c r="CK211" s="1"/>
      <c r="CL211" s="1"/>
    </row>
    <row r="212" spans="1:90" ht="11.25" customHeight="1">
      <c r="A212" s="1"/>
      <c r="B212" s="56"/>
      <c r="C212" s="1"/>
      <c r="D212" s="56"/>
      <c r="E212" s="5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56"/>
      <c r="CB212" s="56"/>
      <c r="CC212" s="56"/>
      <c r="CD212" s="1"/>
      <c r="CE212" s="1"/>
      <c r="CF212" s="1"/>
      <c r="CG212" s="1"/>
      <c r="CH212" s="1"/>
      <c r="CI212" s="1"/>
      <c r="CJ212" s="1"/>
      <c r="CK212" s="1"/>
      <c r="CL212" s="1"/>
    </row>
    <row r="213" spans="1:90" ht="11.25" customHeight="1">
      <c r="A213" s="1"/>
      <c r="B213" s="56"/>
      <c r="C213" s="1"/>
      <c r="D213" s="56"/>
      <c r="E213" s="5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56"/>
      <c r="CB213" s="56"/>
      <c r="CC213" s="56"/>
      <c r="CD213" s="1"/>
      <c r="CE213" s="1"/>
      <c r="CF213" s="1"/>
      <c r="CG213" s="1"/>
      <c r="CH213" s="1"/>
      <c r="CI213" s="1"/>
      <c r="CJ213" s="1"/>
      <c r="CK213" s="1"/>
      <c r="CL213" s="1"/>
    </row>
    <row r="214" spans="1:90" ht="11.25" customHeight="1">
      <c r="A214" s="1"/>
      <c r="B214" s="56"/>
      <c r="C214" s="1"/>
      <c r="D214" s="56"/>
      <c r="E214" s="5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56"/>
      <c r="CB214" s="56"/>
      <c r="CC214" s="56"/>
      <c r="CD214" s="1"/>
      <c r="CE214" s="1"/>
      <c r="CF214" s="1"/>
      <c r="CG214" s="1"/>
      <c r="CH214" s="1"/>
      <c r="CI214" s="1"/>
      <c r="CJ214" s="1"/>
      <c r="CK214" s="1"/>
      <c r="CL214" s="1"/>
    </row>
    <row r="215" spans="1:90" ht="11.25" customHeight="1">
      <c r="A215" s="1"/>
      <c r="B215" s="56"/>
      <c r="C215" s="1"/>
      <c r="D215" s="56"/>
      <c r="E215" s="5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56"/>
      <c r="CB215" s="56"/>
      <c r="CC215" s="56"/>
      <c r="CD215" s="1"/>
      <c r="CE215" s="1"/>
      <c r="CF215" s="1"/>
      <c r="CG215" s="1"/>
      <c r="CH215" s="1"/>
      <c r="CI215" s="1"/>
      <c r="CJ215" s="1"/>
      <c r="CK215" s="1"/>
      <c r="CL215" s="1"/>
    </row>
    <row r="216" spans="1:90" ht="11.25" customHeight="1">
      <c r="A216" s="1"/>
      <c r="B216" s="56"/>
      <c r="C216" s="1"/>
      <c r="D216" s="56"/>
      <c r="E216" s="5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56"/>
      <c r="CB216" s="56"/>
      <c r="CC216" s="56"/>
      <c r="CD216" s="1"/>
      <c r="CE216" s="1"/>
      <c r="CF216" s="1"/>
      <c r="CG216" s="1"/>
      <c r="CH216" s="1"/>
      <c r="CI216" s="1"/>
      <c r="CJ216" s="1"/>
      <c r="CK216" s="1"/>
      <c r="CL216" s="1"/>
    </row>
    <row r="217" spans="1:90" ht="11.25" customHeight="1">
      <c r="A217" s="1"/>
      <c r="B217" s="56"/>
      <c r="C217" s="1"/>
      <c r="D217" s="56"/>
      <c r="E217" s="5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56"/>
      <c r="CB217" s="56"/>
      <c r="CC217" s="56"/>
      <c r="CD217" s="1"/>
      <c r="CE217" s="1"/>
      <c r="CF217" s="1"/>
      <c r="CG217" s="1"/>
      <c r="CH217" s="1"/>
      <c r="CI217" s="1"/>
      <c r="CJ217" s="1"/>
      <c r="CK217" s="1"/>
      <c r="CL217" s="1"/>
    </row>
    <row r="218" spans="1:90" ht="11.25" customHeight="1">
      <c r="A218" s="1"/>
      <c r="B218" s="56"/>
      <c r="C218" s="1"/>
      <c r="D218" s="56"/>
      <c r="E218" s="5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56"/>
      <c r="CB218" s="56"/>
      <c r="CC218" s="56"/>
      <c r="CD218" s="1"/>
      <c r="CE218" s="1"/>
      <c r="CF218" s="1"/>
      <c r="CG218" s="1"/>
      <c r="CH218" s="1"/>
      <c r="CI218" s="1"/>
      <c r="CJ218" s="1"/>
      <c r="CK218" s="1"/>
      <c r="CL218" s="1"/>
    </row>
    <row r="219" spans="1:90" ht="11.25" customHeight="1">
      <c r="A219" s="1"/>
      <c r="B219" s="56"/>
      <c r="C219" s="1"/>
      <c r="D219" s="56"/>
      <c r="E219" s="5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56"/>
      <c r="CB219" s="56"/>
      <c r="CC219" s="56"/>
      <c r="CD219" s="1"/>
      <c r="CE219" s="1"/>
      <c r="CF219" s="1"/>
      <c r="CG219" s="1"/>
      <c r="CH219" s="1"/>
      <c r="CI219" s="1"/>
      <c r="CJ219" s="1"/>
      <c r="CK219" s="1"/>
      <c r="CL219" s="1"/>
    </row>
    <row r="220" spans="1:90" ht="11.25" customHeight="1">
      <c r="A220" s="1"/>
      <c r="B220" s="56"/>
      <c r="C220" s="1"/>
      <c r="D220" s="56"/>
      <c r="E220" s="5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56"/>
      <c r="CB220" s="56"/>
      <c r="CC220" s="56"/>
      <c r="CD220" s="1"/>
      <c r="CE220" s="1"/>
      <c r="CF220" s="1"/>
      <c r="CG220" s="1"/>
      <c r="CH220" s="1"/>
      <c r="CI220" s="1"/>
      <c r="CJ220" s="1"/>
      <c r="CK220" s="1"/>
      <c r="CL220" s="1"/>
    </row>
    <row r="221" spans="1:90" ht="11.25" customHeight="1">
      <c r="A221" s="1"/>
      <c r="B221" s="56"/>
      <c r="C221" s="1"/>
      <c r="D221" s="56"/>
      <c r="E221" s="5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56"/>
      <c r="CB221" s="56"/>
      <c r="CC221" s="56"/>
      <c r="CD221" s="1"/>
      <c r="CE221" s="1"/>
      <c r="CF221" s="1"/>
      <c r="CG221" s="1"/>
      <c r="CH221" s="1"/>
      <c r="CI221" s="1"/>
      <c r="CJ221" s="1"/>
      <c r="CK221" s="1"/>
      <c r="CL221" s="1"/>
    </row>
    <row r="222" spans="1:90" ht="11.25" customHeight="1">
      <c r="A222" s="1"/>
      <c r="B222" s="56"/>
      <c r="C222" s="1"/>
      <c r="D222" s="56"/>
      <c r="E222" s="5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56"/>
      <c r="CB222" s="56"/>
      <c r="CC222" s="56"/>
      <c r="CD222" s="1"/>
      <c r="CE222" s="1"/>
      <c r="CF222" s="1"/>
      <c r="CG222" s="1"/>
      <c r="CH222" s="1"/>
      <c r="CI222" s="1"/>
      <c r="CJ222" s="1"/>
      <c r="CK222" s="1"/>
      <c r="CL222" s="1"/>
    </row>
    <row r="223" spans="1:90" ht="11.25" customHeight="1">
      <c r="A223" s="1"/>
      <c r="B223" s="56"/>
      <c r="C223" s="1"/>
      <c r="D223" s="56"/>
      <c r="E223" s="5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56"/>
      <c r="CB223" s="56"/>
      <c r="CC223" s="56"/>
      <c r="CD223" s="1"/>
      <c r="CE223" s="1"/>
      <c r="CF223" s="1"/>
      <c r="CG223" s="1"/>
      <c r="CH223" s="1"/>
      <c r="CI223" s="1"/>
      <c r="CJ223" s="1"/>
      <c r="CK223" s="1"/>
      <c r="CL223" s="1"/>
    </row>
    <row r="224" spans="1:90" ht="11.25" customHeight="1">
      <c r="A224" s="1"/>
      <c r="B224" s="56"/>
      <c r="C224" s="1"/>
      <c r="D224" s="56"/>
      <c r="E224" s="5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56"/>
      <c r="CB224" s="56"/>
      <c r="CC224" s="56"/>
      <c r="CD224" s="1"/>
      <c r="CE224" s="1"/>
      <c r="CF224" s="1"/>
      <c r="CG224" s="1"/>
      <c r="CH224" s="1"/>
      <c r="CI224" s="1"/>
      <c r="CJ224" s="1"/>
      <c r="CK224" s="1"/>
      <c r="CL224" s="1"/>
    </row>
    <row r="225" spans="1:90" ht="11.25" customHeight="1">
      <c r="A225" s="1"/>
      <c r="B225" s="56"/>
      <c r="C225" s="1"/>
      <c r="D225" s="56"/>
      <c r="E225" s="5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56"/>
      <c r="CB225" s="56"/>
      <c r="CC225" s="56"/>
      <c r="CD225" s="1"/>
      <c r="CE225" s="1"/>
      <c r="CF225" s="1"/>
      <c r="CG225" s="1"/>
      <c r="CH225" s="1"/>
      <c r="CI225" s="1"/>
      <c r="CJ225" s="1"/>
      <c r="CK225" s="1"/>
      <c r="CL225" s="1"/>
    </row>
    <row r="226" spans="1:90" ht="11.25" customHeight="1">
      <c r="A226" s="1"/>
      <c r="B226" s="56"/>
      <c r="C226" s="1"/>
      <c r="D226" s="56"/>
      <c r="E226" s="5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56"/>
      <c r="CB226" s="56"/>
      <c r="CC226" s="56"/>
      <c r="CD226" s="1"/>
      <c r="CE226" s="1"/>
      <c r="CF226" s="1"/>
      <c r="CG226" s="1"/>
      <c r="CH226" s="1"/>
      <c r="CI226" s="1"/>
      <c r="CJ226" s="1"/>
      <c r="CK226" s="1"/>
      <c r="CL226" s="1"/>
    </row>
    <row r="227" spans="1:90" ht="11.25" customHeight="1">
      <c r="A227" s="1"/>
      <c r="B227" s="56"/>
      <c r="C227" s="1"/>
      <c r="D227" s="56"/>
      <c r="E227" s="5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56"/>
      <c r="CB227" s="56"/>
      <c r="CC227" s="56"/>
      <c r="CD227" s="1"/>
      <c r="CE227" s="1"/>
      <c r="CF227" s="1"/>
      <c r="CG227" s="1"/>
      <c r="CH227" s="1"/>
      <c r="CI227" s="1"/>
      <c r="CJ227" s="1"/>
      <c r="CK227" s="1"/>
      <c r="CL227" s="1"/>
    </row>
    <row r="228" spans="1:90" ht="11.25" customHeight="1">
      <c r="A228" s="1"/>
      <c r="B228" s="56"/>
      <c r="C228" s="1"/>
      <c r="D228" s="56"/>
      <c r="E228" s="5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56"/>
      <c r="CB228" s="56"/>
      <c r="CC228" s="56"/>
      <c r="CD228" s="1"/>
      <c r="CE228" s="1"/>
      <c r="CF228" s="1"/>
      <c r="CG228" s="1"/>
      <c r="CH228" s="1"/>
      <c r="CI228" s="1"/>
      <c r="CJ228" s="1"/>
      <c r="CK228" s="1"/>
      <c r="CL228" s="1"/>
    </row>
    <row r="229" spans="1:90" ht="11.25" customHeight="1">
      <c r="A229" s="1"/>
      <c r="B229" s="56"/>
      <c r="C229" s="1"/>
      <c r="D229" s="56"/>
      <c r="E229" s="5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56"/>
      <c r="CB229" s="56"/>
      <c r="CC229" s="56"/>
      <c r="CD229" s="1"/>
      <c r="CE229" s="1"/>
      <c r="CF229" s="1"/>
      <c r="CG229" s="1"/>
      <c r="CH229" s="1"/>
      <c r="CI229" s="1"/>
      <c r="CJ229" s="1"/>
      <c r="CK229" s="1"/>
      <c r="CL229" s="1"/>
    </row>
    <row r="230" spans="1:90" ht="11.25" customHeight="1">
      <c r="A230" s="1"/>
      <c r="B230" s="56"/>
      <c r="C230" s="1"/>
      <c r="D230" s="56"/>
      <c r="E230" s="5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56"/>
      <c r="CB230" s="56"/>
      <c r="CC230" s="56"/>
      <c r="CD230" s="1"/>
      <c r="CE230" s="1"/>
      <c r="CF230" s="1"/>
      <c r="CG230" s="1"/>
      <c r="CH230" s="1"/>
      <c r="CI230" s="1"/>
      <c r="CJ230" s="1"/>
      <c r="CK230" s="1"/>
      <c r="CL230" s="1"/>
    </row>
    <row r="231" spans="1:90" ht="11.25" customHeight="1">
      <c r="A231" s="1"/>
      <c r="B231" s="56"/>
      <c r="C231" s="1"/>
      <c r="D231" s="56"/>
      <c r="E231" s="5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56"/>
      <c r="CB231" s="56"/>
      <c r="CC231" s="56"/>
      <c r="CD231" s="1"/>
      <c r="CE231" s="1"/>
      <c r="CF231" s="1"/>
      <c r="CG231" s="1"/>
      <c r="CH231" s="1"/>
      <c r="CI231" s="1"/>
      <c r="CJ231" s="1"/>
      <c r="CK231" s="1"/>
      <c r="CL231" s="1"/>
    </row>
    <row r="232" spans="1:90" ht="11.25" customHeight="1">
      <c r="A232" s="1"/>
      <c r="B232" s="56"/>
      <c r="C232" s="1"/>
      <c r="D232" s="56"/>
      <c r="E232" s="5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56"/>
      <c r="CB232" s="56"/>
      <c r="CC232" s="56"/>
      <c r="CD232" s="1"/>
      <c r="CE232" s="1"/>
      <c r="CF232" s="1"/>
      <c r="CG232" s="1"/>
      <c r="CH232" s="1"/>
      <c r="CI232" s="1"/>
      <c r="CJ232" s="1"/>
      <c r="CK232" s="1"/>
      <c r="CL232" s="1"/>
    </row>
    <row r="233" spans="1:90" ht="11.25" customHeight="1">
      <c r="A233" s="1"/>
      <c r="B233" s="56"/>
      <c r="C233" s="1"/>
      <c r="D233" s="56"/>
      <c r="E233" s="5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56"/>
      <c r="CB233" s="56"/>
      <c r="CC233" s="56"/>
      <c r="CD233" s="1"/>
      <c r="CE233" s="1"/>
      <c r="CF233" s="1"/>
      <c r="CG233" s="1"/>
      <c r="CH233" s="1"/>
      <c r="CI233" s="1"/>
      <c r="CJ233" s="1"/>
      <c r="CK233" s="1"/>
      <c r="CL233" s="1"/>
    </row>
    <row r="234" spans="1:90" ht="11.25" customHeight="1">
      <c r="A234" s="1"/>
      <c r="B234" s="56"/>
      <c r="C234" s="1"/>
      <c r="D234" s="56"/>
      <c r="E234" s="5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56"/>
      <c r="CB234" s="56"/>
      <c r="CC234" s="56"/>
      <c r="CD234" s="1"/>
      <c r="CE234" s="1"/>
      <c r="CF234" s="1"/>
      <c r="CG234" s="1"/>
      <c r="CH234" s="1"/>
      <c r="CI234" s="1"/>
      <c r="CJ234" s="1"/>
      <c r="CK234" s="1"/>
      <c r="CL234" s="1"/>
    </row>
    <row r="235" spans="1:90" ht="11.25" customHeight="1">
      <c r="A235" s="1"/>
      <c r="B235" s="56"/>
      <c r="C235" s="1"/>
      <c r="D235" s="56"/>
      <c r="E235" s="5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56"/>
      <c r="CB235" s="56"/>
      <c r="CC235" s="56"/>
      <c r="CD235" s="1"/>
      <c r="CE235" s="1"/>
      <c r="CF235" s="1"/>
      <c r="CG235" s="1"/>
      <c r="CH235" s="1"/>
      <c r="CI235" s="1"/>
      <c r="CJ235" s="1"/>
      <c r="CK235" s="1"/>
      <c r="CL235" s="1"/>
    </row>
    <row r="236" spans="1:90" ht="11.25" customHeight="1">
      <c r="A236" s="1"/>
      <c r="B236" s="56"/>
      <c r="C236" s="1"/>
      <c r="D236" s="56"/>
      <c r="E236" s="5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56"/>
      <c r="CB236" s="56"/>
      <c r="CC236" s="56"/>
      <c r="CD236" s="1"/>
      <c r="CE236" s="1"/>
      <c r="CF236" s="1"/>
      <c r="CG236" s="1"/>
      <c r="CH236" s="1"/>
      <c r="CI236" s="1"/>
      <c r="CJ236" s="1"/>
      <c r="CK236" s="1"/>
      <c r="CL236" s="1"/>
    </row>
    <row r="237" spans="1:90" ht="11.25" customHeight="1">
      <c r="A237" s="1"/>
      <c r="B237" s="56"/>
      <c r="C237" s="1"/>
      <c r="D237" s="56"/>
      <c r="E237" s="5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56"/>
      <c r="CB237" s="56"/>
      <c r="CC237" s="56"/>
      <c r="CD237" s="1"/>
      <c r="CE237" s="1"/>
      <c r="CF237" s="1"/>
      <c r="CG237" s="1"/>
      <c r="CH237" s="1"/>
      <c r="CI237" s="1"/>
      <c r="CJ237" s="1"/>
      <c r="CK237" s="1"/>
      <c r="CL237" s="1"/>
    </row>
    <row r="238" spans="1:90" ht="11.25" customHeight="1">
      <c r="A238" s="1"/>
      <c r="B238" s="56"/>
      <c r="C238" s="1"/>
      <c r="D238" s="56"/>
      <c r="E238" s="5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56"/>
      <c r="CB238" s="56"/>
      <c r="CC238" s="56"/>
      <c r="CD238" s="1"/>
      <c r="CE238" s="1"/>
      <c r="CF238" s="1"/>
      <c r="CG238" s="1"/>
      <c r="CH238" s="1"/>
      <c r="CI238" s="1"/>
      <c r="CJ238" s="1"/>
      <c r="CK238" s="1"/>
      <c r="CL238" s="1"/>
    </row>
    <row r="239" spans="1:90" ht="11.25" customHeight="1">
      <c r="A239" s="1"/>
      <c r="B239" s="56"/>
      <c r="C239" s="1"/>
      <c r="D239" s="56"/>
      <c r="E239" s="5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56"/>
      <c r="CB239" s="56"/>
      <c r="CC239" s="56"/>
      <c r="CD239" s="1"/>
      <c r="CE239" s="1"/>
      <c r="CF239" s="1"/>
      <c r="CG239" s="1"/>
      <c r="CH239" s="1"/>
      <c r="CI239" s="1"/>
      <c r="CJ239" s="1"/>
      <c r="CK239" s="1"/>
      <c r="CL239" s="1"/>
    </row>
    <row r="240" spans="1:90" ht="11.25" customHeight="1">
      <c r="A240" s="1"/>
      <c r="B240" s="56"/>
      <c r="C240" s="1"/>
      <c r="D240" s="56"/>
      <c r="E240" s="5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56"/>
      <c r="CB240" s="56"/>
      <c r="CC240" s="56"/>
      <c r="CD240" s="1"/>
      <c r="CE240" s="1"/>
      <c r="CF240" s="1"/>
      <c r="CG240" s="1"/>
      <c r="CH240" s="1"/>
      <c r="CI240" s="1"/>
      <c r="CJ240" s="1"/>
      <c r="CK240" s="1"/>
      <c r="CL240" s="1"/>
    </row>
    <row r="241" spans="1:90" ht="11.25" customHeight="1">
      <c r="A241" s="1"/>
      <c r="B241" s="56"/>
      <c r="C241" s="1"/>
      <c r="D241" s="56"/>
      <c r="E241" s="5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56"/>
      <c r="CB241" s="56"/>
      <c r="CC241" s="56"/>
      <c r="CD241" s="1"/>
      <c r="CE241" s="1"/>
      <c r="CF241" s="1"/>
      <c r="CG241" s="1"/>
      <c r="CH241" s="1"/>
      <c r="CI241" s="1"/>
      <c r="CJ241" s="1"/>
      <c r="CK241" s="1"/>
      <c r="CL241" s="1"/>
    </row>
    <row r="242" spans="1:90" ht="11.25" customHeight="1">
      <c r="A242" s="1"/>
      <c r="B242" s="56"/>
      <c r="C242" s="1"/>
      <c r="D242" s="56"/>
      <c r="E242" s="5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56"/>
      <c r="CB242" s="56"/>
      <c r="CC242" s="56"/>
      <c r="CD242" s="1"/>
      <c r="CE242" s="1"/>
      <c r="CF242" s="1"/>
      <c r="CG242" s="1"/>
      <c r="CH242" s="1"/>
      <c r="CI242" s="1"/>
      <c r="CJ242" s="1"/>
      <c r="CK242" s="1"/>
      <c r="CL242" s="1"/>
    </row>
    <row r="243" spans="1:90" ht="11.25" customHeight="1">
      <c r="A243" s="1"/>
      <c r="B243" s="56"/>
      <c r="C243" s="1"/>
      <c r="D243" s="56"/>
      <c r="E243" s="5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56"/>
      <c r="CB243" s="56"/>
      <c r="CC243" s="56"/>
      <c r="CD243" s="1"/>
      <c r="CE243" s="1"/>
      <c r="CF243" s="1"/>
      <c r="CG243" s="1"/>
      <c r="CH243" s="1"/>
      <c r="CI243" s="1"/>
      <c r="CJ243" s="1"/>
      <c r="CK243" s="1"/>
      <c r="CL243" s="1"/>
    </row>
    <row r="244" spans="1:90" ht="11.25" customHeight="1">
      <c r="A244" s="1"/>
      <c r="B244" s="56"/>
      <c r="C244" s="1"/>
      <c r="D244" s="56"/>
      <c r="E244" s="5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56"/>
      <c r="CB244" s="56"/>
      <c r="CC244" s="56"/>
      <c r="CD244" s="1"/>
      <c r="CE244" s="1"/>
      <c r="CF244" s="1"/>
      <c r="CG244" s="1"/>
      <c r="CH244" s="1"/>
      <c r="CI244" s="1"/>
      <c r="CJ244" s="1"/>
      <c r="CK244" s="1"/>
      <c r="CL244" s="1"/>
    </row>
    <row r="245" spans="1:90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</row>
    <row r="246" spans="1:90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</row>
    <row r="247" spans="1:90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</row>
    <row r="248" spans="1:90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</row>
    <row r="249" spans="1:90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</row>
    <row r="250" spans="1:9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</row>
    <row r="251" spans="1:90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</row>
    <row r="252" spans="1:90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</row>
    <row r="253" spans="1:90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</row>
    <row r="254" spans="1:90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</row>
    <row r="255" spans="1:90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</row>
    <row r="256" spans="1:90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</row>
    <row r="257" spans="1:90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</row>
    <row r="258" spans="1:90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</row>
    <row r="259" spans="1:90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</row>
    <row r="260" spans="1:9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</row>
    <row r="261" spans="1:90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</row>
    <row r="262" spans="1:90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</row>
    <row r="263" spans="1:90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</row>
    <row r="264" spans="1:90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</row>
    <row r="265" spans="1:90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</row>
    <row r="266" spans="1:90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</row>
    <row r="267" spans="1:90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</row>
    <row r="268" spans="1:90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</row>
    <row r="269" spans="1:90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</row>
    <row r="270" spans="1:9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</row>
    <row r="271" spans="1:90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</row>
    <row r="272" spans="1:90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</row>
    <row r="273" spans="1:90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</row>
    <row r="274" spans="1:90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</row>
    <row r="275" spans="1:90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</row>
    <row r="276" spans="1:90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</row>
    <row r="277" spans="1:90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</row>
    <row r="278" spans="1:90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</row>
    <row r="279" spans="1:90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</row>
    <row r="280" spans="1:9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</row>
    <row r="281" spans="1:90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</row>
    <row r="282" spans="1:90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</row>
    <row r="283" spans="1:90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</row>
    <row r="284" spans="1:90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</row>
    <row r="285" spans="1:90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</row>
    <row r="286" spans="1:90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</row>
    <row r="287" spans="1:90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</row>
    <row r="288" spans="1:90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</row>
    <row r="289" spans="1:90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</row>
    <row r="290" spans="1: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</row>
    <row r="291" spans="1:90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</row>
    <row r="292" spans="1:90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</row>
    <row r="293" spans="1:90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</row>
    <row r="294" spans="1:90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</row>
    <row r="295" spans="1:90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</row>
    <row r="296" spans="1:90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</row>
    <row r="297" spans="1:90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</row>
    <row r="298" spans="1:90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</row>
    <row r="299" spans="1:90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</row>
    <row r="300" spans="1:9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</row>
    <row r="301" spans="1:90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</row>
    <row r="302" spans="1:90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</row>
    <row r="303" spans="1:90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</row>
    <row r="304" spans="1:90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</row>
    <row r="305" spans="1:90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</row>
    <row r="306" spans="1:90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</row>
    <row r="307" spans="1:90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</row>
    <row r="308" spans="1:90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</row>
    <row r="309" spans="1:90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</row>
    <row r="310" spans="1:9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</row>
    <row r="311" spans="1:90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</row>
    <row r="312" spans="1:90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</row>
    <row r="313" spans="1:90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</row>
    <row r="314" spans="1:90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</row>
    <row r="315" spans="1:90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</row>
    <row r="316" spans="1:90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</row>
    <row r="317" spans="1:90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</row>
    <row r="318" spans="1:90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</row>
    <row r="319" spans="1:90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</row>
    <row r="320" spans="1:9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</row>
    <row r="321" spans="1:90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</row>
    <row r="322" spans="1:90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</row>
    <row r="323" spans="1:90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</row>
    <row r="324" spans="1:90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</row>
    <row r="325" spans="1:90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</row>
    <row r="326" spans="1:90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</row>
    <row r="327" spans="1:90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</row>
    <row r="328" spans="1:90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</row>
    <row r="329" spans="1:90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</row>
    <row r="330" spans="1:9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</row>
    <row r="331" spans="1:90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</row>
    <row r="332" spans="1:90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</row>
    <row r="333" spans="1:90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</row>
    <row r="334" spans="1:90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</row>
    <row r="335" spans="1:90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</row>
    <row r="336" spans="1:90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</row>
    <row r="337" spans="1:90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</row>
    <row r="338" spans="1:90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</row>
    <row r="339" spans="1:90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</row>
    <row r="340" spans="1:9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</row>
    <row r="341" spans="1:90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</row>
    <row r="342" spans="1:90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</row>
    <row r="343" spans="1:90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</row>
    <row r="344" spans="1:90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</row>
    <row r="345" spans="1:90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</row>
    <row r="346" spans="1:90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</row>
    <row r="347" spans="1:90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</row>
    <row r="348" spans="1:90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</row>
    <row r="349" spans="1:90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</row>
    <row r="350" spans="1:9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</row>
    <row r="351" spans="1:90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</row>
    <row r="352" spans="1:90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</row>
    <row r="353" spans="1:90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</row>
    <row r="354" spans="1:90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</row>
    <row r="355" spans="1:90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</row>
    <row r="356" spans="1:90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</row>
    <row r="357" spans="1:90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</row>
    <row r="358" spans="1:90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</row>
    <row r="359" spans="1:90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</row>
    <row r="360" spans="1:9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</row>
    <row r="361" spans="1:90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</row>
    <row r="362" spans="1:90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</row>
    <row r="363" spans="1:90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</row>
    <row r="364" spans="1:90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</row>
    <row r="365" spans="1:90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</row>
    <row r="366" spans="1:90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</row>
    <row r="367" spans="1:90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</row>
    <row r="368" spans="1:90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</row>
    <row r="369" spans="1:90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</row>
    <row r="370" spans="1:9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</row>
    <row r="371" spans="1:90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</row>
    <row r="372" spans="1:90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</row>
    <row r="373" spans="1:90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</row>
    <row r="374" spans="1:90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</row>
    <row r="375" spans="1:90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</row>
    <row r="376" spans="1:90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</row>
    <row r="377" spans="1:90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</row>
    <row r="378" spans="1:90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</row>
    <row r="379" spans="1:90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</row>
    <row r="380" spans="1:9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</row>
    <row r="381" spans="1:90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</row>
    <row r="382" spans="1:90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</row>
    <row r="383" spans="1:90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</row>
    <row r="384" spans="1:90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</row>
    <row r="385" spans="1:90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</row>
    <row r="386" spans="1:90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</row>
    <row r="387" spans="1:90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</row>
    <row r="388" spans="1:90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</row>
    <row r="389" spans="1:90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</row>
    <row r="390" spans="1: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</row>
    <row r="391" spans="1:90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</row>
    <row r="392" spans="1:90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</row>
    <row r="393" spans="1:90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</row>
    <row r="394" spans="1:90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</row>
    <row r="395" spans="1:90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</row>
    <row r="396" spans="1:90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</row>
    <row r="397" spans="1:90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</row>
    <row r="398" spans="1:90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</row>
    <row r="399" spans="1:90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</row>
    <row r="400" spans="1:9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</row>
    <row r="401" spans="1:90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</row>
    <row r="402" spans="1:90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</row>
    <row r="403" spans="1:90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</row>
    <row r="404" spans="1:90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</row>
    <row r="405" spans="1:90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</row>
    <row r="406" spans="1:90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</row>
    <row r="407" spans="1:90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</row>
    <row r="408" spans="1:90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</row>
    <row r="409" spans="1:90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</row>
    <row r="410" spans="1:9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</row>
    <row r="411" spans="1:90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</row>
    <row r="412" spans="1:90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</row>
    <row r="413" spans="1:90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</row>
    <row r="414" spans="1:90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</row>
    <row r="415" spans="1:90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</row>
    <row r="416" spans="1:90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</row>
    <row r="417" spans="1:90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</row>
    <row r="418" spans="1:90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</row>
    <row r="419" spans="1:90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</row>
    <row r="420" spans="1:9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</row>
    <row r="421" spans="1:90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</row>
    <row r="422" spans="1:90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</row>
    <row r="423" spans="1:90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</row>
    <row r="424" spans="1:90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</row>
    <row r="425" spans="1:90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</row>
    <row r="426" spans="1:90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</row>
    <row r="427" spans="1:90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</row>
    <row r="428" spans="1:90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</row>
    <row r="429" spans="1:90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</row>
    <row r="430" spans="1:9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</row>
    <row r="431" spans="1:90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</row>
    <row r="432" spans="1:90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</row>
    <row r="433" spans="1:90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</row>
    <row r="434" spans="1:90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</row>
    <row r="435" spans="1:90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</row>
    <row r="436" spans="1:90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</row>
    <row r="437" spans="1:90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</row>
    <row r="438" spans="1:90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</row>
    <row r="439" spans="1:90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</row>
    <row r="440" spans="1:9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</row>
    <row r="441" spans="1:90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</row>
    <row r="442" spans="1:90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</row>
    <row r="443" spans="1:90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</row>
    <row r="444" spans="1:90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</row>
    <row r="445" spans="1:90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</row>
    <row r="446" spans="1:90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</row>
    <row r="447" spans="1:90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</row>
    <row r="448" spans="1:90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</row>
    <row r="449" spans="1:90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</row>
    <row r="450" spans="1:9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</row>
    <row r="451" spans="1:90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</row>
    <row r="452" spans="1:90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</row>
    <row r="453" spans="1:90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</row>
    <row r="454" spans="1:90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</row>
    <row r="455" spans="1:90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</row>
    <row r="456" spans="1:90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</row>
    <row r="457" spans="1:90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</row>
    <row r="458" spans="1:90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</row>
    <row r="459" spans="1:90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</row>
    <row r="460" spans="1:9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</row>
    <row r="461" spans="1:90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</row>
    <row r="462" spans="1:90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</row>
    <row r="463" spans="1:90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</row>
    <row r="464" spans="1:90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</row>
    <row r="465" spans="1:90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</row>
    <row r="466" spans="1:90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</row>
    <row r="467" spans="1:90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</row>
    <row r="468" spans="1:90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</row>
    <row r="469" spans="1:90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</row>
    <row r="470" spans="1:9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</row>
    <row r="471" spans="1:90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</row>
    <row r="472" spans="1:90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</row>
    <row r="473" spans="1:90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</row>
    <row r="474" spans="1:90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</row>
    <row r="475" spans="1:90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</row>
    <row r="476" spans="1:90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</row>
    <row r="477" spans="1:90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</row>
    <row r="478" spans="1:90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</row>
    <row r="479" spans="1:90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</row>
    <row r="480" spans="1:9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</row>
    <row r="481" spans="1:90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</row>
    <row r="482" spans="1:90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</row>
    <row r="483" spans="1:90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</row>
    <row r="484" spans="1:90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</row>
    <row r="485" spans="1:90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</row>
    <row r="486" spans="1:90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</row>
    <row r="487" spans="1:90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</row>
    <row r="488" spans="1:90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</row>
    <row r="489" spans="1:90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</row>
    <row r="490" spans="1: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</row>
    <row r="491" spans="1:90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</row>
    <row r="492" spans="1:90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</row>
    <row r="493" spans="1:90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</row>
    <row r="494" spans="1:90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</row>
    <row r="495" spans="1:90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</row>
    <row r="496" spans="1:90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</row>
    <row r="497" spans="1:90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</row>
    <row r="498" spans="1:90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</row>
    <row r="499" spans="1:90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</row>
    <row r="500" spans="1:9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</row>
    <row r="501" spans="1:90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</row>
    <row r="502" spans="1:90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</row>
    <row r="503" spans="1:90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</row>
    <row r="504" spans="1:90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</row>
    <row r="505" spans="1:90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</row>
    <row r="506" spans="1:90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</row>
    <row r="507" spans="1:90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</row>
    <row r="508" spans="1:90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</row>
    <row r="509" spans="1:90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</row>
    <row r="510" spans="1:9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</row>
    <row r="511" spans="1:90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</row>
    <row r="512" spans="1:90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</row>
    <row r="513" spans="1:90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</row>
    <row r="514" spans="1:90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</row>
    <row r="515" spans="1:90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</row>
    <row r="516" spans="1:90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</row>
    <row r="517" spans="1:90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</row>
    <row r="518" spans="1:90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</row>
    <row r="519" spans="1:90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</row>
    <row r="520" spans="1:9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</row>
    <row r="521" spans="1:90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</row>
    <row r="522" spans="1:90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</row>
    <row r="523" spans="1:90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</row>
    <row r="524" spans="1:90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</row>
    <row r="525" spans="1:90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</row>
    <row r="526" spans="1:90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</row>
    <row r="527" spans="1:90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</row>
    <row r="528" spans="1:90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</row>
    <row r="529" spans="1:90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</row>
    <row r="530" spans="1:9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</row>
    <row r="531" spans="1:90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</row>
    <row r="532" spans="1:90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</row>
    <row r="533" spans="1:90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</row>
    <row r="534" spans="1:90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</row>
    <row r="535" spans="1:90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</row>
    <row r="536" spans="1:90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</row>
    <row r="537" spans="1:90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</row>
    <row r="538" spans="1:90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</row>
    <row r="539" spans="1:90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</row>
    <row r="540" spans="1:9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</row>
    <row r="541" spans="1:90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</row>
    <row r="542" spans="1:90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</row>
    <row r="543" spans="1:90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</row>
    <row r="544" spans="1:90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</row>
    <row r="545" spans="1:90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</row>
    <row r="546" spans="1:90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</row>
    <row r="547" spans="1:90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</row>
    <row r="548" spans="1:90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</row>
    <row r="549" spans="1:90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</row>
    <row r="550" spans="1:9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</row>
    <row r="551" spans="1:90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</row>
    <row r="552" spans="1:90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</row>
    <row r="553" spans="1:90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</row>
    <row r="554" spans="1:90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</row>
    <row r="555" spans="1:90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</row>
    <row r="556" spans="1:90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</row>
    <row r="557" spans="1:90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</row>
    <row r="558" spans="1:90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</row>
    <row r="559" spans="1:90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</row>
    <row r="560" spans="1:9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</row>
    <row r="561" spans="1:90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</row>
    <row r="562" spans="1:90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</row>
    <row r="563" spans="1:90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</row>
    <row r="564" spans="1:90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</row>
    <row r="565" spans="1:90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</row>
    <row r="566" spans="1:90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</row>
    <row r="567" spans="1:90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</row>
    <row r="568" spans="1:90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</row>
    <row r="569" spans="1:90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</row>
    <row r="570" spans="1:9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</row>
    <row r="571" spans="1:90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</row>
    <row r="572" spans="1:90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</row>
    <row r="573" spans="1:90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</row>
    <row r="574" spans="1:90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</row>
    <row r="575" spans="1:90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</row>
    <row r="576" spans="1:90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</row>
    <row r="577" spans="1:90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</row>
    <row r="578" spans="1:90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</row>
    <row r="579" spans="1:90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</row>
    <row r="580" spans="1:9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</row>
    <row r="581" spans="1:90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</row>
    <row r="582" spans="1:90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</row>
    <row r="583" spans="1:90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</row>
    <row r="584" spans="1:90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</row>
    <row r="585" spans="1:90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</row>
    <row r="586" spans="1:90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</row>
    <row r="587" spans="1:90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</row>
    <row r="588" spans="1:90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</row>
    <row r="589" spans="1:90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</row>
    <row r="590" spans="1: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</row>
    <row r="591" spans="1:90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</row>
    <row r="592" spans="1:90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</row>
    <row r="593" spans="1:90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</row>
    <row r="594" spans="1:90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</row>
    <row r="595" spans="1:90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</row>
    <row r="596" spans="1:90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</row>
    <row r="597" spans="1:90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</row>
    <row r="598" spans="1:90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</row>
    <row r="599" spans="1:90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</row>
    <row r="600" spans="1:9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</row>
    <row r="601" spans="1:90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</row>
    <row r="602" spans="1:90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</row>
    <row r="603" spans="1:90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</row>
    <row r="604" spans="1:90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</row>
    <row r="605" spans="1:90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</row>
    <row r="606" spans="1:90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</row>
    <row r="607" spans="1:90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</row>
    <row r="608" spans="1:90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</row>
    <row r="609" spans="1:90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</row>
    <row r="610" spans="1:9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</row>
    <row r="611" spans="1:90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</row>
    <row r="612" spans="1:90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</row>
    <row r="613" spans="1:90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</row>
    <row r="614" spans="1:90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</row>
    <row r="615" spans="1:90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</row>
    <row r="616" spans="1:90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</row>
    <row r="617" spans="1:90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</row>
    <row r="618" spans="1:90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</row>
    <row r="619" spans="1:90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</row>
    <row r="620" spans="1:9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</row>
    <row r="621" spans="1:90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</row>
    <row r="622" spans="1:90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</row>
    <row r="623" spans="1:90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</row>
    <row r="624" spans="1:90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</row>
    <row r="625" spans="1:90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</row>
    <row r="626" spans="1:90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</row>
    <row r="627" spans="1:90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</row>
    <row r="628" spans="1:90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</row>
    <row r="629" spans="1:90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</row>
    <row r="630" spans="1:9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</row>
    <row r="631" spans="1:90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</row>
    <row r="632" spans="1:90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</row>
    <row r="633" spans="1:90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</row>
    <row r="634" spans="1:90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</row>
    <row r="635" spans="1:90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</row>
    <row r="636" spans="1:90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</row>
    <row r="637" spans="1:90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</row>
    <row r="638" spans="1:90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</row>
    <row r="639" spans="1:90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</row>
    <row r="640" spans="1:9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</row>
    <row r="641" spans="1:90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</row>
    <row r="642" spans="1:90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</row>
    <row r="643" spans="1:90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</row>
    <row r="644" spans="1:90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</row>
    <row r="645" spans="1:90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</row>
    <row r="646" spans="1:90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</row>
    <row r="647" spans="1:90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</row>
    <row r="648" spans="1:90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</row>
    <row r="649" spans="1:90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</row>
    <row r="650" spans="1:9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</row>
    <row r="651" spans="1:90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</row>
    <row r="652" spans="1:90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</row>
    <row r="653" spans="1:90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</row>
    <row r="654" spans="1:90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</row>
    <row r="655" spans="1:90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</row>
    <row r="656" spans="1:90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</row>
    <row r="657" spans="1:90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</row>
    <row r="658" spans="1:90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</row>
    <row r="659" spans="1:90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</row>
    <row r="660" spans="1:9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</row>
    <row r="661" spans="1:90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</row>
    <row r="662" spans="1:90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</row>
    <row r="663" spans="1:90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</row>
    <row r="664" spans="1:90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</row>
    <row r="665" spans="1:90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</row>
    <row r="666" spans="1:90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</row>
    <row r="667" spans="1:90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</row>
    <row r="668" spans="1:90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</row>
    <row r="669" spans="1:90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</row>
    <row r="670" spans="1:9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</row>
    <row r="671" spans="1:90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</row>
    <row r="672" spans="1:90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</row>
    <row r="673" spans="1:90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</row>
    <row r="674" spans="1:90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</row>
    <row r="675" spans="1:90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</row>
    <row r="676" spans="1:90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</row>
    <row r="677" spans="1:90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</row>
    <row r="678" spans="1:90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</row>
    <row r="679" spans="1:90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</row>
    <row r="680" spans="1:9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</row>
    <row r="681" spans="1:90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</row>
    <row r="682" spans="1:90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</row>
    <row r="683" spans="1:90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</row>
    <row r="684" spans="1:90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</row>
    <row r="685" spans="1:90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</row>
    <row r="686" spans="1:90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</row>
    <row r="687" spans="1:90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</row>
    <row r="688" spans="1:90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</row>
    <row r="689" spans="1:90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</row>
    <row r="690" spans="1: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</row>
    <row r="691" spans="1:90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</row>
    <row r="692" spans="1:90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</row>
    <row r="693" spans="1:90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</row>
    <row r="694" spans="1:90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</row>
    <row r="695" spans="1:90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</row>
    <row r="696" spans="1:90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</row>
    <row r="697" spans="1:90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</row>
    <row r="698" spans="1:90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</row>
    <row r="699" spans="1:90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</row>
    <row r="700" spans="1:9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</row>
    <row r="701" spans="1:90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</row>
    <row r="702" spans="1:90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</row>
    <row r="703" spans="1:90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</row>
    <row r="704" spans="1:90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</row>
    <row r="705" spans="1:90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</row>
    <row r="706" spans="1:90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</row>
    <row r="707" spans="1:90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</row>
    <row r="708" spans="1:90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</row>
    <row r="709" spans="1:90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</row>
    <row r="710" spans="1:9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</row>
    <row r="711" spans="1:90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</row>
    <row r="712" spans="1:90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</row>
    <row r="713" spans="1:90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</row>
    <row r="714" spans="1:90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</row>
    <row r="715" spans="1:90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</row>
    <row r="716" spans="1:90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</row>
    <row r="717" spans="1:90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</row>
    <row r="718" spans="1:90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</row>
    <row r="719" spans="1:90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</row>
    <row r="720" spans="1:9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</row>
    <row r="721" spans="1:90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</row>
    <row r="722" spans="1:90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</row>
    <row r="723" spans="1:90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</row>
    <row r="724" spans="1:90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</row>
    <row r="725" spans="1:90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</row>
    <row r="726" spans="1:90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</row>
    <row r="727" spans="1:90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</row>
    <row r="728" spans="1:90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</row>
    <row r="729" spans="1:90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</row>
    <row r="730" spans="1:9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</row>
    <row r="731" spans="1:90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</row>
    <row r="732" spans="1:90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</row>
    <row r="733" spans="1:90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</row>
    <row r="734" spans="1:90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</row>
    <row r="735" spans="1:90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</row>
    <row r="736" spans="1:90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</row>
    <row r="737" spans="1:90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</row>
    <row r="738" spans="1:90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</row>
    <row r="739" spans="1:90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</row>
    <row r="740" spans="1:9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</row>
    <row r="741" spans="1:90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</row>
    <row r="742" spans="1:90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</row>
    <row r="743" spans="1:90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</row>
    <row r="744" spans="1:90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</row>
    <row r="745" spans="1:90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</row>
    <row r="746" spans="1:90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</row>
    <row r="747" spans="1:90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</row>
    <row r="748" spans="1:90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</row>
    <row r="749" spans="1:90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</row>
    <row r="750" spans="1:9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</row>
    <row r="751" spans="1:90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</row>
    <row r="752" spans="1:90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</row>
    <row r="753" spans="1:90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</row>
    <row r="754" spans="1:90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</row>
    <row r="755" spans="1:90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</row>
    <row r="756" spans="1:90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</row>
    <row r="757" spans="1:90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</row>
    <row r="758" spans="1:90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</row>
    <row r="759" spans="1:90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</row>
    <row r="760" spans="1:9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</row>
    <row r="761" spans="1:90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</row>
    <row r="762" spans="1:90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</row>
    <row r="763" spans="1:90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</row>
    <row r="764" spans="1:90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</row>
    <row r="765" spans="1:90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</row>
    <row r="766" spans="1:90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</row>
    <row r="767" spans="1:90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</row>
    <row r="768" spans="1:90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</row>
    <row r="769" spans="1:90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</row>
    <row r="770" spans="1:9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</row>
    <row r="771" spans="1:90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</row>
    <row r="772" spans="1:90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</row>
    <row r="773" spans="1:90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</row>
    <row r="774" spans="1:90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</row>
    <row r="775" spans="1:90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</row>
    <row r="776" spans="1:90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</row>
    <row r="777" spans="1:90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</row>
    <row r="778" spans="1:90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</row>
    <row r="779" spans="1:90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</row>
    <row r="780" spans="1:9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</row>
    <row r="781" spans="1:90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</row>
    <row r="782" spans="1:90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</row>
    <row r="783" spans="1:90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</row>
    <row r="784" spans="1:90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</row>
    <row r="785" spans="1:90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</row>
    <row r="786" spans="1:90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</row>
    <row r="787" spans="1:90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</row>
    <row r="788" spans="1:90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</row>
    <row r="789" spans="1:90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</row>
    <row r="790" spans="1: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</row>
    <row r="791" spans="1:90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</row>
    <row r="792" spans="1:90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</row>
    <row r="793" spans="1:90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</row>
    <row r="794" spans="1:90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</row>
    <row r="795" spans="1:90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</row>
    <row r="796" spans="1:90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</row>
    <row r="797" spans="1:90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</row>
    <row r="798" spans="1:90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</row>
    <row r="799" spans="1:90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</row>
    <row r="800" spans="1:9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</row>
    <row r="801" spans="1:90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</row>
    <row r="802" spans="1:90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</row>
    <row r="803" spans="1:90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</row>
    <row r="804" spans="1:90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</row>
    <row r="805" spans="1:90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</row>
    <row r="806" spans="1:90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</row>
    <row r="807" spans="1:90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</row>
    <row r="808" spans="1:90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</row>
    <row r="809" spans="1:90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</row>
    <row r="810" spans="1:9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</row>
    <row r="811" spans="1:90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</row>
    <row r="812" spans="1:90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</row>
    <row r="813" spans="1:90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</row>
    <row r="814" spans="1:90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</row>
    <row r="815" spans="1:90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</row>
    <row r="816" spans="1:90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</row>
    <row r="817" spans="1:90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</row>
    <row r="818" spans="1:90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</row>
    <row r="819" spans="1:90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</row>
    <row r="820" spans="1:9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</row>
    <row r="821" spans="1:90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</row>
    <row r="822" spans="1:90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</row>
    <row r="823" spans="1:90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</row>
    <row r="824" spans="1:90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</row>
    <row r="825" spans="1:90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</row>
    <row r="826" spans="1:90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</row>
    <row r="827" spans="1:90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</row>
    <row r="828" spans="1:90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</row>
    <row r="829" spans="1:90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</row>
    <row r="830" spans="1:9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</row>
    <row r="831" spans="1:90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</row>
    <row r="832" spans="1:90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</row>
    <row r="833" spans="1:90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</row>
    <row r="834" spans="1:90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</row>
    <row r="835" spans="1:90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</row>
    <row r="836" spans="1:90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</row>
    <row r="837" spans="1:90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</row>
    <row r="838" spans="1:90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</row>
    <row r="839" spans="1:90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</row>
    <row r="840" spans="1:9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</row>
    <row r="841" spans="1:90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</row>
    <row r="842" spans="1:90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</row>
    <row r="843" spans="1:90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</row>
    <row r="844" spans="1:90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</row>
    <row r="845" spans="1:90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</row>
    <row r="846" spans="1:90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</row>
    <row r="847" spans="1:90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</row>
    <row r="848" spans="1:90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</row>
    <row r="849" spans="1:90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</row>
    <row r="850" spans="1:9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</row>
    <row r="851" spans="1:90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</row>
    <row r="852" spans="1:90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</row>
    <row r="853" spans="1:90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</row>
    <row r="854" spans="1:90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</row>
    <row r="855" spans="1:90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</row>
    <row r="856" spans="1:90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</row>
    <row r="857" spans="1:90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</row>
    <row r="858" spans="1:90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</row>
    <row r="859" spans="1:90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</row>
    <row r="860" spans="1:9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</row>
    <row r="861" spans="1:90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</row>
    <row r="862" spans="1:90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</row>
    <row r="863" spans="1:90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</row>
    <row r="864" spans="1:90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</row>
    <row r="865" spans="1:90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</row>
    <row r="866" spans="1:90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</row>
    <row r="867" spans="1:90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</row>
    <row r="868" spans="1:90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</row>
    <row r="869" spans="1:90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</row>
    <row r="870" spans="1:9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</row>
    <row r="871" spans="1:90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</row>
    <row r="872" spans="1:90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</row>
    <row r="873" spans="1:90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</row>
    <row r="874" spans="1:90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</row>
    <row r="875" spans="1:90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</row>
    <row r="876" spans="1:90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</row>
    <row r="877" spans="1:90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</row>
    <row r="878" spans="1:90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</row>
    <row r="879" spans="1:90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</row>
    <row r="880" spans="1:9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</row>
    <row r="881" spans="1:90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</row>
    <row r="882" spans="1:90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</row>
    <row r="883" spans="1:90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</row>
    <row r="884" spans="1:90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</row>
    <row r="885" spans="1:90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</row>
    <row r="886" spans="1:90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</row>
    <row r="887" spans="1:90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</row>
    <row r="888" spans="1:90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</row>
    <row r="889" spans="1:90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</row>
    <row r="890" spans="1: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</row>
    <row r="891" spans="1:90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</row>
    <row r="892" spans="1:90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</row>
    <row r="893" spans="1:90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</row>
    <row r="894" spans="1:90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</row>
    <row r="895" spans="1:90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</row>
    <row r="896" spans="1:90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</row>
    <row r="897" spans="1:90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</row>
    <row r="898" spans="1:90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</row>
    <row r="899" spans="1:90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</row>
    <row r="900" spans="1:9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</row>
    <row r="901" spans="1:90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</row>
    <row r="902" spans="1:90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</row>
    <row r="903" spans="1:90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</row>
    <row r="904" spans="1:90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</row>
    <row r="905" spans="1:90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</row>
    <row r="906" spans="1:90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</row>
    <row r="907" spans="1:90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</row>
    <row r="908" spans="1:90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</row>
    <row r="909" spans="1:90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</row>
    <row r="910" spans="1:9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</row>
    <row r="911" spans="1:90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</row>
    <row r="912" spans="1:90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</row>
    <row r="913" spans="1:90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</row>
    <row r="914" spans="1:90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</row>
    <row r="915" spans="1:90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</row>
    <row r="916" spans="1:90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</row>
    <row r="917" spans="1:90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</row>
    <row r="918" spans="1:90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</row>
    <row r="919" spans="1:90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</row>
    <row r="920" spans="1:9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</row>
    <row r="921" spans="1:90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</row>
    <row r="922" spans="1:90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</row>
    <row r="923" spans="1:90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</row>
    <row r="924" spans="1:90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</row>
    <row r="925" spans="1:90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</row>
    <row r="926" spans="1:90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</row>
    <row r="927" spans="1:90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</row>
    <row r="928" spans="1:90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</row>
    <row r="929" spans="1:90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</row>
    <row r="930" spans="1:9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</row>
    <row r="931" spans="1:90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</row>
    <row r="932" spans="1:90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</row>
    <row r="933" spans="1:90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</row>
    <row r="934" spans="1:90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</row>
    <row r="935" spans="1:90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</row>
    <row r="936" spans="1:90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</row>
    <row r="937" spans="1:90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</row>
    <row r="938" spans="1:90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</row>
    <row r="939" spans="1:90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</row>
    <row r="940" spans="1:9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</row>
    <row r="941" spans="1:90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</row>
    <row r="942" spans="1:90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</row>
    <row r="943" spans="1:90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</row>
    <row r="944" spans="1:90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</row>
    <row r="945" spans="1:90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</row>
    <row r="946" spans="1:90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</row>
    <row r="947" spans="1:90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</row>
    <row r="948" spans="1:90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</row>
    <row r="949" spans="1:90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</row>
    <row r="950" spans="1:9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</row>
    <row r="951" spans="1:90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</row>
    <row r="952" spans="1:90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</row>
    <row r="953" spans="1:90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</row>
    <row r="954" spans="1:90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</row>
    <row r="955" spans="1:90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</row>
    <row r="956" spans="1:90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</row>
    <row r="957" spans="1:90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</row>
    <row r="958" spans="1:90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</row>
    <row r="959" spans="1:90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</row>
    <row r="960" spans="1:9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</row>
    <row r="961" spans="1:90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</row>
    <row r="962" spans="1:90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</row>
    <row r="963" spans="1:90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</row>
    <row r="964" spans="1:90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</row>
    <row r="965" spans="1:90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</row>
    <row r="966" spans="1:90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</row>
    <row r="967" spans="1:90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</row>
    <row r="968" spans="1:90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</row>
    <row r="969" spans="1:90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</row>
    <row r="970" spans="1:9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</row>
    <row r="971" spans="1:90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</row>
    <row r="972" spans="1:90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</row>
    <row r="973" spans="1:90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</row>
    <row r="974" spans="1:90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</row>
    <row r="975" spans="1:90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</row>
    <row r="976" spans="1:90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</row>
    <row r="977" spans="1:90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</row>
    <row r="978" spans="1:90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</row>
    <row r="979" spans="1:90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</row>
    <row r="980" spans="1:9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</row>
    <row r="981" spans="1:90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</row>
    <row r="982" spans="1:90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</row>
    <row r="983" spans="1:90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</row>
    <row r="984" spans="1:90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</row>
    <row r="985" spans="1:90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</row>
    <row r="986" spans="1:90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</row>
    <row r="987" spans="1:90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</row>
    <row r="988" spans="1:90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</row>
    <row r="989" spans="1:90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</row>
    <row r="990" spans="1: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</row>
    <row r="991" spans="1:90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</row>
    <row r="992" spans="1:90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</row>
    <row r="993" spans="1:90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</row>
    <row r="994" spans="1:90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</row>
    <row r="995" spans="1:90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</row>
    <row r="996" spans="1:90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</row>
    <row r="997" spans="1:90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</row>
    <row r="998" spans="1:90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</row>
    <row r="999" spans="1:90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  <row r="1000" spans="1:9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</row>
  </sheetData>
  <mergeCells count="127">
    <mergeCell ref="AV12:AW13"/>
    <mergeCell ref="AX15:AY15"/>
    <mergeCell ref="AS12:AS16"/>
    <mergeCell ref="AT12:AU13"/>
    <mergeCell ref="AX12:BI12"/>
    <mergeCell ref="BK12:BL13"/>
    <mergeCell ref="BM12:BN13"/>
    <mergeCell ref="BF14:BI14"/>
    <mergeCell ref="BN14:BN16"/>
    <mergeCell ref="AX13:BA13"/>
    <mergeCell ref="BB13:BI13"/>
    <mergeCell ref="AT14:AT16"/>
    <mergeCell ref="AU14:AU16"/>
    <mergeCell ref="AV14:AV16"/>
    <mergeCell ref="AW14:AW16"/>
    <mergeCell ref="AX14:BA14"/>
    <mergeCell ref="BB14:BE14"/>
    <mergeCell ref="BJ12:BJ16"/>
    <mergeCell ref="BK14:BK16"/>
    <mergeCell ref="BL14:BL16"/>
    <mergeCell ref="BM14:BM16"/>
    <mergeCell ref="CI12:CI16"/>
    <mergeCell ref="AZ15:BA15"/>
    <mergeCell ref="BB15:BC15"/>
    <mergeCell ref="BD15:BE15"/>
    <mergeCell ref="BF15:BG15"/>
    <mergeCell ref="BH15:BI15"/>
    <mergeCell ref="BO15:BP15"/>
    <mergeCell ref="L12:L15"/>
    <mergeCell ref="M12:M15"/>
    <mergeCell ref="U12:U16"/>
    <mergeCell ref="V12:V16"/>
    <mergeCell ref="W12:W16"/>
    <mergeCell ref="X12:X16"/>
    <mergeCell ref="Y12:Y16"/>
    <mergeCell ref="AL12:AL16"/>
    <mergeCell ref="AM14:AM16"/>
    <mergeCell ref="Z12:Z16"/>
    <mergeCell ref="AA12:AA16"/>
    <mergeCell ref="AB12:AE13"/>
    <mergeCell ref="AF12:AJ13"/>
    <mergeCell ref="AK12:AK16"/>
    <mergeCell ref="AP12:AP16"/>
    <mergeCell ref="AJ14:AJ16"/>
    <mergeCell ref="AM12:AO13"/>
    <mergeCell ref="BP7:CJ7"/>
    <mergeCell ref="BP8:CJ8"/>
    <mergeCell ref="BT9:CJ9"/>
    <mergeCell ref="CD12:CE12"/>
    <mergeCell ref="CF12:CF16"/>
    <mergeCell ref="CG12:CG16"/>
    <mergeCell ref="CJ12:CJ16"/>
    <mergeCell ref="CC1:CJ1"/>
    <mergeCell ref="O2:BK2"/>
    <mergeCell ref="O3:BK3"/>
    <mergeCell ref="O4:BK4"/>
    <mergeCell ref="AR5:AX5"/>
    <mergeCell ref="D7:T7"/>
    <mergeCell ref="D8:T8"/>
    <mergeCell ref="U11:AR11"/>
    <mergeCell ref="AS11:BI11"/>
    <mergeCell ref="BJ11:CJ11"/>
    <mergeCell ref="D12:D16"/>
    <mergeCell ref="E12:E16"/>
    <mergeCell ref="H12:H15"/>
    <mergeCell ref="I12:I15"/>
    <mergeCell ref="J12:J15"/>
    <mergeCell ref="K12:K15"/>
    <mergeCell ref="CH12:CH16"/>
    <mergeCell ref="CC12:CC16"/>
    <mergeCell ref="CD13:CD16"/>
    <mergeCell ref="CD49:CD50"/>
    <mergeCell ref="CE49:CE50"/>
    <mergeCell ref="CF49:CF50"/>
    <mergeCell ref="CE13:CE16"/>
    <mergeCell ref="BQ15:BR15"/>
    <mergeCell ref="BS15:BT15"/>
    <mergeCell ref="BU15:BV15"/>
    <mergeCell ref="BW15:BX15"/>
    <mergeCell ref="BY15:BZ15"/>
    <mergeCell ref="BO12:BZ12"/>
    <mergeCell ref="CA12:CB15"/>
    <mergeCell ref="BO13:BR13"/>
    <mergeCell ref="BS13:BZ13"/>
    <mergeCell ref="BO14:BR14"/>
    <mergeCell ref="BS14:BV14"/>
    <mergeCell ref="BW14:BZ14"/>
    <mergeCell ref="AQ49:AQ50"/>
    <mergeCell ref="AR49:AR50"/>
    <mergeCell ref="R12:R15"/>
    <mergeCell ref="S12:S15"/>
    <mergeCell ref="V49:V50"/>
    <mergeCell ref="W49:W50"/>
    <mergeCell ref="AA49:AA50"/>
    <mergeCell ref="AE49:AE50"/>
    <mergeCell ref="AM49:AM50"/>
    <mergeCell ref="AQ12:AR13"/>
    <mergeCell ref="AB14:AB16"/>
    <mergeCell ref="AC14:AC16"/>
    <mergeCell ref="AD14:AD16"/>
    <mergeCell ref="AE14:AE16"/>
    <mergeCell ref="AF14:AF16"/>
    <mergeCell ref="AG14:AG16"/>
    <mergeCell ref="AH14:AH16"/>
    <mergeCell ref="AI14:AI16"/>
    <mergeCell ref="AN14:AN16"/>
    <mergeCell ref="AO14:AO16"/>
    <mergeCell ref="AQ14:AQ16"/>
    <mergeCell ref="AR14:AR16"/>
    <mergeCell ref="Q12:Q15"/>
    <mergeCell ref="A11:A16"/>
    <mergeCell ref="B11:B16"/>
    <mergeCell ref="C11:C16"/>
    <mergeCell ref="D11:G11"/>
    <mergeCell ref="H11:J11"/>
    <mergeCell ref="K11:N11"/>
    <mergeCell ref="O11:T11"/>
    <mergeCell ref="T12:T16"/>
    <mergeCell ref="F12:F16"/>
    <mergeCell ref="G12:G16"/>
    <mergeCell ref="A18:A22"/>
    <mergeCell ref="A23:A32"/>
    <mergeCell ref="A33:A41"/>
    <mergeCell ref="A42:A44"/>
    <mergeCell ref="N12:N16"/>
    <mergeCell ref="O12:O15"/>
    <mergeCell ref="P12:P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OHCIS User</dc:creator>
  <cp:lastModifiedBy>calypso</cp:lastModifiedBy>
  <dcterms:created xsi:type="dcterms:W3CDTF">2023-05-11T04:17:29Z</dcterms:created>
  <dcterms:modified xsi:type="dcterms:W3CDTF">2023-05-26T04:55:32Z</dcterms:modified>
</cp:coreProperties>
</file>