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iazh\gp2\public\exports\"/>
    </mc:Choice>
  </mc:AlternateContent>
  <xr:revisionPtr revIDLastSave="0" documentId="13_ncr:1_{9C181A2E-6E67-4F5B-9CF1-C9E8EDA1A6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GS203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z2ZlCAsq12KF/w1zW7sTfManP1A=="/>
    </ext>
  </extLst>
</workbook>
</file>

<file path=xl/calcChain.xml><?xml version="1.0" encoding="utf-8"?>
<calcChain xmlns="http://schemas.openxmlformats.org/spreadsheetml/2006/main">
  <c r="BK17" i="1" l="1"/>
  <c r="BK16" i="1"/>
  <c r="BH17" i="1"/>
  <c r="BH16" i="1"/>
  <c r="BI18" i="1"/>
  <c r="BE18" i="1"/>
  <c r="BD18" i="1"/>
  <c r="P18" i="1"/>
  <c r="BM18" i="1"/>
  <c r="BL18" i="1"/>
  <c r="BJ18" i="1"/>
  <c r="BG18" i="1"/>
  <c r="BF18" i="1"/>
  <c r="BE17" i="1"/>
  <c r="BE16" i="1"/>
  <c r="BD17" i="1"/>
  <c r="BD16" i="1"/>
  <c r="BC18" i="1"/>
  <c r="BB18" i="1"/>
  <c r="BA18" i="1"/>
  <c r="AZ18" i="1"/>
  <c r="AY18" i="1"/>
  <c r="AX18" i="1"/>
  <c r="AW18" i="1"/>
  <c r="AV18" i="1"/>
  <c r="AU18" i="1"/>
  <c r="AT18" i="1"/>
  <c r="AS18" i="1"/>
  <c r="AP18" i="1"/>
  <c r="AQ18" i="1"/>
  <c r="AR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P16" i="1"/>
  <c r="P17" i="1"/>
  <c r="Q17" i="1" s="1"/>
  <c r="O18" i="1"/>
  <c r="N18" i="1"/>
  <c r="M18" i="1"/>
  <c r="L18" i="1"/>
  <c r="K18" i="1"/>
  <c r="I18" i="1"/>
  <c r="H18" i="1"/>
  <c r="G18" i="1"/>
  <c r="F18" i="1"/>
  <c r="E18" i="1"/>
  <c r="D18" i="1"/>
  <c r="C18" i="1"/>
  <c r="J16" i="1"/>
  <c r="J17" i="1"/>
  <c r="BE50" i="1"/>
  <c r="BD50" i="1"/>
  <c r="Q50" i="1"/>
  <c r="P50" i="1"/>
  <c r="J50" i="1"/>
  <c r="I50" i="1"/>
  <c r="BE49" i="1"/>
  <c r="BD49" i="1"/>
  <c r="Q49" i="1"/>
  <c r="P49" i="1"/>
  <c r="J49" i="1"/>
  <c r="I49" i="1"/>
  <c r="BN48" i="1"/>
  <c r="BO48" i="1" s="1"/>
  <c r="BM48" i="1"/>
  <c r="BL48" i="1"/>
  <c r="BJ48" i="1"/>
  <c r="BP48" i="1" s="1"/>
  <c r="BI48" i="1"/>
  <c r="BH48" i="1"/>
  <c r="BG48" i="1"/>
  <c r="BF48" i="1"/>
  <c r="BC48" i="1"/>
  <c r="BB48" i="1"/>
  <c r="BA48" i="1"/>
  <c r="AZ48" i="1"/>
  <c r="AY48" i="1"/>
  <c r="AX48" i="1"/>
  <c r="AW48" i="1"/>
  <c r="AV48" i="1"/>
  <c r="AU48" i="1"/>
  <c r="AT48" i="1"/>
  <c r="AS48" i="1"/>
  <c r="BE48" i="1" s="1"/>
  <c r="AR48" i="1"/>
  <c r="BD48" i="1" s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O48" i="1"/>
  <c r="N48" i="1"/>
  <c r="M48" i="1"/>
  <c r="L48" i="1"/>
  <c r="P48" i="1" s="1"/>
  <c r="Q48" i="1" s="1"/>
  <c r="K48" i="1"/>
  <c r="H48" i="1"/>
  <c r="G48" i="1"/>
  <c r="F48" i="1"/>
  <c r="I48" i="1" s="1"/>
  <c r="J48" i="1" s="1"/>
  <c r="E48" i="1"/>
  <c r="D48" i="1"/>
  <c r="C48" i="1"/>
  <c r="BP47" i="1"/>
  <c r="BO47" i="1"/>
  <c r="BE47" i="1"/>
  <c r="BD47" i="1"/>
  <c r="P47" i="1"/>
  <c r="Q47" i="1" s="1"/>
  <c r="J47" i="1"/>
  <c r="I47" i="1"/>
  <c r="BP46" i="1"/>
  <c r="BO46" i="1"/>
  <c r="BE46" i="1"/>
  <c r="BD46" i="1"/>
  <c r="P46" i="1"/>
  <c r="Q46" i="1" s="1"/>
  <c r="J46" i="1"/>
  <c r="I46" i="1"/>
  <c r="BE45" i="1"/>
  <c r="BD45" i="1"/>
  <c r="Q45" i="1"/>
  <c r="P45" i="1"/>
  <c r="I45" i="1"/>
  <c r="J45" i="1" s="1"/>
  <c r="BN44" i="1"/>
  <c r="BO44" i="1" s="1"/>
  <c r="BM44" i="1"/>
  <c r="BL44" i="1"/>
  <c r="BJ44" i="1"/>
  <c r="BP44" i="1" s="1"/>
  <c r="BI44" i="1"/>
  <c r="BH44" i="1"/>
  <c r="BG44" i="1"/>
  <c r="BF44" i="1"/>
  <c r="BC44" i="1"/>
  <c r="BB44" i="1"/>
  <c r="BA44" i="1"/>
  <c r="AZ44" i="1"/>
  <c r="AY44" i="1"/>
  <c r="AX44" i="1"/>
  <c r="AW44" i="1"/>
  <c r="AV44" i="1"/>
  <c r="AU44" i="1"/>
  <c r="AT44" i="1"/>
  <c r="AS44" i="1"/>
  <c r="BE44" i="1" s="1"/>
  <c r="AR44" i="1"/>
  <c r="BD44" i="1" s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O44" i="1"/>
  <c r="N44" i="1"/>
  <c r="M44" i="1"/>
  <c r="L44" i="1"/>
  <c r="P44" i="1" s="1"/>
  <c r="Q44" i="1" s="1"/>
  <c r="K44" i="1"/>
  <c r="H44" i="1"/>
  <c r="G44" i="1"/>
  <c r="F44" i="1"/>
  <c r="I44" i="1" s="1"/>
  <c r="J44" i="1" s="1"/>
  <c r="E44" i="1"/>
  <c r="D44" i="1"/>
  <c r="C44" i="1"/>
  <c r="BP43" i="1"/>
  <c r="BO43" i="1"/>
  <c r="BE43" i="1"/>
  <c r="BD43" i="1"/>
  <c r="P43" i="1"/>
  <c r="Q43" i="1" s="1"/>
  <c r="J43" i="1"/>
  <c r="I43" i="1"/>
  <c r="BP42" i="1"/>
  <c r="BO42" i="1"/>
  <c r="BE42" i="1"/>
  <c r="BD42" i="1"/>
  <c r="P42" i="1"/>
  <c r="Q42" i="1" s="1"/>
  <c r="J42" i="1"/>
  <c r="I42" i="1"/>
  <c r="BE41" i="1"/>
  <c r="BD41" i="1"/>
  <c r="Q41" i="1"/>
  <c r="P41" i="1"/>
  <c r="I41" i="1"/>
  <c r="J41" i="1" s="1"/>
  <c r="BJ40" i="1"/>
  <c r="BI40" i="1"/>
  <c r="BH40" i="1"/>
  <c r="BG40" i="1"/>
  <c r="BF40" i="1"/>
  <c r="BC40" i="1"/>
  <c r="BB40" i="1"/>
  <c r="BA40" i="1"/>
  <c r="AZ40" i="1"/>
  <c r="AY40" i="1"/>
  <c r="AX40" i="1"/>
  <c r="AW40" i="1"/>
  <c r="AV40" i="1"/>
  <c r="AU40" i="1"/>
  <c r="AT40" i="1"/>
  <c r="AS40" i="1"/>
  <c r="BE40" i="1" s="1"/>
  <c r="AR40" i="1"/>
  <c r="BD40" i="1" s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O40" i="1"/>
  <c r="N40" i="1"/>
  <c r="M40" i="1"/>
  <c r="L40" i="1"/>
  <c r="P40" i="1" s="1"/>
  <c r="Q40" i="1" s="1"/>
  <c r="K40" i="1"/>
  <c r="I40" i="1"/>
  <c r="J40" i="1" s="1"/>
  <c r="H40" i="1"/>
  <c r="G40" i="1"/>
  <c r="F40" i="1"/>
  <c r="E40" i="1"/>
  <c r="D40" i="1"/>
  <c r="BK40" i="1" s="1"/>
  <c r="C40" i="1"/>
  <c r="BE39" i="1"/>
  <c r="BD39" i="1"/>
  <c r="P39" i="1"/>
  <c r="Q39" i="1" s="1"/>
  <c r="I39" i="1"/>
  <c r="J39" i="1" s="1"/>
  <c r="BE38" i="1"/>
  <c r="BD38" i="1"/>
  <c r="P38" i="1"/>
  <c r="Q38" i="1" s="1"/>
  <c r="I38" i="1"/>
  <c r="J38" i="1" s="1"/>
  <c r="BE37" i="1"/>
  <c r="BD37" i="1"/>
  <c r="P37" i="1"/>
  <c r="Q37" i="1" s="1"/>
  <c r="I37" i="1"/>
  <c r="J37" i="1" s="1"/>
  <c r="BE36" i="1"/>
  <c r="BD36" i="1"/>
  <c r="P36" i="1"/>
  <c r="Q36" i="1" s="1"/>
  <c r="I36" i="1"/>
  <c r="J36" i="1" s="1"/>
  <c r="BO35" i="1"/>
  <c r="BN35" i="1"/>
  <c r="BM35" i="1"/>
  <c r="BL35" i="1"/>
  <c r="BJ35" i="1"/>
  <c r="BP35" i="1" s="1"/>
  <c r="BI35" i="1"/>
  <c r="BH35" i="1"/>
  <c r="BG35" i="1"/>
  <c r="BF35" i="1"/>
  <c r="BC35" i="1"/>
  <c r="BB35" i="1"/>
  <c r="BA35" i="1"/>
  <c r="AZ35" i="1"/>
  <c r="AY35" i="1"/>
  <c r="AX35" i="1"/>
  <c r="AW35" i="1"/>
  <c r="AV35" i="1"/>
  <c r="AU35" i="1"/>
  <c r="AT35" i="1"/>
  <c r="AS35" i="1"/>
  <c r="BE35" i="1" s="1"/>
  <c r="AR35" i="1"/>
  <c r="BD35" i="1" s="1"/>
  <c r="AQ35" i="1"/>
  <c r="AP35" i="1"/>
  <c r="AO35" i="1"/>
  <c r="AN35" i="1"/>
  <c r="AM35" i="1"/>
  <c r="AL35" i="1"/>
  <c r="AK35" i="1"/>
  <c r="AJ35" i="1"/>
  <c r="AI35" i="1"/>
  <c r="AH35" i="1"/>
  <c r="AG35" i="1"/>
  <c r="AA35" i="1"/>
  <c r="Z35" i="1"/>
  <c r="Y35" i="1"/>
  <c r="X35" i="1"/>
  <c r="W35" i="1"/>
  <c r="V35" i="1"/>
  <c r="U35" i="1"/>
  <c r="T35" i="1"/>
  <c r="S35" i="1"/>
  <c r="R35" i="1"/>
  <c r="O35" i="1"/>
  <c r="N35" i="1"/>
  <c r="M35" i="1"/>
  <c r="L35" i="1"/>
  <c r="P35" i="1" s="1"/>
  <c r="Q35" i="1" s="1"/>
  <c r="K35" i="1"/>
  <c r="H35" i="1"/>
  <c r="G35" i="1"/>
  <c r="F35" i="1"/>
  <c r="I35" i="1" s="1"/>
  <c r="J35" i="1" s="1"/>
  <c r="E35" i="1"/>
  <c r="D35" i="1"/>
  <c r="BK35" i="1" s="1"/>
  <c r="C35" i="1"/>
  <c r="BP34" i="1"/>
  <c r="BO34" i="1"/>
  <c r="BE34" i="1"/>
  <c r="BD34" i="1"/>
  <c r="Q34" i="1"/>
  <c r="P34" i="1"/>
  <c r="J34" i="1"/>
  <c r="I34" i="1"/>
  <c r="BP33" i="1"/>
  <c r="BO33" i="1"/>
  <c r="BE33" i="1"/>
  <c r="BD33" i="1"/>
  <c r="Q33" i="1"/>
  <c r="P33" i="1"/>
  <c r="J33" i="1"/>
  <c r="I33" i="1"/>
  <c r="BE32" i="1"/>
  <c r="BD32" i="1"/>
  <c r="Q32" i="1"/>
  <c r="P32" i="1"/>
  <c r="J32" i="1"/>
  <c r="I32" i="1"/>
  <c r="BN31" i="1"/>
  <c r="BO31" i="1" s="1"/>
  <c r="BM31" i="1"/>
  <c r="BL31" i="1"/>
  <c r="BJ31" i="1"/>
  <c r="BP31" i="1" s="1"/>
  <c r="BI31" i="1"/>
  <c r="BH31" i="1"/>
  <c r="BG31" i="1"/>
  <c r="BF31" i="1"/>
  <c r="BC31" i="1"/>
  <c r="BB31" i="1"/>
  <c r="BA31" i="1"/>
  <c r="AZ31" i="1"/>
  <c r="AY31" i="1"/>
  <c r="AX31" i="1"/>
  <c r="AW31" i="1"/>
  <c r="AV31" i="1"/>
  <c r="AU31" i="1"/>
  <c r="AT31" i="1"/>
  <c r="AS31" i="1"/>
  <c r="BE31" i="1" s="1"/>
  <c r="AR31" i="1"/>
  <c r="BD31" i="1" s="1"/>
  <c r="AQ31" i="1"/>
  <c r="AP31" i="1"/>
  <c r="AO31" i="1"/>
  <c r="AN31" i="1"/>
  <c r="AM31" i="1"/>
  <c r="AL31" i="1"/>
  <c r="AK31" i="1"/>
  <c r="AJ31" i="1"/>
  <c r="AI31" i="1"/>
  <c r="AH31" i="1"/>
  <c r="AG31" i="1"/>
  <c r="AA31" i="1"/>
  <c r="Z31" i="1"/>
  <c r="Y31" i="1"/>
  <c r="X31" i="1"/>
  <c r="W31" i="1"/>
  <c r="V31" i="1"/>
  <c r="U31" i="1"/>
  <c r="T31" i="1"/>
  <c r="S31" i="1"/>
  <c r="R31" i="1"/>
  <c r="O31" i="1"/>
  <c r="N31" i="1"/>
  <c r="M31" i="1"/>
  <c r="L31" i="1"/>
  <c r="P31" i="1" s="1"/>
  <c r="Q31" i="1" s="1"/>
  <c r="K31" i="1"/>
  <c r="H31" i="1"/>
  <c r="G31" i="1"/>
  <c r="I31" i="1" s="1"/>
  <c r="J31" i="1" s="1"/>
  <c r="F31" i="1"/>
  <c r="E31" i="1"/>
  <c r="D31" i="1"/>
  <c r="C31" i="1"/>
  <c r="BP30" i="1"/>
  <c r="BO30" i="1"/>
  <c r="BE30" i="1"/>
  <c r="BD30" i="1"/>
  <c r="P30" i="1"/>
  <c r="Q30" i="1" s="1"/>
  <c r="I30" i="1"/>
  <c r="J30" i="1" s="1"/>
  <c r="BP29" i="1"/>
  <c r="BO29" i="1"/>
  <c r="BE29" i="1"/>
  <c r="BD29" i="1"/>
  <c r="P29" i="1"/>
  <c r="Q29" i="1" s="1"/>
  <c r="I29" i="1"/>
  <c r="J29" i="1" s="1"/>
  <c r="BE28" i="1"/>
  <c r="BD28" i="1"/>
  <c r="P28" i="1"/>
  <c r="Q28" i="1" s="1"/>
  <c r="I28" i="1"/>
  <c r="J28" i="1" s="1"/>
  <c r="BJ27" i="1"/>
  <c r="BK27" i="1" s="1"/>
  <c r="BI27" i="1"/>
  <c r="BH27" i="1"/>
  <c r="BG27" i="1"/>
  <c r="BF27" i="1"/>
  <c r="BC27" i="1"/>
  <c r="BB27" i="1"/>
  <c r="BA27" i="1"/>
  <c r="AZ27" i="1"/>
  <c r="AY27" i="1"/>
  <c r="AX27" i="1"/>
  <c r="AW27" i="1"/>
  <c r="AV27" i="1"/>
  <c r="AU27" i="1"/>
  <c r="AT27" i="1"/>
  <c r="AS27" i="1"/>
  <c r="BE27" i="1" s="1"/>
  <c r="AR27" i="1"/>
  <c r="BD27" i="1" s="1"/>
  <c r="AQ27" i="1"/>
  <c r="AP27" i="1"/>
  <c r="AO27" i="1"/>
  <c r="AN27" i="1"/>
  <c r="AM27" i="1"/>
  <c r="AL27" i="1"/>
  <c r="AK27" i="1"/>
  <c r="AJ27" i="1"/>
  <c r="AI27" i="1"/>
  <c r="AH27" i="1"/>
  <c r="AG27" i="1"/>
  <c r="AA27" i="1"/>
  <c r="Z27" i="1"/>
  <c r="Y27" i="1"/>
  <c r="X27" i="1"/>
  <c r="W27" i="1"/>
  <c r="V27" i="1"/>
  <c r="U27" i="1"/>
  <c r="T27" i="1"/>
  <c r="S27" i="1"/>
  <c r="R27" i="1"/>
  <c r="O27" i="1"/>
  <c r="N27" i="1"/>
  <c r="M27" i="1"/>
  <c r="L27" i="1"/>
  <c r="P27" i="1" s="1"/>
  <c r="Q27" i="1" s="1"/>
  <c r="K27" i="1"/>
  <c r="H27" i="1"/>
  <c r="G27" i="1"/>
  <c r="F27" i="1"/>
  <c r="I27" i="1" s="1"/>
  <c r="J27" i="1" s="1"/>
  <c r="E27" i="1"/>
  <c r="D27" i="1"/>
  <c r="C27" i="1"/>
  <c r="BE26" i="1"/>
  <c r="BD26" i="1"/>
  <c r="P26" i="1"/>
  <c r="Q26" i="1" s="1"/>
  <c r="I26" i="1"/>
  <c r="J26" i="1" s="1"/>
  <c r="BE25" i="1"/>
  <c r="BD25" i="1"/>
  <c r="P25" i="1"/>
  <c r="Q25" i="1" s="1"/>
  <c r="I25" i="1"/>
  <c r="J25" i="1" s="1"/>
  <c r="BE24" i="1"/>
  <c r="BD24" i="1"/>
  <c r="P24" i="1"/>
  <c r="Q24" i="1" s="1"/>
  <c r="I24" i="1"/>
  <c r="J24" i="1" s="1"/>
  <c r="BJ23" i="1"/>
  <c r="BK23" i="1" s="1"/>
  <c r="BI23" i="1"/>
  <c r="BH23" i="1"/>
  <c r="BG23" i="1"/>
  <c r="BF23" i="1"/>
  <c r="BC23" i="1"/>
  <c r="BB23" i="1"/>
  <c r="BA23" i="1"/>
  <c r="AZ23" i="1"/>
  <c r="AY23" i="1"/>
  <c r="AX23" i="1"/>
  <c r="AW23" i="1"/>
  <c r="AV23" i="1"/>
  <c r="AU23" i="1"/>
  <c r="AT23" i="1"/>
  <c r="AS23" i="1"/>
  <c r="BE23" i="1" s="1"/>
  <c r="AR23" i="1"/>
  <c r="BD23" i="1" s="1"/>
  <c r="AQ23" i="1"/>
  <c r="AP23" i="1"/>
  <c r="AO23" i="1"/>
  <c r="AN23" i="1"/>
  <c r="AM23" i="1"/>
  <c r="AL23" i="1"/>
  <c r="AK23" i="1"/>
  <c r="AJ23" i="1"/>
  <c r="AI23" i="1"/>
  <c r="AH23" i="1"/>
  <c r="AG23" i="1"/>
  <c r="AA23" i="1"/>
  <c r="Z23" i="1"/>
  <c r="Y23" i="1"/>
  <c r="X23" i="1"/>
  <c r="W23" i="1"/>
  <c r="V23" i="1"/>
  <c r="U23" i="1"/>
  <c r="T23" i="1"/>
  <c r="S23" i="1"/>
  <c r="R23" i="1"/>
  <c r="O23" i="1"/>
  <c r="N23" i="1"/>
  <c r="M23" i="1"/>
  <c r="L23" i="1"/>
  <c r="P23" i="1" s="1"/>
  <c r="Q23" i="1" s="1"/>
  <c r="K23" i="1"/>
  <c r="H23" i="1"/>
  <c r="G23" i="1"/>
  <c r="I23" i="1" s="1"/>
  <c r="J23" i="1" s="1"/>
  <c r="F23" i="1"/>
  <c r="E23" i="1"/>
  <c r="D23" i="1"/>
  <c r="C23" i="1"/>
  <c r="BE22" i="1"/>
  <c r="BD22" i="1"/>
  <c r="P22" i="1"/>
  <c r="Q22" i="1" s="1"/>
  <c r="I22" i="1"/>
  <c r="J22" i="1" s="1"/>
  <c r="BE21" i="1"/>
  <c r="BD21" i="1"/>
  <c r="P21" i="1"/>
  <c r="Q21" i="1" s="1"/>
  <c r="I21" i="1"/>
  <c r="J21" i="1" s="1"/>
  <c r="BE20" i="1"/>
  <c r="BD20" i="1"/>
  <c r="P20" i="1"/>
  <c r="Q20" i="1" s="1"/>
  <c r="I20" i="1"/>
  <c r="J20" i="1" s="1"/>
  <c r="BE19" i="1"/>
  <c r="BD19" i="1"/>
  <c r="P19" i="1"/>
  <c r="Q19" i="1" s="1"/>
  <c r="I19" i="1"/>
  <c r="J19" i="1" s="1"/>
  <c r="I17" i="1"/>
  <c r="Q16" i="1"/>
  <c r="I16" i="1"/>
  <c r="BH18" i="1" l="1"/>
  <c r="Q18" i="1"/>
  <c r="BK18" i="1"/>
  <c r="J18" i="1"/>
  <c r="BK31" i="1"/>
  <c r="BK44" i="1"/>
  <c r="BK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O10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ID#AAAAjr1rKkY
OHCIS User    (2022-11-11 08:39:00)
Bil Sekolah diliputi / Bil Sekolah dalam Daerah/Negeri x100</t>
        </r>
      </text>
    </comment>
    <comment ref="BP10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ID#AAAAjr1rKkc
OHCIS User    (2022-11-11 08:39:00)
Bil Murid Kes Selesai / Enrolmen Sekolah x 100</t>
        </r>
      </text>
    </comment>
    <comment ref="B16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ID#AAAAjr1rKkg
Nur Syafiqah Munir    (2022-01-06 09:07:32)
school type</t>
        </r>
      </text>
    </comment>
    <comment ref="A2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ID#AAAAjr1rKkU
Nur Syafiqah Munir    (2022-01-06 09:07:32)
sek rendah &amp; sek men semua kerajaan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9hwO3okbWjGNI6ro5vVSTlxguA=="/>
    </ext>
  </extLst>
</comments>
</file>

<file path=xl/sharedStrings.xml><?xml version="1.0" encoding="utf-8"?>
<sst xmlns="http://schemas.openxmlformats.org/spreadsheetml/2006/main" count="137" uniqueCount="83">
  <si>
    <t>PGS 203 Pind. 2/2022</t>
  </si>
  <si>
    <t>SISTEM MAKLUMAT KESIHATAN</t>
  </si>
  <si>
    <t>KEMENTERIAN KESIHATAN MALAYSIA</t>
  </si>
  <si>
    <t>LAPORAN BULANAN KESIHATAN PERGIGIAN DAN STATUS RAWATAN MURID PRASEKOLAH / TADIKA, SEKOLAH RENDAH / PENDIDIKAN KHAS, SEKOLAH MENENGAH / PENDIDIKAN KHAS</t>
  </si>
  <si>
    <t>BAGI BULAN…………….                         SESI :…………….</t>
  </si>
  <si>
    <t>FASILITI:</t>
  </si>
  <si>
    <t>DAERAH:</t>
  </si>
  <si>
    <t>NEGERI:</t>
  </si>
  <si>
    <t>KATEGORI MURID</t>
  </si>
  <si>
    <t>JENIS PERKHIDMATAN PERGIGIAN</t>
  </si>
  <si>
    <t>ENROLMEN</t>
  </si>
  <si>
    <t xml:space="preserve">KEDATANGAN </t>
  </si>
  <si>
    <t xml:space="preserve">STATUS GIGI DESIDUS </t>
  </si>
  <si>
    <t>STATUS GIGI KEKAL</t>
  </si>
  <si>
    <t>STATUS KESIHATAN MULUT MURID</t>
  </si>
  <si>
    <t>RAWATAN PENCEGAHAN PERLU DIBUAT</t>
  </si>
  <si>
    <t>JENIS RAWATAN DIBERI</t>
  </si>
  <si>
    <t>KES SELESAI</t>
  </si>
  <si>
    <t>% 
KES SELESAI</t>
  </si>
  <si>
    <t>JUMLAH FASILITI PERLU DILAWATI</t>
  </si>
  <si>
    <t>BILANGAN FASILITI TELAH DILAWATI</t>
  </si>
  <si>
    <t>BILANGAN SEKOLAH DILIPUTI</t>
  </si>
  <si>
    <t>LIPUTAN (%)</t>
  </si>
  <si>
    <t>BARU</t>
  </si>
  <si>
    <t>ULANGAN</t>
  </si>
  <si>
    <t>d</t>
  </si>
  <si>
    <t xml:space="preserve"> f</t>
  </si>
  <si>
    <t xml:space="preserve">  x</t>
  </si>
  <si>
    <t>JUMLAH dfx</t>
  </si>
  <si>
    <t>PURATA dfx</t>
  </si>
  <si>
    <t>E</t>
  </si>
  <si>
    <t xml:space="preserve">  D</t>
  </si>
  <si>
    <t xml:space="preserve">  M</t>
  </si>
  <si>
    <t xml:space="preserve">  F</t>
  </si>
  <si>
    <t xml:space="preserve">  X</t>
  </si>
  <si>
    <t>JUMLAH DMFX</t>
  </si>
  <si>
    <t>PURATA DMFX</t>
  </si>
  <si>
    <t>dfx = 0</t>
  </si>
  <si>
    <t>MULUT BEBAS KARIES (MBK)</t>
  </si>
  <si>
    <t>BEBAS KARIES (BK)</t>
  </si>
  <si>
    <t>X+M = 0</t>
  </si>
  <si>
    <t xml:space="preserve">E ≥ 1 </t>
  </si>
  <si>
    <t>BK TETAPI E ≥ 1</t>
  </si>
  <si>
    <t>SKOR GIS</t>
  </si>
  <si>
    <t>SKOR BPE</t>
  </si>
  <si>
    <t>TIDAK PERLU RAWATAN (TPR)</t>
  </si>
  <si>
    <t>SAPUAN FLUORIDA 
(MURID)</t>
  </si>
  <si>
    <t>RESTORASI PENCEGAHAN (PRR JENIS 1)</t>
  </si>
  <si>
    <t>FISSURE SEALANT</t>
  </si>
  <si>
    <t>TAMPALAN</t>
  </si>
  <si>
    <t>CABUTAN</t>
  </si>
  <si>
    <t>PENSKALERAN</t>
  </si>
  <si>
    <t>SEKOLAH</t>
  </si>
  <si>
    <t>MURID</t>
  </si>
  <si>
    <t>BILANGAN MURID</t>
  </si>
  <si>
    <t>BILANGAN GIGI</t>
  </si>
  <si>
    <t>ANTERIOR</t>
  </si>
  <si>
    <t>POSTERIOR</t>
  </si>
  <si>
    <t>JUMLAH TAMPALAN</t>
  </si>
  <si>
    <t>GIGI DESIDUS</t>
  </si>
  <si>
    <t>GIGI KEKAL</t>
  </si>
  <si>
    <t>JUMLAH</t>
  </si>
  <si>
    <t>SEWARNA</t>
  </si>
  <si>
    <t>AMALGAM</t>
  </si>
  <si>
    <t xml:space="preserve"> GD</t>
  </si>
  <si>
    <t xml:space="preserve"> GK</t>
  </si>
  <si>
    <t>B</t>
  </si>
  <si>
    <t>S</t>
  </si>
  <si>
    <t>PRASEKOLAH/ TADIKA</t>
  </si>
  <si>
    <t>KERAJAAN</t>
  </si>
  <si>
    <t>SWASTA</t>
  </si>
  <si>
    <t>JUMLAH BESAR</t>
  </si>
  <si>
    <t>MURID BERKEPERLUAN KHAS</t>
  </si>
  <si>
    <t>MURID ORANG ASLI/PENAN</t>
  </si>
  <si>
    <t xml:space="preserve">TAHUN 1 </t>
  </si>
  <si>
    <t>KLINIK/ PUSAT PERGIGIAN SEKOLAH</t>
  </si>
  <si>
    <t>PASUKAN/ KLINIK PERGIGIAN BERGERAK</t>
  </si>
  <si>
    <t>TAHUN 6</t>
  </si>
  <si>
    <t xml:space="preserve">SEMUA MURID SEKOLAH RENDAH PENDIDIKAN KHAS </t>
  </si>
  <si>
    <t>SEMUA MURID SEKOLAH RENDAH</t>
  </si>
  <si>
    <t>TINGKATAN 4</t>
  </si>
  <si>
    <t xml:space="preserve">SEMUA MURID SEKOLAH MENENGAH PENDIDIKAN KHAS </t>
  </si>
  <si>
    <t>SEMUA MURID SEKOLAH MENENGAH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</si>
</sst>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8">
    <font>
      <sz val="11"/>
      <color theme="1"/>
      <name val="Calibri"/>
      <scheme val="minor"/>
    </font>
    <font>
      <sz val="11"/>
      <color theme="1"/>
      <name val="Arial"/>
    </font>
    <font>
      <sz val="10"/>
      <color theme="1"/>
      <name val="Arial"/>
    </font>
    <font>
      <sz val="8"/>
      <color rgb="FF0000FF"/>
      <name val="Arial"/>
    </font>
    <font>
      <b/>
      <sz val="12"/>
      <color rgb="FFFF0000"/>
      <name val="Arial"/>
    </font>
    <font>
      <sz val="10"/>
      <color rgb="FFFF0000"/>
      <name val="Arial"/>
    </font>
    <font>
      <sz val="12"/>
      <color theme="1"/>
      <name val="Arial"/>
    </font>
    <font>
      <b/>
      <sz val="16"/>
      <color theme="1"/>
      <name val="Arial"/>
    </font>
    <font>
      <sz val="9"/>
      <color theme="1"/>
      <name val="Arial"/>
    </font>
    <font>
      <sz val="11"/>
      <name val="Calibri"/>
    </font>
    <font>
      <b/>
      <sz val="6"/>
      <color theme="1"/>
      <name val="Arial"/>
    </font>
    <font>
      <sz val="11"/>
      <name val="Arial"/>
    </font>
    <font>
      <sz val="10"/>
      <name val="Arial"/>
    </font>
    <font>
      <sz val="8"/>
      <name val="Arial"/>
    </font>
    <font>
      <b/>
      <sz val="11"/>
      <name val="Arial"/>
    </font>
    <font>
      <b/>
      <sz val="14"/>
      <name val="Arial"/>
    </font>
    <font>
      <sz val="11"/>
      <name val="Calibri"/>
      <scheme val="minor"/>
    </font>
    <font>
      <b/>
      <sz val="20"/>
      <name val="Arial"/>
    </font>
    <font>
      <sz val="18"/>
      <name val="Arial"/>
    </font>
    <font>
      <b/>
      <sz val="16"/>
      <name val="Arial"/>
    </font>
    <font>
      <sz val="9"/>
      <name val="Arial"/>
    </font>
    <font>
      <sz val="12"/>
      <name val="Arial"/>
    </font>
    <font>
      <i/>
      <sz val="10"/>
      <name val="Arial"/>
    </font>
    <font>
      <b/>
      <sz val="18"/>
      <name val="Arial"/>
    </font>
    <font>
      <b/>
      <i/>
      <sz val="14"/>
      <name val="Arial"/>
    </font>
    <font>
      <sz val="14"/>
      <name val="Arial"/>
    </font>
    <font>
      <b/>
      <sz val="10"/>
      <name val="Arial"/>
    </font>
    <font>
      <sz val="28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</fills>
  <borders count="5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/>
      <diagonal/>
    </border>
    <border>
      <left style="thin">
        <color rgb="FF000000"/>
      </left>
      <right style="thin">
        <color rgb="FF000000"/>
      </right>
      <top style="medium">
        <color theme="1"/>
      </top>
      <bottom/>
      <diagonal/>
    </border>
    <border>
      <left style="thin">
        <color rgb="FF000000"/>
      </left>
      <right/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/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/>
      <top style="medium">
        <color theme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theme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theme="1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theme="1"/>
      </bottom>
      <diagonal/>
    </border>
    <border>
      <left/>
      <right style="thin">
        <color rgb="FF000000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3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4" borderId="49" xfId="0" applyFont="1" applyFill="1" applyBorder="1" applyAlignment="1">
      <alignment vertical="center"/>
    </xf>
    <xf numFmtId="0" fontId="2" fillId="4" borderId="53" xfId="0" applyFont="1" applyFill="1" applyBorder="1" applyAlignment="1">
      <alignment vertical="center"/>
    </xf>
    <xf numFmtId="0" fontId="2" fillId="4" borderId="54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left" vertical="center"/>
    </xf>
    <xf numFmtId="3" fontId="21" fillId="0" borderId="0" xfId="0" applyNumberFormat="1" applyFont="1" applyAlignment="1">
      <alignment horizontal="left" vertical="center"/>
    </xf>
    <xf numFmtId="0" fontId="12" fillId="0" borderId="0" xfId="0" applyFo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right" vertical="center" wrapText="1"/>
    </xf>
    <xf numFmtId="0" fontId="12" fillId="0" borderId="16" xfId="0" applyFont="1" applyBorder="1" applyAlignment="1">
      <alignment horizontal="right" vertical="center" wrapText="1"/>
    </xf>
    <xf numFmtId="0" fontId="12" fillId="0" borderId="15" xfId="0" applyFont="1" applyBorder="1" applyAlignment="1">
      <alignment horizontal="right" vertical="center" wrapText="1"/>
    </xf>
    <xf numFmtId="0" fontId="26" fillId="2" borderId="15" xfId="0" applyFont="1" applyFill="1" applyBorder="1" applyAlignment="1">
      <alignment horizontal="right" vertical="center" wrapText="1"/>
    </xf>
    <xf numFmtId="164" fontId="26" fillId="2" borderId="15" xfId="0" applyNumberFormat="1" applyFont="1" applyFill="1" applyBorder="1" applyAlignment="1">
      <alignment horizontal="right" vertical="center" wrapText="1"/>
    </xf>
    <xf numFmtId="0" fontId="26" fillId="2" borderId="17" xfId="0" applyFont="1" applyFill="1" applyBorder="1" applyAlignment="1">
      <alignment horizontal="right" vertical="center" wrapText="1"/>
    </xf>
    <xf numFmtId="0" fontId="12" fillId="0" borderId="18" xfId="0" applyFont="1" applyBorder="1" applyAlignment="1">
      <alignment horizontal="right" vertical="center" wrapText="1"/>
    </xf>
    <xf numFmtId="0" fontId="12" fillId="6" borderId="15" xfId="0" applyFont="1" applyFill="1" applyBorder="1" applyAlignment="1">
      <alignment horizontal="right" vertical="center" wrapText="1"/>
    </xf>
    <xf numFmtId="0" fontId="12" fillId="6" borderId="20" xfId="0" applyFont="1" applyFill="1" applyBorder="1" applyAlignment="1">
      <alignment horizontal="right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22" xfId="0" applyFont="1" applyBorder="1" applyAlignment="1">
      <alignment horizontal="right" vertical="center" wrapText="1"/>
    </xf>
    <xf numFmtId="0" fontId="12" fillId="0" borderId="23" xfId="0" applyFont="1" applyBorder="1" applyAlignment="1">
      <alignment horizontal="right" vertical="center" wrapText="1"/>
    </xf>
    <xf numFmtId="0" fontId="12" fillId="0" borderId="22" xfId="0" applyFont="1" applyBorder="1" applyAlignment="1">
      <alignment horizontal="right" vertical="center" wrapText="1"/>
    </xf>
    <xf numFmtId="0" fontId="14" fillId="2" borderId="22" xfId="0" applyFont="1" applyFill="1" applyBorder="1" applyAlignment="1">
      <alignment horizontal="right" vertical="center" wrapText="1"/>
    </xf>
    <xf numFmtId="0" fontId="26" fillId="2" borderId="22" xfId="0" applyFont="1" applyFill="1" applyBorder="1" applyAlignment="1">
      <alignment horizontal="right" vertical="center" wrapText="1"/>
    </xf>
    <xf numFmtId="0" fontId="12" fillId="5" borderId="22" xfId="0" applyFont="1" applyFill="1" applyBorder="1" applyAlignment="1">
      <alignment horizontal="right" vertical="center" wrapText="1"/>
    </xf>
    <xf numFmtId="0" fontId="26" fillId="2" borderId="24" xfId="0" applyFont="1" applyFill="1" applyBorder="1" applyAlignment="1">
      <alignment horizontal="right" vertical="center" wrapText="1"/>
    </xf>
    <xf numFmtId="0" fontId="12" fillId="0" borderId="25" xfId="0" applyFont="1" applyBorder="1" applyAlignment="1">
      <alignment horizontal="right" vertical="center" wrapText="1"/>
    </xf>
    <xf numFmtId="0" fontId="12" fillId="6" borderId="22" xfId="0" applyFont="1" applyFill="1" applyBorder="1" applyAlignment="1">
      <alignment horizontal="right" vertical="center" wrapText="1"/>
    </xf>
    <xf numFmtId="0" fontId="12" fillId="6" borderId="27" xfId="0" applyFont="1" applyFill="1" applyBorder="1" applyAlignment="1">
      <alignment horizontal="righ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5" fillId="2" borderId="22" xfId="0" applyFont="1" applyFill="1" applyBorder="1" applyAlignment="1">
      <alignment horizontal="right" vertical="center" wrapText="1"/>
    </xf>
    <xf numFmtId="164" fontId="14" fillId="2" borderId="26" xfId="0" applyNumberFormat="1" applyFont="1" applyFill="1" applyBorder="1" applyAlignment="1">
      <alignment horizontal="right" vertical="center" wrapText="1"/>
    </xf>
    <xf numFmtId="0" fontId="25" fillId="4" borderId="28" xfId="0" applyFont="1" applyFill="1" applyBorder="1" applyAlignment="1">
      <alignment horizontal="left" vertical="center" wrapText="1"/>
    </xf>
    <xf numFmtId="0" fontId="12" fillId="4" borderId="29" xfId="0" applyFont="1" applyFill="1" applyBorder="1" applyAlignment="1">
      <alignment horizontal="right" vertical="center" wrapText="1"/>
    </xf>
    <xf numFmtId="0" fontId="12" fillId="4" borderId="22" xfId="0" applyFont="1" applyFill="1" applyBorder="1" applyAlignment="1">
      <alignment horizontal="right" vertical="center" wrapText="1"/>
    </xf>
    <xf numFmtId="0" fontId="12" fillId="4" borderId="24" xfId="0" applyFont="1" applyFill="1" applyBorder="1" applyAlignment="1">
      <alignment horizontal="right" vertical="center" wrapText="1"/>
    </xf>
    <xf numFmtId="0" fontId="14" fillId="2" borderId="24" xfId="0" applyFont="1" applyFill="1" applyBorder="1" applyAlignment="1">
      <alignment horizontal="right" vertical="center" wrapText="1"/>
    </xf>
    <xf numFmtId="0" fontId="12" fillId="5" borderId="24" xfId="0" applyFont="1" applyFill="1" applyBorder="1" applyAlignment="1">
      <alignment horizontal="right" vertical="center" wrapText="1"/>
    </xf>
    <xf numFmtId="0" fontId="12" fillId="4" borderId="30" xfId="0" applyFont="1" applyFill="1" applyBorder="1" applyAlignment="1">
      <alignment horizontal="right" vertical="center" wrapText="1"/>
    </xf>
    <xf numFmtId="0" fontId="12" fillId="6" borderId="31" xfId="0" applyFont="1" applyFill="1" applyBorder="1" applyAlignment="1">
      <alignment horizontal="right" vertical="center" wrapText="1"/>
    </xf>
    <xf numFmtId="0" fontId="25" fillId="4" borderId="32" xfId="0" applyFont="1" applyFill="1" applyBorder="1" applyAlignment="1">
      <alignment horizontal="left" vertical="center" wrapText="1"/>
    </xf>
    <xf numFmtId="0" fontId="15" fillId="4" borderId="33" xfId="0" applyFont="1" applyFill="1" applyBorder="1" applyAlignment="1">
      <alignment horizontal="right" vertical="center" wrapText="1"/>
    </xf>
    <xf numFmtId="0" fontId="12" fillId="4" borderId="32" xfId="0" applyFont="1" applyFill="1" applyBorder="1" applyAlignment="1">
      <alignment horizontal="right" vertical="center" wrapText="1"/>
    </xf>
    <xf numFmtId="0" fontId="12" fillId="4" borderId="33" xfId="0" applyFont="1" applyFill="1" applyBorder="1" applyAlignment="1">
      <alignment horizontal="right" vertical="center" wrapText="1"/>
    </xf>
    <xf numFmtId="0" fontId="14" fillId="2" borderId="33" xfId="0" applyFont="1" applyFill="1" applyBorder="1" applyAlignment="1">
      <alignment horizontal="right" vertical="center" wrapText="1"/>
    </xf>
    <xf numFmtId="0" fontId="26" fillId="2" borderId="33" xfId="0" applyFont="1" applyFill="1" applyBorder="1" applyAlignment="1">
      <alignment horizontal="right" vertical="center" wrapText="1"/>
    </xf>
    <xf numFmtId="0" fontId="12" fillId="5" borderId="33" xfId="0" applyFont="1" applyFill="1" applyBorder="1" applyAlignment="1">
      <alignment horizontal="right" vertical="center" wrapText="1"/>
    </xf>
    <xf numFmtId="0" fontId="12" fillId="6" borderId="34" xfId="0" applyFont="1" applyFill="1" applyBorder="1" applyAlignment="1">
      <alignment horizontal="right" vertical="center" wrapText="1"/>
    </xf>
    <xf numFmtId="0" fontId="12" fillId="6" borderId="33" xfId="0" applyFont="1" applyFill="1" applyBorder="1" applyAlignment="1">
      <alignment horizontal="right" vertical="center" wrapText="1"/>
    </xf>
    <xf numFmtId="0" fontId="12" fillId="6" borderId="35" xfId="0" applyFont="1" applyFill="1" applyBorder="1" applyAlignment="1">
      <alignment horizontal="right" vertical="center" wrapText="1"/>
    </xf>
    <xf numFmtId="0" fontId="14" fillId="2" borderId="17" xfId="0" applyFont="1" applyFill="1" applyBorder="1" applyAlignment="1">
      <alignment horizontal="right" vertical="center" wrapText="1"/>
    </xf>
    <xf numFmtId="0" fontId="12" fillId="5" borderId="17" xfId="0" applyFont="1" applyFill="1" applyBorder="1" applyAlignment="1">
      <alignment horizontal="right" vertical="center" wrapText="1"/>
    </xf>
    <xf numFmtId="0" fontId="12" fillId="6" borderId="36" xfId="0" applyFont="1" applyFill="1" applyBorder="1" applyAlignment="1">
      <alignment horizontal="right" vertical="center" wrapText="1"/>
    </xf>
    <xf numFmtId="0" fontId="15" fillId="2" borderId="37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38" xfId="0" applyFont="1" applyBorder="1" applyAlignment="1">
      <alignment horizontal="right" vertical="center" wrapText="1"/>
    </xf>
    <xf numFmtId="0" fontId="12" fillId="0" borderId="39" xfId="0" applyFont="1" applyBorder="1" applyAlignment="1">
      <alignment horizontal="right" vertical="center" wrapText="1"/>
    </xf>
    <xf numFmtId="0" fontId="12" fillId="0" borderId="38" xfId="0" applyFont="1" applyBorder="1" applyAlignment="1">
      <alignment horizontal="right" vertical="center" wrapText="1"/>
    </xf>
    <xf numFmtId="0" fontId="12" fillId="0" borderId="40" xfId="0" applyFont="1" applyBorder="1" applyAlignment="1">
      <alignment horizontal="right" vertical="center" wrapText="1"/>
    </xf>
    <xf numFmtId="0" fontId="14" fillId="2" borderId="41" xfId="0" applyFont="1" applyFill="1" applyBorder="1" applyAlignment="1">
      <alignment horizontal="right" vertical="center" wrapText="1"/>
    </xf>
    <xf numFmtId="0" fontId="26" fillId="2" borderId="41" xfId="0" applyFont="1" applyFill="1" applyBorder="1" applyAlignment="1">
      <alignment horizontal="right" vertical="center" wrapText="1"/>
    </xf>
    <xf numFmtId="0" fontId="12" fillId="5" borderId="41" xfId="0" applyFont="1" applyFill="1" applyBorder="1" applyAlignment="1">
      <alignment horizontal="right" vertical="center" wrapText="1"/>
    </xf>
    <xf numFmtId="0" fontId="26" fillId="2" borderId="42" xfId="0" applyFont="1" applyFill="1" applyBorder="1" applyAlignment="1">
      <alignment horizontal="right" vertical="center" wrapText="1"/>
    </xf>
    <xf numFmtId="0" fontId="12" fillId="6" borderId="43" xfId="0" applyFont="1" applyFill="1" applyBorder="1" applyAlignment="1">
      <alignment horizontal="right" vertical="center" wrapText="1"/>
    </xf>
    <xf numFmtId="0" fontId="12" fillId="6" borderId="42" xfId="0" applyFont="1" applyFill="1" applyBorder="1" applyAlignment="1">
      <alignment horizontal="right" vertical="center" wrapText="1"/>
    </xf>
    <xf numFmtId="0" fontId="25" fillId="4" borderId="30" xfId="0" applyFont="1" applyFill="1" applyBorder="1" applyAlignment="1">
      <alignment horizontal="left" vertical="center" wrapText="1"/>
    </xf>
    <xf numFmtId="0" fontId="15" fillId="4" borderId="24" xfId="0" applyFont="1" applyFill="1" applyBorder="1" applyAlignment="1">
      <alignment horizontal="right" vertical="center" wrapText="1"/>
    </xf>
    <xf numFmtId="0" fontId="12" fillId="6" borderId="24" xfId="0" applyFont="1" applyFill="1" applyBorder="1" applyAlignment="1">
      <alignment horizontal="right" vertical="center" wrapText="1"/>
    </xf>
    <xf numFmtId="0" fontId="12" fillId="0" borderId="44" xfId="0" applyFont="1" applyBorder="1" applyAlignment="1">
      <alignment horizontal="right" vertical="center" wrapText="1"/>
    </xf>
    <xf numFmtId="0" fontId="12" fillId="4" borderId="15" xfId="0" applyFont="1" applyFill="1" applyBorder="1" applyAlignment="1">
      <alignment horizontal="right" vertical="center" wrapText="1"/>
    </xf>
    <xf numFmtId="164" fontId="26" fillId="4" borderId="15" xfId="0" applyNumberFormat="1" applyFont="1" applyFill="1" applyBorder="1" applyAlignment="1">
      <alignment horizontal="right" vertical="center" wrapText="1"/>
    </xf>
    <xf numFmtId="164" fontId="26" fillId="4" borderId="20" xfId="0" applyNumberFormat="1" applyFont="1" applyFill="1" applyBorder="1" applyAlignment="1">
      <alignment horizontal="right" vertical="center" wrapText="1"/>
    </xf>
    <xf numFmtId="0" fontId="12" fillId="0" borderId="45" xfId="0" applyFont="1" applyBorder="1" applyAlignment="1">
      <alignment horizontal="right" vertical="center" wrapText="1"/>
    </xf>
    <xf numFmtId="164" fontId="26" fillId="2" borderId="20" xfId="0" applyNumberFormat="1" applyFont="1" applyFill="1" applyBorder="1" applyAlignment="1">
      <alignment horizontal="right" vertical="center" wrapText="1"/>
    </xf>
    <xf numFmtId="0" fontId="12" fillId="4" borderId="31" xfId="0" applyFont="1" applyFill="1" applyBorder="1" applyAlignment="1">
      <alignment horizontal="right" vertical="center" wrapText="1"/>
    </xf>
    <xf numFmtId="0" fontId="12" fillId="4" borderId="47" xfId="0" applyFont="1" applyFill="1" applyBorder="1" applyAlignment="1">
      <alignment horizontal="right" vertical="center" wrapText="1"/>
    </xf>
    <xf numFmtId="0" fontId="27" fillId="6" borderId="24" xfId="0" applyFont="1" applyFill="1" applyBorder="1" applyAlignment="1">
      <alignment horizontal="right" vertical="center" wrapText="1"/>
    </xf>
    <xf numFmtId="0" fontId="27" fillId="6" borderId="48" xfId="0" applyFont="1" applyFill="1" applyBorder="1" applyAlignment="1">
      <alignment horizontal="right" vertical="center" wrapText="1"/>
    </xf>
    <xf numFmtId="0" fontId="25" fillId="4" borderId="22" xfId="0" applyFont="1" applyFill="1" applyBorder="1" applyAlignment="1">
      <alignment horizontal="right" vertical="center" wrapText="1"/>
    </xf>
    <xf numFmtId="0" fontId="27" fillId="6" borderId="22" xfId="0" applyFont="1" applyFill="1" applyBorder="1" applyAlignment="1">
      <alignment horizontal="right" vertical="center" wrapText="1"/>
    </xf>
    <xf numFmtId="0" fontId="27" fillId="6" borderId="27" xfId="0" applyFont="1" applyFill="1" applyBorder="1" applyAlignment="1">
      <alignment horizontal="right" vertical="center" wrapText="1"/>
    </xf>
    <xf numFmtId="0" fontId="25" fillId="4" borderId="50" xfId="0" applyFont="1" applyFill="1" applyBorder="1" applyAlignment="1">
      <alignment horizontal="left" vertical="center" wrapText="1"/>
    </xf>
    <xf numFmtId="0" fontId="25" fillId="4" borderId="33" xfId="0" applyFont="1" applyFill="1" applyBorder="1" applyAlignment="1">
      <alignment horizontal="right" vertical="center" wrapText="1"/>
    </xf>
    <xf numFmtId="0" fontId="27" fillId="6" borderId="33" xfId="0" applyFont="1" applyFill="1" applyBorder="1" applyAlignment="1">
      <alignment horizontal="right" vertical="center" wrapText="1"/>
    </xf>
    <xf numFmtId="0" fontId="27" fillId="6" borderId="35" xfId="0" applyFont="1" applyFill="1" applyBorder="1" applyAlignment="1">
      <alignment horizontal="right" vertical="center" wrapText="1"/>
    </xf>
    <xf numFmtId="0" fontId="12" fillId="0" borderId="51" xfId="0" applyFont="1" applyBorder="1" applyAlignment="1">
      <alignment horizontal="right" vertical="center" wrapText="1"/>
    </xf>
    <xf numFmtId="0" fontId="14" fillId="2" borderId="42" xfId="0" applyFont="1" applyFill="1" applyBorder="1" applyAlignment="1">
      <alignment horizontal="right" vertical="center" wrapText="1"/>
    </xf>
    <xf numFmtId="0" fontId="12" fillId="4" borderId="40" xfId="0" applyFont="1" applyFill="1" applyBorder="1" applyAlignment="1">
      <alignment horizontal="right" vertical="center" wrapText="1"/>
    </xf>
    <xf numFmtId="0" fontId="12" fillId="4" borderId="25" xfId="0" applyFont="1" applyFill="1" applyBorder="1" applyAlignment="1">
      <alignment horizontal="right" vertical="center" wrapText="1"/>
    </xf>
    <xf numFmtId="0" fontId="12" fillId="4" borderId="42" xfId="0" applyFont="1" applyFill="1" applyBorder="1" applyAlignment="1">
      <alignment horizontal="right" vertical="center" wrapText="1"/>
    </xf>
    <xf numFmtId="0" fontId="14" fillId="2" borderId="29" xfId="0" applyFont="1" applyFill="1" applyBorder="1" applyAlignment="1">
      <alignment horizontal="right" vertical="center" wrapText="1"/>
    </xf>
    <xf numFmtId="0" fontId="12" fillId="4" borderId="41" xfId="0" applyFont="1" applyFill="1" applyBorder="1" applyAlignment="1">
      <alignment horizontal="right" vertical="center" wrapText="1"/>
    </xf>
    <xf numFmtId="0" fontId="25" fillId="0" borderId="16" xfId="0" applyFont="1" applyBorder="1" applyAlignment="1">
      <alignment horizontal="left" vertical="center" wrapText="1"/>
    </xf>
    <xf numFmtId="0" fontId="14" fillId="2" borderId="30" xfId="0" applyFont="1" applyFill="1" applyBorder="1" applyAlignment="1">
      <alignment horizontal="right" vertical="center" wrapText="1"/>
    </xf>
    <xf numFmtId="0" fontId="12" fillId="6" borderId="26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center" textRotation="90" wrapText="1"/>
    </xf>
    <xf numFmtId="0" fontId="9" fillId="0" borderId="5" xfId="0" applyFont="1" applyBorder="1"/>
    <xf numFmtId="0" fontId="9" fillId="0" borderId="12" xfId="0" applyFont="1" applyBorder="1"/>
    <xf numFmtId="0" fontId="15" fillId="2" borderId="2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3" xfId="0" applyFont="1" applyBorder="1"/>
    <xf numFmtId="0" fontId="25" fillId="0" borderId="5" xfId="0" applyFont="1" applyBorder="1" applyAlignment="1">
      <alignment horizontal="center" vertical="center"/>
    </xf>
    <xf numFmtId="0" fontId="25" fillId="4" borderId="52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9" fillId="0" borderId="46" xfId="0" applyFont="1" applyBorder="1"/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1" fillId="0" borderId="0" xfId="0" applyFont="1"/>
    <xf numFmtId="0" fontId="0" fillId="0" borderId="0" xfId="0"/>
    <xf numFmtId="0" fontId="15" fillId="2" borderId="1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2" fontId="12" fillId="4" borderId="19" xfId="0" applyNumberFormat="1" applyFont="1" applyFill="1" applyBorder="1" applyAlignment="1">
      <alignment horizontal="center" vertical="center" wrapText="1"/>
    </xf>
    <xf numFmtId="2" fontId="12" fillId="4" borderId="26" xfId="0" applyNumberFormat="1" applyFont="1" applyFill="1" applyBorder="1" applyAlignment="1">
      <alignment horizontal="center" vertical="center" wrapText="1"/>
    </xf>
    <xf numFmtId="164" fontId="14" fillId="2" borderId="26" xfId="0" applyNumberFormat="1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 wrapText="1"/>
    </xf>
    <xf numFmtId="164" fontId="26" fillId="2" borderId="15" xfId="0" applyNumberFormat="1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6" fillId="2" borderId="17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6" fillId="2" borderId="24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25" fillId="4" borderId="28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center" vertical="center" wrapText="1"/>
    </xf>
    <xf numFmtId="0" fontId="12" fillId="6" borderId="31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25" fillId="4" borderId="32" xfId="0" applyFont="1" applyFill="1" applyBorder="1" applyAlignment="1">
      <alignment horizontal="center" vertical="center" wrapText="1"/>
    </xf>
    <xf numFmtId="0" fontId="15" fillId="4" borderId="33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3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26" fillId="2" borderId="33" xfId="0" applyFont="1" applyFill="1" applyBorder="1" applyAlignment="1">
      <alignment horizontal="center" vertical="center" wrapText="1"/>
    </xf>
    <xf numFmtId="0" fontId="12" fillId="5" borderId="33" xfId="0" applyFont="1" applyFill="1" applyBorder="1" applyAlignment="1">
      <alignment horizontal="center" vertical="center" wrapText="1"/>
    </xf>
    <xf numFmtId="0" fontId="20" fillId="4" borderId="32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12" fillId="6" borderId="3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1000"/>
  <sheetViews>
    <sheetView tabSelected="1" topLeftCell="BA9" zoomScaleNormal="100" workbookViewId="0">
      <selection activeCell="BJ16" sqref="BJ16:BJ17"/>
    </sheetView>
  </sheetViews>
  <sheetFormatPr defaultColWidth="14.44140625" defaultRowHeight="15" customHeight="1"/>
  <cols>
    <col min="1" max="1" width="21.6640625" customWidth="1"/>
    <col min="2" max="2" width="30.109375" customWidth="1"/>
    <col min="3" max="3" width="25.44140625" customWidth="1"/>
    <col min="4" max="4" width="13.44140625" customWidth="1"/>
    <col min="5" max="5" width="14.33203125" customWidth="1"/>
    <col min="6" max="6" width="6.88671875" customWidth="1"/>
    <col min="7" max="7" width="7.109375" customWidth="1"/>
    <col min="8" max="8" width="7.44140625" customWidth="1"/>
    <col min="9" max="9" width="12" customWidth="1"/>
    <col min="10" max="10" width="11.6640625" customWidth="1"/>
    <col min="11" max="12" width="6" customWidth="1"/>
    <col min="13" max="13" width="6.109375" customWidth="1"/>
    <col min="14" max="14" width="6" customWidth="1"/>
    <col min="15" max="15" width="5.44140625" customWidth="1"/>
    <col min="16" max="16" width="12.5546875" customWidth="1"/>
    <col min="17" max="17" width="11.6640625" customWidth="1"/>
    <col min="18" max="19" width="8.88671875" customWidth="1"/>
    <col min="20" max="21" width="9.33203125" customWidth="1"/>
    <col min="22" max="22" width="7.33203125" customWidth="1"/>
    <col min="23" max="23" width="10.5546875" customWidth="1"/>
    <col min="24" max="24" width="6.6640625" customWidth="1"/>
    <col min="25" max="26" width="7.44140625" customWidth="1"/>
    <col min="27" max="32" width="8.44140625" customWidth="1"/>
    <col min="33" max="33" width="9.5546875" customWidth="1"/>
    <col min="34" max="34" width="11" customWidth="1"/>
    <col min="35" max="35" width="12.33203125" customWidth="1"/>
    <col min="36" max="36" width="12" customWidth="1"/>
    <col min="37" max="37" width="11.5546875" customWidth="1"/>
    <col min="38" max="38" width="13.33203125" customWidth="1"/>
    <col min="39" max="39" width="11.33203125" customWidth="1"/>
    <col min="40" max="40" width="13.109375" customWidth="1"/>
    <col min="41" max="41" width="12" customWidth="1"/>
    <col min="42" max="43" width="12.6640625" customWidth="1"/>
    <col min="44" max="55" width="7.6640625" customWidth="1"/>
    <col min="56" max="56" width="9.33203125" customWidth="1"/>
    <col min="57" max="57" width="8.44140625" customWidth="1"/>
    <col min="58" max="58" width="11.6640625" customWidth="1"/>
    <col min="59" max="60" width="11.33203125" customWidth="1"/>
    <col min="61" max="61" width="12.6640625" customWidth="1"/>
    <col min="62" max="62" width="15.5546875" customWidth="1"/>
    <col min="63" max="63" width="15.109375" customWidth="1"/>
    <col min="64" max="64" width="15.33203125" customWidth="1"/>
    <col min="65" max="65" width="14.33203125" customWidth="1"/>
    <col min="66" max="66" width="14.5546875" customWidth="1"/>
    <col min="67" max="67" width="14.88671875" customWidth="1"/>
    <col min="68" max="68" width="14.44140625" customWidth="1"/>
    <col min="69" max="88" width="9.109375" customWidth="1"/>
  </cols>
  <sheetData>
    <row r="1" spans="1:88" ht="27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8"/>
      <c r="AS1" s="18"/>
      <c r="AT1" s="18"/>
      <c r="AU1" s="18"/>
      <c r="AV1" s="18"/>
      <c r="AW1" s="18"/>
      <c r="AX1" s="18"/>
      <c r="AY1" s="18"/>
      <c r="AZ1" s="20"/>
      <c r="BA1" s="20"/>
      <c r="BB1" s="18"/>
      <c r="BC1" s="18"/>
      <c r="BD1" s="18"/>
      <c r="BE1" s="18"/>
      <c r="BF1" s="18"/>
      <c r="BG1" s="18"/>
      <c r="BH1" s="18"/>
      <c r="BI1" s="18"/>
      <c r="BJ1" s="18"/>
      <c r="BK1" s="21"/>
      <c r="BL1" s="21"/>
      <c r="BM1" s="21"/>
      <c r="BN1" s="17"/>
      <c r="BO1" s="150" t="s">
        <v>0</v>
      </c>
      <c r="BP1" s="151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1"/>
    </row>
    <row r="2" spans="1:88" ht="27" customHeight="1">
      <c r="A2" s="17"/>
      <c r="B2" s="153" t="s">
        <v>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7"/>
      <c r="BM2" s="17"/>
      <c r="BN2" s="17"/>
      <c r="BO2" s="23"/>
      <c r="BP2" s="17"/>
      <c r="BQ2" s="3"/>
      <c r="BR2" s="3"/>
      <c r="BS2" s="3"/>
      <c r="BT2" s="3"/>
      <c r="BU2" s="4"/>
      <c r="BV2" s="4"/>
      <c r="BW2" s="4"/>
      <c r="BX2" s="4"/>
      <c r="BY2" s="5"/>
      <c r="BZ2" s="4"/>
      <c r="CA2" s="3"/>
      <c r="CB2" s="3"/>
      <c r="CC2" s="3"/>
      <c r="CD2" s="2"/>
      <c r="CE2" s="2"/>
      <c r="CF2" s="2"/>
      <c r="CG2" s="2"/>
      <c r="CH2" s="2"/>
      <c r="CI2" s="2"/>
      <c r="CJ2" s="1"/>
    </row>
    <row r="3" spans="1:88" ht="24.6">
      <c r="A3" s="17"/>
      <c r="B3" s="153" t="s">
        <v>2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7"/>
      <c r="BM3" s="17"/>
      <c r="BN3" s="17"/>
      <c r="BO3" s="23"/>
      <c r="BP3" s="17"/>
      <c r="BQ3" s="6"/>
      <c r="BR3" s="6"/>
      <c r="BS3" s="6"/>
      <c r="BT3" s="6"/>
      <c r="BU3" s="7"/>
      <c r="BV3" s="7"/>
      <c r="BW3" s="7"/>
      <c r="BX3" s="7"/>
      <c r="BY3" s="8"/>
      <c r="BZ3" s="7"/>
      <c r="CA3" s="6"/>
      <c r="CB3" s="6"/>
      <c r="CC3" s="6"/>
      <c r="CD3" s="2"/>
      <c r="CE3" s="2"/>
      <c r="CF3" s="2"/>
      <c r="CG3" s="2"/>
      <c r="CH3" s="2"/>
      <c r="CI3" s="2"/>
      <c r="CJ3" s="1"/>
    </row>
    <row r="4" spans="1:88" ht="22.8">
      <c r="A4" s="17"/>
      <c r="B4" s="154" t="s">
        <v>3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7"/>
      <c r="BM4" s="17"/>
      <c r="BN4" s="17"/>
      <c r="BO4" s="24"/>
      <c r="BP4" s="24"/>
      <c r="BQ4" s="9"/>
      <c r="BR4" s="9"/>
      <c r="BS4" s="9"/>
      <c r="BT4" s="9"/>
      <c r="BU4" s="10"/>
      <c r="BV4" s="10"/>
      <c r="BW4" s="10"/>
      <c r="BX4" s="10"/>
      <c r="BY4" s="10"/>
      <c r="BZ4" s="10"/>
      <c r="CA4" s="9"/>
      <c r="CB4" s="9"/>
      <c r="CC4" s="9"/>
      <c r="CD4" s="2"/>
      <c r="CE4" s="2"/>
      <c r="CF4" s="2"/>
      <c r="CG4" s="2"/>
      <c r="CH4" s="2"/>
      <c r="CI4" s="2"/>
      <c r="CJ4" s="2"/>
    </row>
    <row r="5" spans="1:88" ht="32.25" customHeight="1">
      <c r="A5" s="17"/>
      <c r="B5" s="154" t="s">
        <v>4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7"/>
      <c r="BM5" s="17"/>
      <c r="BN5" s="17"/>
      <c r="BO5" s="24"/>
      <c r="BP5" s="24"/>
      <c r="BQ5" s="9"/>
      <c r="BR5" s="9"/>
      <c r="BS5" s="9"/>
      <c r="BT5" s="9"/>
      <c r="BU5" s="10"/>
      <c r="BV5" s="10"/>
      <c r="BW5" s="10"/>
      <c r="BX5" s="10"/>
      <c r="BY5" s="10"/>
      <c r="BZ5" s="10"/>
      <c r="CA5" s="9"/>
      <c r="CB5" s="9"/>
      <c r="CC5" s="9"/>
      <c r="CD5" s="2"/>
      <c r="CE5" s="2"/>
      <c r="CF5" s="2"/>
      <c r="CG5" s="2"/>
      <c r="CH5" s="2"/>
      <c r="CI5" s="2"/>
      <c r="CJ5" s="2"/>
    </row>
    <row r="6" spans="1:88" ht="36" customHeight="1">
      <c r="A6" s="25" t="s">
        <v>5</v>
      </c>
      <c r="B6" s="26"/>
      <c r="C6" s="26"/>
      <c r="D6" s="26"/>
      <c r="E6" s="27"/>
      <c r="F6" s="27"/>
      <c r="G6" s="27"/>
      <c r="H6" s="27"/>
      <c r="I6" s="27"/>
      <c r="J6" s="27"/>
      <c r="K6" s="28"/>
      <c r="L6" s="28"/>
      <c r="M6" s="28"/>
      <c r="N6" s="27"/>
      <c r="O6" s="27"/>
      <c r="P6" s="27"/>
      <c r="Q6" s="27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4"/>
      <c r="BP6" s="24"/>
      <c r="BQ6" s="6"/>
      <c r="BR6" s="6"/>
      <c r="BS6" s="6"/>
      <c r="BT6" s="6"/>
      <c r="BU6" s="11"/>
      <c r="BV6" s="11"/>
      <c r="BW6" s="11"/>
      <c r="BX6" s="11"/>
      <c r="BY6" s="11"/>
      <c r="BZ6" s="11"/>
      <c r="CA6" s="6"/>
      <c r="CB6" s="6"/>
      <c r="CC6" s="6"/>
      <c r="CD6" s="2"/>
      <c r="CE6" s="2"/>
      <c r="CF6" s="2"/>
      <c r="CG6" s="2"/>
      <c r="CH6" s="2"/>
      <c r="CI6" s="2"/>
      <c r="CJ6" s="2"/>
    </row>
    <row r="7" spans="1:88" ht="30.75" customHeight="1">
      <c r="A7" s="25" t="s">
        <v>6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  <c r="Q7" s="32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3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29"/>
      <c r="AS7" s="29"/>
      <c r="AT7" s="29"/>
      <c r="AU7" s="29"/>
      <c r="AV7" s="29"/>
      <c r="AW7" s="29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24"/>
      <c r="BP7" s="24"/>
      <c r="BQ7" s="6"/>
      <c r="BR7" s="6"/>
      <c r="BS7" s="6"/>
      <c r="BT7" s="6"/>
      <c r="BU7" s="6"/>
      <c r="BV7" s="6"/>
      <c r="BW7" s="9"/>
      <c r="BX7" s="9"/>
      <c r="BY7" s="9"/>
      <c r="BZ7" s="9"/>
      <c r="CA7" s="6"/>
      <c r="CB7" s="6"/>
      <c r="CC7" s="6"/>
      <c r="CD7" s="2"/>
      <c r="CE7" s="2"/>
      <c r="CF7" s="2"/>
      <c r="CG7" s="2"/>
      <c r="CH7" s="2"/>
      <c r="CI7" s="2"/>
      <c r="CJ7" s="2"/>
    </row>
    <row r="8" spans="1:88" ht="33.75" customHeight="1">
      <c r="A8" s="25" t="s">
        <v>7</v>
      </c>
      <c r="B8" s="30"/>
      <c r="C8" s="30"/>
      <c r="D8" s="30"/>
      <c r="E8" s="30"/>
      <c r="F8" s="31"/>
      <c r="G8" s="31"/>
      <c r="H8" s="31"/>
      <c r="I8" s="31"/>
      <c r="J8" s="31"/>
      <c r="K8" s="31"/>
      <c r="L8" s="31"/>
      <c r="M8" s="31"/>
      <c r="N8" s="32"/>
      <c r="O8" s="32"/>
      <c r="P8" s="32"/>
      <c r="Q8" s="32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3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29"/>
      <c r="AS8" s="29"/>
      <c r="AT8" s="29"/>
      <c r="AU8" s="29"/>
      <c r="AV8" s="29"/>
      <c r="AW8" s="29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5"/>
      <c r="BM8" s="33"/>
      <c r="BN8" s="33"/>
      <c r="BO8" s="24"/>
      <c r="BP8" s="24"/>
      <c r="BQ8" s="6"/>
      <c r="BR8" s="6"/>
      <c r="BS8" s="6"/>
      <c r="BT8" s="6"/>
      <c r="BU8" s="6"/>
      <c r="BV8" s="6"/>
      <c r="BW8" s="9"/>
      <c r="BX8" s="9"/>
      <c r="BY8" s="9"/>
      <c r="BZ8" s="9"/>
      <c r="CA8" s="6"/>
      <c r="CB8" s="6"/>
      <c r="CC8" s="6"/>
      <c r="CD8" s="1"/>
      <c r="CE8" s="1"/>
      <c r="CF8" s="1"/>
      <c r="CG8" s="1"/>
      <c r="CH8" s="1"/>
      <c r="CI8" s="1"/>
      <c r="CJ8" s="1"/>
    </row>
    <row r="9" spans="1:88" ht="55.5" customHeight="1">
      <c r="A9" s="134" t="s">
        <v>8</v>
      </c>
      <c r="B9" s="134" t="s">
        <v>9</v>
      </c>
      <c r="C9" s="134" t="s">
        <v>10</v>
      </c>
      <c r="D9" s="128" t="s">
        <v>11</v>
      </c>
      <c r="E9" s="130"/>
      <c r="F9" s="128" t="s">
        <v>12</v>
      </c>
      <c r="G9" s="129"/>
      <c r="H9" s="129"/>
      <c r="I9" s="129"/>
      <c r="J9" s="130"/>
      <c r="K9" s="128" t="s">
        <v>13</v>
      </c>
      <c r="L9" s="129"/>
      <c r="M9" s="129"/>
      <c r="N9" s="129"/>
      <c r="O9" s="129"/>
      <c r="P9" s="129"/>
      <c r="Q9" s="130"/>
      <c r="R9" s="138" t="s">
        <v>14</v>
      </c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30"/>
      <c r="AH9" s="138" t="s">
        <v>15</v>
      </c>
      <c r="AI9" s="129"/>
      <c r="AJ9" s="129"/>
      <c r="AK9" s="129"/>
      <c r="AL9" s="130"/>
      <c r="AM9" s="138" t="s">
        <v>16</v>
      </c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30"/>
      <c r="BJ9" s="134" t="s">
        <v>17</v>
      </c>
      <c r="BK9" s="134" t="s">
        <v>18</v>
      </c>
      <c r="BL9" s="149" t="s">
        <v>19</v>
      </c>
      <c r="BM9" s="149" t="s">
        <v>20</v>
      </c>
      <c r="BN9" s="149" t="s">
        <v>21</v>
      </c>
      <c r="BO9" s="152" t="s">
        <v>22</v>
      </c>
      <c r="BP9" s="130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spans="1:88" ht="56.25" customHeight="1">
      <c r="A10" s="126"/>
      <c r="B10" s="126"/>
      <c r="C10" s="126"/>
      <c r="D10" s="125" t="s">
        <v>23</v>
      </c>
      <c r="E10" s="125" t="s">
        <v>24</v>
      </c>
      <c r="F10" s="147" t="s">
        <v>25</v>
      </c>
      <c r="G10" s="147" t="s">
        <v>26</v>
      </c>
      <c r="H10" s="147" t="s">
        <v>27</v>
      </c>
      <c r="I10" s="125" t="s">
        <v>28</v>
      </c>
      <c r="J10" s="125" t="s">
        <v>29</v>
      </c>
      <c r="K10" s="134" t="s">
        <v>30</v>
      </c>
      <c r="L10" s="134" t="s">
        <v>31</v>
      </c>
      <c r="M10" s="134" t="s">
        <v>32</v>
      </c>
      <c r="N10" s="134" t="s">
        <v>33</v>
      </c>
      <c r="O10" s="134" t="s">
        <v>34</v>
      </c>
      <c r="P10" s="125" t="s">
        <v>35</v>
      </c>
      <c r="Q10" s="125" t="s">
        <v>36</v>
      </c>
      <c r="R10" s="125" t="s">
        <v>37</v>
      </c>
      <c r="S10" s="125" t="s">
        <v>38</v>
      </c>
      <c r="T10" s="125" t="s">
        <v>39</v>
      </c>
      <c r="U10" s="125" t="s">
        <v>40</v>
      </c>
      <c r="V10" s="125" t="s">
        <v>41</v>
      </c>
      <c r="W10" s="125" t="s">
        <v>42</v>
      </c>
      <c r="X10" s="128" t="s">
        <v>43</v>
      </c>
      <c r="Y10" s="129"/>
      <c r="Z10" s="129"/>
      <c r="AA10" s="130"/>
      <c r="AB10" s="128" t="s">
        <v>44</v>
      </c>
      <c r="AC10" s="129"/>
      <c r="AD10" s="129"/>
      <c r="AE10" s="129"/>
      <c r="AF10" s="130"/>
      <c r="AG10" s="125" t="s">
        <v>45</v>
      </c>
      <c r="AH10" s="125" t="s">
        <v>46</v>
      </c>
      <c r="AI10" s="128" t="s">
        <v>47</v>
      </c>
      <c r="AJ10" s="130"/>
      <c r="AK10" s="148" t="s">
        <v>48</v>
      </c>
      <c r="AL10" s="130"/>
      <c r="AM10" s="125" t="s">
        <v>46</v>
      </c>
      <c r="AN10" s="128" t="s">
        <v>47</v>
      </c>
      <c r="AO10" s="130"/>
      <c r="AP10" s="148" t="s">
        <v>48</v>
      </c>
      <c r="AQ10" s="130"/>
      <c r="AR10" s="128" t="s">
        <v>49</v>
      </c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30"/>
      <c r="BF10" s="128" t="s">
        <v>50</v>
      </c>
      <c r="BG10" s="129"/>
      <c r="BH10" s="130"/>
      <c r="BI10" s="125" t="s">
        <v>51</v>
      </c>
      <c r="BJ10" s="126"/>
      <c r="BK10" s="126"/>
      <c r="BL10" s="126"/>
      <c r="BM10" s="126"/>
      <c r="BN10" s="126"/>
      <c r="BO10" s="149" t="s">
        <v>52</v>
      </c>
      <c r="BP10" s="149" t="s">
        <v>53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spans="1:88" ht="36" customHeight="1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34">
        <v>0</v>
      </c>
      <c r="Y11" s="134">
        <v>1</v>
      </c>
      <c r="Z11" s="134">
        <v>2</v>
      </c>
      <c r="AA11" s="134">
        <v>3</v>
      </c>
      <c r="AB11" s="134">
        <v>0</v>
      </c>
      <c r="AC11" s="134">
        <v>1</v>
      </c>
      <c r="AD11" s="134">
        <v>2</v>
      </c>
      <c r="AE11" s="134">
        <v>3</v>
      </c>
      <c r="AF11" s="134">
        <v>4</v>
      </c>
      <c r="AG11" s="126"/>
      <c r="AH11" s="126"/>
      <c r="AI11" s="125" t="s">
        <v>54</v>
      </c>
      <c r="AJ11" s="125" t="s">
        <v>55</v>
      </c>
      <c r="AK11" s="125" t="s">
        <v>54</v>
      </c>
      <c r="AL11" s="125" t="s">
        <v>55</v>
      </c>
      <c r="AM11" s="126"/>
      <c r="AN11" s="125" t="s">
        <v>54</v>
      </c>
      <c r="AO11" s="125" t="s">
        <v>55</v>
      </c>
      <c r="AP11" s="125" t="s">
        <v>54</v>
      </c>
      <c r="AQ11" s="125" t="s">
        <v>55</v>
      </c>
      <c r="AR11" s="128" t="s">
        <v>56</v>
      </c>
      <c r="AS11" s="129"/>
      <c r="AT11" s="129"/>
      <c r="AU11" s="130"/>
      <c r="AV11" s="128" t="s">
        <v>57</v>
      </c>
      <c r="AW11" s="129"/>
      <c r="AX11" s="129"/>
      <c r="AY11" s="129"/>
      <c r="AZ11" s="129"/>
      <c r="BA11" s="129"/>
      <c r="BB11" s="129"/>
      <c r="BC11" s="130"/>
      <c r="BD11" s="139" t="s">
        <v>58</v>
      </c>
      <c r="BE11" s="140"/>
      <c r="BF11" s="125" t="s">
        <v>59</v>
      </c>
      <c r="BG11" s="125" t="s">
        <v>60</v>
      </c>
      <c r="BH11" s="125" t="s">
        <v>61</v>
      </c>
      <c r="BI11" s="126"/>
      <c r="BJ11" s="126"/>
      <c r="BK11" s="126"/>
      <c r="BL11" s="126"/>
      <c r="BM11" s="126"/>
      <c r="BN11" s="126"/>
      <c r="BO11" s="126"/>
      <c r="BP11" s="126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spans="1:88" ht="42.75" customHeight="1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8" t="s">
        <v>62</v>
      </c>
      <c r="AS12" s="129"/>
      <c r="AT12" s="129"/>
      <c r="AU12" s="130"/>
      <c r="AV12" s="128" t="s">
        <v>62</v>
      </c>
      <c r="AW12" s="129"/>
      <c r="AX12" s="129"/>
      <c r="AY12" s="130"/>
      <c r="AZ12" s="128" t="s">
        <v>63</v>
      </c>
      <c r="BA12" s="129"/>
      <c r="BB12" s="129"/>
      <c r="BC12" s="130"/>
      <c r="BD12" s="141"/>
      <c r="BE12" s="142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spans="1:88" ht="26.25" customHeight="1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8" t="s">
        <v>64</v>
      </c>
      <c r="AS13" s="130"/>
      <c r="AT13" s="128" t="s">
        <v>65</v>
      </c>
      <c r="AU13" s="130"/>
      <c r="AV13" s="128" t="s">
        <v>64</v>
      </c>
      <c r="AW13" s="130"/>
      <c r="AX13" s="128" t="s">
        <v>65</v>
      </c>
      <c r="AY13" s="130"/>
      <c r="AZ13" s="128" t="s">
        <v>64</v>
      </c>
      <c r="BA13" s="130"/>
      <c r="BB13" s="128" t="s">
        <v>65</v>
      </c>
      <c r="BC13" s="130"/>
      <c r="BD13" s="143"/>
      <c r="BE13" s="144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</row>
    <row r="14" spans="1:88" ht="37.5" customHeight="1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36" t="s">
        <v>66</v>
      </c>
      <c r="AS14" s="36" t="s">
        <v>67</v>
      </c>
      <c r="AT14" s="36" t="s">
        <v>66</v>
      </c>
      <c r="AU14" s="36" t="s">
        <v>67</v>
      </c>
      <c r="AV14" s="36" t="s">
        <v>66</v>
      </c>
      <c r="AW14" s="36" t="s">
        <v>67</v>
      </c>
      <c r="AX14" s="36" t="s">
        <v>66</v>
      </c>
      <c r="AY14" s="36" t="s">
        <v>67</v>
      </c>
      <c r="AZ14" s="36" t="s">
        <v>66</v>
      </c>
      <c r="BA14" s="36" t="s">
        <v>67</v>
      </c>
      <c r="BB14" s="36" t="s">
        <v>66</v>
      </c>
      <c r="BC14" s="36" t="s">
        <v>67</v>
      </c>
      <c r="BD14" s="36" t="s">
        <v>66</v>
      </c>
      <c r="BE14" s="36" t="s">
        <v>67</v>
      </c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</row>
    <row r="15" spans="1:88" ht="22.5" customHeight="1">
      <c r="A15" s="37">
        <v>1</v>
      </c>
      <c r="B15" s="37">
        <v>2</v>
      </c>
      <c r="C15" s="37">
        <v>3</v>
      </c>
      <c r="D15" s="37">
        <v>4</v>
      </c>
      <c r="E15" s="37">
        <v>5</v>
      </c>
      <c r="F15" s="37">
        <v>6</v>
      </c>
      <c r="G15" s="37">
        <v>7</v>
      </c>
      <c r="H15" s="37">
        <v>8</v>
      </c>
      <c r="I15" s="37">
        <v>9</v>
      </c>
      <c r="J15" s="37">
        <v>10</v>
      </c>
      <c r="K15" s="37">
        <v>11</v>
      </c>
      <c r="L15" s="37">
        <v>12</v>
      </c>
      <c r="M15" s="37">
        <v>13</v>
      </c>
      <c r="N15" s="37">
        <v>14</v>
      </c>
      <c r="O15" s="37">
        <v>15</v>
      </c>
      <c r="P15" s="37">
        <v>16</v>
      </c>
      <c r="Q15" s="37">
        <v>17</v>
      </c>
      <c r="R15" s="37">
        <v>18</v>
      </c>
      <c r="S15" s="37">
        <v>19</v>
      </c>
      <c r="T15" s="37">
        <v>20</v>
      </c>
      <c r="U15" s="37">
        <v>21</v>
      </c>
      <c r="V15" s="37">
        <v>22</v>
      </c>
      <c r="W15" s="37">
        <v>23</v>
      </c>
      <c r="X15" s="37">
        <v>24</v>
      </c>
      <c r="Y15" s="37">
        <v>25</v>
      </c>
      <c r="Z15" s="37">
        <v>26</v>
      </c>
      <c r="AA15" s="37">
        <v>27</v>
      </c>
      <c r="AB15" s="37">
        <v>28</v>
      </c>
      <c r="AC15" s="37">
        <v>29</v>
      </c>
      <c r="AD15" s="37">
        <v>30</v>
      </c>
      <c r="AE15" s="37">
        <v>31</v>
      </c>
      <c r="AF15" s="37">
        <v>32</v>
      </c>
      <c r="AG15" s="37">
        <v>33</v>
      </c>
      <c r="AH15" s="37">
        <v>34</v>
      </c>
      <c r="AI15" s="37">
        <v>35</v>
      </c>
      <c r="AJ15" s="37">
        <v>36</v>
      </c>
      <c r="AK15" s="37">
        <v>37</v>
      </c>
      <c r="AL15" s="37">
        <v>38</v>
      </c>
      <c r="AM15" s="37">
        <v>39</v>
      </c>
      <c r="AN15" s="37">
        <v>40</v>
      </c>
      <c r="AO15" s="37">
        <v>41</v>
      </c>
      <c r="AP15" s="37">
        <v>42</v>
      </c>
      <c r="AQ15" s="37">
        <v>43</v>
      </c>
      <c r="AR15" s="37">
        <v>44</v>
      </c>
      <c r="AS15" s="37">
        <v>45</v>
      </c>
      <c r="AT15" s="37">
        <v>46</v>
      </c>
      <c r="AU15" s="37">
        <v>47</v>
      </c>
      <c r="AV15" s="37">
        <v>48</v>
      </c>
      <c r="AW15" s="37">
        <v>49</v>
      </c>
      <c r="AX15" s="37">
        <v>50</v>
      </c>
      <c r="AY15" s="37">
        <v>51</v>
      </c>
      <c r="AZ15" s="37">
        <v>52</v>
      </c>
      <c r="BA15" s="37">
        <v>53</v>
      </c>
      <c r="BB15" s="37">
        <v>54</v>
      </c>
      <c r="BC15" s="37">
        <v>55</v>
      </c>
      <c r="BD15" s="37">
        <v>56</v>
      </c>
      <c r="BE15" s="37">
        <v>57</v>
      </c>
      <c r="BF15" s="37">
        <v>58</v>
      </c>
      <c r="BG15" s="37">
        <v>59</v>
      </c>
      <c r="BH15" s="37">
        <v>60</v>
      </c>
      <c r="BI15" s="37">
        <v>61</v>
      </c>
      <c r="BJ15" s="37">
        <v>62</v>
      </c>
      <c r="BK15" s="37">
        <v>63</v>
      </c>
      <c r="BL15" s="37">
        <v>64</v>
      </c>
      <c r="BM15" s="37">
        <v>65</v>
      </c>
      <c r="BN15" s="37">
        <v>66</v>
      </c>
      <c r="BO15" s="37">
        <v>67</v>
      </c>
      <c r="BP15" s="37">
        <v>68</v>
      </c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</row>
    <row r="16" spans="1:88" ht="55.5" customHeight="1">
      <c r="A16" s="135" t="s">
        <v>68</v>
      </c>
      <c r="B16" s="158" t="s">
        <v>69</v>
      </c>
      <c r="C16" s="159"/>
      <c r="D16" s="160"/>
      <c r="E16" s="161"/>
      <c r="F16" s="161"/>
      <c r="G16" s="161"/>
      <c r="H16" s="161"/>
      <c r="I16" s="162">
        <f t="shared" ref="I16:I50" si="0">SUM(F16:H16)</f>
        <v>0</v>
      </c>
      <c r="J16" s="163" t="e">
        <f t="shared" ref="J16:J50" si="1">I16/D16</f>
        <v>#DIV/0!</v>
      </c>
      <c r="K16" s="161"/>
      <c r="L16" s="161"/>
      <c r="M16" s="161"/>
      <c r="N16" s="161"/>
      <c r="O16" s="161"/>
      <c r="P16" s="162">
        <f>SUM(L16:O16)</f>
        <v>0</v>
      </c>
      <c r="Q16" s="163" t="e">
        <f t="shared" ref="Q16:Q50" si="2">P16/D16</f>
        <v>#DIV/0!</v>
      </c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4"/>
      <c r="AC16" s="164"/>
      <c r="AD16" s="164"/>
      <c r="AE16" s="164"/>
      <c r="AF16" s="164"/>
      <c r="AG16" s="161"/>
      <c r="AH16" s="161"/>
      <c r="AI16" s="160"/>
      <c r="AJ16" s="160"/>
      <c r="AK16" s="165"/>
      <c r="AL16" s="165"/>
      <c r="AM16" s="161"/>
      <c r="AN16" s="160"/>
      <c r="AO16" s="160"/>
      <c r="AP16" s="165"/>
      <c r="AQ16" s="165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2">
        <f>SUM(AR16,AT16,AV16,AX16,AZ16,BB16)</f>
        <v>0</v>
      </c>
      <c r="BE16" s="166">
        <f>SUM(AS16,AU16,AW16,AY16,AY16,BA16,BC16)</f>
        <v>0</v>
      </c>
      <c r="BF16" s="167"/>
      <c r="BG16" s="167"/>
      <c r="BH16" s="167">
        <f>SUM(BF16:BG16)</f>
        <v>0</v>
      </c>
      <c r="BI16" s="167"/>
      <c r="BJ16" s="161"/>
      <c r="BK16" s="155" t="e">
        <f>BJ16/D16*100</f>
        <v>#DIV/0!</v>
      </c>
      <c r="BL16" s="161"/>
      <c r="BM16" s="161"/>
      <c r="BN16" s="46"/>
      <c r="BO16" s="46"/>
      <c r="BP16" s="47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48" customHeight="1">
      <c r="A17" s="201"/>
      <c r="B17" s="168" t="s">
        <v>70</v>
      </c>
      <c r="C17" s="169"/>
      <c r="D17" s="170"/>
      <c r="E17" s="171"/>
      <c r="F17" s="171"/>
      <c r="G17" s="171"/>
      <c r="H17" s="171"/>
      <c r="I17" s="172">
        <f t="shared" si="0"/>
        <v>0</v>
      </c>
      <c r="J17" s="163" t="e">
        <f t="shared" si="1"/>
        <v>#DIV/0!</v>
      </c>
      <c r="K17" s="171"/>
      <c r="L17" s="171"/>
      <c r="M17" s="171"/>
      <c r="N17" s="171"/>
      <c r="O17" s="171"/>
      <c r="P17" s="173">
        <f>SUM(L17:O17)</f>
        <v>0</v>
      </c>
      <c r="Q17" s="163" t="e">
        <f t="shared" si="2"/>
        <v>#DIV/0!</v>
      </c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4"/>
      <c r="AC17" s="174"/>
      <c r="AD17" s="174"/>
      <c r="AE17" s="174"/>
      <c r="AF17" s="174"/>
      <c r="AG17" s="171"/>
      <c r="AH17" s="171"/>
      <c r="AI17" s="170"/>
      <c r="AJ17" s="170"/>
      <c r="AK17" s="175"/>
      <c r="AL17" s="175"/>
      <c r="AM17" s="171"/>
      <c r="AN17" s="170"/>
      <c r="AO17" s="170"/>
      <c r="AP17" s="175"/>
      <c r="AQ17" s="175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  <c r="BD17" s="173">
        <f>SUM(AR17,AT17,AV17,AX17,AZ17,BB17)</f>
        <v>0</v>
      </c>
      <c r="BE17" s="176">
        <f>SUM(AS17,AU17,AW17,AY17,BA17,BC17)</f>
        <v>0</v>
      </c>
      <c r="BF17" s="177"/>
      <c r="BG17" s="177"/>
      <c r="BH17" s="177">
        <f>SUM(BF17:BG17)</f>
        <v>0</v>
      </c>
      <c r="BI17" s="177"/>
      <c r="BJ17" s="171"/>
      <c r="BK17" s="156" t="e">
        <f>BJ17/D17*100</f>
        <v>#DIV/0!</v>
      </c>
      <c r="BL17" s="171"/>
      <c r="BM17" s="171"/>
      <c r="BN17" s="57"/>
      <c r="BO17" s="57"/>
      <c r="BP17" s="58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47.25" customHeight="1">
      <c r="A18" s="201"/>
      <c r="B18" s="178" t="s">
        <v>71</v>
      </c>
      <c r="C18" s="179">
        <f t="shared" ref="C18:I18" si="3">SUM(C16:C17)</f>
        <v>0</v>
      </c>
      <c r="D18" s="179">
        <f t="shared" si="3"/>
        <v>0</v>
      </c>
      <c r="E18" s="179">
        <f t="shared" si="3"/>
        <v>0</v>
      </c>
      <c r="F18" s="179">
        <f t="shared" si="3"/>
        <v>0</v>
      </c>
      <c r="G18" s="179">
        <f t="shared" si="3"/>
        <v>0</v>
      </c>
      <c r="H18" s="179">
        <f t="shared" si="3"/>
        <v>0</v>
      </c>
      <c r="I18" s="172">
        <f t="shared" si="3"/>
        <v>0</v>
      </c>
      <c r="J18" s="163" t="e">
        <f t="shared" si="1"/>
        <v>#DIV/0!</v>
      </c>
      <c r="K18" s="179">
        <f t="shared" ref="K18:O18" si="4">SUM(K16:K17)</f>
        <v>0</v>
      </c>
      <c r="L18" s="179">
        <f t="shared" si="4"/>
        <v>0</v>
      </c>
      <c r="M18" s="179">
        <f t="shared" si="4"/>
        <v>0</v>
      </c>
      <c r="N18" s="179">
        <f t="shared" si="4"/>
        <v>0</v>
      </c>
      <c r="O18" s="179">
        <f t="shared" si="4"/>
        <v>0</v>
      </c>
      <c r="P18" s="179">
        <f>SUM(P16:P17)</f>
        <v>0</v>
      </c>
      <c r="Q18" s="163" t="e">
        <f t="shared" si="2"/>
        <v>#DIV/0!</v>
      </c>
      <c r="R18" s="179">
        <f t="shared" ref="R18:BJ18" si="5">SUM(R16:R17)</f>
        <v>0</v>
      </c>
      <c r="S18" s="179">
        <f t="shared" si="5"/>
        <v>0</v>
      </c>
      <c r="T18" s="179">
        <f t="shared" si="5"/>
        <v>0</v>
      </c>
      <c r="U18" s="179">
        <f t="shared" si="5"/>
        <v>0</v>
      </c>
      <c r="V18" s="179">
        <f t="shared" si="5"/>
        <v>0</v>
      </c>
      <c r="W18" s="179">
        <f t="shared" si="5"/>
        <v>0</v>
      </c>
      <c r="X18" s="179">
        <f t="shared" si="5"/>
        <v>0</v>
      </c>
      <c r="Y18" s="179">
        <f t="shared" si="5"/>
        <v>0</v>
      </c>
      <c r="Z18" s="179">
        <f t="shared" si="5"/>
        <v>0</v>
      </c>
      <c r="AA18" s="179">
        <f t="shared" si="5"/>
        <v>0</v>
      </c>
      <c r="AB18" s="174">
        <f t="shared" si="5"/>
        <v>0</v>
      </c>
      <c r="AC18" s="174">
        <f t="shared" si="5"/>
        <v>0</v>
      </c>
      <c r="AD18" s="174">
        <f t="shared" si="5"/>
        <v>0</v>
      </c>
      <c r="AE18" s="174">
        <f t="shared" si="5"/>
        <v>0</v>
      </c>
      <c r="AF18" s="174">
        <f t="shared" si="5"/>
        <v>0</v>
      </c>
      <c r="AG18" s="172">
        <f t="shared" si="5"/>
        <v>0</v>
      </c>
      <c r="AH18" s="172">
        <f t="shared" si="5"/>
        <v>0</v>
      </c>
      <c r="AI18" s="172">
        <f t="shared" si="5"/>
        <v>0</v>
      </c>
      <c r="AJ18" s="172">
        <f t="shared" si="5"/>
        <v>0</v>
      </c>
      <c r="AK18" s="172">
        <f t="shared" si="5"/>
        <v>0</v>
      </c>
      <c r="AL18" s="172">
        <f t="shared" si="5"/>
        <v>0</v>
      </c>
      <c r="AM18" s="172">
        <f t="shared" si="5"/>
        <v>0</v>
      </c>
      <c r="AN18" s="172">
        <f t="shared" si="5"/>
        <v>0</v>
      </c>
      <c r="AO18" s="172">
        <f t="shared" si="5"/>
        <v>0</v>
      </c>
      <c r="AP18" s="172">
        <f t="shared" si="5"/>
        <v>0</v>
      </c>
      <c r="AQ18" s="172">
        <f t="shared" si="5"/>
        <v>0</v>
      </c>
      <c r="AR18" s="172">
        <f t="shared" si="5"/>
        <v>0</v>
      </c>
      <c r="AS18" s="172">
        <f t="shared" si="5"/>
        <v>0</v>
      </c>
      <c r="AT18" s="172">
        <f t="shared" si="5"/>
        <v>0</v>
      </c>
      <c r="AU18" s="172">
        <f t="shared" si="5"/>
        <v>0</v>
      </c>
      <c r="AV18" s="172">
        <f t="shared" si="5"/>
        <v>0</v>
      </c>
      <c r="AW18" s="172">
        <f t="shared" si="5"/>
        <v>0</v>
      </c>
      <c r="AX18" s="172">
        <f t="shared" si="5"/>
        <v>0</v>
      </c>
      <c r="AY18" s="172">
        <f t="shared" si="5"/>
        <v>0</v>
      </c>
      <c r="AZ18" s="172">
        <f t="shared" si="5"/>
        <v>0</v>
      </c>
      <c r="BA18" s="172">
        <f t="shared" si="5"/>
        <v>0</v>
      </c>
      <c r="BB18" s="172">
        <f t="shared" si="5"/>
        <v>0</v>
      </c>
      <c r="BC18" s="172">
        <f t="shared" si="5"/>
        <v>0</v>
      </c>
      <c r="BD18" s="172">
        <f>SUM(BD16:BD17)</f>
        <v>0</v>
      </c>
      <c r="BE18" s="172">
        <f>SUM(BE16:BE17)</f>
        <v>0</v>
      </c>
      <c r="BF18" s="172">
        <f t="shared" si="5"/>
        <v>0</v>
      </c>
      <c r="BG18" s="172">
        <f t="shared" si="5"/>
        <v>0</v>
      </c>
      <c r="BH18" s="172">
        <f>SUM(BH16:BH17)</f>
        <v>0</v>
      </c>
      <c r="BI18" s="172">
        <f>SUM(BI16:BI17)</f>
        <v>0</v>
      </c>
      <c r="BJ18" s="172">
        <f t="shared" si="5"/>
        <v>0</v>
      </c>
      <c r="BK18" s="157" t="e">
        <f>BJ18/D18*100</f>
        <v>#DIV/0!</v>
      </c>
      <c r="BL18" s="172">
        <f>SUM(BL16:BL17)</f>
        <v>0</v>
      </c>
      <c r="BM18" s="172">
        <f>SUM(BM16:BM17)</f>
        <v>0</v>
      </c>
      <c r="BN18" s="57"/>
      <c r="BO18" s="57"/>
      <c r="BP18" s="58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ht="34.799999999999997">
      <c r="A19" s="201"/>
      <c r="B19" s="180" t="s">
        <v>72</v>
      </c>
      <c r="C19" s="181"/>
      <c r="D19" s="182"/>
      <c r="E19" s="183"/>
      <c r="F19" s="184"/>
      <c r="G19" s="184"/>
      <c r="H19" s="184"/>
      <c r="I19" s="185">
        <f t="shared" si="0"/>
        <v>0</v>
      </c>
      <c r="J19" s="163" t="e">
        <f t="shared" si="1"/>
        <v>#DIV/0!</v>
      </c>
      <c r="K19" s="184"/>
      <c r="L19" s="184"/>
      <c r="M19" s="184"/>
      <c r="N19" s="184"/>
      <c r="O19" s="184"/>
      <c r="P19" s="176">
        <f t="shared" ref="P19:P50" si="6">SUM(L19:O19)</f>
        <v>0</v>
      </c>
      <c r="Q19" s="163" t="e">
        <f t="shared" si="2"/>
        <v>#DIV/0!</v>
      </c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6"/>
      <c r="AC19" s="186"/>
      <c r="AD19" s="186"/>
      <c r="AE19" s="186"/>
      <c r="AF19" s="186"/>
      <c r="AG19" s="184"/>
      <c r="AH19" s="183"/>
      <c r="AI19" s="187"/>
      <c r="AJ19" s="187"/>
      <c r="AK19" s="188"/>
      <c r="AL19" s="188"/>
      <c r="AM19" s="183"/>
      <c r="AN19" s="187"/>
      <c r="AO19" s="187"/>
      <c r="AP19" s="188"/>
      <c r="AQ19" s="188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73">
        <f t="shared" ref="BD19:BE19" si="7">AR19+AT19+AV19+AX19+AZ19+BB19</f>
        <v>0</v>
      </c>
      <c r="BE19" s="176">
        <f t="shared" si="7"/>
        <v>0</v>
      </c>
      <c r="BF19" s="184"/>
      <c r="BG19" s="184"/>
      <c r="BH19" s="184"/>
      <c r="BI19" s="184"/>
      <c r="BJ19" s="184"/>
      <c r="BK19" s="189"/>
      <c r="BL19" s="190"/>
      <c r="BM19" s="190"/>
      <c r="BN19" s="57"/>
      <c r="BO19" s="57"/>
      <c r="BP19" s="58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47.25" customHeight="1">
      <c r="A20" s="202"/>
      <c r="B20" s="191" t="s">
        <v>73</v>
      </c>
      <c r="C20" s="192"/>
      <c r="D20" s="193"/>
      <c r="E20" s="194"/>
      <c r="F20" s="194"/>
      <c r="G20" s="194"/>
      <c r="H20" s="194"/>
      <c r="I20" s="195">
        <f t="shared" si="0"/>
        <v>0</v>
      </c>
      <c r="J20" s="163" t="e">
        <f t="shared" si="1"/>
        <v>#DIV/0!</v>
      </c>
      <c r="K20" s="194"/>
      <c r="L20" s="194"/>
      <c r="M20" s="194"/>
      <c r="N20" s="194"/>
      <c r="O20" s="194"/>
      <c r="P20" s="196">
        <f t="shared" si="6"/>
        <v>0</v>
      </c>
      <c r="Q20" s="163" t="e">
        <f t="shared" si="2"/>
        <v>#DIV/0!</v>
      </c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7"/>
      <c r="AC20" s="197"/>
      <c r="AD20" s="197"/>
      <c r="AE20" s="197"/>
      <c r="AF20" s="197"/>
      <c r="AG20" s="194"/>
      <c r="AH20" s="194"/>
      <c r="AI20" s="193"/>
      <c r="AJ20" s="193"/>
      <c r="AK20" s="198"/>
      <c r="AL20" s="198"/>
      <c r="AM20" s="194"/>
      <c r="AN20" s="193"/>
      <c r="AO20" s="193"/>
      <c r="AP20" s="198"/>
      <c r="AQ20" s="198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6">
        <f t="shared" ref="BD20:BE20" si="8">AR20+AT20+AV20+AX20+AZ20+BB20</f>
        <v>0</v>
      </c>
      <c r="BE20" s="196">
        <f t="shared" si="8"/>
        <v>0</v>
      </c>
      <c r="BF20" s="194"/>
      <c r="BG20" s="194"/>
      <c r="BH20" s="194"/>
      <c r="BI20" s="194"/>
      <c r="BJ20" s="194"/>
      <c r="BK20" s="199"/>
      <c r="BL20" s="200"/>
      <c r="BM20" s="200"/>
      <c r="BN20" s="78"/>
      <c r="BO20" s="78"/>
      <c r="BP20" s="79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61.5" customHeight="1">
      <c r="A21" s="136" t="s">
        <v>74</v>
      </c>
      <c r="B21" s="38" t="s">
        <v>75</v>
      </c>
      <c r="C21" s="39"/>
      <c r="D21" s="40"/>
      <c r="E21" s="41"/>
      <c r="F21" s="45"/>
      <c r="G21" s="45"/>
      <c r="H21" s="45"/>
      <c r="I21" s="80">
        <f t="shared" si="0"/>
        <v>0</v>
      </c>
      <c r="J21" s="43" t="e">
        <f t="shared" si="1"/>
        <v>#DIV/0!</v>
      </c>
      <c r="K21" s="45"/>
      <c r="L21" s="45"/>
      <c r="M21" s="45"/>
      <c r="N21" s="45"/>
      <c r="O21" s="45"/>
      <c r="P21" s="44">
        <f t="shared" si="6"/>
        <v>0</v>
      </c>
      <c r="Q21" s="43" t="e">
        <f t="shared" si="2"/>
        <v>#DIV/0!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81"/>
      <c r="AC21" s="81"/>
      <c r="AD21" s="81"/>
      <c r="AE21" s="81"/>
      <c r="AF21" s="81"/>
      <c r="AG21" s="45"/>
      <c r="AH21" s="41"/>
      <c r="AI21" s="45"/>
      <c r="AJ21" s="45"/>
      <c r="AK21" s="45"/>
      <c r="AL21" s="45"/>
      <c r="AM21" s="41"/>
      <c r="AN21" s="45"/>
      <c r="AO21" s="45"/>
      <c r="AP21" s="45"/>
      <c r="AQ21" s="45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2">
        <f t="shared" ref="BD21:BE21" si="9">AR21+AT21+AV21+AX21+AZ21+BB21</f>
        <v>0</v>
      </c>
      <c r="BE21" s="44">
        <f t="shared" si="9"/>
        <v>0</v>
      </c>
      <c r="BF21" s="45"/>
      <c r="BG21" s="45"/>
      <c r="BH21" s="45"/>
      <c r="BI21" s="45"/>
      <c r="BJ21" s="45"/>
      <c r="BK21" s="82"/>
      <c r="BL21" s="46"/>
      <c r="BM21" s="46"/>
      <c r="BN21" s="46"/>
      <c r="BO21" s="46"/>
      <c r="BP21" s="47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86.25" customHeight="1">
      <c r="A22" s="126"/>
      <c r="B22" s="48" t="s">
        <v>76</v>
      </c>
      <c r="C22" s="49"/>
      <c r="D22" s="50"/>
      <c r="E22" s="51"/>
      <c r="F22" s="56"/>
      <c r="G22" s="56"/>
      <c r="H22" s="56"/>
      <c r="I22" s="66">
        <f t="shared" si="0"/>
        <v>0</v>
      </c>
      <c r="J22" s="43" t="e">
        <f t="shared" si="1"/>
        <v>#DIV/0!</v>
      </c>
      <c r="K22" s="56"/>
      <c r="L22" s="56"/>
      <c r="M22" s="56"/>
      <c r="N22" s="56"/>
      <c r="O22" s="56"/>
      <c r="P22" s="55">
        <f t="shared" si="6"/>
        <v>0</v>
      </c>
      <c r="Q22" s="43" t="e">
        <f t="shared" si="2"/>
        <v>#DIV/0!</v>
      </c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67"/>
      <c r="AC22" s="67"/>
      <c r="AD22" s="67"/>
      <c r="AE22" s="67"/>
      <c r="AF22" s="67"/>
      <c r="AG22" s="56"/>
      <c r="AH22" s="51"/>
      <c r="AI22" s="56"/>
      <c r="AJ22" s="56"/>
      <c r="AK22" s="56"/>
      <c r="AL22" s="56"/>
      <c r="AM22" s="51"/>
      <c r="AN22" s="56"/>
      <c r="AO22" s="56"/>
      <c r="AP22" s="56"/>
      <c r="AQ22" s="56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3">
        <f t="shared" ref="BD22:BE22" si="10">AR22+AT22+AV22+AX22+AZ22+BB22</f>
        <v>0</v>
      </c>
      <c r="BE22" s="55">
        <f t="shared" si="10"/>
        <v>0</v>
      </c>
      <c r="BF22" s="56"/>
      <c r="BG22" s="56"/>
      <c r="BH22" s="56"/>
      <c r="BI22" s="56"/>
      <c r="BJ22" s="56"/>
      <c r="BK22" s="69"/>
      <c r="BL22" s="57"/>
      <c r="BM22" s="57"/>
      <c r="BN22" s="57"/>
      <c r="BO22" s="57"/>
      <c r="BP22" s="58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58.5" customHeight="1">
      <c r="A23" s="126"/>
      <c r="B23" s="83" t="s">
        <v>71</v>
      </c>
      <c r="C23" s="60">
        <f t="shared" ref="C23:H23" si="11">SUM(C21:C22)</f>
        <v>0</v>
      </c>
      <c r="D23" s="60">
        <f t="shared" si="11"/>
        <v>0</v>
      </c>
      <c r="E23" s="60">
        <f t="shared" si="11"/>
        <v>0</v>
      </c>
      <c r="F23" s="60">
        <f t="shared" si="11"/>
        <v>0</v>
      </c>
      <c r="G23" s="60">
        <f t="shared" si="11"/>
        <v>0</v>
      </c>
      <c r="H23" s="60">
        <f t="shared" si="11"/>
        <v>0</v>
      </c>
      <c r="I23" s="52">
        <f t="shared" si="0"/>
        <v>0</v>
      </c>
      <c r="J23" s="43" t="e">
        <f t="shared" si="1"/>
        <v>#DIV/0!</v>
      </c>
      <c r="K23" s="60">
        <f t="shared" ref="K23:O23" si="12">SUM(K21:K22)</f>
        <v>0</v>
      </c>
      <c r="L23" s="60">
        <f t="shared" si="12"/>
        <v>0</v>
      </c>
      <c r="M23" s="60">
        <f t="shared" si="12"/>
        <v>0</v>
      </c>
      <c r="N23" s="60">
        <f t="shared" si="12"/>
        <v>0</v>
      </c>
      <c r="O23" s="60">
        <f t="shared" si="12"/>
        <v>0</v>
      </c>
      <c r="P23" s="60">
        <f t="shared" si="6"/>
        <v>0</v>
      </c>
      <c r="Q23" s="43" t="e">
        <f t="shared" si="2"/>
        <v>#DIV/0!</v>
      </c>
      <c r="R23" s="60">
        <f t="shared" ref="R23:AA23" si="13">SUM(R21:R22)</f>
        <v>0</v>
      </c>
      <c r="S23" s="60">
        <f t="shared" si="13"/>
        <v>0</v>
      </c>
      <c r="T23" s="60">
        <f t="shared" si="13"/>
        <v>0</v>
      </c>
      <c r="U23" s="60">
        <f t="shared" si="13"/>
        <v>0</v>
      </c>
      <c r="V23" s="60">
        <f t="shared" si="13"/>
        <v>0</v>
      </c>
      <c r="W23" s="60">
        <f t="shared" si="13"/>
        <v>0</v>
      </c>
      <c r="X23" s="60">
        <f t="shared" si="13"/>
        <v>0</v>
      </c>
      <c r="Y23" s="60">
        <f t="shared" si="13"/>
        <v>0</v>
      </c>
      <c r="Z23" s="60">
        <f t="shared" si="13"/>
        <v>0</v>
      </c>
      <c r="AA23" s="60">
        <f t="shared" si="13"/>
        <v>0</v>
      </c>
      <c r="AB23" s="67"/>
      <c r="AC23" s="67"/>
      <c r="AD23" s="67"/>
      <c r="AE23" s="67"/>
      <c r="AF23" s="67"/>
      <c r="AG23" s="52">
        <f t="shared" ref="AG23:BC23" si="14">SUM(AG21:AG22)</f>
        <v>0</v>
      </c>
      <c r="AH23" s="52">
        <f t="shared" si="14"/>
        <v>0</v>
      </c>
      <c r="AI23" s="52">
        <f t="shared" si="14"/>
        <v>0</v>
      </c>
      <c r="AJ23" s="52">
        <f t="shared" si="14"/>
        <v>0</v>
      </c>
      <c r="AK23" s="52">
        <f t="shared" si="14"/>
        <v>0</v>
      </c>
      <c r="AL23" s="52">
        <f t="shared" si="14"/>
        <v>0</v>
      </c>
      <c r="AM23" s="52">
        <f t="shared" si="14"/>
        <v>0</v>
      </c>
      <c r="AN23" s="52">
        <f t="shared" si="14"/>
        <v>0</v>
      </c>
      <c r="AO23" s="52">
        <f t="shared" si="14"/>
        <v>0</v>
      </c>
      <c r="AP23" s="52">
        <f t="shared" si="14"/>
        <v>0</v>
      </c>
      <c r="AQ23" s="52">
        <f t="shared" si="14"/>
        <v>0</v>
      </c>
      <c r="AR23" s="52">
        <f t="shared" si="14"/>
        <v>0</v>
      </c>
      <c r="AS23" s="52">
        <f t="shared" si="14"/>
        <v>0</v>
      </c>
      <c r="AT23" s="52">
        <f t="shared" si="14"/>
        <v>0</v>
      </c>
      <c r="AU23" s="52">
        <f t="shared" si="14"/>
        <v>0</v>
      </c>
      <c r="AV23" s="52">
        <f t="shared" si="14"/>
        <v>0</v>
      </c>
      <c r="AW23" s="52">
        <f t="shared" si="14"/>
        <v>0</v>
      </c>
      <c r="AX23" s="52">
        <f t="shared" si="14"/>
        <v>0</v>
      </c>
      <c r="AY23" s="52">
        <f t="shared" si="14"/>
        <v>0</v>
      </c>
      <c r="AZ23" s="52">
        <f t="shared" si="14"/>
        <v>0</v>
      </c>
      <c r="BA23" s="52">
        <f t="shared" si="14"/>
        <v>0</v>
      </c>
      <c r="BB23" s="52">
        <f t="shared" si="14"/>
        <v>0</v>
      </c>
      <c r="BC23" s="52">
        <f t="shared" si="14"/>
        <v>0</v>
      </c>
      <c r="BD23" s="52">
        <f t="shared" ref="BD23:BE23" si="15">AR23+AT23+AV23+AX23+AZ23+BB23</f>
        <v>0</v>
      </c>
      <c r="BE23" s="52">
        <f t="shared" si="15"/>
        <v>0</v>
      </c>
      <c r="BF23" s="52">
        <f t="shared" ref="BF23:BJ23" si="16">SUM(BF21:BF22)</f>
        <v>0</v>
      </c>
      <c r="BG23" s="52">
        <f t="shared" si="16"/>
        <v>0</v>
      </c>
      <c r="BH23" s="52">
        <f t="shared" si="16"/>
        <v>0</v>
      </c>
      <c r="BI23" s="52">
        <f t="shared" si="16"/>
        <v>0</v>
      </c>
      <c r="BJ23" s="52">
        <f t="shared" si="16"/>
        <v>0</v>
      </c>
      <c r="BK23" s="61" t="e">
        <f>BJ23/D23*100</f>
        <v>#DIV/0!</v>
      </c>
      <c r="BL23" s="57"/>
      <c r="BM23" s="57"/>
      <c r="BN23" s="57"/>
      <c r="BO23" s="57"/>
      <c r="BP23" s="58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58.5" customHeight="1">
      <c r="A24" s="127"/>
      <c r="B24" s="70" t="s">
        <v>73</v>
      </c>
      <c r="C24" s="71"/>
      <c r="D24" s="72"/>
      <c r="E24" s="73"/>
      <c r="F24" s="73"/>
      <c r="G24" s="73"/>
      <c r="H24" s="73"/>
      <c r="I24" s="74">
        <f t="shared" si="0"/>
        <v>0</v>
      </c>
      <c r="J24" s="43" t="e">
        <f t="shared" si="1"/>
        <v>#DIV/0!</v>
      </c>
      <c r="K24" s="73"/>
      <c r="L24" s="73"/>
      <c r="M24" s="73"/>
      <c r="N24" s="73"/>
      <c r="O24" s="73"/>
      <c r="P24" s="75">
        <f t="shared" si="6"/>
        <v>0</v>
      </c>
      <c r="Q24" s="43" t="e">
        <f t="shared" si="2"/>
        <v>#DIV/0!</v>
      </c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6"/>
      <c r="AC24" s="76"/>
      <c r="AD24" s="76"/>
      <c r="AE24" s="76"/>
      <c r="AF24" s="76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5">
        <f t="shared" ref="BD24:BE24" si="17">AR24+AT24+AV24+AX24+AZ24+BB24</f>
        <v>0</v>
      </c>
      <c r="BE24" s="75">
        <f t="shared" si="17"/>
        <v>0</v>
      </c>
      <c r="BF24" s="73"/>
      <c r="BG24" s="73"/>
      <c r="BH24" s="73"/>
      <c r="BI24" s="73"/>
      <c r="BJ24" s="73"/>
      <c r="BK24" s="77"/>
      <c r="BL24" s="78"/>
      <c r="BM24" s="78"/>
      <c r="BN24" s="78"/>
      <c r="BO24" s="78"/>
      <c r="BP24" s="79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71.25" customHeight="1">
      <c r="A25" s="131" t="s">
        <v>77</v>
      </c>
      <c r="B25" s="84" t="s">
        <v>75</v>
      </c>
      <c r="C25" s="85"/>
      <c r="D25" s="86"/>
      <c r="E25" s="87"/>
      <c r="F25" s="88"/>
      <c r="G25" s="88"/>
      <c r="H25" s="88"/>
      <c r="I25" s="89">
        <f t="shared" si="0"/>
        <v>0</v>
      </c>
      <c r="J25" s="43" t="e">
        <f t="shared" si="1"/>
        <v>#DIV/0!</v>
      </c>
      <c r="K25" s="88"/>
      <c r="L25" s="88"/>
      <c r="M25" s="88"/>
      <c r="N25" s="88"/>
      <c r="O25" s="88"/>
      <c r="P25" s="90">
        <f t="shared" si="6"/>
        <v>0</v>
      </c>
      <c r="Q25" s="43" t="e">
        <f t="shared" si="2"/>
        <v>#DIV/0!</v>
      </c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91"/>
      <c r="AC25" s="91"/>
      <c r="AD25" s="91"/>
      <c r="AE25" s="91"/>
      <c r="AF25" s="91"/>
      <c r="AG25" s="88"/>
      <c r="AH25" s="87"/>
      <c r="AI25" s="88"/>
      <c r="AJ25" s="88"/>
      <c r="AK25" s="88"/>
      <c r="AL25" s="88"/>
      <c r="AM25" s="87"/>
      <c r="AN25" s="88"/>
      <c r="AO25" s="88"/>
      <c r="AP25" s="88"/>
      <c r="AQ25" s="88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92">
        <f t="shared" ref="BD25:BE25" si="18">AR25+AT25+AV25+AX25+AZ25+BB25</f>
        <v>0</v>
      </c>
      <c r="BE25" s="90">
        <f t="shared" si="18"/>
        <v>0</v>
      </c>
      <c r="BF25" s="88"/>
      <c r="BG25" s="88"/>
      <c r="BH25" s="88"/>
      <c r="BI25" s="88"/>
      <c r="BJ25" s="88"/>
      <c r="BK25" s="93"/>
      <c r="BL25" s="94"/>
      <c r="BM25" s="94"/>
      <c r="BN25" s="94"/>
      <c r="BO25" s="94"/>
      <c r="BP25" s="94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80.25" customHeight="1">
      <c r="A26" s="126"/>
      <c r="B26" s="48" t="s">
        <v>76</v>
      </c>
      <c r="C26" s="49"/>
      <c r="D26" s="50"/>
      <c r="E26" s="51"/>
      <c r="F26" s="56"/>
      <c r="G26" s="56"/>
      <c r="H26" s="56"/>
      <c r="I26" s="66">
        <f t="shared" si="0"/>
        <v>0</v>
      </c>
      <c r="J26" s="43" t="e">
        <f t="shared" si="1"/>
        <v>#DIV/0!</v>
      </c>
      <c r="K26" s="56"/>
      <c r="L26" s="56"/>
      <c r="M26" s="56"/>
      <c r="N26" s="56"/>
      <c r="O26" s="56"/>
      <c r="P26" s="55">
        <f t="shared" si="6"/>
        <v>0</v>
      </c>
      <c r="Q26" s="43" t="e">
        <f t="shared" si="2"/>
        <v>#DIV/0!</v>
      </c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67"/>
      <c r="AC26" s="67"/>
      <c r="AD26" s="67"/>
      <c r="AE26" s="67"/>
      <c r="AF26" s="67"/>
      <c r="AG26" s="56"/>
      <c r="AH26" s="51"/>
      <c r="AI26" s="56"/>
      <c r="AJ26" s="56"/>
      <c r="AK26" s="56"/>
      <c r="AL26" s="56"/>
      <c r="AM26" s="51"/>
      <c r="AN26" s="56"/>
      <c r="AO26" s="56"/>
      <c r="AP26" s="56"/>
      <c r="AQ26" s="56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3">
        <f t="shared" ref="BD26:BE26" si="19">AR26+AT26+AV26+AX26+AZ26+BB26</f>
        <v>0</v>
      </c>
      <c r="BE26" s="55">
        <f t="shared" si="19"/>
        <v>0</v>
      </c>
      <c r="BF26" s="56"/>
      <c r="BG26" s="56"/>
      <c r="BH26" s="56"/>
      <c r="BI26" s="56"/>
      <c r="BJ26" s="56"/>
      <c r="BK26" s="69"/>
      <c r="BL26" s="57"/>
      <c r="BM26" s="57"/>
      <c r="BN26" s="57"/>
      <c r="BO26" s="57"/>
      <c r="BP26" s="57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51" customHeight="1">
      <c r="A27" s="126"/>
      <c r="B27" s="83" t="s">
        <v>71</v>
      </c>
      <c r="C27" s="60">
        <f t="shared" ref="C27:H27" si="20">SUM(C25:C26)</f>
        <v>0</v>
      </c>
      <c r="D27" s="60">
        <f t="shared" si="20"/>
        <v>0</v>
      </c>
      <c r="E27" s="60">
        <f t="shared" si="20"/>
        <v>0</v>
      </c>
      <c r="F27" s="60">
        <f t="shared" si="20"/>
        <v>0</v>
      </c>
      <c r="G27" s="60">
        <f t="shared" si="20"/>
        <v>0</v>
      </c>
      <c r="H27" s="60">
        <f t="shared" si="20"/>
        <v>0</v>
      </c>
      <c r="I27" s="52">
        <f t="shared" si="0"/>
        <v>0</v>
      </c>
      <c r="J27" s="43" t="e">
        <f t="shared" si="1"/>
        <v>#DIV/0!</v>
      </c>
      <c r="K27" s="60">
        <f t="shared" ref="K27:O27" si="21">SUM(K25:K26)</f>
        <v>0</v>
      </c>
      <c r="L27" s="60">
        <f t="shared" si="21"/>
        <v>0</v>
      </c>
      <c r="M27" s="60">
        <f t="shared" si="21"/>
        <v>0</v>
      </c>
      <c r="N27" s="60">
        <f t="shared" si="21"/>
        <v>0</v>
      </c>
      <c r="O27" s="60">
        <f t="shared" si="21"/>
        <v>0</v>
      </c>
      <c r="P27" s="60">
        <f t="shared" si="6"/>
        <v>0</v>
      </c>
      <c r="Q27" s="43" t="e">
        <f t="shared" si="2"/>
        <v>#DIV/0!</v>
      </c>
      <c r="R27" s="60">
        <f t="shared" ref="R27:AA27" si="22">SUM(R25:R26)</f>
        <v>0</v>
      </c>
      <c r="S27" s="60">
        <f t="shared" si="22"/>
        <v>0</v>
      </c>
      <c r="T27" s="60">
        <f t="shared" si="22"/>
        <v>0</v>
      </c>
      <c r="U27" s="60">
        <f t="shared" si="22"/>
        <v>0</v>
      </c>
      <c r="V27" s="60">
        <f t="shared" si="22"/>
        <v>0</v>
      </c>
      <c r="W27" s="60">
        <f t="shared" si="22"/>
        <v>0</v>
      </c>
      <c r="X27" s="60">
        <f t="shared" si="22"/>
        <v>0</v>
      </c>
      <c r="Y27" s="60">
        <f t="shared" si="22"/>
        <v>0</v>
      </c>
      <c r="Z27" s="60">
        <f t="shared" si="22"/>
        <v>0</v>
      </c>
      <c r="AA27" s="60">
        <f t="shared" si="22"/>
        <v>0</v>
      </c>
      <c r="AB27" s="67"/>
      <c r="AC27" s="67"/>
      <c r="AD27" s="67"/>
      <c r="AE27" s="67"/>
      <c r="AF27" s="67"/>
      <c r="AG27" s="52">
        <f t="shared" ref="AG27:BC27" si="23">SUM(AG25:AG26)</f>
        <v>0</v>
      </c>
      <c r="AH27" s="52">
        <f t="shared" si="23"/>
        <v>0</v>
      </c>
      <c r="AI27" s="52">
        <f t="shared" si="23"/>
        <v>0</v>
      </c>
      <c r="AJ27" s="52">
        <f t="shared" si="23"/>
        <v>0</v>
      </c>
      <c r="AK27" s="52">
        <f t="shared" si="23"/>
        <v>0</v>
      </c>
      <c r="AL27" s="52">
        <f t="shared" si="23"/>
        <v>0</v>
      </c>
      <c r="AM27" s="52">
        <f t="shared" si="23"/>
        <v>0</v>
      </c>
      <c r="AN27" s="52">
        <f t="shared" si="23"/>
        <v>0</v>
      </c>
      <c r="AO27" s="52">
        <f t="shared" si="23"/>
        <v>0</v>
      </c>
      <c r="AP27" s="52">
        <f t="shared" si="23"/>
        <v>0</v>
      </c>
      <c r="AQ27" s="52">
        <f t="shared" si="23"/>
        <v>0</v>
      </c>
      <c r="AR27" s="52">
        <f t="shared" si="23"/>
        <v>0</v>
      </c>
      <c r="AS27" s="52">
        <f t="shared" si="23"/>
        <v>0</v>
      </c>
      <c r="AT27" s="52">
        <f t="shared" si="23"/>
        <v>0</v>
      </c>
      <c r="AU27" s="52">
        <f t="shared" si="23"/>
        <v>0</v>
      </c>
      <c r="AV27" s="52">
        <f t="shared" si="23"/>
        <v>0</v>
      </c>
      <c r="AW27" s="52">
        <f t="shared" si="23"/>
        <v>0</v>
      </c>
      <c r="AX27" s="52">
        <f t="shared" si="23"/>
        <v>0</v>
      </c>
      <c r="AY27" s="52">
        <f t="shared" si="23"/>
        <v>0</v>
      </c>
      <c r="AZ27" s="52">
        <f t="shared" si="23"/>
        <v>0</v>
      </c>
      <c r="BA27" s="52">
        <f t="shared" si="23"/>
        <v>0</v>
      </c>
      <c r="BB27" s="52">
        <f t="shared" si="23"/>
        <v>0</v>
      </c>
      <c r="BC27" s="52">
        <f t="shared" si="23"/>
        <v>0</v>
      </c>
      <c r="BD27" s="52">
        <f t="shared" ref="BD27:BE27" si="24">AR27+AT27+AV27+AX27+AZ27+BB27</f>
        <v>0</v>
      </c>
      <c r="BE27" s="52">
        <f t="shared" si="24"/>
        <v>0</v>
      </c>
      <c r="BF27" s="52">
        <f t="shared" ref="BF27:BJ27" si="25">SUM(BF25:BF26)</f>
        <v>0</v>
      </c>
      <c r="BG27" s="52">
        <f t="shared" si="25"/>
        <v>0</v>
      </c>
      <c r="BH27" s="52">
        <f t="shared" si="25"/>
        <v>0</v>
      </c>
      <c r="BI27" s="52">
        <f t="shared" si="25"/>
        <v>0</v>
      </c>
      <c r="BJ27" s="52">
        <f t="shared" si="25"/>
        <v>0</v>
      </c>
      <c r="BK27" s="61" t="e">
        <f>BJ27/D27*100</f>
        <v>#DIV/0!</v>
      </c>
      <c r="BL27" s="57"/>
      <c r="BM27" s="57"/>
      <c r="BN27" s="57"/>
      <c r="BO27" s="57"/>
      <c r="BP27" s="57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ht="51" customHeight="1">
      <c r="A28" s="126"/>
      <c r="B28" s="95" t="s">
        <v>73</v>
      </c>
      <c r="C28" s="96"/>
      <c r="D28" s="68"/>
      <c r="E28" s="65"/>
      <c r="F28" s="65"/>
      <c r="G28" s="65"/>
      <c r="H28" s="65"/>
      <c r="I28" s="66">
        <f t="shared" si="0"/>
        <v>0</v>
      </c>
      <c r="J28" s="43" t="e">
        <f t="shared" si="1"/>
        <v>#DIV/0!</v>
      </c>
      <c r="K28" s="65"/>
      <c r="L28" s="65"/>
      <c r="M28" s="65"/>
      <c r="N28" s="65"/>
      <c r="O28" s="65"/>
      <c r="P28" s="55">
        <f t="shared" si="6"/>
        <v>0</v>
      </c>
      <c r="Q28" s="43" t="e">
        <f t="shared" si="2"/>
        <v>#DIV/0!</v>
      </c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7"/>
      <c r="AC28" s="67"/>
      <c r="AD28" s="67"/>
      <c r="AE28" s="67"/>
      <c r="AF28" s="67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55">
        <f t="shared" ref="BD28:BE28" si="26">AR28+AT28+AV28+AX28+AZ28+BB28</f>
        <v>0</v>
      </c>
      <c r="BE28" s="55">
        <f t="shared" si="26"/>
        <v>0</v>
      </c>
      <c r="BF28" s="65"/>
      <c r="BG28" s="65"/>
      <c r="BH28" s="65"/>
      <c r="BI28" s="65"/>
      <c r="BJ28" s="65"/>
      <c r="BK28" s="69"/>
      <c r="BL28" s="97"/>
      <c r="BM28" s="97"/>
      <c r="BN28" s="97"/>
      <c r="BO28" s="97"/>
      <c r="BP28" s="97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ht="82.5" customHeight="1">
      <c r="A29" s="135" t="s">
        <v>78</v>
      </c>
      <c r="B29" s="38" t="s">
        <v>75</v>
      </c>
      <c r="C29" s="39"/>
      <c r="D29" s="98"/>
      <c r="E29" s="45"/>
      <c r="F29" s="45"/>
      <c r="G29" s="45"/>
      <c r="H29" s="45"/>
      <c r="I29" s="80">
        <f t="shared" si="0"/>
        <v>0</v>
      </c>
      <c r="J29" s="43" t="e">
        <f t="shared" si="1"/>
        <v>#DIV/0!</v>
      </c>
      <c r="K29" s="45"/>
      <c r="L29" s="45"/>
      <c r="M29" s="45"/>
      <c r="N29" s="45"/>
      <c r="O29" s="45"/>
      <c r="P29" s="44">
        <f t="shared" si="6"/>
        <v>0</v>
      </c>
      <c r="Q29" s="43" t="e">
        <f t="shared" si="2"/>
        <v>#DIV/0!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81"/>
      <c r="AC29" s="81"/>
      <c r="AD29" s="81"/>
      <c r="AE29" s="81"/>
      <c r="AF29" s="81"/>
      <c r="AG29" s="41"/>
      <c r="AH29" s="41"/>
      <c r="AI29" s="45"/>
      <c r="AJ29" s="45"/>
      <c r="AK29" s="45"/>
      <c r="AL29" s="45"/>
      <c r="AM29" s="41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4">
        <f t="shared" ref="BD29:BE29" si="27">AR29+AT29+AV29+AX29+AZ29+BB29</f>
        <v>0</v>
      </c>
      <c r="BE29" s="44">
        <f t="shared" si="27"/>
        <v>0</v>
      </c>
      <c r="BF29" s="45"/>
      <c r="BG29" s="45"/>
      <c r="BH29" s="45"/>
      <c r="BI29" s="45"/>
      <c r="BJ29" s="45"/>
      <c r="BK29" s="82"/>
      <c r="BL29" s="41"/>
      <c r="BM29" s="41"/>
      <c r="BN29" s="99"/>
      <c r="BO29" s="100" t="e">
        <f t="shared" ref="BO29:BO31" si="28">BN29/BL29*100</f>
        <v>#DIV/0!</v>
      </c>
      <c r="BP29" s="101" t="e">
        <f t="shared" ref="BP29:BP31" si="29">BJ29/C29*100</f>
        <v>#DIV/0!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ht="84.75" customHeight="1">
      <c r="A30" s="126"/>
      <c r="B30" s="48" t="s">
        <v>76</v>
      </c>
      <c r="C30" s="49"/>
      <c r="D30" s="102"/>
      <c r="E30" s="56"/>
      <c r="F30" s="56"/>
      <c r="G30" s="56"/>
      <c r="H30" s="56"/>
      <c r="I30" s="66">
        <f t="shared" si="0"/>
        <v>0</v>
      </c>
      <c r="J30" s="43" t="e">
        <f t="shared" si="1"/>
        <v>#DIV/0!</v>
      </c>
      <c r="K30" s="56"/>
      <c r="L30" s="56"/>
      <c r="M30" s="56"/>
      <c r="N30" s="56"/>
      <c r="O30" s="56"/>
      <c r="P30" s="55">
        <f t="shared" si="6"/>
        <v>0</v>
      </c>
      <c r="Q30" s="43" t="e">
        <f t="shared" si="2"/>
        <v>#DIV/0!</v>
      </c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67"/>
      <c r="AC30" s="67"/>
      <c r="AD30" s="67"/>
      <c r="AE30" s="67"/>
      <c r="AF30" s="67"/>
      <c r="AG30" s="51"/>
      <c r="AH30" s="51"/>
      <c r="AI30" s="56"/>
      <c r="AJ30" s="56"/>
      <c r="AK30" s="56"/>
      <c r="AL30" s="56"/>
      <c r="AM30" s="51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5">
        <f t="shared" ref="BD30:BE30" si="30">AR30+AT30+AV30+AX30+AZ30+BB30</f>
        <v>0</v>
      </c>
      <c r="BE30" s="55">
        <f t="shared" si="30"/>
        <v>0</v>
      </c>
      <c r="BF30" s="56"/>
      <c r="BG30" s="56"/>
      <c r="BH30" s="56"/>
      <c r="BI30" s="56"/>
      <c r="BJ30" s="56"/>
      <c r="BK30" s="69"/>
      <c r="BL30" s="51"/>
      <c r="BM30" s="51"/>
      <c r="BN30" s="64"/>
      <c r="BO30" s="100" t="e">
        <f t="shared" si="28"/>
        <v>#DIV/0!</v>
      </c>
      <c r="BP30" s="101" t="e">
        <f t="shared" si="29"/>
        <v>#DIV/0!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ht="60" customHeight="1">
      <c r="A31" s="126"/>
      <c r="B31" s="83" t="s">
        <v>71</v>
      </c>
      <c r="C31" s="60">
        <f t="shared" ref="C31:H31" si="31">SUM(C29:C30)</f>
        <v>0</v>
      </c>
      <c r="D31" s="60">
        <f t="shared" si="31"/>
        <v>0</v>
      </c>
      <c r="E31" s="60">
        <f t="shared" si="31"/>
        <v>0</v>
      </c>
      <c r="F31" s="60">
        <f t="shared" si="31"/>
        <v>0</v>
      </c>
      <c r="G31" s="60">
        <f t="shared" si="31"/>
        <v>0</v>
      </c>
      <c r="H31" s="60">
        <f t="shared" si="31"/>
        <v>0</v>
      </c>
      <c r="I31" s="52">
        <f t="shared" si="0"/>
        <v>0</v>
      </c>
      <c r="J31" s="43" t="e">
        <f t="shared" si="1"/>
        <v>#DIV/0!</v>
      </c>
      <c r="K31" s="60">
        <f t="shared" ref="K31:O31" si="32">SUM(K29:K30)</f>
        <v>0</v>
      </c>
      <c r="L31" s="60">
        <f t="shared" si="32"/>
        <v>0</v>
      </c>
      <c r="M31" s="60">
        <f t="shared" si="32"/>
        <v>0</v>
      </c>
      <c r="N31" s="60">
        <f t="shared" si="32"/>
        <v>0</v>
      </c>
      <c r="O31" s="60">
        <f t="shared" si="32"/>
        <v>0</v>
      </c>
      <c r="P31" s="60">
        <f t="shared" si="6"/>
        <v>0</v>
      </c>
      <c r="Q31" s="43" t="e">
        <f t="shared" si="2"/>
        <v>#DIV/0!</v>
      </c>
      <c r="R31" s="60">
        <f t="shared" ref="R31:AA31" si="33">SUM(R29:R30)</f>
        <v>0</v>
      </c>
      <c r="S31" s="60">
        <f t="shared" si="33"/>
        <v>0</v>
      </c>
      <c r="T31" s="60">
        <f t="shared" si="33"/>
        <v>0</v>
      </c>
      <c r="U31" s="60">
        <f t="shared" si="33"/>
        <v>0</v>
      </c>
      <c r="V31" s="60">
        <f t="shared" si="33"/>
        <v>0</v>
      </c>
      <c r="W31" s="60">
        <f t="shared" si="33"/>
        <v>0</v>
      </c>
      <c r="X31" s="60">
        <f t="shared" si="33"/>
        <v>0</v>
      </c>
      <c r="Y31" s="60">
        <f t="shared" si="33"/>
        <v>0</v>
      </c>
      <c r="Z31" s="60">
        <f t="shared" si="33"/>
        <v>0</v>
      </c>
      <c r="AA31" s="60">
        <f t="shared" si="33"/>
        <v>0</v>
      </c>
      <c r="AB31" s="54"/>
      <c r="AC31" s="54"/>
      <c r="AD31" s="54"/>
      <c r="AE31" s="54"/>
      <c r="AF31" s="54"/>
      <c r="AG31" s="52">
        <f t="shared" ref="AG31:BC31" si="34">SUM(AG29:AG30)</f>
        <v>0</v>
      </c>
      <c r="AH31" s="52">
        <f t="shared" si="34"/>
        <v>0</v>
      </c>
      <c r="AI31" s="52">
        <f t="shared" si="34"/>
        <v>0</v>
      </c>
      <c r="AJ31" s="52">
        <f t="shared" si="34"/>
        <v>0</v>
      </c>
      <c r="AK31" s="52">
        <f t="shared" si="34"/>
        <v>0</v>
      </c>
      <c r="AL31" s="52">
        <f t="shared" si="34"/>
        <v>0</v>
      </c>
      <c r="AM31" s="52">
        <f t="shared" si="34"/>
        <v>0</v>
      </c>
      <c r="AN31" s="52">
        <f t="shared" si="34"/>
        <v>0</v>
      </c>
      <c r="AO31" s="52">
        <f t="shared" si="34"/>
        <v>0</v>
      </c>
      <c r="AP31" s="52">
        <f t="shared" si="34"/>
        <v>0</v>
      </c>
      <c r="AQ31" s="52">
        <f t="shared" si="34"/>
        <v>0</v>
      </c>
      <c r="AR31" s="52">
        <f t="shared" si="34"/>
        <v>0</v>
      </c>
      <c r="AS31" s="52">
        <f t="shared" si="34"/>
        <v>0</v>
      </c>
      <c r="AT31" s="52">
        <f t="shared" si="34"/>
        <v>0</v>
      </c>
      <c r="AU31" s="52">
        <f t="shared" si="34"/>
        <v>0</v>
      </c>
      <c r="AV31" s="52">
        <f t="shared" si="34"/>
        <v>0</v>
      </c>
      <c r="AW31" s="52">
        <f t="shared" si="34"/>
        <v>0</v>
      </c>
      <c r="AX31" s="52">
        <f t="shared" si="34"/>
        <v>0</v>
      </c>
      <c r="AY31" s="52">
        <f t="shared" si="34"/>
        <v>0</v>
      </c>
      <c r="AZ31" s="52">
        <f t="shared" si="34"/>
        <v>0</v>
      </c>
      <c r="BA31" s="52">
        <f t="shared" si="34"/>
        <v>0</v>
      </c>
      <c r="BB31" s="52">
        <f t="shared" si="34"/>
        <v>0</v>
      </c>
      <c r="BC31" s="52">
        <f t="shared" si="34"/>
        <v>0</v>
      </c>
      <c r="BD31" s="52">
        <f t="shared" ref="BD31:BE31" si="35">AR31+AT31+AV31+AX31+AZ31+BB31</f>
        <v>0</v>
      </c>
      <c r="BE31" s="52">
        <f t="shared" si="35"/>
        <v>0</v>
      </c>
      <c r="BF31" s="52">
        <f t="shared" ref="BF31:BJ31" si="36">SUM(BF29:BF30)</f>
        <v>0</v>
      </c>
      <c r="BG31" s="52">
        <f t="shared" si="36"/>
        <v>0</v>
      </c>
      <c r="BH31" s="52">
        <f t="shared" si="36"/>
        <v>0</v>
      </c>
      <c r="BI31" s="52">
        <f t="shared" si="36"/>
        <v>0</v>
      </c>
      <c r="BJ31" s="52">
        <f t="shared" si="36"/>
        <v>0</v>
      </c>
      <c r="BK31" s="61" t="e">
        <f>BJ31/D31*100</f>
        <v>#DIV/0!</v>
      </c>
      <c r="BL31" s="52">
        <f t="shared" ref="BL31:BN31" si="37">SUM(BL29:BL30)</f>
        <v>0</v>
      </c>
      <c r="BM31" s="52">
        <f t="shared" si="37"/>
        <v>0</v>
      </c>
      <c r="BN31" s="52">
        <f t="shared" si="37"/>
        <v>0</v>
      </c>
      <c r="BO31" s="43" t="e">
        <f t="shared" si="28"/>
        <v>#DIV/0!</v>
      </c>
      <c r="BP31" s="103" t="e">
        <f t="shared" si="29"/>
        <v>#DIV/0!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ht="54.75" customHeight="1">
      <c r="A32" s="137"/>
      <c r="B32" s="95" t="s">
        <v>73</v>
      </c>
      <c r="C32" s="96"/>
      <c r="D32" s="68"/>
      <c r="E32" s="65"/>
      <c r="F32" s="65"/>
      <c r="G32" s="65"/>
      <c r="H32" s="65"/>
      <c r="I32" s="66">
        <f t="shared" si="0"/>
        <v>0</v>
      </c>
      <c r="J32" s="43" t="e">
        <f t="shared" si="1"/>
        <v>#DIV/0!</v>
      </c>
      <c r="K32" s="65"/>
      <c r="L32" s="65"/>
      <c r="M32" s="65"/>
      <c r="N32" s="65"/>
      <c r="O32" s="65"/>
      <c r="P32" s="55">
        <f t="shared" si="6"/>
        <v>0</v>
      </c>
      <c r="Q32" s="43" t="e">
        <f t="shared" si="2"/>
        <v>#DIV/0!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7"/>
      <c r="AC32" s="67"/>
      <c r="AD32" s="67"/>
      <c r="AE32" s="67"/>
      <c r="AF32" s="67"/>
      <c r="AG32" s="65"/>
      <c r="AH32" s="104"/>
      <c r="AI32" s="10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55">
        <f t="shared" ref="BD32:BE32" si="38">AR32+AT32+AV32+AX32+AZ32+BB32</f>
        <v>0</v>
      </c>
      <c r="BE32" s="55">
        <f t="shared" si="38"/>
        <v>0</v>
      </c>
      <c r="BF32" s="65"/>
      <c r="BG32" s="65"/>
      <c r="BH32" s="65"/>
      <c r="BI32" s="65"/>
      <c r="BJ32" s="65"/>
      <c r="BK32" s="69"/>
      <c r="BL32" s="97"/>
      <c r="BM32" s="97"/>
      <c r="BN32" s="97"/>
      <c r="BO32" s="106"/>
      <c r="BP32" s="107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ht="82.5" customHeight="1">
      <c r="A33" s="133" t="s">
        <v>79</v>
      </c>
      <c r="B33" s="38" t="s">
        <v>75</v>
      </c>
      <c r="C33" s="39"/>
      <c r="D33" s="98"/>
      <c r="E33" s="45"/>
      <c r="F33" s="45"/>
      <c r="G33" s="45"/>
      <c r="H33" s="45"/>
      <c r="I33" s="80">
        <f t="shared" si="0"/>
        <v>0</v>
      </c>
      <c r="J33" s="43" t="e">
        <f t="shared" si="1"/>
        <v>#DIV/0!</v>
      </c>
      <c r="K33" s="45"/>
      <c r="L33" s="45"/>
      <c r="M33" s="45"/>
      <c r="N33" s="45"/>
      <c r="O33" s="45"/>
      <c r="P33" s="44">
        <f t="shared" si="6"/>
        <v>0</v>
      </c>
      <c r="Q33" s="43" t="e">
        <f t="shared" si="2"/>
        <v>#DIV/0!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81"/>
      <c r="AC33" s="81"/>
      <c r="AD33" s="81"/>
      <c r="AE33" s="81"/>
      <c r="AF33" s="81"/>
      <c r="AG33" s="41"/>
      <c r="AH33" s="41"/>
      <c r="AI33" s="45"/>
      <c r="AJ33" s="45"/>
      <c r="AK33" s="45"/>
      <c r="AL33" s="45"/>
      <c r="AM33" s="41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4">
        <f t="shared" ref="BD33:BE33" si="39">AR33+AT33+AV33+AX33+AZ33+BB33</f>
        <v>0</v>
      </c>
      <c r="BE33" s="44">
        <f t="shared" si="39"/>
        <v>0</v>
      </c>
      <c r="BF33" s="45"/>
      <c r="BG33" s="45"/>
      <c r="BH33" s="45"/>
      <c r="BI33" s="45"/>
      <c r="BJ33" s="45"/>
      <c r="BK33" s="82"/>
      <c r="BL33" s="41"/>
      <c r="BM33" s="41"/>
      <c r="BN33" s="99"/>
      <c r="BO33" s="100" t="e">
        <f t="shared" ref="BO33:BO35" si="40">BN33/BL33*100</f>
        <v>#DIV/0!</v>
      </c>
      <c r="BP33" s="101" t="e">
        <f t="shared" ref="BP33:BP35" si="41">BJ33/C33*100</f>
        <v>#DIV/0!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ht="84.75" customHeight="1">
      <c r="A34" s="126"/>
      <c r="B34" s="48" t="s">
        <v>76</v>
      </c>
      <c r="C34" s="49"/>
      <c r="D34" s="102"/>
      <c r="E34" s="56"/>
      <c r="F34" s="56"/>
      <c r="G34" s="56"/>
      <c r="H34" s="56"/>
      <c r="I34" s="66">
        <f t="shared" si="0"/>
        <v>0</v>
      </c>
      <c r="J34" s="43" t="e">
        <f t="shared" si="1"/>
        <v>#DIV/0!</v>
      </c>
      <c r="K34" s="56"/>
      <c r="L34" s="56"/>
      <c r="M34" s="56"/>
      <c r="N34" s="56"/>
      <c r="O34" s="56"/>
      <c r="P34" s="55">
        <f t="shared" si="6"/>
        <v>0</v>
      </c>
      <c r="Q34" s="43" t="e">
        <f t="shared" si="2"/>
        <v>#DIV/0!</v>
      </c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67"/>
      <c r="AC34" s="67"/>
      <c r="AD34" s="67"/>
      <c r="AE34" s="67"/>
      <c r="AF34" s="67"/>
      <c r="AG34" s="51"/>
      <c r="AH34" s="51"/>
      <c r="AI34" s="56"/>
      <c r="AJ34" s="56"/>
      <c r="AK34" s="56"/>
      <c r="AL34" s="56"/>
      <c r="AM34" s="51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5">
        <f t="shared" ref="BD34:BE34" si="42">AR34+AT34+AV34+AX34+AZ34+BB34</f>
        <v>0</v>
      </c>
      <c r="BE34" s="55">
        <f t="shared" si="42"/>
        <v>0</v>
      </c>
      <c r="BF34" s="56"/>
      <c r="BG34" s="56"/>
      <c r="BH34" s="56"/>
      <c r="BI34" s="56"/>
      <c r="BJ34" s="56"/>
      <c r="BK34" s="69"/>
      <c r="BL34" s="51"/>
      <c r="BM34" s="51"/>
      <c r="BN34" s="64"/>
      <c r="BO34" s="100" t="e">
        <f t="shared" si="40"/>
        <v>#DIV/0!</v>
      </c>
      <c r="BP34" s="101" t="e">
        <f t="shared" si="41"/>
        <v>#DIV/0!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ht="60" customHeight="1">
      <c r="A35" s="126"/>
      <c r="B35" s="83" t="s">
        <v>71</v>
      </c>
      <c r="C35" s="60">
        <f t="shared" ref="C35:H35" si="43">SUM(C33:C34)</f>
        <v>0</v>
      </c>
      <c r="D35" s="60">
        <f t="shared" si="43"/>
        <v>0</v>
      </c>
      <c r="E35" s="60">
        <f t="shared" si="43"/>
        <v>0</v>
      </c>
      <c r="F35" s="60">
        <f t="shared" si="43"/>
        <v>0</v>
      </c>
      <c r="G35" s="60">
        <f t="shared" si="43"/>
        <v>0</v>
      </c>
      <c r="H35" s="60">
        <f t="shared" si="43"/>
        <v>0</v>
      </c>
      <c r="I35" s="52">
        <f t="shared" si="0"/>
        <v>0</v>
      </c>
      <c r="J35" s="43" t="e">
        <f t="shared" si="1"/>
        <v>#DIV/0!</v>
      </c>
      <c r="K35" s="60">
        <f t="shared" ref="K35:O35" si="44">SUM(K33:K34)</f>
        <v>0</v>
      </c>
      <c r="L35" s="60">
        <f t="shared" si="44"/>
        <v>0</v>
      </c>
      <c r="M35" s="60">
        <f t="shared" si="44"/>
        <v>0</v>
      </c>
      <c r="N35" s="60">
        <f t="shared" si="44"/>
        <v>0</v>
      </c>
      <c r="O35" s="60">
        <f t="shared" si="44"/>
        <v>0</v>
      </c>
      <c r="P35" s="60">
        <f t="shared" si="6"/>
        <v>0</v>
      </c>
      <c r="Q35" s="43" t="e">
        <f t="shared" si="2"/>
        <v>#DIV/0!</v>
      </c>
      <c r="R35" s="60">
        <f t="shared" ref="R35:AA35" si="45">SUM(R33:R34)</f>
        <v>0</v>
      </c>
      <c r="S35" s="60">
        <f t="shared" si="45"/>
        <v>0</v>
      </c>
      <c r="T35" s="60">
        <f t="shared" si="45"/>
        <v>0</v>
      </c>
      <c r="U35" s="60">
        <f t="shared" si="45"/>
        <v>0</v>
      </c>
      <c r="V35" s="60">
        <f t="shared" si="45"/>
        <v>0</v>
      </c>
      <c r="W35" s="60">
        <f t="shared" si="45"/>
        <v>0</v>
      </c>
      <c r="X35" s="60">
        <f t="shared" si="45"/>
        <v>0</v>
      </c>
      <c r="Y35" s="60">
        <f t="shared" si="45"/>
        <v>0</v>
      </c>
      <c r="Z35" s="60">
        <f t="shared" si="45"/>
        <v>0</v>
      </c>
      <c r="AA35" s="60">
        <f t="shared" si="45"/>
        <v>0</v>
      </c>
      <c r="AB35" s="54"/>
      <c r="AC35" s="54"/>
      <c r="AD35" s="54"/>
      <c r="AE35" s="54"/>
      <c r="AF35" s="54"/>
      <c r="AG35" s="52">
        <f t="shared" ref="AG35:BC35" si="46">SUM(AG33:AG34)</f>
        <v>0</v>
      </c>
      <c r="AH35" s="52">
        <f t="shared" si="46"/>
        <v>0</v>
      </c>
      <c r="AI35" s="52">
        <f t="shared" si="46"/>
        <v>0</v>
      </c>
      <c r="AJ35" s="52">
        <f t="shared" si="46"/>
        <v>0</v>
      </c>
      <c r="AK35" s="52">
        <f t="shared" si="46"/>
        <v>0</v>
      </c>
      <c r="AL35" s="52">
        <f t="shared" si="46"/>
        <v>0</v>
      </c>
      <c r="AM35" s="52">
        <f t="shared" si="46"/>
        <v>0</v>
      </c>
      <c r="AN35" s="52">
        <f t="shared" si="46"/>
        <v>0</v>
      </c>
      <c r="AO35" s="52">
        <f t="shared" si="46"/>
        <v>0</v>
      </c>
      <c r="AP35" s="52">
        <f t="shared" si="46"/>
        <v>0</v>
      </c>
      <c r="AQ35" s="52">
        <f t="shared" si="46"/>
        <v>0</v>
      </c>
      <c r="AR35" s="52">
        <f t="shared" si="46"/>
        <v>0</v>
      </c>
      <c r="AS35" s="52">
        <f t="shared" si="46"/>
        <v>0</v>
      </c>
      <c r="AT35" s="52">
        <f t="shared" si="46"/>
        <v>0</v>
      </c>
      <c r="AU35" s="52">
        <f t="shared" si="46"/>
        <v>0</v>
      </c>
      <c r="AV35" s="52">
        <f t="shared" si="46"/>
        <v>0</v>
      </c>
      <c r="AW35" s="52">
        <f t="shared" si="46"/>
        <v>0</v>
      </c>
      <c r="AX35" s="52">
        <f t="shared" si="46"/>
        <v>0</v>
      </c>
      <c r="AY35" s="52">
        <f t="shared" si="46"/>
        <v>0</v>
      </c>
      <c r="AZ35" s="52">
        <f t="shared" si="46"/>
        <v>0</v>
      </c>
      <c r="BA35" s="52">
        <f t="shared" si="46"/>
        <v>0</v>
      </c>
      <c r="BB35" s="52">
        <f t="shared" si="46"/>
        <v>0</v>
      </c>
      <c r="BC35" s="52">
        <f t="shared" si="46"/>
        <v>0</v>
      </c>
      <c r="BD35" s="52">
        <f t="shared" ref="BD35:BE35" si="47">AR35+AT35+AV35+AX35+AZ35+BB35</f>
        <v>0</v>
      </c>
      <c r="BE35" s="52">
        <f t="shared" si="47"/>
        <v>0</v>
      </c>
      <c r="BF35" s="52">
        <f t="shared" ref="BF35:BJ35" si="48">SUM(BF33:BF34)</f>
        <v>0</v>
      </c>
      <c r="BG35" s="52">
        <f t="shared" si="48"/>
        <v>0</v>
      </c>
      <c r="BH35" s="52">
        <f t="shared" si="48"/>
        <v>0</v>
      </c>
      <c r="BI35" s="52">
        <f t="shared" si="48"/>
        <v>0</v>
      </c>
      <c r="BJ35" s="52">
        <f t="shared" si="48"/>
        <v>0</v>
      </c>
      <c r="BK35" s="61" t="e">
        <f>BJ35/D35*100</f>
        <v>#DIV/0!</v>
      </c>
      <c r="BL35" s="52">
        <f t="shared" ref="BL35:BN35" si="49">SUM(BL33:BL34)</f>
        <v>0</v>
      </c>
      <c r="BM35" s="52">
        <f t="shared" si="49"/>
        <v>0</v>
      </c>
      <c r="BN35" s="52">
        <f t="shared" si="49"/>
        <v>0</v>
      </c>
      <c r="BO35" s="43" t="e">
        <f t="shared" si="40"/>
        <v>#DIV/0!</v>
      </c>
      <c r="BP35" s="103" t="e">
        <f t="shared" si="41"/>
        <v>#DIV/0!</v>
      </c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ht="60" customHeight="1">
      <c r="A36" s="126"/>
      <c r="B36" s="62" t="s">
        <v>72</v>
      </c>
      <c r="C36" s="108"/>
      <c r="D36" s="68"/>
      <c r="E36" s="65"/>
      <c r="F36" s="64"/>
      <c r="G36" s="64"/>
      <c r="H36" s="64"/>
      <c r="I36" s="52">
        <f t="shared" si="0"/>
        <v>0</v>
      </c>
      <c r="J36" s="43" t="e">
        <f t="shared" si="1"/>
        <v>#DIV/0!</v>
      </c>
      <c r="K36" s="65"/>
      <c r="L36" s="65"/>
      <c r="M36" s="65"/>
      <c r="N36" s="65"/>
      <c r="O36" s="65"/>
      <c r="P36" s="55">
        <f t="shared" si="6"/>
        <v>0</v>
      </c>
      <c r="Q36" s="43" t="e">
        <f t="shared" si="2"/>
        <v>#DIV/0!</v>
      </c>
      <c r="R36" s="64"/>
      <c r="S36" s="64"/>
      <c r="T36" s="65"/>
      <c r="U36" s="65"/>
      <c r="V36" s="65"/>
      <c r="W36" s="65"/>
      <c r="X36" s="65"/>
      <c r="Y36" s="65"/>
      <c r="Z36" s="65"/>
      <c r="AA36" s="65"/>
      <c r="AB36" s="67"/>
      <c r="AC36" s="67"/>
      <c r="AD36" s="67"/>
      <c r="AE36" s="67"/>
      <c r="AF36" s="67"/>
      <c r="AG36" s="65"/>
      <c r="AH36" s="64"/>
      <c r="AI36" s="65"/>
      <c r="AJ36" s="65"/>
      <c r="AK36" s="65"/>
      <c r="AL36" s="65"/>
      <c r="AM36" s="64"/>
      <c r="AN36" s="65"/>
      <c r="AO36" s="65"/>
      <c r="AP36" s="65"/>
      <c r="AQ36" s="65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53">
        <f t="shared" ref="BD36:BE36" si="50">AR36+AT36+AV36+AX36+AZ36+BB36</f>
        <v>0</v>
      </c>
      <c r="BE36" s="55">
        <f t="shared" si="50"/>
        <v>0</v>
      </c>
      <c r="BF36" s="65"/>
      <c r="BG36" s="65"/>
      <c r="BH36" s="65"/>
      <c r="BI36" s="65"/>
      <c r="BJ36" s="65"/>
      <c r="BK36" s="69"/>
      <c r="BL36" s="57"/>
      <c r="BM36" s="57"/>
      <c r="BN36" s="57"/>
      <c r="BO36" s="109"/>
      <c r="BP36" s="110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</row>
    <row r="37" spans="1:88" ht="60" customHeight="1">
      <c r="A37" s="127"/>
      <c r="B37" s="111" t="s">
        <v>73</v>
      </c>
      <c r="C37" s="112"/>
      <c r="D37" s="72"/>
      <c r="E37" s="73"/>
      <c r="F37" s="73"/>
      <c r="G37" s="73"/>
      <c r="H37" s="73"/>
      <c r="I37" s="74">
        <f t="shared" si="0"/>
        <v>0</v>
      </c>
      <c r="J37" s="43" t="e">
        <f t="shared" si="1"/>
        <v>#DIV/0!</v>
      </c>
      <c r="K37" s="73"/>
      <c r="L37" s="73"/>
      <c r="M37" s="73"/>
      <c r="N37" s="73"/>
      <c r="O37" s="73"/>
      <c r="P37" s="75">
        <f t="shared" si="6"/>
        <v>0</v>
      </c>
      <c r="Q37" s="43" t="e">
        <f t="shared" si="2"/>
        <v>#DIV/0!</v>
      </c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6"/>
      <c r="AC37" s="76"/>
      <c r="AD37" s="76"/>
      <c r="AE37" s="76"/>
      <c r="AF37" s="76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5">
        <f t="shared" ref="BD37:BE37" si="51">AR37+AT37+AV37+AX37+AZ37+BB37</f>
        <v>0</v>
      </c>
      <c r="BE37" s="75">
        <f t="shared" si="51"/>
        <v>0</v>
      </c>
      <c r="BF37" s="73"/>
      <c r="BG37" s="73"/>
      <c r="BH37" s="73"/>
      <c r="BI37" s="73"/>
      <c r="BJ37" s="73"/>
      <c r="BK37" s="77"/>
      <c r="BL37" s="78"/>
      <c r="BM37" s="78"/>
      <c r="BN37" s="78"/>
      <c r="BO37" s="113"/>
      <c r="BP37" s="1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</row>
    <row r="38" spans="1:88" ht="84" customHeight="1">
      <c r="A38" s="131" t="s">
        <v>80</v>
      </c>
      <c r="B38" s="84" t="s">
        <v>75</v>
      </c>
      <c r="C38" s="85"/>
      <c r="D38" s="115"/>
      <c r="E38" s="88"/>
      <c r="F38" s="87"/>
      <c r="G38" s="87"/>
      <c r="H38" s="87"/>
      <c r="I38" s="116">
        <f t="shared" si="0"/>
        <v>0</v>
      </c>
      <c r="J38" s="43" t="e">
        <f t="shared" si="1"/>
        <v>#DIV/0!</v>
      </c>
      <c r="K38" s="88"/>
      <c r="L38" s="88"/>
      <c r="M38" s="88"/>
      <c r="N38" s="88"/>
      <c r="O38" s="88"/>
      <c r="P38" s="90">
        <f t="shared" si="6"/>
        <v>0</v>
      </c>
      <c r="Q38" s="43" t="e">
        <f t="shared" si="2"/>
        <v>#DIV/0!</v>
      </c>
      <c r="R38" s="87"/>
      <c r="S38" s="87"/>
      <c r="T38" s="88"/>
      <c r="U38" s="88"/>
      <c r="V38" s="88"/>
      <c r="W38" s="88"/>
      <c r="X38" s="88"/>
      <c r="Y38" s="88"/>
      <c r="Z38" s="88"/>
      <c r="AA38" s="88"/>
      <c r="AB38" s="117"/>
      <c r="AC38" s="117"/>
      <c r="AD38" s="117"/>
      <c r="AE38" s="117"/>
      <c r="AF38" s="117"/>
      <c r="AG38" s="88"/>
      <c r="AH38" s="87"/>
      <c r="AI38" s="88"/>
      <c r="AJ38" s="88"/>
      <c r="AK38" s="88"/>
      <c r="AL38" s="88"/>
      <c r="AM38" s="87"/>
      <c r="AN38" s="88"/>
      <c r="AO38" s="88"/>
      <c r="AP38" s="88"/>
      <c r="AQ38" s="88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92">
        <f t="shared" ref="BD38:BE38" si="52">AR38+AT38+AV38+AX38+AZ38+BB38</f>
        <v>0</v>
      </c>
      <c r="BE38" s="90">
        <f t="shared" si="52"/>
        <v>0</v>
      </c>
      <c r="BF38" s="88"/>
      <c r="BG38" s="88"/>
      <c r="BH38" s="88"/>
      <c r="BI38" s="88"/>
      <c r="BJ38" s="88"/>
      <c r="BK38" s="93"/>
      <c r="BL38" s="94"/>
      <c r="BM38" s="94"/>
      <c r="BN38" s="94"/>
      <c r="BO38" s="94"/>
      <c r="BP38" s="94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ht="91.5" customHeight="1">
      <c r="A39" s="126"/>
      <c r="B39" s="48" t="s">
        <v>76</v>
      </c>
      <c r="C39" s="49"/>
      <c r="D39" s="102"/>
      <c r="E39" s="56"/>
      <c r="F39" s="51"/>
      <c r="G39" s="51"/>
      <c r="H39" s="51"/>
      <c r="I39" s="52">
        <f t="shared" si="0"/>
        <v>0</v>
      </c>
      <c r="J39" s="43" t="e">
        <f t="shared" si="1"/>
        <v>#DIV/0!</v>
      </c>
      <c r="K39" s="56"/>
      <c r="L39" s="56"/>
      <c r="M39" s="56"/>
      <c r="N39" s="56"/>
      <c r="O39" s="56"/>
      <c r="P39" s="55">
        <f t="shared" si="6"/>
        <v>0</v>
      </c>
      <c r="Q39" s="43" t="e">
        <f t="shared" si="2"/>
        <v>#DIV/0!</v>
      </c>
      <c r="R39" s="51"/>
      <c r="S39" s="51"/>
      <c r="T39" s="56"/>
      <c r="U39" s="56"/>
      <c r="V39" s="56"/>
      <c r="W39" s="56"/>
      <c r="X39" s="56"/>
      <c r="Y39" s="56"/>
      <c r="Z39" s="56"/>
      <c r="AA39" s="56"/>
      <c r="AB39" s="118"/>
      <c r="AC39" s="118"/>
      <c r="AD39" s="118"/>
      <c r="AE39" s="118"/>
      <c r="AF39" s="118"/>
      <c r="AG39" s="56"/>
      <c r="AH39" s="51"/>
      <c r="AI39" s="56"/>
      <c r="AJ39" s="56"/>
      <c r="AK39" s="56"/>
      <c r="AL39" s="56"/>
      <c r="AM39" s="51"/>
      <c r="AN39" s="56"/>
      <c r="AO39" s="56"/>
      <c r="AP39" s="56"/>
      <c r="AQ39" s="56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3">
        <f t="shared" ref="BD39:BE39" si="53">AR39+AT39+AV39+AX39+AZ39+BB39</f>
        <v>0</v>
      </c>
      <c r="BE39" s="55">
        <f t="shared" si="53"/>
        <v>0</v>
      </c>
      <c r="BF39" s="56"/>
      <c r="BG39" s="56"/>
      <c r="BH39" s="56"/>
      <c r="BI39" s="56"/>
      <c r="BJ39" s="56"/>
      <c r="BK39" s="69"/>
      <c r="BL39" s="57"/>
      <c r="BM39" s="57"/>
      <c r="BN39" s="57"/>
      <c r="BO39" s="57"/>
      <c r="BP39" s="57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ht="51" customHeight="1">
      <c r="A40" s="126"/>
      <c r="B40" s="83" t="s">
        <v>71</v>
      </c>
      <c r="C40" s="60">
        <f t="shared" ref="C40:H40" si="54">SUM(C38:C39)</f>
        <v>0</v>
      </c>
      <c r="D40" s="60">
        <f t="shared" si="54"/>
        <v>0</v>
      </c>
      <c r="E40" s="60">
        <f t="shared" si="54"/>
        <v>0</v>
      </c>
      <c r="F40" s="60">
        <f t="shared" si="54"/>
        <v>0</v>
      </c>
      <c r="G40" s="60">
        <f t="shared" si="54"/>
        <v>0</v>
      </c>
      <c r="H40" s="60">
        <f t="shared" si="54"/>
        <v>0</v>
      </c>
      <c r="I40" s="52">
        <f t="shared" si="0"/>
        <v>0</v>
      </c>
      <c r="J40" s="43" t="e">
        <f t="shared" si="1"/>
        <v>#DIV/0!</v>
      </c>
      <c r="K40" s="60">
        <f t="shared" ref="K40:O40" si="55">SUM(K38:K39)</f>
        <v>0</v>
      </c>
      <c r="L40" s="60">
        <f t="shared" si="55"/>
        <v>0</v>
      </c>
      <c r="M40" s="60">
        <f t="shared" si="55"/>
        <v>0</v>
      </c>
      <c r="N40" s="60">
        <f t="shared" si="55"/>
        <v>0</v>
      </c>
      <c r="O40" s="60">
        <f t="shared" si="55"/>
        <v>0</v>
      </c>
      <c r="P40" s="60">
        <f t="shared" si="6"/>
        <v>0</v>
      </c>
      <c r="Q40" s="43" t="e">
        <f t="shared" si="2"/>
        <v>#DIV/0!</v>
      </c>
      <c r="R40" s="60">
        <f t="shared" ref="R40:BC40" si="56">SUM(R38:R39)</f>
        <v>0</v>
      </c>
      <c r="S40" s="60">
        <f t="shared" si="56"/>
        <v>0</v>
      </c>
      <c r="T40" s="60">
        <f t="shared" si="56"/>
        <v>0</v>
      </c>
      <c r="U40" s="60">
        <f t="shared" si="56"/>
        <v>0</v>
      </c>
      <c r="V40" s="60">
        <f t="shared" si="56"/>
        <v>0</v>
      </c>
      <c r="W40" s="60">
        <f t="shared" si="56"/>
        <v>0</v>
      </c>
      <c r="X40" s="60">
        <f t="shared" si="56"/>
        <v>0</v>
      </c>
      <c r="Y40" s="60">
        <f t="shared" si="56"/>
        <v>0</v>
      </c>
      <c r="Z40" s="60">
        <f t="shared" si="56"/>
        <v>0</v>
      </c>
      <c r="AA40" s="60">
        <f t="shared" si="56"/>
        <v>0</v>
      </c>
      <c r="AB40" s="60">
        <f t="shared" si="56"/>
        <v>0</v>
      </c>
      <c r="AC40" s="60">
        <f t="shared" si="56"/>
        <v>0</v>
      </c>
      <c r="AD40" s="60">
        <f t="shared" si="56"/>
        <v>0</v>
      </c>
      <c r="AE40" s="60">
        <f t="shared" si="56"/>
        <v>0</v>
      </c>
      <c r="AF40" s="60">
        <f t="shared" si="56"/>
        <v>0</v>
      </c>
      <c r="AG40" s="60">
        <f t="shared" si="56"/>
        <v>0</v>
      </c>
      <c r="AH40" s="60">
        <f t="shared" si="56"/>
        <v>0</v>
      </c>
      <c r="AI40" s="60">
        <f t="shared" si="56"/>
        <v>0</v>
      </c>
      <c r="AJ40" s="60">
        <f t="shared" si="56"/>
        <v>0</v>
      </c>
      <c r="AK40" s="60">
        <f t="shared" si="56"/>
        <v>0</v>
      </c>
      <c r="AL40" s="60">
        <f t="shared" si="56"/>
        <v>0</v>
      </c>
      <c r="AM40" s="60">
        <f t="shared" si="56"/>
        <v>0</v>
      </c>
      <c r="AN40" s="60">
        <f t="shared" si="56"/>
        <v>0</v>
      </c>
      <c r="AO40" s="60">
        <f t="shared" si="56"/>
        <v>0</v>
      </c>
      <c r="AP40" s="60">
        <f t="shared" si="56"/>
        <v>0</v>
      </c>
      <c r="AQ40" s="60">
        <f t="shared" si="56"/>
        <v>0</v>
      </c>
      <c r="AR40" s="60">
        <f t="shared" si="56"/>
        <v>0</v>
      </c>
      <c r="AS40" s="60">
        <f t="shared" si="56"/>
        <v>0</v>
      </c>
      <c r="AT40" s="60">
        <f t="shared" si="56"/>
        <v>0</v>
      </c>
      <c r="AU40" s="60">
        <f t="shared" si="56"/>
        <v>0</v>
      </c>
      <c r="AV40" s="60">
        <f t="shared" si="56"/>
        <v>0</v>
      </c>
      <c r="AW40" s="60">
        <f t="shared" si="56"/>
        <v>0</v>
      </c>
      <c r="AX40" s="60">
        <f t="shared" si="56"/>
        <v>0</v>
      </c>
      <c r="AY40" s="60">
        <f t="shared" si="56"/>
        <v>0</v>
      </c>
      <c r="AZ40" s="60">
        <f t="shared" si="56"/>
        <v>0</v>
      </c>
      <c r="BA40" s="60">
        <f t="shared" si="56"/>
        <v>0</v>
      </c>
      <c r="BB40" s="60">
        <f t="shared" si="56"/>
        <v>0</v>
      </c>
      <c r="BC40" s="60">
        <f t="shared" si="56"/>
        <v>0</v>
      </c>
      <c r="BD40" s="60">
        <f t="shared" ref="BD40:BE40" si="57">AR40+AT40+AV40+AX40+AZ40+BB40</f>
        <v>0</v>
      </c>
      <c r="BE40" s="60">
        <f t="shared" si="57"/>
        <v>0</v>
      </c>
      <c r="BF40" s="60">
        <f t="shared" ref="BF40:BJ40" si="58">SUM(BF38:BF39)</f>
        <v>0</v>
      </c>
      <c r="BG40" s="60">
        <f t="shared" si="58"/>
        <v>0</v>
      </c>
      <c r="BH40" s="60">
        <f t="shared" si="58"/>
        <v>0</v>
      </c>
      <c r="BI40" s="60">
        <f t="shared" si="58"/>
        <v>0</v>
      </c>
      <c r="BJ40" s="60">
        <f t="shared" si="58"/>
        <v>0</v>
      </c>
      <c r="BK40" s="61" t="e">
        <f>BJ40/D40*100</f>
        <v>#DIV/0!</v>
      </c>
      <c r="BL40" s="57"/>
      <c r="BM40" s="57"/>
      <c r="BN40" s="57"/>
      <c r="BO40" s="57"/>
      <c r="BP40" s="57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ht="51" customHeight="1">
      <c r="A41" s="127"/>
      <c r="B41" s="70" t="s">
        <v>73</v>
      </c>
      <c r="C41" s="71"/>
      <c r="D41" s="72"/>
      <c r="E41" s="73"/>
      <c r="F41" s="73"/>
      <c r="G41" s="73"/>
      <c r="H41" s="73"/>
      <c r="I41" s="74">
        <f t="shared" si="0"/>
        <v>0</v>
      </c>
      <c r="J41" s="43" t="e">
        <f t="shared" si="1"/>
        <v>#DIV/0!</v>
      </c>
      <c r="K41" s="73"/>
      <c r="L41" s="73"/>
      <c r="M41" s="73"/>
      <c r="N41" s="73"/>
      <c r="O41" s="73"/>
      <c r="P41" s="75">
        <f t="shared" si="6"/>
        <v>0</v>
      </c>
      <c r="Q41" s="43" t="e">
        <f t="shared" si="2"/>
        <v>#DIV/0!</v>
      </c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5">
        <f t="shared" ref="BD41:BE41" si="59">AR41+AT41+AV41+AX41+AZ41+BB41</f>
        <v>0</v>
      </c>
      <c r="BE41" s="75">
        <f t="shared" si="59"/>
        <v>0</v>
      </c>
      <c r="BF41" s="73"/>
      <c r="BG41" s="73"/>
      <c r="BH41" s="73"/>
      <c r="BI41" s="73"/>
      <c r="BJ41" s="73"/>
      <c r="BK41" s="77"/>
      <c r="BL41" s="78"/>
      <c r="BM41" s="78"/>
      <c r="BN41" s="78"/>
      <c r="BO41" s="78"/>
      <c r="BP41" s="78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ht="82.5" customHeight="1">
      <c r="A42" s="132" t="s">
        <v>81</v>
      </c>
      <c r="B42" s="84" t="s">
        <v>75</v>
      </c>
      <c r="C42" s="85"/>
      <c r="D42" s="115"/>
      <c r="E42" s="88"/>
      <c r="F42" s="88"/>
      <c r="G42" s="88"/>
      <c r="H42" s="88"/>
      <c r="I42" s="89">
        <f t="shared" si="0"/>
        <v>0</v>
      </c>
      <c r="J42" s="43" t="e">
        <f t="shared" si="1"/>
        <v>#DIV/0!</v>
      </c>
      <c r="K42" s="88"/>
      <c r="L42" s="88"/>
      <c r="M42" s="88"/>
      <c r="N42" s="88"/>
      <c r="O42" s="88"/>
      <c r="P42" s="90">
        <f t="shared" si="6"/>
        <v>0</v>
      </c>
      <c r="Q42" s="43" t="e">
        <f t="shared" si="2"/>
        <v>#DIV/0!</v>
      </c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7"/>
      <c r="AH42" s="87"/>
      <c r="AI42" s="88"/>
      <c r="AJ42" s="88"/>
      <c r="AK42" s="88"/>
      <c r="AL42" s="88"/>
      <c r="AM42" s="87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90">
        <f t="shared" ref="BD42:BE42" si="60">AR42+AT42+AV42+AX42+AZ42+BB42</f>
        <v>0</v>
      </c>
      <c r="BE42" s="90">
        <f t="shared" si="60"/>
        <v>0</v>
      </c>
      <c r="BF42" s="88"/>
      <c r="BG42" s="88"/>
      <c r="BH42" s="88"/>
      <c r="BI42" s="88"/>
      <c r="BJ42" s="88"/>
      <c r="BK42" s="93"/>
      <c r="BL42" s="87"/>
      <c r="BM42" s="87"/>
      <c r="BN42" s="119"/>
      <c r="BO42" s="100" t="e">
        <f t="shared" ref="BO42:BO44" si="61">BN42/BL42*100</f>
        <v>#DIV/0!</v>
      </c>
      <c r="BP42" s="101" t="e">
        <f t="shared" ref="BP42:BP44" si="62">BJ42/C42*100</f>
        <v>#DIV/0!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14"/>
      <c r="CE42" s="14"/>
      <c r="CF42" s="14"/>
      <c r="CG42" s="14"/>
      <c r="CH42" s="14"/>
      <c r="CI42" s="14"/>
      <c r="CJ42" s="15"/>
    </row>
    <row r="43" spans="1:88" ht="84.75" customHeight="1">
      <c r="A43" s="126"/>
      <c r="B43" s="48" t="s">
        <v>76</v>
      </c>
      <c r="C43" s="49"/>
      <c r="D43" s="102"/>
      <c r="E43" s="56"/>
      <c r="F43" s="56"/>
      <c r="G43" s="56"/>
      <c r="H43" s="56"/>
      <c r="I43" s="66">
        <f t="shared" si="0"/>
        <v>0</v>
      </c>
      <c r="J43" s="43" t="e">
        <f t="shared" si="1"/>
        <v>#DIV/0!</v>
      </c>
      <c r="K43" s="56"/>
      <c r="L43" s="56"/>
      <c r="M43" s="56"/>
      <c r="N43" s="56"/>
      <c r="O43" s="56"/>
      <c r="P43" s="55">
        <f t="shared" si="6"/>
        <v>0</v>
      </c>
      <c r="Q43" s="43" t="e">
        <f t="shared" si="2"/>
        <v>#DIV/0!</v>
      </c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1"/>
      <c r="AH43" s="51"/>
      <c r="AI43" s="56"/>
      <c r="AJ43" s="56"/>
      <c r="AK43" s="56"/>
      <c r="AL43" s="56"/>
      <c r="AM43" s="51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5">
        <f t="shared" ref="BD43:BE43" si="63">AR43+AT43+AV43+AX43+AZ43+BB43</f>
        <v>0</v>
      </c>
      <c r="BE43" s="55">
        <f t="shared" si="63"/>
        <v>0</v>
      </c>
      <c r="BF43" s="56"/>
      <c r="BG43" s="56"/>
      <c r="BH43" s="56"/>
      <c r="BI43" s="56"/>
      <c r="BJ43" s="56"/>
      <c r="BK43" s="69"/>
      <c r="BL43" s="51"/>
      <c r="BM43" s="51"/>
      <c r="BN43" s="64"/>
      <c r="BO43" s="100" t="e">
        <f t="shared" si="61"/>
        <v>#DIV/0!</v>
      </c>
      <c r="BP43" s="101" t="e">
        <f t="shared" si="62"/>
        <v>#DIV/0!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14"/>
      <c r="CE43" s="14"/>
      <c r="CF43" s="14"/>
      <c r="CG43" s="14"/>
      <c r="CH43" s="14"/>
      <c r="CI43" s="14"/>
      <c r="CJ43" s="14"/>
    </row>
    <row r="44" spans="1:88" ht="60" customHeight="1">
      <c r="A44" s="126"/>
      <c r="B44" s="59" t="s">
        <v>71</v>
      </c>
      <c r="C44" s="60">
        <f t="shared" ref="C44:H44" si="64">SUM(C42:C43)</f>
        <v>0</v>
      </c>
      <c r="D44" s="120">
        <f t="shared" si="64"/>
        <v>0</v>
      </c>
      <c r="E44" s="52">
        <f t="shared" si="64"/>
        <v>0</v>
      </c>
      <c r="F44" s="52">
        <f t="shared" si="64"/>
        <v>0</v>
      </c>
      <c r="G44" s="52">
        <f t="shared" si="64"/>
        <v>0</v>
      </c>
      <c r="H44" s="52">
        <f t="shared" si="64"/>
        <v>0</v>
      </c>
      <c r="I44" s="52">
        <f t="shared" si="0"/>
        <v>0</v>
      </c>
      <c r="J44" s="43" t="e">
        <f t="shared" si="1"/>
        <v>#DIV/0!</v>
      </c>
      <c r="K44" s="52">
        <f t="shared" ref="K44:O44" si="65">SUM(K42:K43)</f>
        <v>0</v>
      </c>
      <c r="L44" s="52">
        <f t="shared" si="65"/>
        <v>0</v>
      </c>
      <c r="M44" s="52">
        <f t="shared" si="65"/>
        <v>0</v>
      </c>
      <c r="N44" s="52">
        <f t="shared" si="65"/>
        <v>0</v>
      </c>
      <c r="O44" s="52">
        <f t="shared" si="65"/>
        <v>0</v>
      </c>
      <c r="P44" s="52">
        <f t="shared" si="6"/>
        <v>0</v>
      </c>
      <c r="Q44" s="43" t="e">
        <f t="shared" si="2"/>
        <v>#DIV/0!</v>
      </c>
      <c r="R44" s="52">
        <f t="shared" ref="R44:BC44" si="66">SUM(R42:R43)</f>
        <v>0</v>
      </c>
      <c r="S44" s="52">
        <f t="shared" si="66"/>
        <v>0</v>
      </c>
      <c r="T44" s="52">
        <f t="shared" si="66"/>
        <v>0</v>
      </c>
      <c r="U44" s="52">
        <f t="shared" si="66"/>
        <v>0</v>
      </c>
      <c r="V44" s="52">
        <f t="shared" si="66"/>
        <v>0</v>
      </c>
      <c r="W44" s="52">
        <f t="shared" si="66"/>
        <v>0</v>
      </c>
      <c r="X44" s="52">
        <f t="shared" si="66"/>
        <v>0</v>
      </c>
      <c r="Y44" s="52">
        <f t="shared" si="66"/>
        <v>0</v>
      </c>
      <c r="Z44" s="52">
        <f t="shared" si="66"/>
        <v>0</v>
      </c>
      <c r="AA44" s="52">
        <f t="shared" si="66"/>
        <v>0</v>
      </c>
      <c r="AB44" s="52">
        <f t="shared" si="66"/>
        <v>0</v>
      </c>
      <c r="AC44" s="52">
        <f t="shared" si="66"/>
        <v>0</v>
      </c>
      <c r="AD44" s="52">
        <f t="shared" si="66"/>
        <v>0</v>
      </c>
      <c r="AE44" s="52">
        <f t="shared" si="66"/>
        <v>0</v>
      </c>
      <c r="AF44" s="52">
        <f t="shared" si="66"/>
        <v>0</v>
      </c>
      <c r="AG44" s="52">
        <f t="shared" si="66"/>
        <v>0</v>
      </c>
      <c r="AH44" s="52">
        <f t="shared" si="66"/>
        <v>0</v>
      </c>
      <c r="AI44" s="52">
        <f t="shared" si="66"/>
        <v>0</v>
      </c>
      <c r="AJ44" s="52">
        <f t="shared" si="66"/>
        <v>0</v>
      </c>
      <c r="AK44" s="52">
        <f t="shared" si="66"/>
        <v>0</v>
      </c>
      <c r="AL44" s="52">
        <f t="shared" si="66"/>
        <v>0</v>
      </c>
      <c r="AM44" s="52">
        <f t="shared" si="66"/>
        <v>0</v>
      </c>
      <c r="AN44" s="52">
        <f t="shared" si="66"/>
        <v>0</v>
      </c>
      <c r="AO44" s="52">
        <f t="shared" si="66"/>
        <v>0</v>
      </c>
      <c r="AP44" s="52">
        <f t="shared" si="66"/>
        <v>0</v>
      </c>
      <c r="AQ44" s="52">
        <f t="shared" si="66"/>
        <v>0</v>
      </c>
      <c r="AR44" s="52">
        <f t="shared" si="66"/>
        <v>0</v>
      </c>
      <c r="AS44" s="52">
        <f t="shared" si="66"/>
        <v>0</v>
      </c>
      <c r="AT44" s="52">
        <f t="shared" si="66"/>
        <v>0</v>
      </c>
      <c r="AU44" s="52">
        <f t="shared" si="66"/>
        <v>0</v>
      </c>
      <c r="AV44" s="52">
        <f t="shared" si="66"/>
        <v>0</v>
      </c>
      <c r="AW44" s="52">
        <f t="shared" si="66"/>
        <v>0</v>
      </c>
      <c r="AX44" s="52">
        <f t="shared" si="66"/>
        <v>0</v>
      </c>
      <c r="AY44" s="52">
        <f t="shared" si="66"/>
        <v>0</v>
      </c>
      <c r="AZ44" s="52">
        <f t="shared" si="66"/>
        <v>0</v>
      </c>
      <c r="BA44" s="52">
        <f t="shared" si="66"/>
        <v>0</v>
      </c>
      <c r="BB44" s="52">
        <f t="shared" si="66"/>
        <v>0</v>
      </c>
      <c r="BC44" s="52">
        <f t="shared" si="66"/>
        <v>0</v>
      </c>
      <c r="BD44" s="52">
        <f t="shared" ref="BD44:BE44" si="67">AR44+AT44+AV44+AX44+AZ44+BB44</f>
        <v>0</v>
      </c>
      <c r="BE44" s="52">
        <f t="shared" si="67"/>
        <v>0</v>
      </c>
      <c r="BF44" s="52">
        <f t="shared" ref="BF44:BJ44" si="68">SUM(BF42:BF43)</f>
        <v>0</v>
      </c>
      <c r="BG44" s="52">
        <f t="shared" si="68"/>
        <v>0</v>
      </c>
      <c r="BH44" s="52">
        <f t="shared" si="68"/>
        <v>0</v>
      </c>
      <c r="BI44" s="52">
        <f t="shared" si="68"/>
        <v>0</v>
      </c>
      <c r="BJ44" s="52">
        <f t="shared" si="68"/>
        <v>0</v>
      </c>
      <c r="BK44" s="61" t="e">
        <f>BJ44/D44*100</f>
        <v>#DIV/0!</v>
      </c>
      <c r="BL44" s="52">
        <f t="shared" ref="BL44:BN44" si="69">SUM(BL42:BL43)</f>
        <v>0</v>
      </c>
      <c r="BM44" s="52">
        <f t="shared" si="69"/>
        <v>0</v>
      </c>
      <c r="BN44" s="52">
        <f t="shared" si="69"/>
        <v>0</v>
      </c>
      <c r="BO44" s="43" t="e">
        <f t="shared" si="61"/>
        <v>#DIV/0!</v>
      </c>
      <c r="BP44" s="103" t="e">
        <f t="shared" si="62"/>
        <v>#DIV/0!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14"/>
      <c r="CE44" s="14"/>
      <c r="CF44" s="14"/>
      <c r="CG44" s="14"/>
      <c r="CH44" s="14"/>
      <c r="CI44" s="14"/>
      <c r="CJ44" s="14"/>
    </row>
    <row r="45" spans="1:88" ht="60" customHeight="1">
      <c r="A45" s="127"/>
      <c r="B45" s="95" t="s">
        <v>73</v>
      </c>
      <c r="C45" s="96"/>
      <c r="D45" s="73"/>
      <c r="E45" s="121"/>
      <c r="F45" s="73"/>
      <c r="G45" s="73"/>
      <c r="H45" s="73"/>
      <c r="I45" s="74">
        <f t="shared" si="0"/>
        <v>0</v>
      </c>
      <c r="J45" s="43" t="e">
        <f t="shared" si="1"/>
        <v>#DIV/0!</v>
      </c>
      <c r="K45" s="73"/>
      <c r="L45" s="73"/>
      <c r="M45" s="73"/>
      <c r="N45" s="73"/>
      <c r="O45" s="73"/>
      <c r="P45" s="75">
        <f t="shared" si="6"/>
        <v>0</v>
      </c>
      <c r="Q45" s="43" t="e">
        <f t="shared" si="2"/>
        <v>#DIV/0!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5">
        <f t="shared" ref="BD45:BE45" si="70">AR45+AT45+AV45+AX45+AZ45+BB45</f>
        <v>0</v>
      </c>
      <c r="BE45" s="75">
        <f t="shared" si="70"/>
        <v>0</v>
      </c>
      <c r="BF45" s="73"/>
      <c r="BG45" s="73"/>
      <c r="BH45" s="73"/>
      <c r="BI45" s="73"/>
      <c r="BJ45" s="73"/>
      <c r="BK45" s="77"/>
      <c r="BL45" s="78"/>
      <c r="BM45" s="78"/>
      <c r="BN45" s="78"/>
      <c r="BO45" s="113"/>
      <c r="BP45" s="113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14"/>
      <c r="CE45" s="14"/>
      <c r="CF45" s="14"/>
      <c r="CG45" s="14"/>
      <c r="CH45" s="14"/>
      <c r="CI45" s="14"/>
      <c r="CJ45" s="14"/>
    </row>
    <row r="46" spans="1:88" ht="83.25" customHeight="1">
      <c r="A46" s="133" t="s">
        <v>82</v>
      </c>
      <c r="B46" s="122" t="s">
        <v>75</v>
      </c>
      <c r="C46" s="39"/>
      <c r="D46" s="86"/>
      <c r="E46" s="41"/>
      <c r="F46" s="88"/>
      <c r="G46" s="88"/>
      <c r="H46" s="88"/>
      <c r="I46" s="89">
        <f t="shared" si="0"/>
        <v>0</v>
      </c>
      <c r="J46" s="43" t="e">
        <f t="shared" si="1"/>
        <v>#DIV/0!</v>
      </c>
      <c r="K46" s="88"/>
      <c r="L46" s="88"/>
      <c r="M46" s="88"/>
      <c r="N46" s="88"/>
      <c r="O46" s="88"/>
      <c r="P46" s="90">
        <f t="shared" si="6"/>
        <v>0</v>
      </c>
      <c r="Q46" s="43" t="e">
        <f t="shared" si="2"/>
        <v>#DIV/0!</v>
      </c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7"/>
      <c r="AH46" s="87"/>
      <c r="AI46" s="88"/>
      <c r="AJ46" s="88"/>
      <c r="AK46" s="88"/>
      <c r="AL46" s="88"/>
      <c r="AM46" s="87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90">
        <f t="shared" ref="BD46:BE46" si="71">AR46+AT46+AV46+AX46+AZ46+BB46</f>
        <v>0</v>
      </c>
      <c r="BE46" s="90">
        <f t="shared" si="71"/>
        <v>0</v>
      </c>
      <c r="BF46" s="88"/>
      <c r="BG46" s="88"/>
      <c r="BH46" s="88"/>
      <c r="BI46" s="88"/>
      <c r="BJ46" s="88"/>
      <c r="BK46" s="93"/>
      <c r="BL46" s="87"/>
      <c r="BM46" s="87"/>
      <c r="BN46" s="119"/>
      <c r="BO46" s="100" t="e">
        <f t="shared" ref="BO46:BO48" si="72">BN46/BL46*100</f>
        <v>#DIV/0!</v>
      </c>
      <c r="BP46" s="101" t="e">
        <f t="shared" ref="BP46:BP48" si="73">BJ46/C46*100</f>
        <v>#DIV/0!</v>
      </c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14"/>
      <c r="CE46" s="14"/>
      <c r="CF46" s="14"/>
      <c r="CG46" s="14"/>
      <c r="CH46" s="14"/>
      <c r="CI46" s="14"/>
      <c r="CJ46" s="14"/>
    </row>
    <row r="47" spans="1:88" ht="84.75" customHeight="1">
      <c r="A47" s="126"/>
      <c r="B47" s="48" t="s">
        <v>76</v>
      </c>
      <c r="C47" s="49"/>
      <c r="D47" s="50"/>
      <c r="E47" s="51"/>
      <c r="F47" s="56"/>
      <c r="G47" s="56"/>
      <c r="H47" s="56"/>
      <c r="I47" s="66">
        <f t="shared" si="0"/>
        <v>0</v>
      </c>
      <c r="J47" s="43" t="e">
        <f t="shared" si="1"/>
        <v>#DIV/0!</v>
      </c>
      <c r="K47" s="56"/>
      <c r="L47" s="56"/>
      <c r="M47" s="56"/>
      <c r="N47" s="56"/>
      <c r="O47" s="56"/>
      <c r="P47" s="55">
        <f t="shared" si="6"/>
        <v>0</v>
      </c>
      <c r="Q47" s="43" t="e">
        <f t="shared" si="2"/>
        <v>#DIV/0!</v>
      </c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1"/>
      <c r="AH47" s="51"/>
      <c r="AI47" s="56"/>
      <c r="AJ47" s="56"/>
      <c r="AK47" s="56"/>
      <c r="AL47" s="56"/>
      <c r="AM47" s="51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5">
        <f t="shared" ref="BD47:BE47" si="74">AR47+AT47+AV47+AX47+AZ47+BB47</f>
        <v>0</v>
      </c>
      <c r="BE47" s="55">
        <f t="shared" si="74"/>
        <v>0</v>
      </c>
      <c r="BF47" s="56"/>
      <c r="BG47" s="56"/>
      <c r="BH47" s="56"/>
      <c r="BI47" s="56"/>
      <c r="BJ47" s="56"/>
      <c r="BK47" s="69"/>
      <c r="BL47" s="51"/>
      <c r="BM47" s="51"/>
      <c r="BN47" s="64"/>
      <c r="BO47" s="100" t="e">
        <f t="shared" si="72"/>
        <v>#DIV/0!</v>
      </c>
      <c r="BP47" s="101" t="e">
        <f t="shared" si="73"/>
        <v>#DIV/0!</v>
      </c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14"/>
      <c r="CE47" s="14"/>
      <c r="CF47" s="14"/>
      <c r="CG47" s="14"/>
      <c r="CH47" s="14"/>
      <c r="CI47" s="14"/>
      <c r="CJ47" s="15"/>
    </row>
    <row r="48" spans="1:88" ht="84.75" customHeight="1">
      <c r="A48" s="126"/>
      <c r="B48" s="83" t="s">
        <v>71</v>
      </c>
      <c r="C48" s="60">
        <f t="shared" ref="C48:H48" si="75">SUM(C46:C47)</f>
        <v>0</v>
      </c>
      <c r="D48" s="123">
        <f t="shared" si="75"/>
        <v>0</v>
      </c>
      <c r="E48" s="66">
        <f t="shared" si="75"/>
        <v>0</v>
      </c>
      <c r="F48" s="66">
        <f t="shared" si="75"/>
        <v>0</v>
      </c>
      <c r="G48" s="66">
        <f t="shared" si="75"/>
        <v>0</v>
      </c>
      <c r="H48" s="66">
        <f t="shared" si="75"/>
        <v>0</v>
      </c>
      <c r="I48" s="66">
        <f t="shared" si="0"/>
        <v>0</v>
      </c>
      <c r="J48" s="43" t="e">
        <f t="shared" si="1"/>
        <v>#DIV/0!</v>
      </c>
      <c r="K48" s="66">
        <f t="shared" ref="K48:O48" si="76">SUM(K46:K47)</f>
        <v>0</v>
      </c>
      <c r="L48" s="66">
        <f t="shared" si="76"/>
        <v>0</v>
      </c>
      <c r="M48" s="66">
        <f t="shared" si="76"/>
        <v>0</v>
      </c>
      <c r="N48" s="66">
        <f t="shared" si="76"/>
        <v>0</v>
      </c>
      <c r="O48" s="66">
        <f t="shared" si="76"/>
        <v>0</v>
      </c>
      <c r="P48" s="66">
        <f t="shared" si="6"/>
        <v>0</v>
      </c>
      <c r="Q48" s="43" t="e">
        <f t="shared" si="2"/>
        <v>#DIV/0!</v>
      </c>
      <c r="R48" s="66">
        <f t="shared" ref="R48:BC48" si="77">SUM(R46:R47)</f>
        <v>0</v>
      </c>
      <c r="S48" s="66">
        <f t="shared" si="77"/>
        <v>0</v>
      </c>
      <c r="T48" s="66">
        <f t="shared" si="77"/>
        <v>0</v>
      </c>
      <c r="U48" s="66">
        <f t="shared" si="77"/>
        <v>0</v>
      </c>
      <c r="V48" s="66">
        <f t="shared" si="77"/>
        <v>0</v>
      </c>
      <c r="W48" s="66">
        <f t="shared" si="77"/>
        <v>0</v>
      </c>
      <c r="X48" s="66">
        <f t="shared" si="77"/>
        <v>0</v>
      </c>
      <c r="Y48" s="66">
        <f t="shared" si="77"/>
        <v>0</v>
      </c>
      <c r="Z48" s="66">
        <f t="shared" si="77"/>
        <v>0</v>
      </c>
      <c r="AA48" s="66">
        <f t="shared" si="77"/>
        <v>0</v>
      </c>
      <c r="AB48" s="66">
        <f t="shared" si="77"/>
        <v>0</v>
      </c>
      <c r="AC48" s="66">
        <f t="shared" si="77"/>
        <v>0</v>
      </c>
      <c r="AD48" s="66">
        <f t="shared" si="77"/>
        <v>0</v>
      </c>
      <c r="AE48" s="66">
        <f t="shared" si="77"/>
        <v>0</v>
      </c>
      <c r="AF48" s="66">
        <f t="shared" si="77"/>
        <v>0</v>
      </c>
      <c r="AG48" s="66">
        <f t="shared" si="77"/>
        <v>0</v>
      </c>
      <c r="AH48" s="66">
        <f t="shared" si="77"/>
        <v>0</v>
      </c>
      <c r="AI48" s="66">
        <f t="shared" si="77"/>
        <v>0</v>
      </c>
      <c r="AJ48" s="66">
        <f t="shared" si="77"/>
        <v>0</v>
      </c>
      <c r="AK48" s="66">
        <f t="shared" si="77"/>
        <v>0</v>
      </c>
      <c r="AL48" s="66">
        <f t="shared" si="77"/>
        <v>0</v>
      </c>
      <c r="AM48" s="66">
        <f t="shared" si="77"/>
        <v>0</v>
      </c>
      <c r="AN48" s="66">
        <f t="shared" si="77"/>
        <v>0</v>
      </c>
      <c r="AO48" s="66">
        <f t="shared" si="77"/>
        <v>0</v>
      </c>
      <c r="AP48" s="66">
        <f t="shared" si="77"/>
        <v>0</v>
      </c>
      <c r="AQ48" s="66">
        <f t="shared" si="77"/>
        <v>0</v>
      </c>
      <c r="AR48" s="66">
        <f t="shared" si="77"/>
        <v>0</v>
      </c>
      <c r="AS48" s="66">
        <f t="shared" si="77"/>
        <v>0</v>
      </c>
      <c r="AT48" s="66">
        <f t="shared" si="77"/>
        <v>0</v>
      </c>
      <c r="AU48" s="66">
        <f t="shared" si="77"/>
        <v>0</v>
      </c>
      <c r="AV48" s="66">
        <f t="shared" si="77"/>
        <v>0</v>
      </c>
      <c r="AW48" s="66">
        <f t="shared" si="77"/>
        <v>0</v>
      </c>
      <c r="AX48" s="66">
        <f t="shared" si="77"/>
        <v>0</v>
      </c>
      <c r="AY48" s="66">
        <f t="shared" si="77"/>
        <v>0</v>
      </c>
      <c r="AZ48" s="66">
        <f t="shared" si="77"/>
        <v>0</v>
      </c>
      <c r="BA48" s="66">
        <f t="shared" si="77"/>
        <v>0</v>
      </c>
      <c r="BB48" s="66">
        <f t="shared" si="77"/>
        <v>0</v>
      </c>
      <c r="BC48" s="66">
        <f t="shared" si="77"/>
        <v>0</v>
      </c>
      <c r="BD48" s="66">
        <f t="shared" ref="BD48:BE48" si="78">AR48+AT48+AV48+AX48+AZ48+BB48</f>
        <v>0</v>
      </c>
      <c r="BE48" s="66">
        <f t="shared" si="78"/>
        <v>0</v>
      </c>
      <c r="BF48" s="66">
        <f t="shared" ref="BF48:BJ48" si="79">SUM(BF46:BF47)</f>
        <v>0</v>
      </c>
      <c r="BG48" s="66">
        <f t="shared" si="79"/>
        <v>0</v>
      </c>
      <c r="BH48" s="66">
        <f t="shared" si="79"/>
        <v>0</v>
      </c>
      <c r="BI48" s="66">
        <f t="shared" si="79"/>
        <v>0</v>
      </c>
      <c r="BJ48" s="66">
        <f t="shared" si="79"/>
        <v>0</v>
      </c>
      <c r="BK48" s="61" t="e">
        <f>BJ48/D48*100</f>
        <v>#DIV/0!</v>
      </c>
      <c r="BL48" s="66">
        <f t="shared" ref="BL48:BN48" si="80">SUM(BL46:BL47)</f>
        <v>0</v>
      </c>
      <c r="BM48" s="66">
        <f t="shared" si="80"/>
        <v>0</v>
      </c>
      <c r="BN48" s="66">
        <f t="shared" si="80"/>
        <v>0</v>
      </c>
      <c r="BO48" s="43" t="e">
        <f t="shared" si="72"/>
        <v>#DIV/0!</v>
      </c>
      <c r="BP48" s="103" t="e">
        <f t="shared" si="73"/>
        <v>#DIV/0!</v>
      </c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6"/>
      <c r="CJ48" s="15"/>
    </row>
    <row r="49" spans="1:88" ht="64.5" customHeight="1">
      <c r="A49" s="126"/>
      <c r="B49" s="62" t="s">
        <v>72</v>
      </c>
      <c r="C49" s="108"/>
      <c r="D49" s="63"/>
      <c r="E49" s="64"/>
      <c r="F49" s="64"/>
      <c r="G49" s="64"/>
      <c r="H49" s="64"/>
      <c r="I49" s="52">
        <f t="shared" si="0"/>
        <v>0</v>
      </c>
      <c r="J49" s="43" t="e">
        <f t="shared" si="1"/>
        <v>#DIV/0!</v>
      </c>
      <c r="K49" s="64"/>
      <c r="L49" s="64"/>
      <c r="M49" s="64"/>
      <c r="N49" s="64"/>
      <c r="O49" s="64"/>
      <c r="P49" s="53">
        <f t="shared" si="6"/>
        <v>0</v>
      </c>
      <c r="Q49" s="43" t="e">
        <f t="shared" si="2"/>
        <v>#DIV/0!</v>
      </c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53">
        <f t="shared" ref="BD49:BE49" si="81">AR49+AT49+AV49+AX49+AZ49+BB49</f>
        <v>0</v>
      </c>
      <c r="BE49" s="53">
        <f t="shared" si="81"/>
        <v>0</v>
      </c>
      <c r="BF49" s="64"/>
      <c r="BG49" s="64"/>
      <c r="BH49" s="64"/>
      <c r="BI49" s="64"/>
      <c r="BJ49" s="64"/>
      <c r="BK49" s="57"/>
      <c r="BL49" s="57"/>
      <c r="BM49" s="57"/>
      <c r="BN49" s="57"/>
      <c r="BO49" s="57"/>
      <c r="BP49" s="124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6"/>
      <c r="CJ49" s="15"/>
    </row>
    <row r="50" spans="1:88" ht="55.5" customHeight="1">
      <c r="A50" s="127"/>
      <c r="B50" s="70" t="s">
        <v>73</v>
      </c>
      <c r="C50" s="112"/>
      <c r="D50" s="72"/>
      <c r="E50" s="73"/>
      <c r="F50" s="73"/>
      <c r="G50" s="73"/>
      <c r="H50" s="73"/>
      <c r="I50" s="74">
        <f t="shared" si="0"/>
        <v>0</v>
      </c>
      <c r="J50" s="43" t="e">
        <f t="shared" si="1"/>
        <v>#DIV/0!</v>
      </c>
      <c r="K50" s="73"/>
      <c r="L50" s="73"/>
      <c r="M50" s="73"/>
      <c r="N50" s="73"/>
      <c r="O50" s="73"/>
      <c r="P50" s="75">
        <f t="shared" si="6"/>
        <v>0</v>
      </c>
      <c r="Q50" s="43" t="e">
        <f t="shared" si="2"/>
        <v>#DIV/0!</v>
      </c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5">
        <f t="shared" ref="BD50:BE50" si="82">AR50+AT50+AV50+AX50+AZ50+BB50</f>
        <v>0</v>
      </c>
      <c r="BE50" s="75">
        <f t="shared" si="82"/>
        <v>0</v>
      </c>
      <c r="BF50" s="73"/>
      <c r="BG50" s="73"/>
      <c r="BH50" s="73"/>
      <c r="BI50" s="73"/>
      <c r="BJ50" s="73"/>
      <c r="BK50" s="78"/>
      <c r="BL50" s="78"/>
      <c r="BM50" s="78"/>
      <c r="BN50" s="78"/>
      <c r="BO50" s="78"/>
      <c r="BP50" s="77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6"/>
      <c r="CJ50" s="15"/>
    </row>
    <row r="51" spans="1:88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45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/>
      <c r="AS55" s="2"/>
      <c r="AT55" s="2"/>
      <c r="AU55" s="2"/>
      <c r="AV55" s="1"/>
      <c r="AW55" s="1"/>
      <c r="AX55" s="1"/>
      <c r="AY55" s="1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/>
      <c r="AS56" s="2"/>
      <c r="AT56" s="2"/>
      <c r="AU56" s="2"/>
      <c r="AV56" s="1"/>
      <c r="AW56" s="1"/>
      <c r="AX56" s="1"/>
      <c r="AY56" s="1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2"/>
      <c r="AS57" s="2"/>
      <c r="AT57" s="2"/>
      <c r="AU57" s="2"/>
      <c r="AV57" s="1"/>
      <c r="AW57" s="1"/>
      <c r="AX57" s="1"/>
      <c r="AY57" s="1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2"/>
      <c r="AS58" s="2"/>
      <c r="AT58" s="2"/>
      <c r="AU58" s="2"/>
      <c r="AV58" s="1"/>
      <c r="AW58" s="1"/>
      <c r="AX58" s="1"/>
      <c r="AY58" s="1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1:88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1:8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1:88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1:88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1:88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1:88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1:88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1:88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1:88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1:88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1:88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1:88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1:88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1:88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1:88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1:88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1:88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1:88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1:88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1:88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1:8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1:88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1:88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1:88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1:88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1:88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1:88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1:88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spans="1:88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spans="1:88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spans="1:8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spans="1:88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spans="1:88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spans="1:88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spans="1:88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spans="1:88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spans="1:88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spans="1:88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spans="1:88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spans="1:88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spans="1:8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spans="1:88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spans="1:88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spans="1:88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spans="1:88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spans="1:88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spans="1:88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spans="1:88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spans="1:88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spans="1:88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spans="1:8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spans="1:88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spans="1:88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spans="1:88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spans="1:88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spans="1:88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spans="1:88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spans="1:88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spans="1:88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spans="1:88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spans="1:8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spans="1:88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spans="1:88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spans="1:88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spans="1:88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spans="1:88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spans="1:88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spans="1:88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  <row r="176" spans="1:88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</row>
    <row r="177" spans="1:88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</row>
    <row r="178" spans="1:8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</row>
    <row r="179" spans="1:88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</row>
    <row r="180" spans="1:88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</row>
    <row r="181" spans="1:88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</row>
    <row r="182" spans="1:88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</row>
    <row r="183" spans="1:88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</row>
    <row r="184" spans="1:88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</row>
    <row r="185" spans="1:88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</row>
    <row r="186" spans="1:88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</row>
    <row r="187" spans="1:88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</row>
    <row r="188" spans="1: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</row>
    <row r="189" spans="1:88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</row>
    <row r="190" spans="1:88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</row>
    <row r="191" spans="1:88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</row>
    <row r="192" spans="1:88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</row>
    <row r="193" spans="1:88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</row>
    <row r="194" spans="1:88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</row>
    <row r="195" spans="1:88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</row>
    <row r="196" spans="1:88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</row>
    <row r="197" spans="1:88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</row>
    <row r="198" spans="1:8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</row>
    <row r="199" spans="1:88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</row>
    <row r="200" spans="1:88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</row>
    <row r="201" spans="1:88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</row>
    <row r="202" spans="1:88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</row>
    <row r="203" spans="1:88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</row>
    <row r="204" spans="1:88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</row>
    <row r="205" spans="1:88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</row>
    <row r="206" spans="1:88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</row>
    <row r="207" spans="1:88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</row>
    <row r="208" spans="1:8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</row>
    <row r="209" spans="1:88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</row>
    <row r="210" spans="1:88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</row>
    <row r="211" spans="1:88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</row>
    <row r="212" spans="1:88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</row>
    <row r="213" spans="1:88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</row>
    <row r="214" spans="1:88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</row>
    <row r="215" spans="1:88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</row>
    <row r="216" spans="1:88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</row>
    <row r="217" spans="1:88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</row>
    <row r="218" spans="1:8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</row>
    <row r="219" spans="1:88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</row>
    <row r="220" spans="1:88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</row>
    <row r="221" spans="1:88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</row>
    <row r="222" spans="1:88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</row>
    <row r="223" spans="1:88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</row>
    <row r="224" spans="1:88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</row>
    <row r="225" spans="1:88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</row>
    <row r="226" spans="1:88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</row>
    <row r="227" spans="1:88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</row>
    <row r="228" spans="1:8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</row>
    <row r="229" spans="1:88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</row>
    <row r="230" spans="1:88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</row>
    <row r="231" spans="1:88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</row>
    <row r="232" spans="1:88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</row>
    <row r="233" spans="1:88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</row>
    <row r="234" spans="1:88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</row>
    <row r="235" spans="1:88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</row>
    <row r="236" spans="1:88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</row>
    <row r="237" spans="1:88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</row>
    <row r="238" spans="1:8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</row>
    <row r="239" spans="1:88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</row>
    <row r="240" spans="1:88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</row>
    <row r="241" spans="1:88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</row>
    <row r="242" spans="1:88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</row>
    <row r="243" spans="1:88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</row>
    <row r="244" spans="1:88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</row>
    <row r="245" spans="1:88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</row>
    <row r="246" spans="1:88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</row>
    <row r="247" spans="1:88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</row>
    <row r="248" spans="1:8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</row>
    <row r="249" spans="1:88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</row>
    <row r="250" spans="1:88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</row>
    <row r="251" spans="1:88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</row>
    <row r="252" spans="1:88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</row>
    <row r="253" spans="1:88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</row>
    <row r="254" spans="1:88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</row>
    <row r="255" spans="1:88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</row>
    <row r="256" spans="1:88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</row>
    <row r="257" spans="1:88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</row>
    <row r="258" spans="1:8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</row>
    <row r="259" spans="1:88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</row>
    <row r="260" spans="1:88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</row>
    <row r="261" spans="1:88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</row>
    <row r="262" spans="1:88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</row>
    <row r="263" spans="1:88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</row>
    <row r="264" spans="1:88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</row>
    <row r="265" spans="1:88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</row>
    <row r="266" spans="1:88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</row>
    <row r="267" spans="1:88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</row>
    <row r="268" spans="1:8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</row>
    <row r="269" spans="1:88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</row>
    <row r="270" spans="1:88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</row>
    <row r="271" spans="1:88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</row>
    <row r="272" spans="1:88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</row>
    <row r="273" spans="1:88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</row>
    <row r="274" spans="1:88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</row>
    <row r="275" spans="1:88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</row>
    <row r="276" spans="1:88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</row>
    <row r="277" spans="1:88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</row>
    <row r="278" spans="1:8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</row>
    <row r="279" spans="1:88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</row>
    <row r="280" spans="1:88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</row>
    <row r="281" spans="1:88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</row>
    <row r="282" spans="1:88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</row>
    <row r="283" spans="1:88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</row>
    <row r="284" spans="1:88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</row>
    <row r="285" spans="1:88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</row>
    <row r="286" spans="1:88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</row>
    <row r="287" spans="1:88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</row>
    <row r="288" spans="1: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</row>
    <row r="289" spans="1:88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</row>
    <row r="290" spans="1:88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</row>
    <row r="291" spans="1:88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</row>
    <row r="292" spans="1:88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</row>
    <row r="293" spans="1:88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</row>
    <row r="294" spans="1:88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</row>
    <row r="295" spans="1:88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</row>
    <row r="296" spans="1:88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</row>
    <row r="297" spans="1:88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</row>
    <row r="298" spans="1:8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</row>
    <row r="299" spans="1:88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</row>
    <row r="300" spans="1:88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</row>
    <row r="301" spans="1:88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</row>
    <row r="302" spans="1:88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</row>
    <row r="303" spans="1:88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</row>
    <row r="304" spans="1:88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</row>
    <row r="305" spans="1:88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</row>
    <row r="306" spans="1:88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</row>
    <row r="307" spans="1:88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</row>
    <row r="308" spans="1:8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</row>
    <row r="309" spans="1:88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</row>
    <row r="310" spans="1:88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</row>
    <row r="311" spans="1:88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</row>
    <row r="312" spans="1:88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</row>
    <row r="313" spans="1:88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</row>
    <row r="314" spans="1:88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</row>
    <row r="315" spans="1:88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</row>
    <row r="316" spans="1:88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</row>
    <row r="317" spans="1:88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</row>
    <row r="318" spans="1:8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</row>
    <row r="319" spans="1:88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</row>
    <row r="320" spans="1:88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</row>
    <row r="321" spans="1:88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</row>
    <row r="322" spans="1:88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</row>
    <row r="323" spans="1:88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</row>
    <row r="324" spans="1:88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</row>
    <row r="325" spans="1:88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</row>
    <row r="326" spans="1:88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</row>
    <row r="327" spans="1:88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</row>
    <row r="328" spans="1:8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</row>
    <row r="329" spans="1:88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</row>
    <row r="330" spans="1:88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</row>
    <row r="331" spans="1:88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</row>
    <row r="332" spans="1:88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</row>
    <row r="333" spans="1:88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</row>
    <row r="334" spans="1:88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</row>
    <row r="335" spans="1:88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</row>
    <row r="336" spans="1:88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</row>
    <row r="337" spans="1:88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</row>
    <row r="338" spans="1:8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</row>
    <row r="339" spans="1:88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</row>
    <row r="340" spans="1:88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</row>
    <row r="341" spans="1:88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</row>
    <row r="342" spans="1:88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</row>
    <row r="343" spans="1:88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</row>
    <row r="344" spans="1:88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</row>
    <row r="345" spans="1:88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</row>
    <row r="346" spans="1:88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</row>
    <row r="347" spans="1:88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</row>
    <row r="348" spans="1:8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</row>
    <row r="349" spans="1:88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</row>
    <row r="350" spans="1:88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</row>
    <row r="351" spans="1:88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</row>
    <row r="352" spans="1:88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</row>
    <row r="353" spans="1:88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</row>
    <row r="354" spans="1:88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</row>
    <row r="355" spans="1:88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</row>
    <row r="356" spans="1:88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</row>
    <row r="357" spans="1:88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</row>
    <row r="358" spans="1:8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</row>
    <row r="359" spans="1:88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</row>
    <row r="360" spans="1:88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</row>
    <row r="361" spans="1:88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</row>
    <row r="362" spans="1:88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</row>
    <row r="363" spans="1:88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</row>
    <row r="364" spans="1:88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</row>
    <row r="365" spans="1:88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</row>
    <row r="366" spans="1:88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</row>
    <row r="367" spans="1:88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</row>
    <row r="368" spans="1:8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</row>
    <row r="369" spans="1:88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</row>
    <row r="370" spans="1:88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</row>
    <row r="371" spans="1:88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</row>
    <row r="372" spans="1:88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</row>
    <row r="373" spans="1:88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</row>
    <row r="374" spans="1:88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</row>
    <row r="375" spans="1:88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</row>
    <row r="376" spans="1:88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</row>
    <row r="377" spans="1:88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</row>
    <row r="378" spans="1:8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</row>
    <row r="379" spans="1:88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</row>
    <row r="380" spans="1:88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</row>
    <row r="381" spans="1:88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</row>
    <row r="382" spans="1:88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</row>
    <row r="383" spans="1:88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</row>
    <row r="384" spans="1:88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</row>
    <row r="385" spans="1:88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</row>
    <row r="386" spans="1:88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</row>
    <row r="387" spans="1:88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</row>
    <row r="388" spans="1: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</row>
    <row r="389" spans="1:88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</row>
    <row r="390" spans="1:88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</row>
    <row r="391" spans="1:88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</row>
    <row r="392" spans="1:88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</row>
    <row r="393" spans="1:88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</row>
    <row r="394" spans="1:88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</row>
    <row r="395" spans="1:88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</row>
    <row r="396" spans="1:88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</row>
    <row r="397" spans="1:88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</row>
    <row r="398" spans="1:8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</row>
    <row r="399" spans="1:88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</row>
    <row r="400" spans="1:88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</row>
    <row r="401" spans="1:88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</row>
    <row r="402" spans="1:88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</row>
    <row r="403" spans="1:88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</row>
    <row r="404" spans="1:88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</row>
    <row r="405" spans="1:88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</row>
    <row r="406" spans="1:88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</row>
    <row r="407" spans="1:88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</row>
    <row r="408" spans="1:8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</row>
    <row r="409" spans="1:88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</row>
    <row r="410" spans="1:88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</row>
    <row r="411" spans="1:88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</row>
    <row r="412" spans="1:88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</row>
    <row r="413" spans="1:88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</row>
    <row r="414" spans="1:88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</row>
    <row r="415" spans="1:88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</row>
    <row r="416" spans="1:88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</row>
    <row r="417" spans="1:88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</row>
    <row r="418" spans="1:8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</row>
    <row r="419" spans="1:88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</row>
    <row r="420" spans="1:88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</row>
    <row r="421" spans="1:88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</row>
    <row r="422" spans="1:88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</row>
    <row r="423" spans="1:88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</row>
    <row r="424" spans="1:88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</row>
    <row r="425" spans="1:88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</row>
    <row r="426" spans="1:88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</row>
    <row r="427" spans="1:88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</row>
    <row r="428" spans="1:8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</row>
    <row r="429" spans="1:88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</row>
    <row r="430" spans="1:88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</row>
    <row r="431" spans="1:88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</row>
    <row r="432" spans="1:88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</row>
    <row r="433" spans="1:88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</row>
    <row r="434" spans="1:88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</row>
    <row r="435" spans="1:88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</row>
    <row r="436" spans="1:88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</row>
    <row r="437" spans="1:88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</row>
    <row r="438" spans="1:8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</row>
    <row r="439" spans="1:88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</row>
    <row r="440" spans="1:88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</row>
    <row r="441" spans="1:88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</row>
    <row r="442" spans="1:88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</row>
    <row r="443" spans="1:88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</row>
    <row r="444" spans="1:88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</row>
    <row r="445" spans="1:88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</row>
    <row r="446" spans="1:88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</row>
    <row r="447" spans="1:88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</row>
    <row r="448" spans="1:8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</row>
    <row r="449" spans="1:88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</row>
    <row r="450" spans="1:88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</row>
    <row r="451" spans="1:88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</row>
    <row r="452" spans="1:88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</row>
    <row r="453" spans="1:88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</row>
    <row r="454" spans="1:88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</row>
    <row r="455" spans="1:88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</row>
    <row r="456" spans="1:88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</row>
    <row r="457" spans="1:88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</row>
    <row r="458" spans="1:8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</row>
    <row r="459" spans="1:88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</row>
    <row r="460" spans="1:88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</row>
    <row r="461" spans="1:88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</row>
    <row r="462" spans="1:88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</row>
    <row r="463" spans="1:88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spans="1:88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</row>
    <row r="465" spans="1:88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</row>
    <row r="466" spans="1:88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</row>
    <row r="467" spans="1:88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</row>
    <row r="468" spans="1:8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</row>
    <row r="469" spans="1:88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</row>
    <row r="470" spans="1:88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</row>
    <row r="471" spans="1:88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</row>
    <row r="472" spans="1:88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</row>
    <row r="473" spans="1:88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</row>
    <row r="474" spans="1:88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</row>
    <row r="475" spans="1:88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</row>
    <row r="476" spans="1:88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</row>
    <row r="477" spans="1:88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</row>
    <row r="478" spans="1:8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</row>
    <row r="479" spans="1:88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</row>
    <row r="480" spans="1:88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</row>
    <row r="481" spans="1:88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</row>
    <row r="482" spans="1:88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</row>
    <row r="483" spans="1:88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</row>
    <row r="484" spans="1:88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</row>
    <row r="485" spans="1:88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</row>
    <row r="486" spans="1:88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</row>
    <row r="487" spans="1:88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</row>
    <row r="488" spans="1: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</row>
    <row r="489" spans="1:88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</row>
    <row r="490" spans="1:88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</row>
    <row r="491" spans="1:88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</row>
    <row r="492" spans="1:88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</row>
    <row r="493" spans="1:88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</row>
    <row r="494" spans="1:88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</row>
    <row r="495" spans="1:88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</row>
    <row r="496" spans="1:88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</row>
    <row r="497" spans="1:88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</row>
    <row r="498" spans="1:8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</row>
    <row r="499" spans="1:88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</row>
    <row r="500" spans="1:88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</row>
    <row r="501" spans="1:88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</row>
    <row r="502" spans="1:88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</row>
    <row r="503" spans="1:88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</row>
    <row r="504" spans="1:88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</row>
    <row r="505" spans="1:88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</row>
    <row r="506" spans="1:88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</row>
    <row r="507" spans="1:88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</row>
    <row r="508" spans="1:8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</row>
    <row r="509" spans="1:88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</row>
    <row r="510" spans="1:88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</row>
    <row r="511" spans="1:88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</row>
    <row r="512" spans="1:88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</row>
    <row r="513" spans="1:88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</row>
    <row r="514" spans="1:88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</row>
    <row r="515" spans="1:88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</row>
    <row r="516" spans="1:88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</row>
    <row r="517" spans="1:88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</row>
    <row r="518" spans="1:8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</row>
    <row r="519" spans="1:88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</row>
    <row r="520" spans="1:88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</row>
    <row r="521" spans="1:88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</row>
    <row r="522" spans="1:88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</row>
    <row r="523" spans="1:88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</row>
    <row r="524" spans="1:88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</row>
    <row r="525" spans="1:88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</row>
    <row r="526" spans="1:88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</row>
    <row r="527" spans="1:88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</row>
    <row r="528" spans="1:8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</row>
    <row r="529" spans="1:88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</row>
    <row r="530" spans="1:88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</row>
    <row r="531" spans="1:88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</row>
    <row r="532" spans="1:88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</row>
    <row r="533" spans="1:88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</row>
    <row r="534" spans="1:88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</row>
    <row r="535" spans="1:88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</row>
    <row r="536" spans="1:88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</row>
    <row r="537" spans="1:88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</row>
    <row r="538" spans="1:8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</row>
    <row r="539" spans="1:88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</row>
    <row r="540" spans="1:88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</row>
    <row r="541" spans="1:88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</row>
    <row r="542" spans="1:88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</row>
    <row r="543" spans="1:88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</row>
    <row r="544" spans="1:88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</row>
    <row r="545" spans="1:88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</row>
    <row r="546" spans="1:88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</row>
    <row r="547" spans="1:88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</row>
    <row r="548" spans="1:8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</row>
    <row r="549" spans="1:88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</row>
    <row r="550" spans="1:88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</row>
    <row r="551" spans="1:88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</row>
    <row r="552" spans="1:88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</row>
    <row r="553" spans="1:88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</row>
    <row r="554" spans="1:88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</row>
    <row r="555" spans="1:88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</row>
    <row r="556" spans="1:88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</row>
    <row r="557" spans="1:88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</row>
    <row r="558" spans="1:8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</row>
    <row r="559" spans="1:88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</row>
    <row r="560" spans="1:88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</row>
    <row r="561" spans="1:88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</row>
    <row r="562" spans="1:88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</row>
    <row r="563" spans="1:88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</row>
    <row r="564" spans="1:88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</row>
    <row r="565" spans="1:88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</row>
    <row r="566" spans="1:88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</row>
    <row r="567" spans="1:88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</row>
    <row r="568" spans="1:8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</row>
    <row r="569" spans="1:88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</row>
    <row r="570" spans="1:88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</row>
    <row r="571" spans="1:88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</row>
    <row r="572" spans="1:88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</row>
    <row r="573" spans="1:88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</row>
    <row r="574" spans="1:88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</row>
    <row r="575" spans="1:88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</row>
    <row r="576" spans="1:88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</row>
    <row r="577" spans="1:88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</row>
    <row r="578" spans="1:8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</row>
    <row r="579" spans="1:88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</row>
    <row r="580" spans="1:88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</row>
    <row r="581" spans="1:88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</row>
    <row r="582" spans="1:88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</row>
    <row r="583" spans="1:88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</row>
    <row r="584" spans="1:88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</row>
    <row r="585" spans="1:88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</row>
    <row r="586" spans="1:88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</row>
    <row r="587" spans="1:88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</row>
    <row r="588" spans="1: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</row>
    <row r="589" spans="1:88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</row>
    <row r="590" spans="1:88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</row>
    <row r="591" spans="1:88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</row>
    <row r="592" spans="1:88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</row>
    <row r="593" spans="1:88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</row>
    <row r="594" spans="1:88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</row>
    <row r="595" spans="1:88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</row>
    <row r="596" spans="1:88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</row>
    <row r="597" spans="1:88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</row>
    <row r="598" spans="1:8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</row>
    <row r="599" spans="1:88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</row>
    <row r="600" spans="1:88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</row>
    <row r="601" spans="1:88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</row>
    <row r="602" spans="1:88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</row>
    <row r="603" spans="1:88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</row>
    <row r="604" spans="1:88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</row>
    <row r="605" spans="1:88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</row>
    <row r="606" spans="1:88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</row>
    <row r="607" spans="1:88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</row>
    <row r="608" spans="1:8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</row>
    <row r="609" spans="1:88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</row>
    <row r="610" spans="1:88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</row>
    <row r="611" spans="1:88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</row>
    <row r="612" spans="1:88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</row>
    <row r="613" spans="1:88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</row>
    <row r="614" spans="1:88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</row>
    <row r="615" spans="1:88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</row>
    <row r="616" spans="1:88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</row>
    <row r="617" spans="1:88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</row>
    <row r="618" spans="1:8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</row>
    <row r="619" spans="1:88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</row>
    <row r="620" spans="1:88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</row>
    <row r="621" spans="1:88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</row>
    <row r="622" spans="1:88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</row>
    <row r="623" spans="1:88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</row>
    <row r="624" spans="1:88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</row>
    <row r="625" spans="1:88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</row>
    <row r="626" spans="1:88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</row>
    <row r="627" spans="1:88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</row>
    <row r="628" spans="1:8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</row>
    <row r="629" spans="1:88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</row>
    <row r="630" spans="1:88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</row>
    <row r="631" spans="1:88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</row>
    <row r="632" spans="1:88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</row>
    <row r="633" spans="1:88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</row>
    <row r="634" spans="1:88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</row>
    <row r="635" spans="1:88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</row>
    <row r="636" spans="1:88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</row>
    <row r="637" spans="1:88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</row>
    <row r="638" spans="1:8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</row>
    <row r="639" spans="1:88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</row>
    <row r="640" spans="1:88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</row>
    <row r="641" spans="1:88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</row>
    <row r="642" spans="1:88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</row>
    <row r="643" spans="1:88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</row>
    <row r="644" spans="1:88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</row>
    <row r="645" spans="1:88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</row>
    <row r="646" spans="1:88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</row>
    <row r="647" spans="1:88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</row>
    <row r="648" spans="1:8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</row>
    <row r="649" spans="1:88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</row>
    <row r="650" spans="1:88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</row>
    <row r="651" spans="1:88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</row>
    <row r="652" spans="1:88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</row>
    <row r="653" spans="1:88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</row>
    <row r="654" spans="1:88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</row>
    <row r="655" spans="1:88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</row>
    <row r="656" spans="1:88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</row>
    <row r="657" spans="1:88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</row>
    <row r="658" spans="1:8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</row>
    <row r="659" spans="1:88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</row>
    <row r="660" spans="1:88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</row>
    <row r="661" spans="1:88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</row>
    <row r="662" spans="1:88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</row>
    <row r="663" spans="1:88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</row>
    <row r="664" spans="1:88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</row>
    <row r="665" spans="1:88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</row>
    <row r="666" spans="1:88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</row>
    <row r="667" spans="1:88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</row>
    <row r="668" spans="1:8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</row>
    <row r="669" spans="1:88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</row>
    <row r="670" spans="1:88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</row>
    <row r="671" spans="1:88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</row>
    <row r="672" spans="1:88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</row>
    <row r="673" spans="1:88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</row>
    <row r="674" spans="1:88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</row>
    <row r="675" spans="1:88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</row>
    <row r="676" spans="1:88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</row>
    <row r="677" spans="1:88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</row>
    <row r="678" spans="1:8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</row>
    <row r="679" spans="1:88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</row>
    <row r="680" spans="1:88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</row>
    <row r="681" spans="1:88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</row>
    <row r="682" spans="1:88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</row>
    <row r="683" spans="1:88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</row>
    <row r="684" spans="1:88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</row>
    <row r="685" spans="1:88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</row>
    <row r="686" spans="1:88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</row>
    <row r="687" spans="1:88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</row>
    <row r="688" spans="1: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</row>
    <row r="689" spans="1:88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</row>
    <row r="690" spans="1:88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</row>
    <row r="691" spans="1:88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</row>
    <row r="692" spans="1:88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</row>
    <row r="693" spans="1:88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</row>
    <row r="694" spans="1:88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</row>
    <row r="695" spans="1:88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</row>
    <row r="696" spans="1:88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</row>
    <row r="697" spans="1:88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</row>
    <row r="698" spans="1:8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</row>
    <row r="699" spans="1:88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</row>
    <row r="700" spans="1:88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</row>
    <row r="701" spans="1:88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</row>
    <row r="702" spans="1:88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</row>
    <row r="703" spans="1:88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</row>
    <row r="704" spans="1:88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</row>
    <row r="705" spans="1:88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</row>
    <row r="706" spans="1:88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</row>
    <row r="707" spans="1:88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</row>
    <row r="708" spans="1:8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</row>
    <row r="709" spans="1:88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</row>
    <row r="710" spans="1:88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</row>
    <row r="711" spans="1:88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</row>
    <row r="712" spans="1:88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</row>
    <row r="713" spans="1:88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</row>
    <row r="714" spans="1:88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</row>
    <row r="715" spans="1:88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</row>
    <row r="716" spans="1:88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</row>
    <row r="717" spans="1:88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</row>
    <row r="718" spans="1:8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</row>
    <row r="719" spans="1:88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</row>
    <row r="720" spans="1:88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</row>
    <row r="721" spans="1:88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</row>
    <row r="722" spans="1:88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</row>
    <row r="723" spans="1:88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</row>
    <row r="724" spans="1:88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</row>
    <row r="725" spans="1:88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</row>
    <row r="726" spans="1:88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</row>
    <row r="727" spans="1:88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</row>
    <row r="728" spans="1:8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</row>
    <row r="729" spans="1:88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</row>
    <row r="730" spans="1:88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</row>
    <row r="731" spans="1:88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</row>
    <row r="732" spans="1:88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</row>
    <row r="733" spans="1:88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</row>
    <row r="734" spans="1:88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</row>
    <row r="735" spans="1:88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</row>
    <row r="736" spans="1:88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</row>
    <row r="737" spans="1:88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</row>
    <row r="738" spans="1:8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</row>
    <row r="739" spans="1:88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</row>
    <row r="740" spans="1:88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</row>
    <row r="741" spans="1:88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</row>
    <row r="742" spans="1:88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</row>
    <row r="743" spans="1:88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</row>
    <row r="744" spans="1:88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</row>
    <row r="745" spans="1:88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</row>
    <row r="746" spans="1:88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</row>
    <row r="747" spans="1:88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</row>
    <row r="748" spans="1:8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</row>
    <row r="749" spans="1:88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</row>
    <row r="750" spans="1:88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</row>
    <row r="751" spans="1:88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</row>
    <row r="752" spans="1:88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</row>
    <row r="753" spans="1:88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</row>
    <row r="754" spans="1:88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</row>
    <row r="755" spans="1:88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</row>
    <row r="756" spans="1:88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</row>
    <row r="757" spans="1:88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</row>
    <row r="758" spans="1:8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</row>
    <row r="759" spans="1:88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</row>
    <row r="760" spans="1:88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</row>
    <row r="761" spans="1:88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</row>
    <row r="762" spans="1:88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</row>
    <row r="763" spans="1:88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</row>
    <row r="764" spans="1:88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</row>
    <row r="765" spans="1:88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</row>
    <row r="766" spans="1:88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</row>
    <row r="767" spans="1:88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</row>
    <row r="768" spans="1:8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</row>
    <row r="769" spans="1:88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</row>
    <row r="770" spans="1:88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</row>
    <row r="771" spans="1:88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</row>
    <row r="772" spans="1:88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</row>
    <row r="773" spans="1:88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</row>
    <row r="774" spans="1:88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</row>
    <row r="775" spans="1:88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</row>
    <row r="776" spans="1:88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</row>
    <row r="777" spans="1:88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</row>
    <row r="778" spans="1:8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</row>
    <row r="779" spans="1:88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</row>
    <row r="780" spans="1:88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</row>
    <row r="781" spans="1:88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</row>
    <row r="782" spans="1:88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</row>
    <row r="783" spans="1:88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</row>
    <row r="784" spans="1:88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</row>
    <row r="785" spans="1:88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</row>
    <row r="786" spans="1:88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</row>
    <row r="787" spans="1:88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</row>
    <row r="788" spans="1: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</row>
    <row r="789" spans="1:88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</row>
    <row r="790" spans="1:88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</row>
    <row r="791" spans="1:88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</row>
    <row r="792" spans="1:88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</row>
    <row r="793" spans="1:88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</row>
    <row r="794" spans="1:88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</row>
    <row r="795" spans="1:88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</row>
    <row r="796" spans="1:88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</row>
    <row r="797" spans="1:88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</row>
    <row r="798" spans="1:8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</row>
    <row r="799" spans="1:88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</row>
    <row r="800" spans="1:88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</row>
    <row r="801" spans="1:88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</row>
    <row r="802" spans="1:88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</row>
    <row r="803" spans="1:88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</row>
    <row r="804" spans="1:88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</row>
    <row r="805" spans="1:88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</row>
    <row r="806" spans="1:88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</row>
    <row r="807" spans="1:88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</row>
    <row r="808" spans="1:8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</row>
    <row r="809" spans="1:88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</row>
    <row r="810" spans="1:88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</row>
    <row r="811" spans="1:88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</row>
    <row r="812" spans="1:88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</row>
    <row r="813" spans="1:88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</row>
    <row r="814" spans="1:88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</row>
    <row r="815" spans="1:88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</row>
    <row r="816" spans="1:88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</row>
    <row r="817" spans="1:88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</row>
    <row r="818" spans="1:8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</row>
    <row r="819" spans="1:88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</row>
    <row r="820" spans="1:88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</row>
    <row r="821" spans="1:88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</row>
    <row r="822" spans="1:88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</row>
    <row r="823" spans="1:88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</row>
    <row r="824" spans="1:88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</row>
    <row r="825" spans="1:88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</row>
    <row r="826" spans="1:88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</row>
    <row r="827" spans="1:88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</row>
    <row r="828" spans="1:8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</row>
    <row r="829" spans="1:88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</row>
    <row r="830" spans="1:88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</row>
    <row r="831" spans="1:88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</row>
    <row r="832" spans="1:88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</row>
    <row r="833" spans="1:88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</row>
    <row r="834" spans="1:88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</row>
    <row r="835" spans="1:88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</row>
    <row r="836" spans="1:88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</row>
    <row r="837" spans="1:88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</row>
    <row r="838" spans="1:8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</row>
    <row r="839" spans="1:88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</row>
    <row r="840" spans="1:88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</row>
    <row r="841" spans="1:88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</row>
    <row r="842" spans="1:88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</row>
    <row r="843" spans="1:88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</row>
    <row r="844" spans="1:88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</row>
    <row r="845" spans="1:88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</row>
    <row r="846" spans="1:88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</row>
    <row r="847" spans="1:88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</row>
    <row r="848" spans="1:8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</row>
    <row r="849" spans="1:88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</row>
    <row r="850" spans="1:88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</row>
    <row r="851" spans="1:88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</row>
    <row r="852" spans="1:88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</row>
    <row r="853" spans="1:88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</row>
    <row r="854" spans="1:88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</row>
    <row r="855" spans="1:88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</row>
    <row r="856" spans="1:88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</row>
    <row r="857" spans="1:88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</row>
    <row r="858" spans="1:8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</row>
    <row r="859" spans="1:88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</row>
    <row r="860" spans="1:88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</row>
    <row r="861" spans="1:88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</row>
    <row r="862" spans="1:88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</row>
    <row r="863" spans="1:88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</row>
    <row r="864" spans="1:88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</row>
    <row r="865" spans="1:88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</row>
    <row r="866" spans="1:88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</row>
    <row r="867" spans="1:88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</row>
    <row r="868" spans="1:8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</row>
    <row r="869" spans="1:88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</row>
    <row r="870" spans="1:88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</row>
    <row r="871" spans="1:88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</row>
    <row r="872" spans="1:88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</row>
    <row r="873" spans="1:88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</row>
    <row r="874" spans="1:88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</row>
    <row r="875" spans="1:88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</row>
    <row r="876" spans="1:88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</row>
    <row r="877" spans="1:88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</row>
    <row r="878" spans="1:8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</row>
    <row r="879" spans="1:88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</row>
    <row r="880" spans="1:88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</row>
    <row r="881" spans="1:88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</row>
    <row r="882" spans="1:88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</row>
    <row r="883" spans="1:88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</row>
    <row r="884" spans="1:88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</row>
    <row r="885" spans="1:88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</row>
    <row r="886" spans="1:88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</row>
    <row r="887" spans="1:88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</row>
    <row r="888" spans="1: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</row>
    <row r="889" spans="1:88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</row>
    <row r="890" spans="1:88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</row>
    <row r="891" spans="1:88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</row>
    <row r="892" spans="1:88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</row>
    <row r="893" spans="1:88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</row>
    <row r="894" spans="1:88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</row>
    <row r="895" spans="1:88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</row>
    <row r="896" spans="1:88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</row>
    <row r="897" spans="1:88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</row>
    <row r="898" spans="1:8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</row>
    <row r="899" spans="1:88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</row>
    <row r="900" spans="1:88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</row>
    <row r="901" spans="1:88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</row>
    <row r="902" spans="1:88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</row>
    <row r="903" spans="1:88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</row>
    <row r="904" spans="1:88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</row>
    <row r="905" spans="1:88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</row>
    <row r="906" spans="1:88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</row>
    <row r="907" spans="1:88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</row>
    <row r="908" spans="1:8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</row>
    <row r="909" spans="1:88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</row>
    <row r="910" spans="1:88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</row>
    <row r="911" spans="1:88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</row>
    <row r="912" spans="1:88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</row>
    <row r="913" spans="1:88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</row>
    <row r="914" spans="1:88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</row>
    <row r="915" spans="1:88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</row>
    <row r="916" spans="1:88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</row>
    <row r="917" spans="1:88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</row>
    <row r="918" spans="1:8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</row>
    <row r="919" spans="1:88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</row>
    <row r="920" spans="1:88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</row>
    <row r="921" spans="1:88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</row>
    <row r="922" spans="1:88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</row>
    <row r="923" spans="1:88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</row>
    <row r="924" spans="1:88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</row>
    <row r="925" spans="1:88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</row>
    <row r="926" spans="1:88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</row>
    <row r="927" spans="1:88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</row>
    <row r="928" spans="1:8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</row>
    <row r="929" spans="1:88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</row>
    <row r="930" spans="1:88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</row>
    <row r="931" spans="1:88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</row>
    <row r="932" spans="1:88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</row>
    <row r="933" spans="1:88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</row>
    <row r="934" spans="1:88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</row>
    <row r="935" spans="1:88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</row>
    <row r="936" spans="1:88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</row>
    <row r="937" spans="1:88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</row>
    <row r="938" spans="1:8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</row>
    <row r="939" spans="1:88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</row>
    <row r="940" spans="1:88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</row>
    <row r="941" spans="1:88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</row>
    <row r="942" spans="1:88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</row>
    <row r="943" spans="1:88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</row>
    <row r="944" spans="1:88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</row>
    <row r="945" spans="1:88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</row>
    <row r="946" spans="1:88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</row>
    <row r="947" spans="1:88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</row>
    <row r="948" spans="1:8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</row>
    <row r="949" spans="1:88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</row>
    <row r="950" spans="1:88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</row>
    <row r="951" spans="1:88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</row>
    <row r="952" spans="1:88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</row>
    <row r="953" spans="1:88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</row>
    <row r="954" spans="1:88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</row>
    <row r="955" spans="1:88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</row>
    <row r="956" spans="1:88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</row>
    <row r="957" spans="1:88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</row>
    <row r="958" spans="1:8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</row>
    <row r="959" spans="1:88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</row>
    <row r="960" spans="1:88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</row>
    <row r="961" spans="1:88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</row>
    <row r="962" spans="1:88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</row>
    <row r="963" spans="1:88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</row>
    <row r="964" spans="1:88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</row>
    <row r="965" spans="1:88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</row>
    <row r="966" spans="1:88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</row>
    <row r="967" spans="1:88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</row>
    <row r="968" spans="1:8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</row>
    <row r="969" spans="1:88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</row>
    <row r="970" spans="1:88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</row>
    <row r="971" spans="1:88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</row>
    <row r="972" spans="1:88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</row>
    <row r="973" spans="1:88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</row>
    <row r="974" spans="1:88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</row>
    <row r="975" spans="1:88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</row>
    <row r="976" spans="1:88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</row>
    <row r="977" spans="1:88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</row>
    <row r="978" spans="1:8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</row>
    <row r="979" spans="1:88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</row>
    <row r="980" spans="1:88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</row>
    <row r="981" spans="1:88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</row>
    <row r="982" spans="1:88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</row>
    <row r="983" spans="1:88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</row>
    <row r="984" spans="1:88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</row>
    <row r="985" spans="1:88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</row>
    <row r="986" spans="1:88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</row>
    <row r="987" spans="1:88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</row>
    <row r="988" spans="1: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</row>
    <row r="989" spans="1:88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</row>
    <row r="990" spans="1:88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</row>
    <row r="991" spans="1:88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</row>
    <row r="992" spans="1:88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</row>
    <row r="993" spans="1:88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</row>
    <row r="994" spans="1:88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</row>
    <row r="995" spans="1:88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</row>
    <row r="996" spans="1:88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</row>
    <row r="997" spans="1:88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</row>
    <row r="998" spans="1:8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</row>
    <row r="999" spans="1:88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</row>
    <row r="1000" spans="1:88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</row>
  </sheetData>
  <mergeCells count="95">
    <mergeCell ref="BN9:BN14"/>
    <mergeCell ref="BO10:BO14"/>
    <mergeCell ref="BO1:BP1"/>
    <mergeCell ref="BJ9:BJ14"/>
    <mergeCell ref="BK9:BK14"/>
    <mergeCell ref="BL9:BL14"/>
    <mergeCell ref="BM9:BM14"/>
    <mergeCell ref="BO9:BP9"/>
    <mergeCell ref="BP10:BP14"/>
    <mergeCell ref="B2:BK2"/>
    <mergeCell ref="B3:BK3"/>
    <mergeCell ref="B4:BK4"/>
    <mergeCell ref="B5:BK5"/>
    <mergeCell ref="AH10:AH14"/>
    <mergeCell ref="AB11:AB14"/>
    <mergeCell ref="AC11:AC14"/>
    <mergeCell ref="K9:Q9"/>
    <mergeCell ref="AI10:AJ10"/>
    <mergeCell ref="AK10:AL10"/>
    <mergeCell ref="AN10:AO10"/>
    <mergeCell ref="AP10:AQ10"/>
    <mergeCell ref="K10:K14"/>
    <mergeCell ref="AN11:AN14"/>
    <mergeCell ref="AO11:AO14"/>
    <mergeCell ref="AP11:AP14"/>
    <mergeCell ref="AQ11:AQ14"/>
    <mergeCell ref="AM10:AM14"/>
    <mergeCell ref="X11:X14"/>
    <mergeCell ref="Y11:Y14"/>
    <mergeCell ref="Z11:Z14"/>
    <mergeCell ref="AA11:AA14"/>
    <mergeCell ref="AG10:AG14"/>
    <mergeCell ref="D10:D14"/>
    <mergeCell ref="E10:E14"/>
    <mergeCell ref="F9:J9"/>
    <mergeCell ref="F10:F14"/>
    <mergeCell ref="G10:G14"/>
    <mergeCell ref="H10:H14"/>
    <mergeCell ref="I10:I14"/>
    <mergeCell ref="J10:J14"/>
    <mergeCell ref="AR54:BH54"/>
    <mergeCell ref="BI10:BI14"/>
    <mergeCell ref="BF11:BF14"/>
    <mergeCell ref="BG11:BG14"/>
    <mergeCell ref="BH11:BH14"/>
    <mergeCell ref="AR12:AU12"/>
    <mergeCell ref="AV12:AY12"/>
    <mergeCell ref="AZ12:BC12"/>
    <mergeCell ref="AR10:BE10"/>
    <mergeCell ref="BF10:BH10"/>
    <mergeCell ref="AR11:AU11"/>
    <mergeCell ref="AR13:AS13"/>
    <mergeCell ref="AT13:AU13"/>
    <mergeCell ref="AZ13:BA13"/>
    <mergeCell ref="BB13:BC13"/>
    <mergeCell ref="AM9:BI9"/>
    <mergeCell ref="R9:AG9"/>
    <mergeCell ref="AH9:AL9"/>
    <mergeCell ref="AD11:AD14"/>
    <mergeCell ref="AE11:AE14"/>
    <mergeCell ref="AF11:AF14"/>
    <mergeCell ref="AI11:AI14"/>
    <mergeCell ref="AJ11:AJ14"/>
    <mergeCell ref="AK11:AK14"/>
    <mergeCell ref="AL11:AL14"/>
    <mergeCell ref="AV11:BC11"/>
    <mergeCell ref="BD11:BE13"/>
    <mergeCell ref="AV13:AW13"/>
    <mergeCell ref="AX13:AY13"/>
    <mergeCell ref="U10:U14"/>
    <mergeCell ref="V10:V14"/>
    <mergeCell ref="A38:A41"/>
    <mergeCell ref="A42:A45"/>
    <mergeCell ref="A46:A50"/>
    <mergeCell ref="N10:N14"/>
    <mergeCell ref="O10:O14"/>
    <mergeCell ref="A16:A20"/>
    <mergeCell ref="A21:A24"/>
    <mergeCell ref="A25:A28"/>
    <mergeCell ref="A29:A32"/>
    <mergeCell ref="A33:A37"/>
    <mergeCell ref="L10:L14"/>
    <mergeCell ref="M10:M14"/>
    <mergeCell ref="A9:A14"/>
    <mergeCell ref="B9:B14"/>
    <mergeCell ref="C9:C14"/>
    <mergeCell ref="D9:E9"/>
    <mergeCell ref="W10:W14"/>
    <mergeCell ref="X10:AA10"/>
    <mergeCell ref="AB10:AF10"/>
    <mergeCell ref="P10:P14"/>
    <mergeCell ref="Q10:Q14"/>
    <mergeCell ref="R10:R14"/>
    <mergeCell ref="S10:S14"/>
    <mergeCell ref="T10:T14"/>
  </mergeCells>
  <pageMargins left="0.7" right="0.7" top="0.75" bottom="0.75" header="0" footer="0"/>
  <pageSetup paperSize="8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PGS203P2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Xarren Leong</cp:lastModifiedBy>
  <dcterms:created xsi:type="dcterms:W3CDTF">2022-11-11T02:38:14Z</dcterms:created>
  <dcterms:modified xsi:type="dcterms:W3CDTF">2023-02-05T13:21:24Z</dcterms:modified>
</cp:coreProperties>
</file>