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0" yWindow="510" windowWidth="14685" windowHeight="11355"/>
  </bookViews>
  <sheets>
    <sheet name="ورقة1" sheetId="1" r:id="rId1"/>
    <sheet name="ورقة2" sheetId="2" r:id="rId2"/>
    <sheet name="ورقة3" sheetId="3" r:id="rId3"/>
  </sheets>
  <definedNames>
    <definedName name="county_prov01" localSheetId="0">ورقة1!$C$8:$L$20</definedName>
  </definedNames>
  <calcPr calcId="124519"/>
</workbook>
</file>

<file path=xl/calcChain.xml><?xml version="1.0" encoding="utf-8"?>
<calcChain xmlns="http://schemas.openxmlformats.org/spreadsheetml/2006/main">
  <c r="D20" i="1"/>
  <c r="J9"/>
  <c r="J10"/>
  <c r="J11"/>
  <c r="J12"/>
  <c r="J13"/>
  <c r="J14"/>
  <c r="J15"/>
  <c r="J16"/>
  <c r="J17"/>
  <c r="J18"/>
  <c r="J19"/>
  <c r="J8"/>
  <c r="J20"/>
  <c r="G20"/>
</calcChain>
</file>

<file path=xl/connections.xml><?xml version="1.0" encoding="utf-8"?>
<connections xmlns="http://schemas.openxmlformats.org/spreadsheetml/2006/main">
  <connection id="1" odcFile="C:\Documents and Settings\ncc\Application Data\Microsoft\Queries\county_prov01.dqy" name="county_prov012" type="1" refreshedVersion="1" savePassword="1" background="1" saveData="1">
    <dbPr connection="DRIVER={Oracle in oradbhom};SERVER=SAS;UID=CENSUS;PWD=9519FA;DBQ=SAS;DBA=W;APA=T;EXC=F;XSM=Default;FEN=T;QTO=T;FRC=10;FDL=10;LOB=T;RST=T;GDE=F;FRL=Lo;BAM=IfAllSuccessful;MTS=F;MDI=Me;CSR=F;FWC=F;PFC=10;TLO=O;_x0000__x0000_諼_x0013_䁆¤Π˞_x0000__x0000_説_x0013_玸矔ㅻ_x0000__x0000__x0005__x0000_甶矔_x0000__x0000_ㅻ_x001a__x0000__x0008__x0000_μ_x0000__x001a__x0000_0_x0000__x0001__x0000__x0001__x0000__x0012__x0000_΢_x0000__x0000__x0000__x0000_ʾ΅_x0000__x0000__x0001__x0000__xffff__xffff__x001a__x0000__x0008__x0000_μ_x0000__x001a__x0000_譔_x0013__x0000__x0000_ᚐ矵䀐¤ᙎ矵የ¤ᙪ矵诘_x0013_䀘¤㮼¤_x0001__x0000_䁆¤諐_x0013_畒矔ㅻ_xffff__xffff__x0017__x0000_諼_x0013_蠠_x0000__x0000__x0000__xffff__xffff__x0000__x0000__x0000__x0000_ㅻ_xffff_ÿ謸_x0013_❚嫗ㅻ_x0000__x0000_讴_x0013_RC:\Documents and Settings\ncc\Application Data\Microsoft\Queries\county_prov01.dqy_x0000_" command="SELECT TABLE3.PROVINCE, TABLE3.COUNTY,  TABLE3.RANK, TABLE3.COUNTY_NAME, TABLE3.NOHOUSE, TABLE3.SMALE, TABLE3.SFEMALE, TABLE3.STOTAL, TABLE3.NSMALE, TABLE3.NSFEMALE, TABLE3.NSTOTAL, TABLE3.MALE, TABLE3.FEMALE, TABLE3.TOTAL  FROM CENSUS.TABLE3 TABLE3  WHERE (TABLE3.PROVINCE=1)  ORDER BY TABLE3.PROVINCE, TABLE3.RANK, TABLE3.COUNTY"/>
  </connection>
</connections>
</file>

<file path=xl/sharedStrings.xml><?xml version="1.0" encoding="utf-8"?>
<sst xmlns="http://schemas.openxmlformats.org/spreadsheetml/2006/main" count="51" uniqueCount="45">
  <si>
    <t xml:space="preserve">المحافظة </t>
  </si>
  <si>
    <t>سعوديون</t>
  </si>
  <si>
    <t>غير سعوديين</t>
  </si>
  <si>
    <t>الجملة</t>
  </si>
  <si>
    <t>جملة</t>
  </si>
  <si>
    <t>جدة</t>
  </si>
  <si>
    <t>الطائف</t>
  </si>
  <si>
    <t>القنفذه</t>
  </si>
  <si>
    <t>الليث</t>
  </si>
  <si>
    <t>رابغ</t>
  </si>
  <si>
    <t>الجموم</t>
  </si>
  <si>
    <t>خليص</t>
  </si>
  <si>
    <t>الكامل</t>
  </si>
  <si>
    <t>الخرمه</t>
  </si>
  <si>
    <t>رنيه</t>
  </si>
  <si>
    <t>تربه</t>
  </si>
  <si>
    <t xml:space="preserve">الجملة </t>
  </si>
  <si>
    <t>جدول 2-3</t>
  </si>
  <si>
    <t>Table 2-3</t>
  </si>
  <si>
    <t>Rabigh</t>
  </si>
  <si>
    <t>Ranyah</t>
  </si>
  <si>
    <t>Total</t>
  </si>
  <si>
    <t>2 - 11</t>
  </si>
  <si>
    <t>Saudi</t>
  </si>
  <si>
    <t>Non-Saudi</t>
  </si>
  <si>
    <t xml:space="preserve">مكة المكرمة </t>
  </si>
  <si>
    <t xml:space="preserve"> Makkah Al-Mokarramah </t>
  </si>
  <si>
    <t>Jiddah</t>
  </si>
  <si>
    <t>At-Taif</t>
  </si>
  <si>
    <t>Al-Qunfidhah</t>
  </si>
  <si>
    <t>Al-Lith</t>
  </si>
  <si>
    <t>Al-Jumum</t>
  </si>
  <si>
    <t>Khulays</t>
  </si>
  <si>
    <t>Al-Kamil</t>
  </si>
  <si>
    <t>Al-Khurmah</t>
  </si>
  <si>
    <t>Turubah</t>
  </si>
  <si>
    <t xml:space="preserve">السكان </t>
  </si>
  <si>
    <t>Population</t>
  </si>
  <si>
    <t>Governorate</t>
  </si>
  <si>
    <t>مصلحة الإحصاءات العامة والمعلومات.</t>
  </si>
  <si>
    <t>Central Department of Statistics &amp; Information (CDSI)</t>
  </si>
  <si>
    <t>تقديرات السكان المبنية على النتائج الأولية للتعداد العام للسكان والمساكن 1431هـ (2010م)</t>
  </si>
  <si>
    <t>Population estimates based on Preliminary Results of General Population &amp; Housing Census 1431 A.H (2010 A.D.</t>
  </si>
  <si>
    <t>توزيع السكان في المحافظات بمنطقة مكة المكرمة حسب الجنسية (سعوديون , غير سعوديين) 2012م</t>
  </si>
  <si>
    <t>Population Distribution (Saudis and Non Saudis) in Governorates of Makkah Al-Mokarramah  Region 2012 A.D.</t>
  </si>
</sst>
</file>

<file path=xl/styles.xml><?xml version="1.0" encoding="utf-8"?>
<styleSheet xmlns="http://schemas.openxmlformats.org/spreadsheetml/2006/main">
  <fonts count="14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</font>
    <font>
      <sz val="11"/>
      <color indexed="16"/>
      <name val="Arial"/>
      <family val="2"/>
      <charset val="178"/>
    </font>
    <font>
      <sz val="10"/>
      <color indexed="16"/>
      <name val="Arial"/>
      <family val="2"/>
      <charset val="178"/>
    </font>
    <font>
      <b/>
      <sz val="14"/>
      <color indexed="16"/>
      <name val="Arial"/>
      <family val="2"/>
      <charset val="178"/>
    </font>
    <font>
      <sz val="8"/>
      <color indexed="16"/>
      <name val="Arial"/>
      <family val="2"/>
      <charset val="178"/>
    </font>
    <font>
      <b/>
      <sz val="8"/>
      <color indexed="16"/>
      <name val="Arial"/>
      <family val="2"/>
      <charset val="178"/>
    </font>
    <font>
      <b/>
      <sz val="10"/>
      <color indexed="16"/>
      <name val="Arial"/>
      <family val="2"/>
      <charset val="178"/>
    </font>
    <font>
      <b/>
      <sz val="9"/>
      <color indexed="16"/>
      <name val="Arial"/>
      <family val="2"/>
      <charset val="178"/>
    </font>
    <font>
      <sz val="9"/>
      <color indexed="16"/>
      <name val="Arial"/>
      <family val="2"/>
      <charset val="178"/>
    </font>
    <font>
      <b/>
      <sz val="13"/>
      <color indexed="17"/>
      <name val="Arial"/>
      <family val="2"/>
      <charset val="178"/>
    </font>
    <font>
      <b/>
      <sz val="11"/>
      <color indexed="17"/>
      <name val="Arial"/>
      <family val="2"/>
      <charset val="178"/>
    </font>
    <font>
      <sz val="10"/>
      <color indexed="8"/>
      <name val="Arial"/>
      <family val="2"/>
      <charset val="178"/>
    </font>
    <font>
      <b/>
      <sz val="10"/>
      <color indexed="8"/>
      <name val="Arial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/>
    </xf>
    <xf numFmtId="49" fontId="3" fillId="2" borderId="0" xfId="0" applyNumberFormat="1" applyFont="1" applyFill="1" applyBorder="1" applyAlignment="1">
      <alignment vertical="center" shrinkToFit="1" readingOrder="2"/>
    </xf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0" xfId="0" applyFont="1" applyFill="1"/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 wrapText="1"/>
    </xf>
    <xf numFmtId="0" fontId="9" fillId="0" borderId="1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readingOrder="2"/>
    </xf>
    <xf numFmtId="0" fontId="11" fillId="2" borderId="0" xfId="0" applyFont="1" applyFill="1" applyBorder="1" applyAlignment="1">
      <alignment horizontal="center" vertical="center" readingOrder="1"/>
    </xf>
    <xf numFmtId="0" fontId="3" fillId="2" borderId="0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y_prov01" connectionId="1" autoFormatId="0" applyNumberFormats="0" applyBorderFormats="0" applyFontFormats="1" applyPatternFormats="1" applyAlignmentFormats="0" applyWidthHeightFormats="0">
  <queryTableRefresh headersInLastRefresh="0" nextId="15">
    <queryTableFields count="10">
      <queryTableField id="4" name="COUNTY_NAME"/>
      <queryTableField id="6" name="SMALE"/>
      <queryTableField id="7" name="SFEMALE"/>
      <queryTableField id="8" name="STOTAL"/>
      <queryTableField id="9" name="NSMALE"/>
      <queryTableField id="10" name="NSFEMALE"/>
      <queryTableField id="11" name="NSTOTAL"/>
      <queryTableField id="12" name="MALE"/>
      <queryTableField id="13" name="FEMALE"/>
      <queryTableField id="14" name="TOTAL"/>
    </queryTableFields>
    <queryTableDeletedFields count="4">
      <deletedField name="PROVINCE"/>
      <deletedField name="COUNTY"/>
      <deletedField name="RANK"/>
      <deletedField name="NOHOUSE"/>
    </queryTableDeletedFields>
  </queryTableRefresh>
</queryTable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showGridLines="0" rightToLeft="1" tabSelected="1" zoomScaleSheetLayoutView="85" workbookViewId="0">
      <selection activeCell="G18" sqref="G18:I18"/>
    </sheetView>
  </sheetViews>
  <sheetFormatPr defaultRowHeight="14.25"/>
  <cols>
    <col min="1" max="2" width="3.625" style="1" customWidth="1"/>
    <col min="3" max="3" width="17.625" style="1" customWidth="1"/>
    <col min="4" max="12" width="8.625" style="1" customWidth="1"/>
    <col min="13" max="13" width="17.625" style="1" customWidth="1"/>
    <col min="14" max="16384" width="9" style="1"/>
  </cols>
  <sheetData>
    <row r="1" spans="1:13">
      <c r="A1" s="29" t="s">
        <v>22</v>
      </c>
      <c r="C1" s="2" t="s">
        <v>36</v>
      </c>
      <c r="D1" s="3"/>
      <c r="E1" s="3"/>
      <c r="F1" s="3"/>
      <c r="G1" s="3"/>
      <c r="H1" s="3"/>
      <c r="I1" s="3"/>
      <c r="J1" s="3"/>
      <c r="K1" s="34" t="s">
        <v>37</v>
      </c>
      <c r="L1" s="34"/>
      <c r="M1" s="34"/>
    </row>
    <row r="2" spans="1:13" ht="20.100000000000001" customHeight="1">
      <c r="A2" s="29"/>
      <c r="C2" s="32" t="s">
        <v>43</v>
      </c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20.100000000000001" customHeight="1">
      <c r="A3" s="29"/>
      <c r="C3" s="33" t="s">
        <v>44</v>
      </c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s="4" customFormat="1" ht="9.9499999999999993" customHeight="1" thickBot="1">
      <c r="A4" s="29"/>
      <c r="C4" s="5" t="s">
        <v>17</v>
      </c>
      <c r="D4" s="6"/>
      <c r="E4" s="6"/>
      <c r="F4" s="6"/>
      <c r="G4" s="6"/>
      <c r="H4" s="6"/>
      <c r="I4" s="6"/>
      <c r="J4" s="6"/>
      <c r="K4" s="6"/>
      <c r="M4" s="7" t="s">
        <v>18</v>
      </c>
    </row>
    <row r="5" spans="1:13" ht="18.75" customHeight="1">
      <c r="A5" s="29"/>
      <c r="C5" s="35" t="s">
        <v>0</v>
      </c>
      <c r="D5" s="8" t="s">
        <v>1</v>
      </c>
      <c r="E5" s="9"/>
      <c r="F5" s="10" t="s">
        <v>23</v>
      </c>
      <c r="G5" s="8" t="s">
        <v>2</v>
      </c>
      <c r="H5" s="9"/>
      <c r="I5" s="10" t="s">
        <v>24</v>
      </c>
      <c r="J5" s="8" t="s">
        <v>3</v>
      </c>
      <c r="K5" s="9"/>
      <c r="L5" s="10" t="s">
        <v>21</v>
      </c>
      <c r="M5" s="30" t="s">
        <v>38</v>
      </c>
    </row>
    <row r="6" spans="1:13" ht="18.75" customHeight="1">
      <c r="A6" s="29"/>
      <c r="C6" s="36"/>
      <c r="D6" s="16" t="s">
        <v>4</v>
      </c>
      <c r="E6" s="17"/>
      <c r="F6" s="18"/>
      <c r="G6" s="16" t="s">
        <v>4</v>
      </c>
      <c r="H6" s="17"/>
      <c r="I6" s="18"/>
      <c r="J6" s="16" t="s">
        <v>4</v>
      </c>
      <c r="K6" s="17"/>
      <c r="L6" s="18"/>
      <c r="M6" s="31"/>
    </row>
    <row r="7" spans="1:13" ht="18.75" customHeight="1">
      <c r="A7" s="29"/>
      <c r="C7" s="36"/>
      <c r="D7" s="19" t="s">
        <v>21</v>
      </c>
      <c r="E7" s="20"/>
      <c r="F7" s="21"/>
      <c r="G7" s="19" t="s">
        <v>21</v>
      </c>
      <c r="H7" s="20"/>
      <c r="I7" s="21"/>
      <c r="J7" s="19" t="s">
        <v>21</v>
      </c>
      <c r="K7" s="20"/>
      <c r="L7" s="21"/>
      <c r="M7" s="31"/>
    </row>
    <row r="8" spans="1:13" ht="26.65" customHeight="1">
      <c r="A8" s="29"/>
      <c r="C8" s="11" t="s">
        <v>25</v>
      </c>
      <c r="D8" s="22">
        <v>980294</v>
      </c>
      <c r="E8" s="23"/>
      <c r="F8" s="24"/>
      <c r="G8" s="22">
        <v>833632</v>
      </c>
      <c r="H8" s="23"/>
      <c r="I8" s="24"/>
      <c r="J8" s="22">
        <f>SUM(D8:I8)</f>
        <v>1813926</v>
      </c>
      <c r="K8" s="23"/>
      <c r="L8" s="24"/>
      <c r="M8" s="12" t="s">
        <v>26</v>
      </c>
    </row>
    <row r="9" spans="1:13" ht="26.65" customHeight="1">
      <c r="A9" s="29"/>
      <c r="C9" s="11" t="s">
        <v>5</v>
      </c>
      <c r="D9" s="22">
        <v>1833525</v>
      </c>
      <c r="E9" s="23"/>
      <c r="F9" s="24"/>
      <c r="G9" s="22">
        <v>1917416</v>
      </c>
      <c r="H9" s="23"/>
      <c r="I9" s="24"/>
      <c r="J9" s="22">
        <f t="shared" ref="J9:J19" si="0">SUM(D9:I9)</f>
        <v>3750941</v>
      </c>
      <c r="K9" s="23"/>
      <c r="L9" s="24"/>
      <c r="M9" s="12" t="s">
        <v>27</v>
      </c>
    </row>
    <row r="10" spans="1:13" ht="26.65" customHeight="1">
      <c r="A10" s="29"/>
      <c r="C10" s="11" t="s">
        <v>6</v>
      </c>
      <c r="D10" s="22">
        <v>847206</v>
      </c>
      <c r="E10" s="23"/>
      <c r="F10" s="24"/>
      <c r="G10" s="22">
        <v>209810</v>
      </c>
      <c r="H10" s="23"/>
      <c r="I10" s="24"/>
      <c r="J10" s="22">
        <f t="shared" si="0"/>
        <v>1057016</v>
      </c>
      <c r="K10" s="23"/>
      <c r="L10" s="24"/>
      <c r="M10" s="12" t="s">
        <v>28</v>
      </c>
    </row>
    <row r="11" spans="1:13" ht="26.65" customHeight="1">
      <c r="A11" s="29"/>
      <c r="C11" s="11" t="s">
        <v>7</v>
      </c>
      <c r="D11" s="22">
        <v>253637</v>
      </c>
      <c r="E11" s="23"/>
      <c r="F11" s="24"/>
      <c r="G11" s="22">
        <v>36905</v>
      </c>
      <c r="H11" s="23"/>
      <c r="I11" s="24"/>
      <c r="J11" s="22">
        <f t="shared" si="0"/>
        <v>290542</v>
      </c>
      <c r="K11" s="23"/>
      <c r="L11" s="24"/>
      <c r="M11" s="12" t="s">
        <v>29</v>
      </c>
    </row>
    <row r="12" spans="1:13" ht="26.65" customHeight="1">
      <c r="A12" s="29"/>
      <c r="C12" s="11" t="s">
        <v>8</v>
      </c>
      <c r="D12" s="22">
        <v>120063</v>
      </c>
      <c r="E12" s="23"/>
      <c r="F12" s="24"/>
      <c r="G12" s="22">
        <v>16996</v>
      </c>
      <c r="H12" s="23"/>
      <c r="I12" s="24"/>
      <c r="J12" s="22">
        <f t="shared" si="0"/>
        <v>137059</v>
      </c>
      <c r="K12" s="23"/>
      <c r="L12" s="24"/>
      <c r="M12" s="12" t="s">
        <v>30</v>
      </c>
    </row>
    <row r="13" spans="1:13" ht="26.65" customHeight="1">
      <c r="A13" s="29"/>
      <c r="C13" s="11" t="s">
        <v>9</v>
      </c>
      <c r="D13" s="22">
        <v>64638</v>
      </c>
      <c r="E13" s="23"/>
      <c r="F13" s="24"/>
      <c r="G13" s="22">
        <v>34545</v>
      </c>
      <c r="H13" s="23"/>
      <c r="I13" s="24"/>
      <c r="J13" s="22">
        <f t="shared" si="0"/>
        <v>99183</v>
      </c>
      <c r="K13" s="23"/>
      <c r="L13" s="24"/>
      <c r="M13" s="12" t="s">
        <v>19</v>
      </c>
    </row>
    <row r="14" spans="1:13" ht="26.65" customHeight="1">
      <c r="A14" s="29"/>
      <c r="C14" s="11" t="s">
        <v>10</v>
      </c>
      <c r="D14" s="22">
        <v>76215</v>
      </c>
      <c r="E14" s="23"/>
      <c r="F14" s="24"/>
      <c r="G14" s="22">
        <v>22593</v>
      </c>
      <c r="H14" s="23"/>
      <c r="I14" s="24"/>
      <c r="J14" s="22">
        <f t="shared" si="0"/>
        <v>98808</v>
      </c>
      <c r="K14" s="23"/>
      <c r="L14" s="24"/>
      <c r="M14" s="12" t="s">
        <v>31</v>
      </c>
    </row>
    <row r="15" spans="1:13" ht="26.65" customHeight="1">
      <c r="A15" s="29"/>
      <c r="C15" s="11" t="s">
        <v>11</v>
      </c>
      <c r="D15" s="22">
        <v>51498</v>
      </c>
      <c r="E15" s="23"/>
      <c r="F15" s="24"/>
      <c r="G15" s="22">
        <v>9020</v>
      </c>
      <c r="H15" s="23"/>
      <c r="I15" s="24"/>
      <c r="J15" s="22">
        <f t="shared" si="0"/>
        <v>60518</v>
      </c>
      <c r="K15" s="23"/>
      <c r="L15" s="24"/>
      <c r="M15" s="12" t="s">
        <v>32</v>
      </c>
    </row>
    <row r="16" spans="1:13" ht="26.65" customHeight="1">
      <c r="A16" s="29"/>
      <c r="C16" s="11" t="s">
        <v>12</v>
      </c>
      <c r="D16" s="22">
        <v>19966</v>
      </c>
      <c r="E16" s="23"/>
      <c r="F16" s="24"/>
      <c r="G16" s="22">
        <v>2876</v>
      </c>
      <c r="H16" s="23"/>
      <c r="I16" s="24"/>
      <c r="J16" s="22">
        <f t="shared" si="0"/>
        <v>22842</v>
      </c>
      <c r="K16" s="23"/>
      <c r="L16" s="24"/>
      <c r="M16" s="12" t="s">
        <v>33</v>
      </c>
    </row>
    <row r="17" spans="1:13" ht="26.65" customHeight="1">
      <c r="A17" s="29"/>
      <c r="C17" s="11" t="s">
        <v>13</v>
      </c>
      <c r="D17" s="22">
        <v>37088</v>
      </c>
      <c r="E17" s="23"/>
      <c r="F17" s="24"/>
      <c r="G17" s="22">
        <v>8047</v>
      </c>
      <c r="H17" s="23"/>
      <c r="I17" s="24"/>
      <c r="J17" s="22">
        <f t="shared" si="0"/>
        <v>45135</v>
      </c>
      <c r="K17" s="23"/>
      <c r="L17" s="24"/>
      <c r="M17" s="12" t="s">
        <v>34</v>
      </c>
    </row>
    <row r="18" spans="1:13" ht="26.65" customHeight="1">
      <c r="A18" s="29"/>
      <c r="C18" s="11" t="s">
        <v>14</v>
      </c>
      <c r="D18" s="22">
        <v>41836</v>
      </c>
      <c r="E18" s="23"/>
      <c r="F18" s="24"/>
      <c r="G18" s="22">
        <v>7206</v>
      </c>
      <c r="H18" s="23"/>
      <c r="I18" s="24"/>
      <c r="J18" s="22">
        <f t="shared" si="0"/>
        <v>49042</v>
      </c>
      <c r="K18" s="23"/>
      <c r="L18" s="24"/>
      <c r="M18" s="12" t="s">
        <v>20</v>
      </c>
    </row>
    <row r="19" spans="1:13" ht="26.65" customHeight="1">
      <c r="A19" s="29"/>
      <c r="C19" s="11" t="s">
        <v>15</v>
      </c>
      <c r="D19" s="22">
        <v>38915</v>
      </c>
      <c r="E19" s="23"/>
      <c r="F19" s="24"/>
      <c r="G19" s="22">
        <v>8048</v>
      </c>
      <c r="H19" s="23"/>
      <c r="I19" s="24"/>
      <c r="J19" s="22">
        <f t="shared" si="0"/>
        <v>46963</v>
      </c>
      <c r="K19" s="23"/>
      <c r="L19" s="24"/>
      <c r="M19" s="12" t="s">
        <v>35</v>
      </c>
    </row>
    <row r="20" spans="1:13" ht="26.65" customHeight="1" thickBot="1">
      <c r="A20" s="29"/>
      <c r="C20" s="13" t="s">
        <v>16</v>
      </c>
      <c r="D20" s="37">
        <f>SUM(D8:F19)</f>
        <v>4364881</v>
      </c>
      <c r="E20" s="38"/>
      <c r="F20" s="39"/>
      <c r="G20" s="37">
        <f>SUM(G8:I19)</f>
        <v>3107094</v>
      </c>
      <c r="H20" s="38"/>
      <c r="I20" s="39"/>
      <c r="J20" s="37">
        <f>SUM(J8:L19)</f>
        <v>7471975</v>
      </c>
      <c r="K20" s="38"/>
      <c r="L20" s="39"/>
      <c r="M20" s="14" t="s">
        <v>21</v>
      </c>
    </row>
    <row r="21" spans="1:13" s="15" customFormat="1" ht="27.75" customHeight="1">
      <c r="C21" s="28" t="s">
        <v>41</v>
      </c>
      <c r="D21" s="28"/>
      <c r="E21" s="28"/>
      <c r="F21" s="28"/>
      <c r="G21" s="28"/>
      <c r="H21" s="25" t="s">
        <v>42</v>
      </c>
      <c r="I21" s="25"/>
      <c r="J21" s="25"/>
      <c r="K21" s="25"/>
      <c r="L21" s="25"/>
      <c r="M21" s="25"/>
    </row>
    <row r="22" spans="1:13" s="15" customFormat="1" ht="10.15" customHeight="1">
      <c r="C22" s="26" t="s">
        <v>39</v>
      </c>
      <c r="D22" s="26"/>
      <c r="E22" s="26"/>
      <c r="F22" s="26"/>
      <c r="I22" s="27" t="s">
        <v>40</v>
      </c>
      <c r="J22" s="27"/>
      <c r="K22" s="27"/>
      <c r="L22" s="27"/>
      <c r="M22" s="27"/>
    </row>
    <row r="23" spans="1:13" ht="26.25" customHeight="1"/>
    <row r="24" spans="1:13" ht="26.25" customHeight="1"/>
  </sheetData>
  <protectedRanges>
    <protectedRange sqref="D1:J1" name="نطاق1"/>
    <protectedRange sqref="K1" name="نطاق1_3_1"/>
    <protectedRange sqref="C2:L3" name="نطاق1_1"/>
  </protectedRanges>
  <mergeCells count="55">
    <mergeCell ref="J20:L20"/>
    <mergeCell ref="J14:L14"/>
    <mergeCell ref="J15:L15"/>
    <mergeCell ref="J16:L16"/>
    <mergeCell ref="J17:L17"/>
    <mergeCell ref="J6:L6"/>
    <mergeCell ref="J7:L7"/>
    <mergeCell ref="J8:L8"/>
    <mergeCell ref="J9:L9"/>
    <mergeCell ref="J19:L19"/>
    <mergeCell ref="D10:F10"/>
    <mergeCell ref="D11:F11"/>
    <mergeCell ref="D12:F12"/>
    <mergeCell ref="J18:L18"/>
    <mergeCell ref="J10:L10"/>
    <mergeCell ref="J11:L11"/>
    <mergeCell ref="J12:L12"/>
    <mergeCell ref="J13:L13"/>
    <mergeCell ref="D13:F13"/>
    <mergeCell ref="D14:F14"/>
    <mergeCell ref="D15:F15"/>
    <mergeCell ref="G15:I15"/>
    <mergeCell ref="G13:I13"/>
    <mergeCell ref="C22:F22"/>
    <mergeCell ref="I22:M22"/>
    <mergeCell ref="C21:G21"/>
    <mergeCell ref="A1:A20"/>
    <mergeCell ref="M5:M7"/>
    <mergeCell ref="C2:M2"/>
    <mergeCell ref="C3:M3"/>
    <mergeCell ref="K1:M1"/>
    <mergeCell ref="C5:C7"/>
    <mergeCell ref="D18:F18"/>
    <mergeCell ref="D19:F19"/>
    <mergeCell ref="D20:F20"/>
    <mergeCell ref="D16:F16"/>
    <mergeCell ref="D17:F17"/>
    <mergeCell ref="G17:I17"/>
    <mergeCell ref="G18:I18"/>
    <mergeCell ref="D6:F6"/>
    <mergeCell ref="D7:F7"/>
    <mergeCell ref="D8:F8"/>
    <mergeCell ref="D9:F9"/>
    <mergeCell ref="H21:M21"/>
    <mergeCell ref="G16:I16"/>
    <mergeCell ref="G6:I6"/>
    <mergeCell ref="G7:I7"/>
    <mergeCell ref="G8:I8"/>
    <mergeCell ref="G9:I9"/>
    <mergeCell ref="G19:I19"/>
    <mergeCell ref="G20:I20"/>
    <mergeCell ref="G14:I14"/>
    <mergeCell ref="G10:I10"/>
    <mergeCell ref="G11:I11"/>
    <mergeCell ref="G12:I12"/>
  </mergeCells>
  <phoneticPr fontId="1" type="noConversion"/>
  <printOptions horizontalCentered="1"/>
  <pageMargins left="0.78740157480314965" right="0.59055118110236227" top="0.78740157480314965" bottom="0.78740157480314965" header="0" footer="0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ورقة1!county_prov01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هاني</dc:creator>
  <cp:lastModifiedBy>HP</cp:lastModifiedBy>
  <cp:lastPrinted>2013-09-15T04:13:34Z</cp:lastPrinted>
  <dcterms:created xsi:type="dcterms:W3CDTF">2011-08-23T18:25:45Z</dcterms:created>
  <dcterms:modified xsi:type="dcterms:W3CDTF">2013-09-24T07:35:14Z</dcterms:modified>
</cp:coreProperties>
</file>