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-75" windowWidth="14040" windowHeight="11745"/>
  </bookViews>
  <sheets>
    <sheet name="ورقة1" sheetId="1" r:id="rId1"/>
    <sheet name="ورقة2" sheetId="2" r:id="rId2"/>
    <sheet name="ورقة3" sheetId="3" r:id="rId3"/>
  </sheets>
  <definedNames>
    <definedName name="county_prov01" localSheetId="0">ورقة1!$C$8:$L$28</definedName>
  </definedNames>
  <calcPr calcId="124519"/>
</workbook>
</file>

<file path=xl/calcChain.xml><?xml version="1.0" encoding="utf-8"?>
<calcChain xmlns="http://schemas.openxmlformats.org/spreadsheetml/2006/main">
  <c r="J8" i="1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G28"/>
  <c r="D28"/>
</calcChain>
</file>

<file path=xl/connections.xml><?xml version="1.0" encoding="utf-8"?>
<connections xmlns="http://schemas.openxmlformats.org/spreadsheetml/2006/main">
  <connection id="1" odcFile="C:\Documents and Settings\ncc\Application Data\Microsoft\Queries\county_prov01.dqy" name="county_prov011" type="1" refreshedVersion="1" savePassword="1" background="1" saveData="1">
    <dbPr connection="DRIVER={Oracle in oradbhom};SERVER=SAS;UID=CENSUS;PWD=9519FA;DBQ=SAS;DBA=W;APA=T;EXC=F;XSM=Default;FEN=T;QTO=T;FRC=10;FDL=10;LOB=T;RST=T;GDE=F;FRL=Lo;BAM=IfAllSuccessful;MTS=F;MDI=Me;CSR=F;FWC=F;PFC=10;TLO=O;_x0000__x0000_諼_x0013_䁆¤Π˞_x0000__x0000_説_x0013_玸矔ㅻ_x0000__x0000__x0005__x0000_甶矔_x0000__x0000_ㅻ_x001a__x0000__x0008__x0000_μ_x0000__x001a__x0000_0_x0000__x0001__x0000__x0001__x0000__x0012__x0000_΢_x0000__x0000__x0000__x0000_ʾ΅_x0000__x0000__x0001__x0000__xffff__xffff__x001a__x0000__x0008__x0000_μ_x0000__x001a__x0000_譔_x0013__x0000__x0000_ᚐ矵䀐¤ᙎ矵የ¤ᙪ矵诘_x0013_䀘¤㮼¤_x0001__x0000_䁆¤諐_x0013_畒矔ㅻ_xffff__xffff__x0017__x0000_諼_x0013_蠠_x0000__x0000__x0000__xffff__xffff__x0000__x0000__x0000__x0000_ㅻ_xffff_ÿ謸_x0013_❚嫗ㅻ_x0000__x0000_讴_x0013_RC:\Documents and Settings\ncc\Application Data\Microsoft\Queries\county_prov01.dqy_x0000_" command="SELECT TABLE3.PROVINCE, TABLE3.COUNTY,  TABLE3.RANK, TABLE3.COUNTY_NAME, TABLE3.NOHOUSE, TABLE3.SMALE, TABLE3.SFEMALE, TABLE3.STOTAL, TABLE3.NSMALE, TABLE3.NSFEMALE, TABLE3.NSTOTAL, TABLE3.MALE, TABLE3.FEMALE, TABLE3.TOTAL  FROM CENSUS.TABLE3 TABLE3  WHERE (TABLE3.PROVINCE=1)  ORDER BY TABLE3.PROVINCE, TABLE3.RANK, TABLE3.COUNTY"/>
  </connection>
</connections>
</file>

<file path=xl/sharedStrings.xml><?xml version="1.0" encoding="utf-8"?>
<sst xmlns="http://schemas.openxmlformats.org/spreadsheetml/2006/main" count="67" uniqueCount="61">
  <si>
    <t xml:space="preserve">المحافظة </t>
  </si>
  <si>
    <t>سعوديون</t>
  </si>
  <si>
    <t>غير سعوديين</t>
  </si>
  <si>
    <t>الجملة</t>
  </si>
  <si>
    <t>جملة</t>
  </si>
  <si>
    <t>Total</t>
  </si>
  <si>
    <t>الدرعيه</t>
  </si>
  <si>
    <t>الخرج</t>
  </si>
  <si>
    <t>الدوادمى</t>
  </si>
  <si>
    <t>المجمعه</t>
  </si>
  <si>
    <t>القويعيه</t>
  </si>
  <si>
    <t>وادى الدواسر</t>
  </si>
  <si>
    <t>الافلاج</t>
  </si>
  <si>
    <t>الزلفى</t>
  </si>
  <si>
    <t>شقراء</t>
  </si>
  <si>
    <t>حوطه بنى تميم</t>
  </si>
  <si>
    <t>عفيف</t>
  </si>
  <si>
    <t>السليل</t>
  </si>
  <si>
    <t>ضرما</t>
  </si>
  <si>
    <t>المزاحميه</t>
  </si>
  <si>
    <t>رماح</t>
  </si>
  <si>
    <t>ثادق</t>
  </si>
  <si>
    <t>حريملاء</t>
  </si>
  <si>
    <t>الحريق</t>
  </si>
  <si>
    <t>الغاط</t>
  </si>
  <si>
    <t xml:space="preserve">الجملة </t>
  </si>
  <si>
    <t>جدول2-2</t>
  </si>
  <si>
    <t>Table 2-2</t>
  </si>
  <si>
    <t>Hawtat Bani Tamim</t>
  </si>
  <si>
    <t>2 - 10</t>
  </si>
  <si>
    <t>Al-Kharj</t>
  </si>
  <si>
    <t>Saudi</t>
  </si>
  <si>
    <t>Non - Saudi</t>
  </si>
  <si>
    <t xml:space="preserve">الرياض </t>
  </si>
  <si>
    <t>السكان</t>
  </si>
  <si>
    <t>Population</t>
  </si>
  <si>
    <t>Al-Riyad</t>
  </si>
  <si>
    <t>Ad-Diriyah</t>
  </si>
  <si>
    <t>Ad-Duwadimi</t>
  </si>
  <si>
    <t>Al-Majmaah</t>
  </si>
  <si>
    <t>Al-Quwayiyah</t>
  </si>
  <si>
    <t>Wadi Ad-Dawasir</t>
  </si>
  <si>
    <t>Al-Aflaj</t>
  </si>
  <si>
    <t>Az-Zulfi</t>
  </si>
  <si>
    <t>Shaqra</t>
  </si>
  <si>
    <t>Afif</t>
  </si>
  <si>
    <t>As-Sulayyil</t>
  </si>
  <si>
    <t>Duruma</t>
  </si>
  <si>
    <t>Al-Muzahimiyah</t>
  </si>
  <si>
    <t>Rumah</t>
  </si>
  <si>
    <t>Thadiq</t>
  </si>
  <si>
    <t>Huraymila</t>
  </si>
  <si>
    <t>Al-Hariq</t>
  </si>
  <si>
    <t>Al-Ghat</t>
  </si>
  <si>
    <t>Governorate</t>
  </si>
  <si>
    <t>مصلحة الإحصاءات العامة والمعلومات.</t>
  </si>
  <si>
    <t>Central Department of Statistics &amp; Information (CDSI)</t>
  </si>
  <si>
    <t>تقديرات السكان المبنية على النتائج الأولية للتعداد العام للسكان والمساكن 1431هـ (2010م)</t>
  </si>
  <si>
    <t>Population estimates based on Preliminary Results of General Population &amp; Housing Census 1431 A.H (2010 A.D.</t>
  </si>
  <si>
    <t>توزيع السكان في المحافظات بمنطقة الرياض حسب الجنسية (سعوديون , غير سعوديين) 2012م</t>
  </si>
  <si>
    <t>Population Distribution (Saudis and Non Saudis) in Governorates Al-Riyad Region 2012 A.D.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</si>
</sst>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family val="2"/>
      <charset val="178"/>
      <scheme val="minor"/>
    </font>
    <font>
      <sz val="10"/>
      <color indexed="8"/>
      <name val="Arial"/>
      <family val="2"/>
    </font>
    <font>
      <sz val="8"/>
      <name val="Arial"/>
      <family val="2"/>
      <charset val="178"/>
    </font>
    <font>
      <sz val="10"/>
      <color indexed="16"/>
      <name val="Arial"/>
      <family val="2"/>
    </font>
    <font>
      <b/>
      <sz val="18"/>
      <color indexed="16"/>
      <name val="Arial"/>
      <family val="2"/>
    </font>
    <font>
      <sz val="11"/>
      <color indexed="16"/>
      <name val="Arial"/>
      <family val="2"/>
    </font>
    <font>
      <sz val="8"/>
      <color indexed="16"/>
      <name val="Arial"/>
      <family val="2"/>
    </font>
    <font>
      <b/>
      <sz val="8"/>
      <color indexed="16"/>
      <name val="Arial"/>
      <family val="2"/>
    </font>
    <font>
      <b/>
      <sz val="10"/>
      <color indexed="16"/>
      <name val="Arial"/>
      <family val="2"/>
    </font>
    <font>
      <b/>
      <sz val="9"/>
      <color indexed="16"/>
      <name val="Arial"/>
      <family val="2"/>
    </font>
    <font>
      <b/>
      <sz val="13"/>
      <color indexed="17"/>
      <name val="Arial"/>
      <family val="2"/>
    </font>
    <font>
      <b/>
      <sz val="10"/>
      <color indexed="8"/>
      <name val="Arial"/>
      <family val="2"/>
    </font>
    <font>
      <sz val="11"/>
      <color indexed="16"/>
      <name val="Arial"/>
      <family val="2"/>
      <charset val="178"/>
    </font>
    <font>
      <sz val="9"/>
      <color indexed="16"/>
      <name val="Arial"/>
      <family val="2"/>
      <charset val="17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9" fontId="3" fillId="2" borderId="0" xfId="0" applyNumberFormat="1" applyFont="1" applyFill="1" applyBorder="1" applyAlignment="1">
      <alignment vertical="center" shrinkToFit="1" readingOrder="2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/>
    <xf numFmtId="0" fontId="7" fillId="2" borderId="0" xfId="0" applyFont="1" applyFill="1" applyBorder="1" applyAlignment="1">
      <alignment horizontal="center" vertical="center" shrinkToFit="1" readingOrder="2"/>
    </xf>
    <xf numFmtId="0" fontId="6" fillId="2" borderId="0" xfId="0" applyFont="1" applyFill="1" applyBorder="1" applyAlignment="1">
      <alignment horizontal="right" vertical="center" readingOrder="1"/>
    </xf>
    <xf numFmtId="0" fontId="6" fillId="2" borderId="0" xfId="0" applyFont="1" applyFill="1" applyBorder="1" applyAlignment="1">
      <alignment horizontal="left" vertical="center" readingOrder="1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righ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0" borderId="0" xfId="0" applyFont="1" applyFill="1"/>
    <xf numFmtId="49" fontId="3" fillId="0" borderId="0" xfId="0" applyNumberFormat="1" applyFont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 readingOrder="2"/>
    </xf>
    <xf numFmtId="0" fontId="10" fillId="2" borderId="0" xfId="0" applyFont="1" applyFill="1" applyBorder="1" applyAlignment="1">
      <alignment horizontal="center" vertical="center" readingOrder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/>
    </xf>
    <xf numFmtId="0" fontId="13" fillId="0" borderId="0" xfId="0" applyFont="1" applyFill="1" applyAlignment="1">
      <alignment horizontal="left" vertical="center" wrapText="1"/>
    </xf>
    <xf numFmtId="0" fontId="13" fillId="0" borderId="15" xfId="0" applyFont="1" applyFill="1" applyBorder="1" applyAlignment="1">
      <alignment horizontal="right" vertical="center"/>
    </xf>
    <xf numFmtId="0" fontId="13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y_prov01" connectionId="1" autoFormatId="0" applyNumberFormats="0" applyBorderFormats="0" applyFontFormats="1" applyPatternFormats="1" applyAlignmentFormats="0" applyWidthHeightFormats="0">
  <queryTableRefresh headersInLastRefresh="0" nextId="15">
    <queryTableFields count="10">
      <queryTableField id="4" name="COUNTY_NAME"/>
      <queryTableField id="6" name="SMALE"/>
      <queryTableField id="7" name="SFEMALE"/>
      <queryTableField id="8" name="STOTAL"/>
      <queryTableField id="9" name="NSMALE"/>
      <queryTableField id="10" name="NSFEMALE"/>
      <queryTableField id="11" name="NSTOTAL"/>
      <queryTableField id="12" name="MALE"/>
      <queryTableField id="13" name="FEMALE"/>
      <queryTableField id="14" name="TOTAL"/>
    </queryTableFields>
    <queryTableDeletedFields count="4">
      <deletedField name="PROVINCE"/>
      <deletedField name="COUNTY"/>
      <deletedField name="RANK"/>
      <deletedField name="NOHOUSE"/>
    </queryTableDeletedFields>
  </queryTableRefresh>
</query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showGridLines="0" rightToLeft="1" tabSelected="1" zoomScaleSheetLayoutView="100" workbookViewId="0">
      <selection activeCell="G19" sqref="G19:I19"/>
    </sheetView>
  </sheetViews>
  <sheetFormatPr defaultColWidth="8.75" defaultRowHeight="14.25"/>
  <cols>
    <col min="1" max="2" width="3.625" style="6" customWidth="1"/>
    <col min="3" max="3" width="17.75" style="6" customWidth="1"/>
    <col min="4" max="12" width="8.625" style="6" customWidth="1"/>
    <col min="13" max="13" width="17.75" style="6" customWidth="1"/>
    <col min="14" max="16384" width="8.75" style="6"/>
  </cols>
  <sheetData>
    <row r="1" spans="1:13" s="3" customFormat="1" ht="12" customHeight="1">
      <c r="A1" s="21" t="s">
        <v>29</v>
      </c>
      <c r="B1" s="1"/>
      <c r="C1" s="2" t="s">
        <v>34</v>
      </c>
      <c r="E1" s="4"/>
      <c r="F1" s="4"/>
      <c r="G1" s="4"/>
      <c r="H1" s="4"/>
      <c r="I1" s="4"/>
      <c r="J1" s="4"/>
      <c r="K1" s="4"/>
      <c r="L1" s="22" t="s">
        <v>35</v>
      </c>
      <c r="M1" s="22"/>
    </row>
    <row r="2" spans="1:13" ht="20.100000000000001" customHeight="1">
      <c r="A2" s="21"/>
      <c r="B2" s="5"/>
      <c r="C2" s="23" t="s">
        <v>59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20.100000000000001" customHeight="1">
      <c r="A3" s="21"/>
      <c r="C3" s="24" t="s">
        <v>60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9" customFormat="1" ht="9.9499999999999993" customHeight="1" thickBot="1">
      <c r="A4" s="21"/>
      <c r="B4" s="7"/>
      <c r="C4" s="8" t="s">
        <v>26</v>
      </c>
      <c r="E4" s="10"/>
      <c r="F4" s="10"/>
      <c r="G4" s="10"/>
      <c r="H4" s="10"/>
      <c r="I4" s="10"/>
      <c r="J4" s="10"/>
      <c r="K4" s="10"/>
      <c r="L4" s="11"/>
      <c r="M4" s="12" t="s">
        <v>27</v>
      </c>
    </row>
    <row r="5" spans="1:13">
      <c r="A5" s="21"/>
      <c r="B5" s="1"/>
      <c r="C5" s="25" t="s">
        <v>0</v>
      </c>
      <c r="D5" s="13" t="s">
        <v>1</v>
      </c>
      <c r="E5" s="14"/>
      <c r="F5" s="15" t="s">
        <v>31</v>
      </c>
      <c r="G5" s="13" t="s">
        <v>2</v>
      </c>
      <c r="H5" s="14"/>
      <c r="I5" s="15" t="s">
        <v>32</v>
      </c>
      <c r="J5" s="13" t="s">
        <v>3</v>
      </c>
      <c r="K5" s="14"/>
      <c r="L5" s="15" t="s">
        <v>5</v>
      </c>
      <c r="M5" s="27" t="s">
        <v>54</v>
      </c>
    </row>
    <row r="6" spans="1:13">
      <c r="A6" s="21"/>
      <c r="B6" s="1"/>
      <c r="C6" s="26"/>
      <c r="D6" s="30" t="s">
        <v>4</v>
      </c>
      <c r="E6" s="31"/>
      <c r="F6" s="32"/>
      <c r="G6" s="30" t="s">
        <v>4</v>
      </c>
      <c r="H6" s="31"/>
      <c r="I6" s="32"/>
      <c r="J6" s="30" t="s">
        <v>4</v>
      </c>
      <c r="K6" s="31"/>
      <c r="L6" s="32"/>
      <c r="M6" s="28"/>
    </row>
    <row r="7" spans="1:13">
      <c r="A7" s="21"/>
      <c r="B7" s="1"/>
      <c r="C7" s="26"/>
      <c r="D7" s="30" t="s">
        <v>5</v>
      </c>
      <c r="E7" s="31"/>
      <c r="F7" s="32"/>
      <c r="G7" s="30" t="s">
        <v>5</v>
      </c>
      <c r="H7" s="31"/>
      <c r="I7" s="32"/>
      <c r="J7" s="30" t="s">
        <v>5</v>
      </c>
      <c r="K7" s="31"/>
      <c r="L7" s="32"/>
      <c r="M7" s="29"/>
    </row>
    <row r="8" spans="1:13" ht="17.45" customHeight="1">
      <c r="A8" s="21"/>
      <c r="B8" s="1"/>
      <c r="C8" s="16" t="s">
        <v>33</v>
      </c>
      <c r="D8" s="33">
        <v>3341700</v>
      </c>
      <c r="E8" s="34"/>
      <c r="F8" s="35"/>
      <c r="G8" s="33">
        <v>2334921</v>
      </c>
      <c r="H8" s="34"/>
      <c r="I8" s="35"/>
      <c r="J8" s="43">
        <f>SUM(D8:I8)</f>
        <v>5676621</v>
      </c>
      <c r="K8" s="44"/>
      <c r="L8" s="45"/>
      <c r="M8" s="17" t="s">
        <v>36</v>
      </c>
    </row>
    <row r="9" spans="1:13" ht="17.45" customHeight="1">
      <c r="A9" s="21"/>
      <c r="B9" s="1"/>
      <c r="C9" s="16" t="s">
        <v>6</v>
      </c>
      <c r="D9" s="33">
        <v>51030</v>
      </c>
      <c r="E9" s="34"/>
      <c r="F9" s="35"/>
      <c r="G9" s="33">
        <v>28360</v>
      </c>
      <c r="H9" s="34"/>
      <c r="I9" s="35"/>
      <c r="J9" s="43">
        <f t="shared" ref="J9:J27" si="0">SUM(D9:I9)</f>
        <v>79390</v>
      </c>
      <c r="K9" s="44"/>
      <c r="L9" s="45"/>
      <c r="M9" s="17" t="s">
        <v>37</v>
      </c>
    </row>
    <row r="10" spans="1:13" ht="17.45" customHeight="1">
      <c r="A10" s="21"/>
      <c r="B10" s="1"/>
      <c r="C10" s="16" t="s">
        <v>7</v>
      </c>
      <c r="D10" s="33">
        <v>292220</v>
      </c>
      <c r="E10" s="34"/>
      <c r="F10" s="35"/>
      <c r="G10" s="33">
        <v>111857</v>
      </c>
      <c r="H10" s="34"/>
      <c r="I10" s="35"/>
      <c r="J10" s="43">
        <f t="shared" si="0"/>
        <v>404077</v>
      </c>
      <c r="K10" s="44"/>
      <c r="L10" s="45"/>
      <c r="M10" s="17" t="s">
        <v>30</v>
      </c>
    </row>
    <row r="11" spans="1:13" ht="17.45" customHeight="1">
      <c r="A11" s="21"/>
      <c r="B11" s="1"/>
      <c r="C11" s="16" t="s">
        <v>8</v>
      </c>
      <c r="D11" s="33">
        <v>183908</v>
      </c>
      <c r="E11" s="34"/>
      <c r="F11" s="35"/>
      <c r="G11" s="33">
        <v>48711</v>
      </c>
      <c r="H11" s="34"/>
      <c r="I11" s="35"/>
      <c r="J11" s="43">
        <f t="shared" si="0"/>
        <v>232619</v>
      </c>
      <c r="K11" s="44"/>
      <c r="L11" s="45"/>
      <c r="M11" s="17" t="s">
        <v>38</v>
      </c>
    </row>
    <row r="12" spans="1:13" ht="17.45" customHeight="1">
      <c r="A12" s="21"/>
      <c r="B12" s="1"/>
      <c r="C12" s="16" t="s">
        <v>9</v>
      </c>
      <c r="D12" s="33">
        <v>104016</v>
      </c>
      <c r="E12" s="34"/>
      <c r="F12" s="35"/>
      <c r="G12" s="33">
        <v>39073</v>
      </c>
      <c r="H12" s="34"/>
      <c r="I12" s="35"/>
      <c r="J12" s="43">
        <f t="shared" si="0"/>
        <v>143089</v>
      </c>
      <c r="K12" s="44"/>
      <c r="L12" s="45"/>
      <c r="M12" s="17" t="s">
        <v>39</v>
      </c>
    </row>
    <row r="13" spans="1:13" ht="17.45" customHeight="1">
      <c r="A13" s="21"/>
      <c r="B13" s="1"/>
      <c r="C13" s="16" t="s">
        <v>10</v>
      </c>
      <c r="D13" s="33">
        <v>106116</v>
      </c>
      <c r="E13" s="34"/>
      <c r="F13" s="35"/>
      <c r="G13" s="33">
        <v>28967</v>
      </c>
      <c r="H13" s="34"/>
      <c r="I13" s="35"/>
      <c r="J13" s="43">
        <f t="shared" si="0"/>
        <v>135083</v>
      </c>
      <c r="K13" s="44"/>
      <c r="L13" s="45"/>
      <c r="M13" s="17" t="s">
        <v>40</v>
      </c>
    </row>
    <row r="14" spans="1:13" ht="17.45" customHeight="1">
      <c r="A14" s="21"/>
      <c r="B14" s="1"/>
      <c r="C14" s="16" t="s">
        <v>11</v>
      </c>
      <c r="D14" s="33">
        <v>85824</v>
      </c>
      <c r="E14" s="34"/>
      <c r="F14" s="35"/>
      <c r="G14" s="33">
        <v>27997</v>
      </c>
      <c r="H14" s="34"/>
      <c r="I14" s="35"/>
      <c r="J14" s="43">
        <f t="shared" si="0"/>
        <v>113821</v>
      </c>
      <c r="K14" s="44"/>
      <c r="L14" s="45"/>
      <c r="M14" s="17" t="s">
        <v>41</v>
      </c>
    </row>
    <row r="15" spans="1:13" ht="17.45" customHeight="1">
      <c r="A15" s="21"/>
      <c r="B15" s="1"/>
      <c r="C15" s="16" t="s">
        <v>12</v>
      </c>
      <c r="D15" s="33">
        <v>58822</v>
      </c>
      <c r="E15" s="34"/>
      <c r="F15" s="35"/>
      <c r="G15" s="33">
        <v>14134</v>
      </c>
      <c r="H15" s="34"/>
      <c r="I15" s="35"/>
      <c r="J15" s="43">
        <f t="shared" si="0"/>
        <v>72956</v>
      </c>
      <c r="K15" s="44"/>
      <c r="L15" s="45"/>
      <c r="M15" s="17" t="s">
        <v>42</v>
      </c>
    </row>
    <row r="16" spans="1:13" ht="17.45" customHeight="1">
      <c r="A16" s="21"/>
      <c r="B16" s="1"/>
      <c r="C16" s="16" t="s">
        <v>13</v>
      </c>
      <c r="D16" s="33">
        <v>57920</v>
      </c>
      <c r="E16" s="34"/>
      <c r="F16" s="35"/>
      <c r="G16" s="33">
        <v>16292</v>
      </c>
      <c r="H16" s="34"/>
      <c r="I16" s="35"/>
      <c r="J16" s="43">
        <f t="shared" si="0"/>
        <v>74212</v>
      </c>
      <c r="K16" s="44"/>
      <c r="L16" s="45"/>
      <c r="M16" s="17" t="s">
        <v>43</v>
      </c>
    </row>
    <row r="17" spans="1:13" ht="17.45" customHeight="1">
      <c r="A17" s="21"/>
      <c r="B17" s="1"/>
      <c r="C17" s="16" t="s">
        <v>14</v>
      </c>
      <c r="D17" s="33">
        <v>30565</v>
      </c>
      <c r="E17" s="34"/>
      <c r="F17" s="35"/>
      <c r="G17" s="33">
        <v>13008</v>
      </c>
      <c r="H17" s="34"/>
      <c r="I17" s="35"/>
      <c r="J17" s="43">
        <f t="shared" si="0"/>
        <v>43573</v>
      </c>
      <c r="K17" s="44"/>
      <c r="L17" s="45"/>
      <c r="M17" s="17" t="s">
        <v>44</v>
      </c>
    </row>
    <row r="18" spans="1:13" ht="17.45" customHeight="1">
      <c r="A18" s="21"/>
      <c r="B18" s="1"/>
      <c r="C18" s="16" t="s">
        <v>15</v>
      </c>
      <c r="D18" s="33">
        <v>34657</v>
      </c>
      <c r="E18" s="34"/>
      <c r="F18" s="35"/>
      <c r="G18" s="33">
        <v>11788</v>
      </c>
      <c r="H18" s="34"/>
      <c r="I18" s="35"/>
      <c r="J18" s="43">
        <f t="shared" si="0"/>
        <v>46445</v>
      </c>
      <c r="K18" s="44"/>
      <c r="L18" s="45"/>
      <c r="M18" s="17" t="s">
        <v>28</v>
      </c>
    </row>
    <row r="19" spans="1:13" ht="17.45" customHeight="1">
      <c r="A19" s="21"/>
      <c r="B19" s="1"/>
      <c r="C19" s="16" t="s">
        <v>16</v>
      </c>
      <c r="D19" s="33">
        <v>71348</v>
      </c>
      <c r="E19" s="34"/>
      <c r="F19" s="35"/>
      <c r="G19" s="33">
        <v>11875</v>
      </c>
      <c r="H19" s="34"/>
      <c r="I19" s="35"/>
      <c r="J19" s="43">
        <f t="shared" si="0"/>
        <v>83223</v>
      </c>
      <c r="K19" s="44"/>
      <c r="L19" s="45"/>
      <c r="M19" s="17" t="s">
        <v>45</v>
      </c>
    </row>
    <row r="20" spans="1:13" ht="17.45" customHeight="1">
      <c r="A20" s="21"/>
      <c r="B20" s="1"/>
      <c r="C20" s="16" t="s">
        <v>17</v>
      </c>
      <c r="D20" s="33">
        <v>29881</v>
      </c>
      <c r="E20" s="34"/>
      <c r="F20" s="35"/>
      <c r="G20" s="33">
        <v>9108</v>
      </c>
      <c r="H20" s="34"/>
      <c r="I20" s="35"/>
      <c r="J20" s="43">
        <f t="shared" si="0"/>
        <v>38989</v>
      </c>
      <c r="K20" s="44"/>
      <c r="L20" s="45"/>
      <c r="M20" s="17" t="s">
        <v>46</v>
      </c>
    </row>
    <row r="21" spans="1:13" ht="17.45" customHeight="1">
      <c r="A21" s="21"/>
      <c r="B21" s="1"/>
      <c r="C21" s="16" t="s">
        <v>18</v>
      </c>
      <c r="D21" s="33">
        <v>15933</v>
      </c>
      <c r="E21" s="34"/>
      <c r="F21" s="35"/>
      <c r="G21" s="33">
        <v>10439</v>
      </c>
      <c r="H21" s="34"/>
      <c r="I21" s="35"/>
      <c r="J21" s="43">
        <f t="shared" si="0"/>
        <v>26372</v>
      </c>
      <c r="K21" s="44"/>
      <c r="L21" s="45"/>
      <c r="M21" s="17" t="s">
        <v>47</v>
      </c>
    </row>
    <row r="22" spans="1:13" ht="17.45" customHeight="1">
      <c r="A22" s="21"/>
      <c r="B22" s="1"/>
      <c r="C22" s="16" t="s">
        <v>19</v>
      </c>
      <c r="D22" s="33">
        <v>26294</v>
      </c>
      <c r="E22" s="34"/>
      <c r="F22" s="35"/>
      <c r="G22" s="33">
        <v>16729</v>
      </c>
      <c r="H22" s="34"/>
      <c r="I22" s="35"/>
      <c r="J22" s="43">
        <f t="shared" si="0"/>
        <v>43023</v>
      </c>
      <c r="K22" s="44"/>
      <c r="L22" s="45"/>
      <c r="M22" s="17" t="s">
        <v>48</v>
      </c>
    </row>
    <row r="23" spans="1:13" ht="17.45" customHeight="1">
      <c r="A23" s="21"/>
      <c r="B23" s="1"/>
      <c r="C23" s="16" t="s">
        <v>20</v>
      </c>
      <c r="D23" s="33">
        <v>22110</v>
      </c>
      <c r="E23" s="34"/>
      <c r="F23" s="35"/>
      <c r="G23" s="33">
        <v>7998</v>
      </c>
      <c r="H23" s="34"/>
      <c r="I23" s="35"/>
      <c r="J23" s="43">
        <f t="shared" si="0"/>
        <v>30108</v>
      </c>
      <c r="K23" s="44"/>
      <c r="L23" s="45"/>
      <c r="M23" s="17" t="s">
        <v>49</v>
      </c>
    </row>
    <row r="24" spans="1:13" ht="17.45" customHeight="1">
      <c r="A24" s="21"/>
      <c r="B24" s="1"/>
      <c r="C24" s="16" t="s">
        <v>21</v>
      </c>
      <c r="D24" s="33">
        <v>13475</v>
      </c>
      <c r="E24" s="34"/>
      <c r="F24" s="35"/>
      <c r="G24" s="33">
        <v>4949</v>
      </c>
      <c r="H24" s="34"/>
      <c r="I24" s="35"/>
      <c r="J24" s="43">
        <f t="shared" si="0"/>
        <v>18424</v>
      </c>
      <c r="K24" s="44"/>
      <c r="L24" s="45"/>
      <c r="M24" s="17" t="s">
        <v>50</v>
      </c>
    </row>
    <row r="25" spans="1:13" ht="17.45" customHeight="1">
      <c r="A25" s="21"/>
      <c r="B25" s="1"/>
      <c r="C25" s="16" t="s">
        <v>22</v>
      </c>
      <c r="D25" s="33">
        <v>9493</v>
      </c>
      <c r="E25" s="34"/>
      <c r="F25" s="35"/>
      <c r="G25" s="33">
        <v>7074</v>
      </c>
      <c r="H25" s="34"/>
      <c r="I25" s="35"/>
      <c r="J25" s="43">
        <f t="shared" si="0"/>
        <v>16567</v>
      </c>
      <c r="K25" s="44"/>
      <c r="L25" s="45"/>
      <c r="M25" s="17" t="s">
        <v>51</v>
      </c>
    </row>
    <row r="26" spans="1:13" ht="17.45" customHeight="1">
      <c r="A26" s="21"/>
      <c r="B26" s="1"/>
      <c r="C26" s="16" t="s">
        <v>23</v>
      </c>
      <c r="D26" s="33">
        <v>12912</v>
      </c>
      <c r="E26" s="34"/>
      <c r="F26" s="35"/>
      <c r="G26" s="33">
        <v>2857</v>
      </c>
      <c r="H26" s="34"/>
      <c r="I26" s="35"/>
      <c r="J26" s="43">
        <f t="shared" si="0"/>
        <v>15769</v>
      </c>
      <c r="K26" s="44"/>
      <c r="L26" s="45"/>
      <c r="M26" s="17" t="s">
        <v>52</v>
      </c>
    </row>
    <row r="27" spans="1:13" ht="17.45" customHeight="1">
      <c r="A27" s="21"/>
      <c r="B27" s="1"/>
      <c r="C27" s="16" t="s">
        <v>24</v>
      </c>
      <c r="D27" s="33">
        <v>8258</v>
      </c>
      <c r="E27" s="34"/>
      <c r="F27" s="35"/>
      <c r="G27" s="33">
        <v>7347</v>
      </c>
      <c r="H27" s="34"/>
      <c r="I27" s="35"/>
      <c r="J27" s="43">
        <f t="shared" si="0"/>
        <v>15605</v>
      </c>
      <c r="K27" s="44"/>
      <c r="L27" s="45"/>
      <c r="M27" s="17" t="s">
        <v>53</v>
      </c>
    </row>
    <row r="28" spans="1:13" ht="17.45" customHeight="1" thickBot="1">
      <c r="A28" s="21"/>
      <c r="B28" s="1"/>
      <c r="C28" s="18" t="s">
        <v>25</v>
      </c>
      <c r="D28" s="40">
        <f>SUM(D8:F27)</f>
        <v>4556482</v>
      </c>
      <c r="E28" s="41"/>
      <c r="F28" s="42"/>
      <c r="G28" s="40">
        <f>SUM(G8:I27)</f>
        <v>2753484</v>
      </c>
      <c r="H28" s="41"/>
      <c r="I28" s="42"/>
      <c r="J28" s="40">
        <f>SUM(J8:L27)</f>
        <v>7309966</v>
      </c>
      <c r="K28" s="41"/>
      <c r="L28" s="42"/>
      <c r="M28" s="19" t="s">
        <v>5</v>
      </c>
    </row>
    <row r="29" spans="1:13" s="20" customFormat="1" ht="27.75" customHeight="1">
      <c r="C29" s="38" t="s">
        <v>57</v>
      </c>
      <c r="D29" s="38"/>
      <c r="E29" s="38"/>
      <c r="F29" s="38"/>
      <c r="G29" s="38"/>
      <c r="H29" s="39" t="s">
        <v>58</v>
      </c>
      <c r="I29" s="39"/>
      <c r="J29" s="39"/>
      <c r="K29" s="39"/>
      <c r="L29" s="39"/>
      <c r="M29" s="39"/>
    </row>
    <row r="30" spans="1:13" s="20" customFormat="1">
      <c r="C30" s="36" t="s">
        <v>55</v>
      </c>
      <c r="D30" s="36"/>
      <c r="E30" s="36"/>
      <c r="F30" s="36"/>
      <c r="I30" s="37" t="s">
        <v>56</v>
      </c>
      <c r="J30" s="37"/>
      <c r="K30" s="37"/>
      <c r="L30" s="37"/>
      <c r="M30" s="37"/>
    </row>
  </sheetData>
  <protectedRanges>
    <protectedRange sqref="L2:L3 E1:K4 C2:D3" name="نطاق1"/>
    <protectedRange sqref="L1" name="نطاق1_3_1"/>
    <protectedRange sqref="L4" name="نطاق1_2"/>
    <protectedRange sqref="M4" name="نطاق1_4"/>
  </protectedRanges>
  <mergeCells count="79">
    <mergeCell ref="J26:L26"/>
    <mergeCell ref="J28:L28"/>
    <mergeCell ref="J22:L22"/>
    <mergeCell ref="J23:L23"/>
    <mergeCell ref="J24:L24"/>
    <mergeCell ref="J25:L25"/>
    <mergeCell ref="J27:L27"/>
    <mergeCell ref="J6:L6"/>
    <mergeCell ref="J7:L7"/>
    <mergeCell ref="J8:L8"/>
    <mergeCell ref="J9:L9"/>
    <mergeCell ref="J10:L10"/>
    <mergeCell ref="D23:F23"/>
    <mergeCell ref="J11:L11"/>
    <mergeCell ref="J12:L12"/>
    <mergeCell ref="J13:L13"/>
    <mergeCell ref="J14:L14"/>
    <mergeCell ref="G22:I22"/>
    <mergeCell ref="G23:I23"/>
    <mergeCell ref="G15:I15"/>
    <mergeCell ref="G16:I16"/>
    <mergeCell ref="J15:L15"/>
    <mergeCell ref="J16:L16"/>
    <mergeCell ref="J18:L18"/>
    <mergeCell ref="J19:L19"/>
    <mergeCell ref="J17:L17"/>
    <mergeCell ref="J20:L20"/>
    <mergeCell ref="J21:L21"/>
    <mergeCell ref="D27:F27"/>
    <mergeCell ref="G24:I24"/>
    <mergeCell ref="G27:I27"/>
    <mergeCell ref="G25:I25"/>
    <mergeCell ref="G26:I26"/>
    <mergeCell ref="D26:F26"/>
    <mergeCell ref="G10:I10"/>
    <mergeCell ref="G11:I11"/>
    <mergeCell ref="G12:I12"/>
    <mergeCell ref="D22:F22"/>
    <mergeCell ref="G14:I14"/>
    <mergeCell ref="D16:F16"/>
    <mergeCell ref="D17:F17"/>
    <mergeCell ref="D14:F14"/>
    <mergeCell ref="D15:F15"/>
    <mergeCell ref="D18:F18"/>
    <mergeCell ref="D19:F19"/>
    <mergeCell ref="D20:F20"/>
    <mergeCell ref="D21:F21"/>
    <mergeCell ref="C30:F30"/>
    <mergeCell ref="I30:M30"/>
    <mergeCell ref="C29:G29"/>
    <mergeCell ref="D10:F10"/>
    <mergeCell ref="D11:F11"/>
    <mergeCell ref="D12:F12"/>
    <mergeCell ref="D13:F13"/>
    <mergeCell ref="D24:F24"/>
    <mergeCell ref="D25:F25"/>
    <mergeCell ref="G13:I13"/>
    <mergeCell ref="H29:M29"/>
    <mergeCell ref="G17:I17"/>
    <mergeCell ref="G18:I18"/>
    <mergeCell ref="G19:I19"/>
    <mergeCell ref="G20:I20"/>
    <mergeCell ref="G28:I28"/>
    <mergeCell ref="A1:A28"/>
    <mergeCell ref="L1:M1"/>
    <mergeCell ref="C2:M2"/>
    <mergeCell ref="C3:M3"/>
    <mergeCell ref="C5:C7"/>
    <mergeCell ref="M5:M7"/>
    <mergeCell ref="D6:F6"/>
    <mergeCell ref="D7:F7"/>
    <mergeCell ref="D8:F8"/>
    <mergeCell ref="D9:F9"/>
    <mergeCell ref="G21:I21"/>
    <mergeCell ref="D28:F28"/>
    <mergeCell ref="G6:I6"/>
    <mergeCell ref="G7:I7"/>
    <mergeCell ref="G8:I8"/>
    <mergeCell ref="G9:I9"/>
  </mergeCells>
  <phoneticPr fontId="2" type="noConversion"/>
  <printOptions horizontalCentered="1"/>
  <pageMargins left="0.78740157480314965" right="0.59055118110236227" top="0.78740157480314965" bottom="0.78740157480314965" header="0" footer="0"/>
  <pageSetup paperSize="9" scale="9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ورقة1!county_prov01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هاني</dc:creator>
  <cp:lastModifiedBy>HP</cp:lastModifiedBy>
  <cp:lastPrinted>2013-09-15T04:12:42Z</cp:lastPrinted>
  <dcterms:created xsi:type="dcterms:W3CDTF">2011-08-23T18:20:47Z</dcterms:created>
  <dcterms:modified xsi:type="dcterms:W3CDTF">2013-09-24T07:34:59Z</dcterms:modified>
</cp:coreProperties>
</file>