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 windowWidth="14220" windowHeight="5415" activeTab="1"/>
  </bookViews>
  <sheets>
    <sheet name="Version Control" sheetId="2" r:id="rId1"/>
    <sheet name="Bay Area DM Issues" sheetId="1" r:id="rId2"/>
    <sheet name="Non-Bay DM Issues (Approved)" sheetId="3" r:id="rId3"/>
  </sheets>
  <calcPr calcId="145621"/>
</workbook>
</file>

<file path=xl/sharedStrings.xml><?xml version="1.0" encoding="utf-8"?>
<sst xmlns="http://schemas.openxmlformats.org/spreadsheetml/2006/main" count="503" uniqueCount="201">
  <si>
    <t>Description</t>
  </si>
  <si>
    <t>Pole with a Transformer on a line. Offset is fixed for transformer from line. But in SF, Transformer may overlap lines if multiple lines on the same pole. Need to offset features by a variable amount, esp. transformers.</t>
  </si>
  <si>
    <t>In a location with conductor anno that is very tight, we need to be able to have leader lines so we can offset the annotation to a location that is clearer</t>
  </si>
  <si>
    <t>Status</t>
  </si>
  <si>
    <t>Tie cables/network cables</t>
  </si>
  <si>
    <t>The conductor change symbol is currently based on a 4’ offset of the conductors. In this example in downtown SFO, given the amount of conductors, the offset of the cables was reduce d to 1’ – we therefore need a smaller symbol so that it doesn’t overlap the other conductors.</t>
  </si>
  <si>
    <t>One phase dead cable</t>
  </si>
  <si>
    <t>Streetlight symbol is overlapping itself when there are two lamps, annotation is also appearing twice</t>
  </si>
  <si>
    <t>Cross Section for Ducts</t>
  </si>
  <si>
    <t>Block Maps with Cross Section</t>
  </si>
  <si>
    <t>4kV Junction Node, Hexagonal</t>
  </si>
  <si>
    <t>PAR#</t>
  </si>
  <si>
    <t>New junction with 5 incoming lines splitting the space into a hexagon. Need to symbolize this</t>
  </si>
  <si>
    <t>Masking vaults</t>
  </si>
  <si>
    <t>UFM tools in ArcFM need lines to tie into a center point to keep connectivity. However it goes through a vault and through a substation in real life. Need to create a vault mask feature to hide the extra lines</t>
  </si>
  <si>
    <t>PAR #61652 -- T-Connector (Open Point Subtype)</t>
  </si>
  <si>
    <t>Load Point to Service Location</t>
  </si>
  <si>
    <t>In this region, we have an additional tier. It is normally xfmr-&gt;service loc-&gt;service pt. Now it is xfmr-&gt;load point-&gt;service loc-&gt;service pt</t>
  </si>
  <si>
    <t>PAR 64063: Transformer Overstriking in SFO</t>
  </si>
  <si>
    <t>When you have an abandoned duct or abandoned cable in a duct. How does this work with the cross section anno in UFM?</t>
  </si>
  <si>
    <t>Issue</t>
  </si>
  <si>
    <t>Based on the communication with the SFO Mapping staff (see below from Charles Bandi and attached from Stephen Medina) and review of the issue by Jason Bright, on behalf of Jason, please create a TFS ticket for the creation of a new Open Point subtype with its corresponding symbol.  Jason requests that this be discussed at the Wednesday DA meeting, but if the agenda is already too crowded, it can be discussed at the 11:00 am Friday meeting.
Jason’s search for an existing symbol standard revealed no results.  However, there is a reference to these in a PG&amp;E Construction Manual; Cutouts and Fuses for Underground Distribution Lines that Jason believes describes this feature.  A screen shot from page 18:</t>
  </si>
  <si>
    <t>When we have cross section detail with notes made on them, we need to be able to capture the note info.</t>
  </si>
  <si>
    <t>Abandoned Conduit/Duct Bank are indicated in several ways</t>
  </si>
  <si>
    <t xml:space="preserve">Cross hatch symbol, 'ABA'/'DEACT' text, Material/DuctSize/MeasuredLength are captured on new feature class, DeactivatedIDC=Yes, leave DuctsFilled/DuctsVacant/VacantIDC=null, Available=Unavailable, Status=30 (idle).
DuctBank is a crosshatch line with 'DEACT'.
</t>
  </si>
  <si>
    <t>Conduit - Crosshatch line, 'DEACT', 5' P annotation if this info exists</t>
  </si>
  <si>
    <t>Symbology must be smaller for smaller scale areas - cross hatch marks could overlap other conductors if there are multiple conductors next to each other</t>
  </si>
  <si>
    <t>VaultPoly Extra Fields</t>
  </si>
  <si>
    <t>4kV feature class</t>
  </si>
  <si>
    <t>"Time cont &amp; manual sw" found in source</t>
  </si>
  <si>
    <t>Need Note1 and Note2 fields on the VaultPoly. Will need an AU (or something else) in some cases to populate the Note1 and Note2 from the VaultFloor</t>
  </si>
  <si>
    <t>Notes</t>
  </si>
  <si>
    <t>Confirmed all leader line usage in email from Rob is correct. Further clarification on usage when lines are intersecting others and at angles.</t>
  </si>
  <si>
    <t>Last updated</t>
  </si>
  <si>
    <t>Version number</t>
  </si>
  <si>
    <t>Change notes</t>
  </si>
  <si>
    <t xml:space="preserve">Updated to reflect the notes from a meeting with alasdair, nick, infotech, udc on the data model. </t>
  </si>
  <si>
    <t>8.5.1</t>
  </si>
  <si>
    <t>New feature class</t>
  </si>
  <si>
    <t>Additional symbols in font
new domain (1,2,3)
new field on transformer
add new symbols into MXD</t>
  </si>
  <si>
    <t>conductor change,
OPENPOINT
1.8 SIZE FOR ALL SYMBOLS MADE IN THE STORED DISPLAY in underground</t>
  </si>
  <si>
    <t>Model Change Type</t>
  </si>
  <si>
    <t>50 scale stored display change</t>
  </si>
  <si>
    <t>#1 is 50 scale stored display
#2 Change to Conductor Anno AU
#3</t>
  </si>
  <si>
    <t>Deactivated electic line segment and deactivated conduit
#1 change the size to cross hatch layer will be 1.8 in total.
#2 DEACT is needed for conduit and for conductor annotation for "DEACT 3''"
#3 cross section takes takes care of cross section objects.  check with Roger that the AU for Cross Section will update the appropriate conduit symbol when a related conductor is deactivated</t>
  </si>
  <si>
    <t>Duplicate of "Cross Section for Ducts"</t>
  </si>
  <si>
    <t>TGRAM</t>
  </si>
  <si>
    <t>Device Group type - TGRAM/TGRAL - needs to be smaller. Stored display symbology change</t>
  </si>
  <si>
    <t>Symbol size for the source stitch point</t>
  </si>
  <si>
    <t>Dayakar to provide sizes - need to make smaller</t>
  </si>
  <si>
    <t>When trying to place Device Group symbols in congested areas with groups of 4+ conductors, it is difficult to place without overlap. If the device group is placed on the 3rd of a set of 5 conductors, it will overlap one or more conductors on either side of it. Therefore the Conversion team is having to "draw around" the Device Group symbol and create arcs to avoid overlap.
The proposed solution is to make the Device Group symbols which are a problem smaller in size so that they fit inside the border of the two conductors neighboring.</t>
  </si>
  <si>
    <t>N/A</t>
  </si>
  <si>
    <t>TBD</t>
  </si>
  <si>
    <t>Need to change the scale of conductor change subtype and then accounts for it in the 50 scale maps. Decision made to update the stored display.</t>
  </si>
  <si>
    <t>Secondary conductor. 3 phase triplex cable but we're only using two hot legs. One phase is dead - we need to show this on the maps. 
Symbology? Subtype? Annotation/rules?</t>
  </si>
  <si>
    <t>Fields and data model changing.</t>
  </si>
  <si>
    <t>Need a new symbol in the fonts or need to idenitify which one of the existing to us.
Need an update and confirmation from Eric Rodgers.
Then need a conversion process identified for current data
Then need symbol number AU updated to reflect
Then need new stored display layer update.</t>
  </si>
  <si>
    <t>Captured information on the info.</t>
  </si>
  <si>
    <t>Udated with notes from meeting on capturing san francisco</t>
  </si>
  <si>
    <t>Customer Agreement Number - Issue With Capturing Data</t>
  </si>
  <si>
    <t>There are cases where we have multiple Customer Agreements associated with a feature.  There are many in SF where the same features have MLX numbers and Applicant Trench numbers.  There can be cases where we have MLX and Special Facilities agreements as well, though Cyient hasn’t brought these forward.</t>
  </si>
  <si>
    <t>Updated with issue from 8/20 Data Conversion meeting</t>
  </si>
  <si>
    <t>Stored Displays Updated</t>
  </si>
  <si>
    <t>App Code Updated</t>
  </si>
  <si>
    <t>Yes</t>
  </si>
  <si>
    <t>Add support to place Neutral Conductor lines in ducts</t>
  </si>
  <si>
    <t>Numerous examples of neutral conductors running alone in ducts have been encountered in the source maps. They can not be associated with a particular primary or secondary conductor and the model doesn't currently support running Neutral conductor through a duct. Revise to add support.</t>
  </si>
  <si>
    <t>?</t>
  </si>
  <si>
    <t>Add relationship classes and AU's</t>
  </si>
  <si>
    <t>68517, 68762</t>
  </si>
  <si>
    <t>Resolved via the TFS tickets.  Implemented in DSM and Specs.  Needs to be implemented in data model and elsewhere as required.</t>
  </si>
  <si>
    <t>Individual Light (IL) Transformers on SFO Block Maps</t>
  </si>
  <si>
    <t>The symbol stands for "Individual Light Transformer" which is already included in the street light category of the legend for San Francisco UG map symbols. Uncertain if such mini transformers continue to exist and function in field, since SLs on Grant Ave. south of Broadway were already converted to 120V. Little is known about such transformers of the past with their connections to the supply source and the output voltage on the secondary side. To ascertain the connectivity to the 2-10S SL conductors, Mapping cannot offer solution without direct field verifications.</t>
  </si>
  <si>
    <t>No</t>
  </si>
  <si>
    <t>In the TFS 16511 , next data model release
Business agrees that there is no white space management issue for Central Coast and Central Value.
Solution in Specs is:  On the Secondary Panel of a Block Map, when a note; “3 ϕ LEG DEAD” or “ONE LEG DEAD” is encountered on a Three Phase Secondary Underground, create a record in the SecUGConductorConductor Info table and set the DeadPhaseIdc field to ‘Yes’.  This same designation can also occur on the Duct Bank configuration/”cross-section” panel.  This is only applicable to the Three Phase Secondary Underground subtype.
When this field is set to ‘Yes’, the annotation expression will include the rendering “DEAD ϕ”.</t>
  </si>
  <si>
    <t>Feature Class:  Open Point
Subtype name: Splice
SpliceType = Wye
Symbology is a open dot.
underground only use for connectivity
Does it need a subtype for sec/pri differntiation?</t>
  </si>
  <si>
    <t>16596, 
16698</t>
  </si>
  <si>
    <t>Delivered 
to Cyient</t>
  </si>
  <si>
    <t>DA Issue: Add Leader Line Feature</t>
  </si>
  <si>
    <t>Conv Spec 
Updated</t>
  </si>
  <si>
    <t>Field: SymbolSpace values 1,2,3  will cause the MXD layers to show with a spacing equvalent to default * 1,2,3 to account for more lines.
This effects All overhead transformer sybtypes , everything else set to not applicable.
Need a Domain with the 1,2,3 range
Re-Configure the symbol au so that it moves these out, change the MXD and then space theses out multiplier.
Other feature types will be handled with shrinking of the symbol sizes.</t>
  </si>
  <si>
    <t>DA#</t>
  </si>
  <si>
    <t>Model Version</t>
  </si>
  <si>
    <t>Release Date</t>
  </si>
  <si>
    <t>Model Updated</t>
  </si>
  <si>
    <t xml:space="preserve">Per Ed Chan:  I don’t think we continue to have many of these ‘legacy’ devices in our UG SL system in San Francisco. Chances are that the ones which you have seen may have already been disconnected from the source of feed or removed from field, except that Mapping needs field verification of their non-existence. I have no exact idea on how these ‘ILs’ work, or how the internal wirings of such SLs served would look like, except that the ILs are miniature spot transformers with source from probably an existing secondary to power a group of SLs of undetermined distance, or they may draw power from an R.O. loop as the source, and convert to 120V in order to feed a group of SLs. </t>
  </si>
  <si>
    <t>Add Smaller Conductor Change Size Symbol
 for Downtown SFO/OAK</t>
  </si>
  <si>
    <t>Data Model: Add Conductor Change subtype for
 1:50 for Open Points</t>
  </si>
  <si>
    <t>Stored display symbol change - Interrupter, 
Sectionalizer, others</t>
  </si>
  <si>
    <t>15795, 16536</t>
  </si>
  <si>
    <t>Implemented</t>
  </si>
  <si>
    <t>Approved</t>
  </si>
  <si>
    <t>ID</t>
  </si>
  <si>
    <t>Title</t>
  </si>
  <si>
    <t>Assigned To</t>
  </si>
  <si>
    <t>State</t>
  </si>
  <si>
    <t>Changed By</t>
  </si>
  <si>
    <t>Changed Date</t>
  </si>
  <si>
    <t>Comment</t>
  </si>
  <si>
    <t>Open/Closed Switch Annotation - Circuit Map (7.X)</t>
  </si>
  <si>
    <t>Peaslee, Don</t>
  </si>
  <si>
    <t>Active</t>
  </si>
  <si>
    <t>Part of original 8.6 list but not delivered by Dev</t>
  </si>
  <si>
    <t>Change Netural Conductor Annotation Expression (Special Case - Requires impact analysis w/ existing work: TBD)</t>
  </si>
  <si>
    <t>Jasicki, Richard</t>
  </si>
  <si>
    <t>ArcFM field properties changes (DM TBD-WEBR 2.0: DEV TO ANALYZE-DEB TO OWN)</t>
  </si>
  <si>
    <t>Nadar, George Raja</t>
  </si>
  <si>
    <t>Narasimham, Ashish</t>
  </si>
  <si>
    <t>SSL annotation for under ground secondary conductor</t>
  </si>
  <si>
    <t>Proposed</t>
  </si>
  <si>
    <t>Ground Switch Fields</t>
  </si>
  <si>
    <t>Create New Feature Class for Antenna</t>
  </si>
  <si>
    <t>Uyema, Michael</t>
  </si>
  <si>
    <t>setup symbology for Antenna</t>
  </si>
  <si>
    <t>Don attached to 14830 (DM 8.6 Candidate list).  Does not appear to have gone though DM Meeting.</t>
  </si>
  <si>
    <t>Add New Value to Conductor Type - UG Domain PAR #57706</t>
  </si>
  <si>
    <t>Kelly, John M</t>
  </si>
  <si>
    <t>Connectivity rule -   Secondary OH Conductor connected to a Trasnformer Tie via a Streetlight</t>
  </si>
  <si>
    <t>Add New Value to Secondary Voltage Domain - PAR #60673</t>
  </si>
  <si>
    <t>DA Issue :Moving a pole with a riser attached, the riser is moving with it</t>
  </si>
  <si>
    <t>EDGIS Data Model Changes for TLM</t>
  </si>
  <si>
    <t>WP 27/28 Add COR and PTT to Joint Pole Members Domain</t>
  </si>
  <si>
    <t>DA Issue: Remove Structure Size domain from Vault Subtype</t>
  </si>
  <si>
    <t>Add DuctCount attribute to PGEDuctDefinition table</t>
  </si>
  <si>
    <t>Add new Subtype "Mesh Tie" to Tie Feature Class</t>
  </si>
  <si>
    <t>DM Change to EDGIS.Tie</t>
  </si>
  <si>
    <t>PAR 71520: Add Values 25 - 40 to Conductor Count Domain</t>
  </si>
  <si>
    <t>*These Tickets attached to CR7489 Future 1.1 DM Release</t>
  </si>
  <si>
    <t>Landbase requested removals from landbase team.</t>
  </si>
  <si>
    <t>Narasinham, Ashish</t>
  </si>
  <si>
    <t>On Hold per Ashish</t>
  </si>
  <si>
    <t>Drop and re-add field to fix spelling: SUBLoadTapChanger field name TAPLIMITERACTIVE</t>
  </si>
  <si>
    <t>Drop and re-add field to fix spelling: SUBLoadTapChanger field name TAPLIMITERHIGHSETTING</t>
  </si>
  <si>
    <t>Drop and re-add field to fix spelling: SUBLoadTapChanger field name TAPLIMITERLOWSETTING</t>
  </si>
  <si>
    <t>PAR 20907: Distribution Subsurface Transformer Device Group Structure Type Name Not In Drop Down</t>
  </si>
  <si>
    <t>Updated list to include additional items and reflect current state; Also added additional columns and a second tab for non-bay items</t>
  </si>
  <si>
    <t>Add support for offset placement of UFM floors</t>
  </si>
  <si>
    <t>In dense areas, UFM butterfly diagrams will overlap one another if drawn in place. Under these conditions, one will be drawn at the correct location and others will be offset to a location where enough whitespace is available. However, since UFM floors are shown in both duct view and buttefly view, we need a flag for the Stored Display to know when to show one or the other.</t>
  </si>
  <si>
    <t>UFM Floor Type attribute with domain of "Duct View", "Butterfly View" and "All Views"</t>
  </si>
  <si>
    <t>Updated with TFS numbers for most items in the list</t>
  </si>
  <si>
    <t>DA</t>
  </si>
  <si>
    <t>Open/Closed</t>
  </si>
  <si>
    <t>Closed</t>
  </si>
  <si>
    <t xml:space="preserve">
Need a feature defined for capturing the
 "3-Way Ties" that appear on the SFO Block Maps.  
This originated from John Kelly as a result of 
finding it on a Block Map.
This is not the same as the "T-Connector" issue above.  See example.</t>
  </si>
  <si>
    <t>3-Way Ties in SFO Block Maps</t>
  </si>
  <si>
    <t>For now position description is on the transformer 
and not the device group. The IVARA data model 
we are intergarting to through SAP needs this to 
exist on the device group. Conversion team would 
like this change put into a data model release for
 down town.
IVARA data model change needed for conversion to implement. DA decision made, data model change is documented. Need ? What in this meeting again?</t>
  </si>
  <si>
    <t>Position Description Needs to Exist on Device Group</t>
  </si>
  <si>
    <r>
      <t xml:space="preserve">Duct has symbology for one conduit that is deactivated. Crosshatch. </t>
    </r>
    <r>
      <rPr>
        <b/>
        <sz val="6"/>
        <color theme="1"/>
        <rFont val="Calibri"/>
        <family val="2"/>
        <scheme val="minor"/>
      </rPr>
      <t>Does this mean 'conduit' or 'duct'?</t>
    </r>
  </si>
  <si>
    <t>Open</t>
  </si>
  <si>
    <t>How do we differentiate between tie cables, network cables, and radial cables? This issue applies to both the primary and secondary networks. Currently all three features are symbolized with the same symbol, but we need to be able to differentiate on a printed map what each of these are.</t>
  </si>
  <si>
    <t>Add field DEADPHASEIDC to SecUGConductorInfo
Update labeltext expression for anno to append "Dead &lt;phi&gt;"</t>
  </si>
  <si>
    <t>Duplicate</t>
  </si>
  <si>
    <t>Duplicate of "Add Note1/Note2 fields to VaultPoly"</t>
  </si>
  <si>
    <t>Deactivated electic line segment and deactivated conduit
#1 change the size to cross hatch will be 1.8 in total.
#2 DEACT is needed for conduit and for conductor annotation for "DEACT 3''"
#3 cross section takes takes care of cross section objects.
Duplicate of "Cross Section for Ducts"</t>
  </si>
  <si>
    <t>Duplicate of "Add Smaller Conductor Change Size Symbol
 for Downtown SFO/OAK"</t>
  </si>
  <si>
    <t>New subtype for Tie feature class
Rename existing subtype on Tie</t>
  </si>
  <si>
    <t>To be done by PG&amp;E IT, can be closed from the perspective of this spreadsheet</t>
  </si>
  <si>
    <t>1) Create Relationship Class Conduit_NeutralConductor
2) Apply AU’s to  the Conduit_NeutralConductor relationship class
3) Create Relationship Class NeutralConductor_Duct
4) Apply AU’s to  the NeutralConductor_Duct relationship class.
Details in TFS</t>
  </si>
  <si>
    <t>Updated with rest of TFS numbers, formatting, added open/closed column and filtered on it. Filled in all missing data, updated information in each row</t>
  </si>
  <si>
    <t>Approved as long as the relationship is built on GUID. Impact to Conversion is that the data will need to be moved. Impact to existing Central Valley / Central Coast is that the relationship will need to be re-determined.
Create a relationship Class which is a Table and populate with the GUID. Remove the foreign key GUID on each of the Feature Classes.
PROD scripts will be specified and developed by PGE IT. PGE IT will also make the scripts available to IBM to execute in Conversion.
CustAgreement_DeliveryPoint, 
CustAgreement_PadmountStruct, CustAgreement_PriOHCond, CustAgreement_PriUGCond,
CustAgreement_SecOH,
CustAgreement_SecUGCond, 
CustAgreement_ServiceLocation, 
CustAgreement_SubsurfaceStruct, 
CustAgreement_SupportStruct, 
CustAgreement_Transformer needs to be Many-to-Many</t>
  </si>
  <si>
    <t>Streetlights - Two On One Pole</t>
  </si>
  <si>
    <t>Already existing converted data for downtown does not have load points, so we cannot create/use the feature. No symbology exists. Solution described was to add a subtype to service location with relationships to network transformers for this specific case. Need a name for the Service Location subtype. No solution exists for tracing network features in a mesh network using ArcFM Feeder Manager. Cases exist in which the correct load point upstream from a service location cannot be determined by written logic</t>
  </si>
  <si>
    <t>Already implemented in an earlier release</t>
  </si>
  <si>
    <t>Updates to status on a few items, removed a column</t>
  </si>
  <si>
    <t>Add a new field to capture the FEEDERTYPE 
So far we know we must have conductors, but question is also around other devices
Domain of Feeder Type valus of only:
1 : Tie
2 : Network
3 : Radial 
4: Substation
Data Conversion not in the provided list then set it to Substation</t>
  </si>
  <si>
    <t>Dayakar's comments</t>
  </si>
  <si>
    <t>yes</t>
  </si>
  <si>
    <t>no</t>
  </si>
  <si>
    <t>Yes, Add fields to TransformerDevice</t>
  </si>
  <si>
    <t>Yes. Model change, AU change</t>
  </si>
  <si>
    <t>No. Not needed for conversion</t>
  </si>
  <si>
    <t>No. Impacts whitespace management, not requested by Cyient</t>
  </si>
  <si>
    <t>Yes, but change. All fields are on feature class, label expression is sufficient instead of AU</t>
  </si>
  <si>
    <t>No. Not urgent</t>
  </si>
  <si>
    <t>DUPLICATE</t>
  </si>
  <si>
    <t>Updates from Dayakar on necessity of non-Bay items</t>
  </si>
  <si>
    <t>Updates from John Kelly on DSM status</t>
  </si>
  <si>
    <t>Changed a few incorrect DA issue numbers</t>
  </si>
  <si>
    <t>Added new PAR-based issue from Jo</t>
  </si>
  <si>
    <t>New Symbols Found - RO Loop SL Symbols</t>
  </si>
  <si>
    <t>Although these symbols are in "AppendixNSFO_OAK_Historical_UG_MappingSymbols.pdf" document they are not currently represented/symbolized in GIS Conversion.  Symbols at issue in this PAR are:  
·         'Regulating Outdoor Transformer (Circle with R.O. is the 30KW RO transformer for the RO Loop 561) 
·          "TIME CLOCK" symbol (Connected to Secondary) 
·         And the (middle symbol in the middle resembling a joint pole is the "Magnetic Control" (size unknown)
How should these symbols for this MH 5320 location be captured for GIS Conversion?</t>
  </si>
  <si>
    <t>Multiple symbols have been found that are not currently represented in the data model. Need to symbolize each of these, details in DA TFS and 'Notes' column</t>
  </si>
  <si>
    <t>This is being managed through the draw order (conductor lines over vault polygon/UFM floor over conduit)</t>
  </si>
  <si>
    <t>1) We will be adding the PositionDescription attribute to the Device Group feature class
                Attribute: POSITIONDESCRIPTION
                Alias: Position Description
                DataType: Text
                Size: 50
                No Domain
                Visible
                Editable
2) We will be removing POSITIONDESCRIPTION from TransformerUnit
3) We will be removing the relationship between Transformer and Switch (deferred to another ticket)
4) We will be removing the relationship between Transformer and NetworkProtector (deferred to another ticket)
5) We will be creating a relationship between DeviceGroup and and the NetworkProtector</t>
  </si>
  <si>
    <t>New field, FEEDERTYPE on CircuitSource; 
New domain for above field</t>
  </si>
  <si>
    <t>Conductor Cross Section Annotation</t>
  </si>
  <si>
    <t>Need to minimize content for better white space management</t>
  </si>
  <si>
    <t>Eliminate UNK's; Remove "PX" from conductor type; Modify operating voltage to eliminate decimal places and the space between value and unit (kV)</t>
  </si>
  <si>
    <t>No change required - capture as "Regulated Output Streetlight Transformer"</t>
  </si>
  <si>
    <t>Triangle or arrow head as a symbology today. 
w/no limiter 
w/limiter added on
w/limiter built in
New subtype on Open Point</t>
  </si>
  <si>
    <t>New relationship classes between XFMR/SLP (1:M) and SLP/SL (1:M)</t>
  </si>
  <si>
    <t>Domain value change
Stored display update</t>
  </si>
  <si>
    <t>need details on exact error and workflow that caused this issue, we need the par for this if possible.
Proposed solution is to draw small conductor between two streetlights - no data model change based on this solution.</t>
  </si>
  <si>
    <t>Add 5000 and 4000 V to "Street Light Voltage" domain. Assign this domain to sec oh conductor, subtype streetlight, streetlight transformer, and sec ug conductor.</t>
  </si>
  <si>
    <t>Need to add a new Device Group Type for the TGRAL.
Stored display update to symbolize it</t>
  </si>
  <si>
    <t>Covered by CR16591, Stored display symbol change</t>
  </si>
  <si>
    <t>No model change. Stored display update required, still in DA</t>
  </si>
  <si>
    <t>No change required</t>
  </si>
  <si>
    <t>Miscommunication. Source Stitch Point does not need to be made smaller. Can be closed.</t>
  </si>
  <si>
    <t>Will add small conductor between the two streetlights - data change only, no data model impact</t>
  </si>
  <si>
    <t>Conv spec to be updated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</si>
</sst>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 AM/PM"/>
  </numFmts>
  <fonts count="8" x14ac:knownFonts="1">
    <font>
      <sz val="11"/>
      <color theme="1"/>
      <name val="Calibri"/>
      <family val="2"/>
      <scheme val="minor"/>
    </font>
    <font>
      <b/>
      <sz val="9"/>
      <color theme="1"/>
      <name val="Calibri"/>
      <family val="2"/>
      <scheme val="minor"/>
    </font>
    <font>
      <sz val="9"/>
      <color theme="1"/>
      <name val="Calibri"/>
      <family val="2"/>
      <scheme val="minor"/>
    </font>
    <font>
      <sz val="6"/>
      <color theme="1"/>
      <name val="Calibri"/>
      <family val="2"/>
      <scheme val="minor"/>
    </font>
    <font>
      <sz val="6"/>
      <color rgb="FF000000"/>
      <name val="Calibri"/>
      <family val="2"/>
      <scheme val="minor"/>
    </font>
    <font>
      <b/>
      <sz val="6"/>
      <color theme="1"/>
      <name val="Calibri"/>
      <family val="2"/>
      <scheme val="minor"/>
    </font>
    <font>
      <strike/>
      <sz val="9"/>
      <color theme="1"/>
      <name val="Calibri"/>
      <family val="2"/>
      <scheme val="minor"/>
    </font>
    <font>
      <sz val="6"/>
      <color theme="1"/>
      <name val="Calibri"/>
      <scheme val="minor"/>
    </font>
  </fonts>
  <fills count="3">
    <fill>
      <patternFill patternType="none"/>
    </fill>
    <fill>
      <patternFill patternType="gray125"/>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14" fontId="0" fillId="0" borderId="0" xfId="0" applyNumberFormat="1"/>
    <xf numFmtId="49" fontId="1" fillId="2" borderId="1" xfId="0" applyNumberFormat="1" applyFont="1" applyFill="1" applyBorder="1" applyAlignment="1">
      <alignment horizontal="center" wrapText="1"/>
    </xf>
    <xf numFmtId="49" fontId="1" fillId="2" borderId="1" xfId="0" applyNumberFormat="1" applyFont="1" applyFill="1" applyBorder="1" applyAlignment="1">
      <alignment wrapText="1"/>
    </xf>
    <xf numFmtId="0" fontId="1" fillId="2" borderId="1" xfId="0" applyFont="1" applyFill="1" applyBorder="1" applyAlignment="1">
      <alignment wrapText="1"/>
    </xf>
    <xf numFmtId="0" fontId="2" fillId="0" borderId="0" xfId="0" applyFont="1"/>
    <xf numFmtId="1" fontId="2" fillId="0" borderId="1" xfId="0" applyNumberFormat="1" applyFont="1" applyBorder="1" applyAlignment="1">
      <alignment horizontal="center" wrapText="1"/>
    </xf>
    <xf numFmtId="49" fontId="2" fillId="0" borderId="1" xfId="0" applyNumberFormat="1" applyFont="1" applyBorder="1" applyAlignment="1">
      <alignment wrapText="1"/>
    </xf>
    <xf numFmtId="49" fontId="2" fillId="0" borderId="1" xfId="0" applyNumberFormat="1" applyFont="1" applyBorder="1" applyAlignment="1">
      <alignment horizontal="center" wrapText="1"/>
    </xf>
    <xf numFmtId="164" fontId="2" fillId="0" borderId="1" xfId="0" applyNumberFormat="1" applyFont="1" applyBorder="1" applyAlignment="1">
      <alignment horizontal="center" wrapText="1"/>
    </xf>
    <xf numFmtId="0" fontId="2" fillId="0" borderId="1" xfId="0" applyFont="1" applyBorder="1" applyAlignment="1">
      <alignment wrapText="1"/>
    </xf>
    <xf numFmtId="0" fontId="2" fillId="0" borderId="1" xfId="0" applyFont="1" applyBorder="1" applyAlignment="1">
      <alignment horizontal="center" wrapText="1"/>
    </xf>
    <xf numFmtId="14" fontId="2" fillId="0" borderId="1" xfId="0" applyNumberFormat="1" applyFont="1" applyBorder="1" applyAlignment="1">
      <alignment horizontal="center" wrapText="1"/>
    </xf>
    <xf numFmtId="0" fontId="2" fillId="0" borderId="0" xfId="0" applyFont="1" applyAlignment="1">
      <alignment horizontal="center"/>
    </xf>
    <xf numFmtId="0" fontId="3" fillId="0" borderId="2" xfId="0" applyFont="1" applyBorder="1" applyAlignment="1">
      <alignment horizontal="left" textRotation="90" wrapText="1"/>
    </xf>
    <xf numFmtId="0" fontId="3" fillId="0" borderId="3" xfId="0" applyFont="1" applyBorder="1" applyAlignment="1">
      <alignment horizontal="left" textRotation="90" wrapText="1"/>
    </xf>
    <xf numFmtId="0" fontId="3" fillId="0" borderId="4" xfId="0" applyFont="1" applyBorder="1" applyAlignment="1">
      <alignment horizontal="left" textRotation="90" wrapText="1"/>
    </xf>
    <xf numFmtId="0" fontId="3" fillId="0" borderId="1" xfId="0" applyFont="1" applyBorder="1" applyAlignment="1">
      <alignment horizontal="left" textRotation="90" wrapText="1"/>
    </xf>
    <xf numFmtId="0" fontId="3" fillId="0" borderId="0" xfId="0" applyFont="1" applyAlignment="1">
      <alignment horizontal="left" textRotation="90" wrapText="1"/>
    </xf>
    <xf numFmtId="0" fontId="3" fillId="0" borderId="0" xfId="0" applyFont="1" applyAlignment="1">
      <alignment wrapText="1"/>
    </xf>
    <xf numFmtId="0" fontId="3" fillId="0" borderId="0" xfId="0" applyFont="1" applyAlignment="1">
      <alignment horizontal="right" wrapText="1"/>
    </xf>
    <xf numFmtId="0" fontId="3" fillId="0" borderId="0" xfId="0" applyFont="1" applyBorder="1"/>
    <xf numFmtId="0" fontId="3" fillId="0" borderId="0" xfId="0" applyFont="1" applyBorder="1" applyAlignment="1">
      <alignment wrapText="1"/>
    </xf>
    <xf numFmtId="0" fontId="3" fillId="0" borderId="1" xfId="0" applyFont="1" applyFill="1" applyBorder="1" applyAlignment="1">
      <alignment horizontal="left" wrapText="1"/>
    </xf>
    <xf numFmtId="0" fontId="3" fillId="0" borderId="1" xfId="0" quotePrefix="1" applyFont="1" applyFill="1" applyBorder="1" applyAlignment="1">
      <alignment horizontal="left" wrapText="1"/>
    </xf>
    <xf numFmtId="16" fontId="3" fillId="0" borderId="1" xfId="0" applyNumberFormat="1" applyFont="1" applyFill="1" applyBorder="1" applyAlignment="1">
      <alignment horizontal="left" wrapText="1"/>
    </xf>
    <xf numFmtId="1" fontId="6" fillId="0" borderId="1" xfId="0" applyNumberFormat="1" applyFont="1" applyBorder="1" applyAlignment="1">
      <alignment horizontal="center" wrapText="1"/>
    </xf>
    <xf numFmtId="49" fontId="6" fillId="0" borderId="1" xfId="0" applyNumberFormat="1" applyFont="1" applyBorder="1" applyAlignment="1">
      <alignment wrapText="1"/>
    </xf>
    <xf numFmtId="49" fontId="6" fillId="0" borderId="1" xfId="0" applyNumberFormat="1" applyFont="1" applyBorder="1" applyAlignment="1">
      <alignment horizontal="center" wrapText="1"/>
    </xf>
    <xf numFmtId="164" fontId="6" fillId="0" borderId="1" xfId="0" applyNumberFormat="1" applyFont="1" applyBorder="1" applyAlignment="1">
      <alignment horizontal="center" wrapText="1"/>
    </xf>
    <xf numFmtId="0" fontId="6" fillId="0" borderId="1" xfId="0" applyFont="1" applyBorder="1" applyAlignment="1">
      <alignment wrapText="1"/>
    </xf>
    <xf numFmtId="0" fontId="6" fillId="0" borderId="0" xfId="0" applyFont="1"/>
    <xf numFmtId="0" fontId="7" fillId="0" borderId="1" xfId="0" applyFont="1" applyFill="1" applyBorder="1" applyAlignment="1">
      <alignment horizontal="left" wrapText="1"/>
    </xf>
    <xf numFmtId="0" fontId="7" fillId="0" borderId="1" xfId="0" quotePrefix="1" applyFont="1" applyFill="1" applyBorder="1" applyAlignment="1">
      <alignment horizontal="left" wrapText="1"/>
    </xf>
    <xf numFmtId="0" fontId="3" fillId="0" borderId="5" xfId="0" applyFont="1" applyFill="1" applyBorder="1" applyAlignment="1">
      <alignment horizontal="left" wrapText="1"/>
    </xf>
    <xf numFmtId="0" fontId="4" fillId="0" borderId="1" xfId="0" applyFont="1" applyFill="1" applyBorder="1" applyAlignment="1">
      <alignment horizontal="left" wrapText="1"/>
    </xf>
    <xf numFmtId="16" fontId="3" fillId="0" borderId="5" xfId="0" applyNumberFormat="1" applyFont="1" applyFill="1" applyBorder="1" applyAlignment="1">
      <alignment horizontal="left" wrapText="1"/>
    </xf>
  </cellXfs>
  <cellStyles count="1">
    <cellStyle name="Normal" xfId="0" builtinId="0"/>
  </cellStyles>
  <dxfs count="20">
    <dxf>
      <font>
        <outline val="0"/>
        <shadow val="0"/>
        <u val="none"/>
        <vertAlign val="baseline"/>
        <sz val="6"/>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6"/>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6"/>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6"/>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6"/>
        <name val="Calibri"/>
        <scheme val="minor"/>
      </font>
      <fill>
        <patternFill patternType="none">
          <fgColor indexed="64"/>
          <bgColor indexed="65"/>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6"/>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6"/>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6"/>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6"/>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6"/>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6"/>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6"/>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outline val="0"/>
        <shadow val="0"/>
        <u val="none"/>
        <vertAlign val="baseline"/>
        <sz val="6"/>
        <name val="Calibri"/>
        <scheme val="minor"/>
      </font>
      <fill>
        <patternFill patternType="none">
          <fgColor indexed="64"/>
          <bgColor auto="1"/>
        </patternFill>
      </fill>
      <alignment horizontal="left" vertical="bottom" textRotation="0" wrapText="1" indent="0" justifyLastLine="0" shrinkToFit="0" readingOrder="0"/>
    </dxf>
    <dxf>
      <border>
        <bottom style="thin">
          <color indexed="64"/>
        </bottom>
      </border>
    </dxf>
    <dxf>
      <font>
        <strike val="0"/>
        <outline val="0"/>
        <shadow val="0"/>
        <u val="none"/>
        <vertAlign val="baseline"/>
        <sz val="6"/>
        <color theme="1"/>
        <name val="Calibri"/>
        <scheme val="minor"/>
      </font>
      <alignment horizontal="left" vertical="bottom" textRotation="9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25924</xdr:colOff>
      <xdr:row>23</xdr:row>
      <xdr:rowOff>750890</xdr:rowOff>
    </xdr:from>
    <xdr:to>
      <xdr:col>1</xdr:col>
      <xdr:colOff>1577441</xdr:colOff>
      <xdr:row>23</xdr:row>
      <xdr:rowOff>1160338</xdr:rowOff>
    </xdr:to>
    <xdr:pic>
      <xdr:nvPicPr>
        <xdr:cNvPr id="2" name="Picture 2" descr="image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8424" y="18467390"/>
          <a:ext cx="1551517" cy="4094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Table1" displayName="Table1" ref="A1:O31" totalsRowShown="0" headerRowDxfId="19" dataDxfId="17" headerRowBorderDxfId="18" tableBorderDxfId="16" totalsRowBorderDxfId="15">
  <autoFilter ref="A1:O31">
    <filterColumn colId="4">
      <filters>
        <filter val="Open"/>
      </filters>
    </filterColumn>
  </autoFilter>
  <sortState ref="A2:O31">
    <sortCondition descending="1" ref="E2:E31"/>
    <sortCondition ref="H2:H31"/>
  </sortState>
  <tableColumns count="15">
    <tableColumn id="1" name="Issue" dataDxfId="14"/>
    <tableColumn id="2" name="Description" dataDxfId="13"/>
    <tableColumn id="3" name="DA#" dataDxfId="12"/>
    <tableColumn id="4" name="PAR#" dataDxfId="11"/>
    <tableColumn id="15" name="Open/Closed" dataDxfId="10"/>
    <tableColumn id="8" name="Model Version" dataDxfId="9"/>
    <tableColumn id="9" name="Release Date" dataDxfId="8"/>
    <tableColumn id="5" name="Status" dataDxfId="7"/>
    <tableColumn id="13" name="Model Updated" dataDxfId="6"/>
    <tableColumn id="20" name="Stored Displays Updated" dataDxfId="5"/>
    <tableColumn id="19" name="App Code Updated" dataDxfId="4"/>
    <tableColumn id="21" name="Conv Spec _x000a_Updated" dataDxfId="3"/>
    <tableColumn id="14" name="Delivered _x000a_to Cyient" dataDxfId="2"/>
    <tableColumn id="7" name="Model Change Type" dataDxfId="1"/>
    <tableColumn id="10"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20" sqref="C20"/>
    </sheetView>
  </sheetViews>
  <sheetFormatPr defaultRowHeight="15" x14ac:dyDescent="0.25"/>
  <cols>
    <col min="1" max="1" width="12.28515625" bestFit="1" customWidth="1"/>
    <col min="2" max="2" width="15.42578125" bestFit="1" customWidth="1"/>
    <col min="3" max="3" width="120.85546875" bestFit="1" customWidth="1"/>
  </cols>
  <sheetData>
    <row r="1" spans="1:3" x14ac:dyDescent="0.25">
      <c r="A1" t="s">
        <v>33</v>
      </c>
      <c r="B1" t="s">
        <v>34</v>
      </c>
      <c r="C1" t="s">
        <v>35</v>
      </c>
    </row>
    <row r="2" spans="1:3" x14ac:dyDescent="0.25">
      <c r="A2" s="1">
        <v>41845</v>
      </c>
      <c r="B2">
        <v>2</v>
      </c>
      <c r="C2" t="s">
        <v>36</v>
      </c>
    </row>
    <row r="3" spans="1:3" x14ac:dyDescent="0.25">
      <c r="A3" s="1">
        <v>41858</v>
      </c>
      <c r="B3">
        <v>3</v>
      </c>
      <c r="C3" t="s">
        <v>57</v>
      </c>
    </row>
    <row r="4" spans="1:3" x14ac:dyDescent="0.25">
      <c r="A4" s="1">
        <v>41871</v>
      </c>
      <c r="B4">
        <v>4</v>
      </c>
      <c r="C4" t="s">
        <v>58</v>
      </c>
    </row>
    <row r="5" spans="1:3" x14ac:dyDescent="0.25">
      <c r="A5" s="1">
        <v>41872</v>
      </c>
      <c r="B5">
        <v>5</v>
      </c>
      <c r="C5" t="s">
        <v>61</v>
      </c>
    </row>
    <row r="6" spans="1:3" x14ac:dyDescent="0.25">
      <c r="A6" s="1">
        <v>41879</v>
      </c>
      <c r="B6">
        <v>6</v>
      </c>
      <c r="C6" t="s">
        <v>135</v>
      </c>
    </row>
    <row r="7" spans="1:3" x14ac:dyDescent="0.25">
      <c r="A7" s="1">
        <v>41880</v>
      </c>
      <c r="B7">
        <v>7</v>
      </c>
      <c r="C7" t="s">
        <v>139</v>
      </c>
    </row>
    <row r="8" spans="1:3" x14ac:dyDescent="0.25">
      <c r="A8" s="1">
        <v>41885</v>
      </c>
      <c r="B8">
        <v>8</v>
      </c>
      <c r="C8" t="s">
        <v>158</v>
      </c>
    </row>
    <row r="9" spans="1:3" x14ac:dyDescent="0.25">
      <c r="A9" s="1">
        <v>41885</v>
      </c>
      <c r="B9">
        <v>9</v>
      </c>
      <c r="C9" t="s">
        <v>163</v>
      </c>
    </row>
    <row r="10" spans="1:3" x14ac:dyDescent="0.25">
      <c r="A10" s="1">
        <v>41887</v>
      </c>
      <c r="B10">
        <v>10</v>
      </c>
      <c r="C10" t="s">
        <v>175</v>
      </c>
    </row>
    <row r="11" spans="1:3" x14ac:dyDescent="0.25">
      <c r="A11" s="1">
        <v>41887</v>
      </c>
      <c r="B11">
        <v>10.1</v>
      </c>
      <c r="C11" t="s">
        <v>176</v>
      </c>
    </row>
    <row r="12" spans="1:3" x14ac:dyDescent="0.25">
      <c r="A12" s="1">
        <v>41890</v>
      </c>
      <c r="B12">
        <v>10.199999999999999</v>
      </c>
      <c r="C12" t="s">
        <v>177</v>
      </c>
    </row>
    <row r="13" spans="1:3" x14ac:dyDescent="0.25">
      <c r="A13" s="1">
        <v>41890</v>
      </c>
      <c r="B13">
        <v>11</v>
      </c>
      <c r="C13" t="s">
        <v>178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abSelected="1" zoomScale="160" zoomScaleNormal="160" workbookViewId="0">
      <pane xSplit="1" ySplit="1" topLeftCell="B2" activePane="bottomRight" state="frozen"/>
      <selection pane="topRight" activeCell="C1" sqref="C1"/>
      <selection pane="bottomLeft" activeCell="A2" sqref="A2"/>
      <selection pane="bottomRight" activeCell="H3" sqref="H3"/>
    </sheetView>
  </sheetViews>
  <sheetFormatPr defaultRowHeight="15" x14ac:dyDescent="0.25"/>
  <cols>
    <col min="1" max="1" width="7.140625" style="19" customWidth="1"/>
    <col min="2" max="2" width="22.140625" style="19" customWidth="1"/>
    <col min="3" max="4" width="3.85546875" style="20" customWidth="1"/>
    <col min="5" max="5" width="3.7109375" style="20" customWidth="1"/>
    <col min="6" max="6" width="3.5703125" customWidth="1"/>
    <col min="7" max="7" width="3.85546875" style="19" customWidth="1"/>
    <col min="8" max="8" width="7" style="19" customWidth="1"/>
    <col min="9" max="9" width="3.5703125" style="21" customWidth="1"/>
    <col min="10" max="10" width="5" style="22" customWidth="1"/>
    <col min="11" max="11" width="3.85546875" style="22" customWidth="1"/>
    <col min="12" max="13" width="5.140625" style="22" bestFit="1" customWidth="1"/>
    <col min="14" max="14" width="10.7109375" style="22" customWidth="1"/>
    <col min="15" max="15" width="34.42578125" style="22" customWidth="1"/>
    <col min="16" max="16" width="39.140625" style="22" bestFit="1" customWidth="1"/>
    <col min="17" max="17" width="24.28515625" style="22" customWidth="1"/>
    <col min="18" max="18" width="21.28515625" style="22" customWidth="1"/>
    <col min="19" max="16384" width="9.140625" style="22"/>
  </cols>
  <sheetData>
    <row r="1" spans="1:15" s="18" customFormat="1" ht="60" x14ac:dyDescent="0.25">
      <c r="A1" s="14" t="s">
        <v>20</v>
      </c>
      <c r="B1" s="15" t="s">
        <v>0</v>
      </c>
      <c r="C1" s="15" t="s">
        <v>81</v>
      </c>
      <c r="D1" s="15" t="s">
        <v>11</v>
      </c>
      <c r="E1" s="15" t="s">
        <v>141</v>
      </c>
      <c r="F1" s="15" t="s">
        <v>82</v>
      </c>
      <c r="G1" s="16" t="s">
        <v>83</v>
      </c>
      <c r="H1" s="15" t="s">
        <v>3</v>
      </c>
      <c r="I1" s="17" t="s">
        <v>84</v>
      </c>
      <c r="J1" s="17" t="s">
        <v>62</v>
      </c>
      <c r="K1" s="17" t="s">
        <v>63</v>
      </c>
      <c r="L1" s="17" t="s">
        <v>79</v>
      </c>
      <c r="M1" s="17" t="s">
        <v>77</v>
      </c>
      <c r="N1" s="15" t="s">
        <v>41</v>
      </c>
      <c r="O1" s="16" t="s">
        <v>31</v>
      </c>
    </row>
    <row r="2" spans="1:15" s="19" customFormat="1" ht="66" hidden="1" x14ac:dyDescent="0.15">
      <c r="A2" s="23" t="s">
        <v>8</v>
      </c>
      <c r="B2" s="23" t="s">
        <v>19</v>
      </c>
      <c r="C2" s="23">
        <v>16552</v>
      </c>
      <c r="D2" s="23" t="s">
        <v>51</v>
      </c>
      <c r="E2" s="23" t="s">
        <v>142</v>
      </c>
      <c r="F2" s="23">
        <v>9</v>
      </c>
      <c r="G2" s="25" t="s">
        <v>52</v>
      </c>
      <c r="H2" s="23" t="s">
        <v>90</v>
      </c>
      <c r="I2" s="23" t="s">
        <v>51</v>
      </c>
      <c r="J2" s="23" t="s">
        <v>64</v>
      </c>
      <c r="K2" s="23" t="s">
        <v>64</v>
      </c>
      <c r="L2" s="23" t="s">
        <v>64</v>
      </c>
      <c r="M2" s="23" t="s">
        <v>73</v>
      </c>
      <c r="N2" s="23" t="s">
        <v>43</v>
      </c>
      <c r="O2" s="23" t="s">
        <v>44</v>
      </c>
    </row>
    <row r="3" spans="1:15" s="19" customFormat="1" ht="165" x14ac:dyDescent="0.15">
      <c r="A3" s="23" t="s">
        <v>15</v>
      </c>
      <c r="B3" s="23" t="s">
        <v>21</v>
      </c>
      <c r="C3" s="23">
        <v>14560</v>
      </c>
      <c r="D3" s="23">
        <v>61652</v>
      </c>
      <c r="E3" s="23" t="s">
        <v>148</v>
      </c>
      <c r="F3" s="23">
        <v>9</v>
      </c>
      <c r="G3" s="23" t="s">
        <v>52</v>
      </c>
      <c r="H3" s="23" t="s">
        <v>91</v>
      </c>
      <c r="I3" s="23" t="s">
        <v>64</v>
      </c>
      <c r="J3" s="23" t="s">
        <v>73</v>
      </c>
      <c r="K3" s="23" t="s">
        <v>51</v>
      </c>
      <c r="L3" s="23" t="s">
        <v>64</v>
      </c>
      <c r="M3" s="23" t="s">
        <v>73</v>
      </c>
      <c r="N3" s="23" t="s">
        <v>189</v>
      </c>
      <c r="O3" s="23" t="s">
        <v>75</v>
      </c>
    </row>
    <row r="4" spans="1:15" s="19" customFormat="1" ht="90.75" x14ac:dyDescent="0.15">
      <c r="A4" s="23" t="s">
        <v>28</v>
      </c>
      <c r="B4" s="24" t="s">
        <v>29</v>
      </c>
      <c r="C4" s="23">
        <v>17045</v>
      </c>
      <c r="D4" s="23" t="s">
        <v>51</v>
      </c>
      <c r="E4" s="23" t="s">
        <v>148</v>
      </c>
      <c r="F4" s="23">
        <v>9</v>
      </c>
      <c r="G4" s="23" t="s">
        <v>52</v>
      </c>
      <c r="H4" s="23" t="s">
        <v>90</v>
      </c>
      <c r="I4" s="23" t="s">
        <v>64</v>
      </c>
      <c r="J4" s="23" t="s">
        <v>51</v>
      </c>
      <c r="K4" s="23" t="s">
        <v>51</v>
      </c>
      <c r="L4" s="23" t="s">
        <v>73</v>
      </c>
      <c r="M4" s="23" t="s">
        <v>73</v>
      </c>
      <c r="N4" s="23" t="s">
        <v>193</v>
      </c>
      <c r="O4" s="23"/>
    </row>
    <row r="5" spans="1:15" s="19" customFormat="1" ht="132" x14ac:dyDescent="0.15">
      <c r="A5" s="23" t="s">
        <v>88</v>
      </c>
      <c r="B5" s="23" t="s">
        <v>50</v>
      </c>
      <c r="C5" s="23">
        <v>16591</v>
      </c>
      <c r="D5" s="23" t="s">
        <v>51</v>
      </c>
      <c r="E5" s="23" t="s">
        <v>148</v>
      </c>
      <c r="F5" s="23">
        <v>9</v>
      </c>
      <c r="G5" s="23" t="s">
        <v>52</v>
      </c>
      <c r="H5" s="23" t="s">
        <v>90</v>
      </c>
      <c r="I5" s="23" t="s">
        <v>51</v>
      </c>
      <c r="J5" s="23" t="s">
        <v>64</v>
      </c>
      <c r="K5" s="23" t="s">
        <v>51</v>
      </c>
      <c r="L5" s="23" t="s">
        <v>51</v>
      </c>
      <c r="M5" s="23" t="s">
        <v>73</v>
      </c>
      <c r="N5" s="23" t="s">
        <v>194</v>
      </c>
      <c r="O5" s="23"/>
    </row>
    <row r="6" spans="1:15" s="19" customFormat="1" ht="49.5" hidden="1" x14ac:dyDescent="0.15">
      <c r="A6" s="23" t="s">
        <v>48</v>
      </c>
      <c r="B6" s="23" t="s">
        <v>49</v>
      </c>
      <c r="C6" s="23">
        <v>17065</v>
      </c>
      <c r="D6" s="23" t="s">
        <v>51</v>
      </c>
      <c r="E6" s="23" t="s">
        <v>142</v>
      </c>
      <c r="F6" s="23">
        <v>9</v>
      </c>
      <c r="G6" s="23" t="s">
        <v>52</v>
      </c>
      <c r="H6" s="23" t="s">
        <v>91</v>
      </c>
      <c r="I6" s="23" t="s">
        <v>51</v>
      </c>
      <c r="J6" s="23" t="s">
        <v>51</v>
      </c>
      <c r="K6" s="23" t="s">
        <v>51</v>
      </c>
      <c r="L6" s="23" t="s">
        <v>51</v>
      </c>
      <c r="M6" s="23" t="s">
        <v>73</v>
      </c>
      <c r="N6" s="23" t="s">
        <v>198</v>
      </c>
      <c r="O6" s="23"/>
    </row>
    <row r="7" spans="1:15" s="19" customFormat="1" ht="49.5" hidden="1" x14ac:dyDescent="0.15">
      <c r="A7" s="23" t="s">
        <v>160</v>
      </c>
      <c r="B7" s="23" t="s">
        <v>7</v>
      </c>
      <c r="C7" s="23">
        <v>16512</v>
      </c>
      <c r="D7" s="23" t="s">
        <v>51</v>
      </c>
      <c r="E7" s="23" t="s">
        <v>142</v>
      </c>
      <c r="F7" s="23">
        <v>9</v>
      </c>
      <c r="G7" s="23" t="s">
        <v>52</v>
      </c>
      <c r="H7" s="23" t="s">
        <v>91</v>
      </c>
      <c r="I7" s="23" t="s">
        <v>51</v>
      </c>
      <c r="J7" s="23" t="s">
        <v>51</v>
      </c>
      <c r="K7" s="23" t="s">
        <v>51</v>
      </c>
      <c r="L7" s="23" t="s">
        <v>51</v>
      </c>
      <c r="M7" s="23" t="s">
        <v>73</v>
      </c>
      <c r="N7" s="23" t="s">
        <v>199</v>
      </c>
      <c r="O7" s="23" t="s">
        <v>192</v>
      </c>
    </row>
    <row r="8" spans="1:15" s="19" customFormat="1" ht="132" x14ac:dyDescent="0.15">
      <c r="A8" s="23" t="s">
        <v>71</v>
      </c>
      <c r="B8" s="23" t="s">
        <v>72</v>
      </c>
      <c r="C8" s="23">
        <v>16977</v>
      </c>
      <c r="D8" s="23">
        <v>67224</v>
      </c>
      <c r="E8" s="23" t="s">
        <v>148</v>
      </c>
      <c r="F8" s="23">
        <v>9</v>
      </c>
      <c r="G8" s="23" t="s">
        <v>52</v>
      </c>
      <c r="H8" s="23" t="s">
        <v>140</v>
      </c>
      <c r="I8" s="23" t="s">
        <v>51</v>
      </c>
      <c r="J8" s="23" t="s">
        <v>73</v>
      </c>
      <c r="K8" s="23" t="s">
        <v>51</v>
      </c>
      <c r="L8" s="23" t="s">
        <v>64</v>
      </c>
      <c r="M8" s="23" t="s">
        <v>73</v>
      </c>
      <c r="N8" s="23" t="s">
        <v>196</v>
      </c>
      <c r="O8" s="23" t="s">
        <v>85</v>
      </c>
    </row>
    <row r="9" spans="1:15" s="19" customFormat="1" ht="82.5" x14ac:dyDescent="0.15">
      <c r="A9" s="23" t="s">
        <v>136</v>
      </c>
      <c r="B9" s="23" t="s">
        <v>137</v>
      </c>
      <c r="C9" s="23">
        <v>17049</v>
      </c>
      <c r="D9" s="23" t="s">
        <v>51</v>
      </c>
      <c r="E9" s="23" t="s">
        <v>148</v>
      </c>
      <c r="F9" s="23">
        <v>9</v>
      </c>
      <c r="G9" s="23" t="s">
        <v>52</v>
      </c>
      <c r="H9" s="23" t="s">
        <v>140</v>
      </c>
      <c r="I9" s="23" t="s">
        <v>64</v>
      </c>
      <c r="J9" s="23" t="s">
        <v>51</v>
      </c>
      <c r="K9" s="23" t="s">
        <v>51</v>
      </c>
      <c r="L9" s="23" t="s">
        <v>73</v>
      </c>
      <c r="M9" s="23" t="s">
        <v>73</v>
      </c>
      <c r="N9" s="23" t="s">
        <v>200</v>
      </c>
      <c r="O9" s="23" t="s">
        <v>138</v>
      </c>
    </row>
    <row r="10" spans="1:15" s="19" customFormat="1" ht="156.75" hidden="1" x14ac:dyDescent="0.15">
      <c r="A10" s="35" t="s">
        <v>59</v>
      </c>
      <c r="B10" s="23" t="s">
        <v>60</v>
      </c>
      <c r="C10" s="23">
        <v>14355</v>
      </c>
      <c r="D10" s="23" t="s">
        <v>51</v>
      </c>
      <c r="E10" s="23" t="s">
        <v>142</v>
      </c>
      <c r="F10" s="23">
        <v>9</v>
      </c>
      <c r="G10" s="23" t="s">
        <v>52</v>
      </c>
      <c r="H10" s="23" t="s">
        <v>91</v>
      </c>
      <c r="I10" s="23"/>
      <c r="J10" s="23"/>
      <c r="K10" s="23"/>
      <c r="L10" s="23" t="s">
        <v>51</v>
      </c>
      <c r="M10" s="23"/>
      <c r="N10" s="23" t="s">
        <v>156</v>
      </c>
      <c r="O10" s="23" t="s">
        <v>159</v>
      </c>
    </row>
    <row r="11" spans="1:15" s="19" customFormat="1" ht="90.75" hidden="1" x14ac:dyDescent="0.15">
      <c r="A11" s="32" t="s">
        <v>179</v>
      </c>
      <c r="B11" s="33" t="s">
        <v>181</v>
      </c>
      <c r="C11" s="32">
        <v>17198</v>
      </c>
      <c r="D11" s="32">
        <v>67930</v>
      </c>
      <c r="E11" s="32" t="s">
        <v>142</v>
      </c>
      <c r="F11" s="32">
        <v>9</v>
      </c>
      <c r="G11" s="32" t="s">
        <v>52</v>
      </c>
      <c r="H11" s="32" t="s">
        <v>91</v>
      </c>
      <c r="I11" s="32" t="s">
        <v>51</v>
      </c>
      <c r="J11" s="32" t="s">
        <v>51</v>
      </c>
      <c r="K11" s="32" t="s">
        <v>51</v>
      </c>
      <c r="L11" s="32" t="s">
        <v>51</v>
      </c>
      <c r="M11" s="32" t="s">
        <v>51</v>
      </c>
      <c r="N11" s="32" t="s">
        <v>188</v>
      </c>
      <c r="O11" s="32" t="s">
        <v>180</v>
      </c>
    </row>
    <row r="12" spans="1:15" s="19" customFormat="1" ht="33" hidden="1" x14ac:dyDescent="0.15">
      <c r="A12" s="23" t="s">
        <v>46</v>
      </c>
      <c r="B12" s="23" t="s">
        <v>47</v>
      </c>
      <c r="C12" s="23">
        <v>17048</v>
      </c>
      <c r="D12" s="23" t="s">
        <v>51</v>
      </c>
      <c r="E12" s="23" t="s">
        <v>142</v>
      </c>
      <c r="F12" s="23">
        <v>9</v>
      </c>
      <c r="G12" s="23" t="s">
        <v>52</v>
      </c>
      <c r="H12" s="23" t="s">
        <v>151</v>
      </c>
      <c r="I12" s="23"/>
      <c r="J12" s="23"/>
      <c r="K12" s="23"/>
      <c r="L12" s="23"/>
      <c r="M12" s="23"/>
      <c r="N12" s="23" t="s">
        <v>195</v>
      </c>
      <c r="O12" s="23"/>
    </row>
    <row r="13" spans="1:15" s="19" customFormat="1" ht="33" hidden="1" x14ac:dyDescent="0.15">
      <c r="A13" s="23" t="s">
        <v>9</v>
      </c>
      <c r="B13" s="23" t="s">
        <v>22</v>
      </c>
      <c r="C13" s="23">
        <v>16513</v>
      </c>
      <c r="D13" s="23" t="s">
        <v>51</v>
      </c>
      <c r="E13" s="23" t="s">
        <v>142</v>
      </c>
      <c r="F13" s="23">
        <v>9</v>
      </c>
      <c r="G13" s="23" t="s">
        <v>52</v>
      </c>
      <c r="H13" s="23" t="s">
        <v>151</v>
      </c>
      <c r="I13" s="23"/>
      <c r="J13" s="23"/>
      <c r="K13" s="23"/>
      <c r="L13" s="23" t="s">
        <v>64</v>
      </c>
      <c r="M13" s="23"/>
      <c r="N13" s="23"/>
      <c r="O13" s="23" t="s">
        <v>152</v>
      </c>
    </row>
    <row r="14" spans="1:15" s="19" customFormat="1" ht="74.25" hidden="1" x14ac:dyDescent="0.15">
      <c r="A14" s="23" t="s">
        <v>87</v>
      </c>
      <c r="B14" s="23" t="s">
        <v>53</v>
      </c>
      <c r="C14" s="23">
        <v>16153</v>
      </c>
      <c r="D14" s="23" t="s">
        <v>51</v>
      </c>
      <c r="E14" s="23" t="s">
        <v>142</v>
      </c>
      <c r="F14" s="23">
        <v>9</v>
      </c>
      <c r="G14" s="23" t="s">
        <v>52</v>
      </c>
      <c r="H14" s="23" t="s">
        <v>151</v>
      </c>
      <c r="I14" s="23"/>
      <c r="J14" s="23"/>
      <c r="K14" s="23"/>
      <c r="L14" s="23" t="s">
        <v>51</v>
      </c>
      <c r="M14" s="23"/>
      <c r="N14" s="23" t="s">
        <v>154</v>
      </c>
      <c r="O14" s="23"/>
    </row>
    <row r="15" spans="1:15" s="19" customFormat="1" ht="107.25" hidden="1" x14ac:dyDescent="0.15">
      <c r="A15" s="23" t="s">
        <v>23</v>
      </c>
      <c r="B15" s="23" t="s">
        <v>24</v>
      </c>
      <c r="C15" s="23"/>
      <c r="D15" s="23"/>
      <c r="E15" s="23" t="s">
        <v>142</v>
      </c>
      <c r="F15" s="23" t="s">
        <v>37</v>
      </c>
      <c r="G15" s="25">
        <v>41881</v>
      </c>
      <c r="H15" s="23" t="s">
        <v>151</v>
      </c>
      <c r="I15" s="23"/>
      <c r="J15" s="23"/>
      <c r="K15" s="23"/>
      <c r="L15" s="23" t="s">
        <v>64</v>
      </c>
      <c r="M15" s="23"/>
      <c r="N15" s="23"/>
      <c r="O15" s="23" t="s">
        <v>153</v>
      </c>
    </row>
    <row r="16" spans="1:15" s="19" customFormat="1" ht="49.5" hidden="1" x14ac:dyDescent="0.15">
      <c r="A16" s="23" t="s">
        <v>23</v>
      </c>
      <c r="B16" s="23" t="s">
        <v>147</v>
      </c>
      <c r="C16" s="23"/>
      <c r="D16" s="23"/>
      <c r="E16" s="23" t="s">
        <v>142</v>
      </c>
      <c r="F16" s="23" t="s">
        <v>51</v>
      </c>
      <c r="G16" s="23"/>
      <c r="H16" s="23" t="s">
        <v>151</v>
      </c>
      <c r="I16" s="23"/>
      <c r="J16" s="23"/>
      <c r="K16" s="23"/>
      <c r="L16" s="23" t="s">
        <v>64</v>
      </c>
      <c r="M16" s="23"/>
      <c r="N16" s="23"/>
      <c r="O16" s="23" t="s">
        <v>45</v>
      </c>
    </row>
    <row r="17" spans="1:15" s="19" customFormat="1" ht="49.5" hidden="1" x14ac:dyDescent="0.15">
      <c r="A17" s="23" t="s">
        <v>23</v>
      </c>
      <c r="B17" s="23" t="s">
        <v>25</v>
      </c>
      <c r="C17" s="23"/>
      <c r="D17" s="23"/>
      <c r="E17" s="23" t="s">
        <v>142</v>
      </c>
      <c r="F17" s="23" t="s">
        <v>51</v>
      </c>
      <c r="G17" s="23"/>
      <c r="H17" s="23" t="s">
        <v>151</v>
      </c>
      <c r="I17" s="23"/>
      <c r="J17" s="23"/>
      <c r="K17" s="23"/>
      <c r="L17" s="23" t="s">
        <v>64</v>
      </c>
      <c r="M17" s="23"/>
      <c r="N17" s="23"/>
      <c r="O17" s="23" t="s">
        <v>45</v>
      </c>
    </row>
    <row r="18" spans="1:15" s="19" customFormat="1" ht="49.5" hidden="1" x14ac:dyDescent="0.15">
      <c r="A18" s="23" t="s">
        <v>23</v>
      </c>
      <c r="B18" s="23" t="s">
        <v>26</v>
      </c>
      <c r="C18" s="23"/>
      <c r="D18" s="23"/>
      <c r="E18" s="23" t="s">
        <v>142</v>
      </c>
      <c r="F18" s="23" t="s">
        <v>51</v>
      </c>
      <c r="G18" s="23"/>
      <c r="H18" s="23" t="s">
        <v>151</v>
      </c>
      <c r="I18" s="23"/>
      <c r="J18" s="23"/>
      <c r="K18" s="23"/>
      <c r="L18" s="23" t="s">
        <v>64</v>
      </c>
      <c r="M18" s="23"/>
      <c r="N18" s="23"/>
      <c r="O18" s="23" t="s">
        <v>45</v>
      </c>
    </row>
    <row r="19" spans="1:15" s="19" customFormat="1" ht="74.25" hidden="1" x14ac:dyDescent="0.15">
      <c r="A19" s="23" t="s">
        <v>86</v>
      </c>
      <c r="B19" s="23" t="s">
        <v>5</v>
      </c>
      <c r="C19" s="23">
        <v>16164</v>
      </c>
      <c r="D19" s="23" t="s">
        <v>51</v>
      </c>
      <c r="E19" s="23" t="s">
        <v>142</v>
      </c>
      <c r="F19" s="23">
        <v>9</v>
      </c>
      <c r="G19" s="25" t="s">
        <v>52</v>
      </c>
      <c r="H19" s="23" t="s">
        <v>90</v>
      </c>
      <c r="I19" s="23" t="s">
        <v>51</v>
      </c>
      <c r="J19" s="23" t="s">
        <v>64</v>
      </c>
      <c r="K19" s="23" t="s">
        <v>51</v>
      </c>
      <c r="L19" s="23" t="s">
        <v>51</v>
      </c>
      <c r="M19" s="23" t="s">
        <v>73</v>
      </c>
      <c r="N19" s="23" t="s">
        <v>42</v>
      </c>
      <c r="O19" s="23" t="s">
        <v>40</v>
      </c>
    </row>
    <row r="20" spans="1:15" s="19" customFormat="1" ht="49.5" hidden="1" x14ac:dyDescent="0.15">
      <c r="A20" s="23" t="s">
        <v>10</v>
      </c>
      <c r="B20" s="23" t="s">
        <v>12</v>
      </c>
      <c r="C20" s="23">
        <v>16308</v>
      </c>
      <c r="D20" s="23">
        <v>61453</v>
      </c>
      <c r="E20" s="23" t="s">
        <v>142</v>
      </c>
      <c r="F20" s="23">
        <v>9</v>
      </c>
      <c r="G20" s="23" t="s">
        <v>52</v>
      </c>
      <c r="H20" s="23" t="s">
        <v>90</v>
      </c>
      <c r="I20" s="23" t="s">
        <v>64</v>
      </c>
      <c r="J20" s="23" t="s">
        <v>64</v>
      </c>
      <c r="K20" s="23" t="s">
        <v>51</v>
      </c>
      <c r="L20" s="23" t="s">
        <v>64</v>
      </c>
      <c r="M20" s="23" t="s">
        <v>73</v>
      </c>
      <c r="N20" s="23" t="s">
        <v>191</v>
      </c>
      <c r="O20" s="23" t="s">
        <v>56</v>
      </c>
    </row>
    <row r="21" spans="1:15" s="19" customFormat="1" ht="74.25" hidden="1" x14ac:dyDescent="0.15">
      <c r="A21" s="23" t="s">
        <v>16</v>
      </c>
      <c r="B21" s="23" t="s">
        <v>17</v>
      </c>
      <c r="C21" s="23">
        <v>16514</v>
      </c>
      <c r="D21" s="23" t="s">
        <v>51</v>
      </c>
      <c r="E21" s="23" t="s">
        <v>142</v>
      </c>
      <c r="F21" s="23">
        <v>9</v>
      </c>
      <c r="G21" s="23" t="s">
        <v>52</v>
      </c>
      <c r="H21" s="23" t="s">
        <v>90</v>
      </c>
      <c r="I21" s="23" t="s">
        <v>64</v>
      </c>
      <c r="J21" s="23" t="s">
        <v>51</v>
      </c>
      <c r="K21" s="23" t="s">
        <v>51</v>
      </c>
      <c r="L21" s="23" t="s">
        <v>51</v>
      </c>
      <c r="M21" s="23" t="s">
        <v>73</v>
      </c>
      <c r="N21" s="23" t="s">
        <v>190</v>
      </c>
      <c r="O21" s="23" t="s">
        <v>161</v>
      </c>
    </row>
    <row r="22" spans="1:15" s="19" customFormat="1" ht="33" hidden="1" x14ac:dyDescent="0.15">
      <c r="A22" s="32" t="s">
        <v>185</v>
      </c>
      <c r="B22" s="32" t="s">
        <v>186</v>
      </c>
      <c r="C22" s="32">
        <v>17202</v>
      </c>
      <c r="D22" s="32"/>
      <c r="E22" s="32" t="s">
        <v>142</v>
      </c>
      <c r="F22" s="32">
        <v>9</v>
      </c>
      <c r="G22" s="32"/>
      <c r="H22" s="32" t="s">
        <v>90</v>
      </c>
      <c r="I22" s="32" t="s">
        <v>64</v>
      </c>
      <c r="J22" s="32" t="s">
        <v>51</v>
      </c>
      <c r="K22" s="32" t="s">
        <v>64</v>
      </c>
      <c r="L22" s="32" t="s">
        <v>64</v>
      </c>
      <c r="M22" s="32" t="s">
        <v>73</v>
      </c>
      <c r="N22" s="32"/>
      <c r="O22" s="32" t="s">
        <v>187</v>
      </c>
    </row>
    <row r="23" spans="1:15" s="19" customFormat="1" ht="123.75" hidden="1" x14ac:dyDescent="0.15">
      <c r="A23" s="23" t="s">
        <v>6</v>
      </c>
      <c r="B23" s="23" t="s">
        <v>54</v>
      </c>
      <c r="C23" s="23">
        <v>16511</v>
      </c>
      <c r="D23" s="23" t="s">
        <v>69</v>
      </c>
      <c r="E23" s="23" t="s">
        <v>142</v>
      </c>
      <c r="F23" s="23">
        <v>9</v>
      </c>
      <c r="G23" s="23" t="s">
        <v>52</v>
      </c>
      <c r="H23" s="23" t="s">
        <v>90</v>
      </c>
      <c r="I23" s="23" t="s">
        <v>64</v>
      </c>
      <c r="J23" s="23" t="s">
        <v>51</v>
      </c>
      <c r="K23" s="23" t="s">
        <v>64</v>
      </c>
      <c r="L23" s="23" t="s">
        <v>64</v>
      </c>
      <c r="M23" s="23" t="s">
        <v>73</v>
      </c>
      <c r="N23" s="23" t="s">
        <v>150</v>
      </c>
      <c r="O23" s="23" t="s">
        <v>74</v>
      </c>
    </row>
    <row r="24" spans="1:15" s="19" customFormat="1" ht="132" hidden="1" x14ac:dyDescent="0.15">
      <c r="A24" s="23" t="s">
        <v>144</v>
      </c>
      <c r="B24" s="23" t="s">
        <v>143</v>
      </c>
      <c r="C24" s="23" t="s">
        <v>76</v>
      </c>
      <c r="D24" s="23" t="s">
        <v>51</v>
      </c>
      <c r="E24" s="23" t="s">
        <v>142</v>
      </c>
      <c r="F24" s="23">
        <v>9</v>
      </c>
      <c r="G24" s="23" t="s">
        <v>52</v>
      </c>
      <c r="H24" s="23" t="s">
        <v>90</v>
      </c>
      <c r="I24" s="23" t="s">
        <v>64</v>
      </c>
      <c r="J24" s="23" t="s">
        <v>51</v>
      </c>
      <c r="K24" s="23" t="s">
        <v>51</v>
      </c>
      <c r="L24" s="23" t="s">
        <v>64</v>
      </c>
      <c r="M24" s="23" t="s">
        <v>73</v>
      </c>
      <c r="N24" s="23" t="s">
        <v>155</v>
      </c>
      <c r="O24" s="23" t="s">
        <v>70</v>
      </c>
    </row>
    <row r="25" spans="1:15" s="19" customFormat="1" ht="82.5" hidden="1" x14ac:dyDescent="0.15">
      <c r="A25" s="23" t="s">
        <v>4</v>
      </c>
      <c r="B25" s="23" t="s">
        <v>149</v>
      </c>
      <c r="C25" s="23">
        <v>16510</v>
      </c>
      <c r="D25" s="23" t="s">
        <v>51</v>
      </c>
      <c r="E25" s="23" t="s">
        <v>142</v>
      </c>
      <c r="F25" s="23">
        <v>9</v>
      </c>
      <c r="G25" s="23" t="s">
        <v>52</v>
      </c>
      <c r="H25" s="23" t="s">
        <v>90</v>
      </c>
      <c r="I25" s="23" t="s">
        <v>64</v>
      </c>
      <c r="J25" s="23" t="s">
        <v>51</v>
      </c>
      <c r="K25" s="23" t="s">
        <v>51</v>
      </c>
      <c r="L25" s="23" t="s">
        <v>64</v>
      </c>
      <c r="M25" s="23" t="s">
        <v>73</v>
      </c>
      <c r="N25" s="23" t="s">
        <v>184</v>
      </c>
      <c r="O25" s="23" t="s">
        <v>164</v>
      </c>
    </row>
    <row r="26" spans="1:15" s="19" customFormat="1" ht="74.25" hidden="1" x14ac:dyDescent="0.15">
      <c r="A26" s="23" t="s">
        <v>65</v>
      </c>
      <c r="B26" s="23" t="s">
        <v>66</v>
      </c>
      <c r="C26" s="23">
        <v>17041</v>
      </c>
      <c r="D26" s="23" t="s">
        <v>51</v>
      </c>
      <c r="E26" s="23" t="s">
        <v>142</v>
      </c>
      <c r="F26" s="23">
        <v>9</v>
      </c>
      <c r="G26" s="23" t="s">
        <v>52</v>
      </c>
      <c r="H26" s="23" t="s">
        <v>90</v>
      </c>
      <c r="I26" s="23" t="s">
        <v>64</v>
      </c>
      <c r="J26" s="23" t="s">
        <v>51</v>
      </c>
      <c r="K26" s="23" t="s">
        <v>51</v>
      </c>
      <c r="L26" s="23" t="s">
        <v>51</v>
      </c>
      <c r="M26" s="23" t="s">
        <v>73</v>
      </c>
      <c r="N26" s="23" t="s">
        <v>68</v>
      </c>
      <c r="O26" s="23" t="s">
        <v>157</v>
      </c>
    </row>
    <row r="27" spans="1:15" s="19" customFormat="1" ht="49.5" hidden="1" x14ac:dyDescent="0.15">
      <c r="A27" s="23" t="s">
        <v>13</v>
      </c>
      <c r="B27" s="23" t="s">
        <v>14</v>
      </c>
      <c r="C27" s="23">
        <v>17042</v>
      </c>
      <c r="D27" s="23" t="s">
        <v>51</v>
      </c>
      <c r="E27" s="23" t="s">
        <v>142</v>
      </c>
      <c r="F27" s="23">
        <v>9</v>
      </c>
      <c r="G27" s="23" t="s">
        <v>52</v>
      </c>
      <c r="H27" s="23" t="s">
        <v>90</v>
      </c>
      <c r="I27" s="23" t="s">
        <v>51</v>
      </c>
      <c r="J27" s="23" t="s">
        <v>51</v>
      </c>
      <c r="K27" s="23" t="s">
        <v>51</v>
      </c>
      <c r="L27" s="23" t="s">
        <v>51</v>
      </c>
      <c r="M27" s="23" t="s">
        <v>73</v>
      </c>
      <c r="N27" s="23" t="s">
        <v>197</v>
      </c>
      <c r="O27" s="23" t="s">
        <v>182</v>
      </c>
    </row>
    <row r="28" spans="1:15" s="19" customFormat="1" ht="140.25" hidden="1" x14ac:dyDescent="0.15">
      <c r="A28" s="23" t="s">
        <v>146</v>
      </c>
      <c r="B28" s="23" t="s">
        <v>145</v>
      </c>
      <c r="C28" s="23">
        <v>16529</v>
      </c>
      <c r="D28" s="23" t="s">
        <v>51</v>
      </c>
      <c r="E28" s="23" t="s">
        <v>142</v>
      </c>
      <c r="F28" s="23">
        <v>9</v>
      </c>
      <c r="G28" s="23" t="s">
        <v>52</v>
      </c>
      <c r="H28" s="23" t="s">
        <v>90</v>
      </c>
      <c r="I28" s="23" t="s">
        <v>64</v>
      </c>
      <c r="J28" s="23" t="s">
        <v>51</v>
      </c>
      <c r="K28" s="23" t="s">
        <v>51</v>
      </c>
      <c r="L28" s="23" t="s">
        <v>64</v>
      </c>
      <c r="M28" s="23" t="s">
        <v>73</v>
      </c>
      <c r="N28" s="23" t="s">
        <v>55</v>
      </c>
      <c r="O28" s="23" t="s">
        <v>183</v>
      </c>
    </row>
    <row r="29" spans="1:15" s="19" customFormat="1" ht="41.25" hidden="1" x14ac:dyDescent="0.15">
      <c r="A29" s="23" t="s">
        <v>27</v>
      </c>
      <c r="B29" s="23" t="s">
        <v>30</v>
      </c>
      <c r="C29" s="23">
        <v>17046</v>
      </c>
      <c r="D29" s="23" t="s">
        <v>51</v>
      </c>
      <c r="E29" s="23" t="s">
        <v>142</v>
      </c>
      <c r="F29" s="23">
        <v>9</v>
      </c>
      <c r="G29" s="23"/>
      <c r="H29" s="23" t="s">
        <v>90</v>
      </c>
      <c r="I29" s="23" t="s">
        <v>51</v>
      </c>
      <c r="J29" s="23" t="s">
        <v>51</v>
      </c>
      <c r="K29" s="23" t="s">
        <v>51</v>
      </c>
      <c r="L29" s="23" t="s">
        <v>64</v>
      </c>
      <c r="M29" s="23" t="s">
        <v>73</v>
      </c>
      <c r="N29" s="23" t="s">
        <v>162</v>
      </c>
      <c r="O29" s="23"/>
    </row>
    <row r="30" spans="1:15" ht="33" hidden="1" x14ac:dyDescent="0.15">
      <c r="A30" s="34" t="s">
        <v>78</v>
      </c>
      <c r="B30" s="34" t="s">
        <v>2</v>
      </c>
      <c r="C30" s="34" t="s">
        <v>89</v>
      </c>
      <c r="D30" s="34" t="s">
        <v>51</v>
      </c>
      <c r="E30" s="34" t="s">
        <v>142</v>
      </c>
      <c r="F30" s="34" t="s">
        <v>37</v>
      </c>
      <c r="G30" s="36">
        <v>41850</v>
      </c>
      <c r="H30" s="34" t="s">
        <v>90</v>
      </c>
      <c r="I30" s="34" t="s">
        <v>64</v>
      </c>
      <c r="J30" s="34" t="s">
        <v>67</v>
      </c>
      <c r="K30" s="34" t="s">
        <v>51</v>
      </c>
      <c r="L30" s="34" t="s">
        <v>64</v>
      </c>
      <c r="M30" s="34" t="s">
        <v>64</v>
      </c>
      <c r="N30" s="34" t="s">
        <v>38</v>
      </c>
      <c r="O30" s="34" t="s">
        <v>32</v>
      </c>
    </row>
    <row r="31" spans="1:15" ht="82.5" hidden="1" x14ac:dyDescent="0.15">
      <c r="A31" s="34" t="s">
        <v>18</v>
      </c>
      <c r="B31" s="34" t="s">
        <v>1</v>
      </c>
      <c r="C31" s="34">
        <v>16491</v>
      </c>
      <c r="D31" s="34">
        <v>64063</v>
      </c>
      <c r="E31" s="34" t="s">
        <v>142</v>
      </c>
      <c r="F31" s="34" t="s">
        <v>37</v>
      </c>
      <c r="G31" s="36">
        <v>41850</v>
      </c>
      <c r="H31" s="34" t="s">
        <v>90</v>
      </c>
      <c r="I31" s="34" t="s">
        <v>64</v>
      </c>
      <c r="J31" s="34" t="s">
        <v>67</v>
      </c>
      <c r="K31" s="34" t="s">
        <v>51</v>
      </c>
      <c r="L31" s="34" t="s">
        <v>64</v>
      </c>
      <c r="M31" s="34" t="s">
        <v>64</v>
      </c>
      <c r="N31" s="34" t="s">
        <v>39</v>
      </c>
      <c r="O31" s="34" t="s">
        <v>80</v>
      </c>
    </row>
  </sheetData>
  <pageMargins left="0.7" right="0.7" top="0.75" bottom="0.75" header="0.3" footer="0.3"/>
  <pageSetup orientation="landscape"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H18" sqref="H18"/>
    </sheetView>
  </sheetViews>
  <sheetFormatPr defaultRowHeight="12" x14ac:dyDescent="0.2"/>
  <cols>
    <col min="1" max="1" width="8" style="13" customWidth="1"/>
    <col min="2" max="2" width="52" style="5" customWidth="1"/>
    <col min="3" max="3" width="16.85546875" style="13" customWidth="1"/>
    <col min="4" max="4" width="8.7109375" style="13" customWidth="1"/>
    <col min="5" max="5" width="17.28515625" style="13" customWidth="1"/>
    <col min="6" max="6" width="18.140625" style="13" customWidth="1"/>
    <col min="7" max="7" width="42.85546875" style="5" customWidth="1"/>
    <col min="8" max="16384" width="9.140625" style="5"/>
  </cols>
  <sheetData>
    <row r="1" spans="1:8" x14ac:dyDescent="0.2">
      <c r="A1" s="2" t="s">
        <v>92</v>
      </c>
      <c r="B1" s="3" t="s">
        <v>93</v>
      </c>
      <c r="C1" s="2" t="s">
        <v>94</v>
      </c>
      <c r="D1" s="2" t="s">
        <v>95</v>
      </c>
      <c r="E1" s="2" t="s">
        <v>96</v>
      </c>
      <c r="F1" s="2" t="s">
        <v>97</v>
      </c>
      <c r="G1" s="4" t="s">
        <v>98</v>
      </c>
      <c r="H1" s="5" t="s">
        <v>165</v>
      </c>
    </row>
    <row r="2" spans="1:8" x14ac:dyDescent="0.2">
      <c r="A2" s="6">
        <v>8847</v>
      </c>
      <c r="B2" s="7" t="s">
        <v>99</v>
      </c>
      <c r="C2" s="8" t="s">
        <v>100</v>
      </c>
      <c r="D2" s="8" t="s">
        <v>101</v>
      </c>
      <c r="E2" s="8" t="s">
        <v>100</v>
      </c>
      <c r="F2" s="9">
        <v>41843.599178240744</v>
      </c>
      <c r="G2" s="10" t="s">
        <v>102</v>
      </c>
      <c r="H2" s="5" t="s">
        <v>171</v>
      </c>
    </row>
    <row r="3" spans="1:8" ht="24" x14ac:dyDescent="0.2">
      <c r="A3" s="6">
        <v>10594</v>
      </c>
      <c r="B3" s="7" t="s">
        <v>103</v>
      </c>
      <c r="C3" s="8" t="s">
        <v>104</v>
      </c>
      <c r="D3" s="8" t="s">
        <v>101</v>
      </c>
      <c r="E3" s="8" t="s">
        <v>100</v>
      </c>
      <c r="F3" s="9">
        <v>41843.599282407406</v>
      </c>
      <c r="G3" s="10" t="s">
        <v>102</v>
      </c>
      <c r="H3" s="5" t="s">
        <v>172</v>
      </c>
    </row>
    <row r="4" spans="1:8" ht="24" x14ac:dyDescent="0.2">
      <c r="A4" s="6">
        <v>11671</v>
      </c>
      <c r="B4" s="7" t="s">
        <v>105</v>
      </c>
      <c r="C4" s="8" t="s">
        <v>106</v>
      </c>
      <c r="D4" s="8" t="s">
        <v>101</v>
      </c>
      <c r="E4" s="8" t="s">
        <v>107</v>
      </c>
      <c r="F4" s="9">
        <v>41779.732233796298</v>
      </c>
      <c r="G4" s="10" t="s">
        <v>102</v>
      </c>
      <c r="H4" s="5" t="s">
        <v>170</v>
      </c>
    </row>
    <row r="5" spans="1:8" x14ac:dyDescent="0.2">
      <c r="A5" s="6">
        <v>13154</v>
      </c>
      <c r="B5" s="7" t="s">
        <v>108</v>
      </c>
      <c r="C5" s="8" t="s">
        <v>104</v>
      </c>
      <c r="D5" s="8" t="s">
        <v>109</v>
      </c>
      <c r="E5" s="8" t="s">
        <v>100</v>
      </c>
      <c r="F5" s="9">
        <v>41843.599027777775</v>
      </c>
      <c r="G5" s="10" t="s">
        <v>102</v>
      </c>
      <c r="H5" s="5" t="s">
        <v>169</v>
      </c>
    </row>
    <row r="6" spans="1:8" x14ac:dyDescent="0.2">
      <c r="A6" s="6">
        <v>13580</v>
      </c>
      <c r="B6" s="7" t="s">
        <v>110</v>
      </c>
      <c r="C6" s="8" t="s">
        <v>104</v>
      </c>
      <c r="D6" s="8" t="s">
        <v>101</v>
      </c>
      <c r="E6" s="8" t="s">
        <v>100</v>
      </c>
      <c r="F6" s="9">
        <v>41843.666898148149</v>
      </c>
      <c r="G6" s="10" t="s">
        <v>102</v>
      </c>
      <c r="H6" s="5" t="s">
        <v>168</v>
      </c>
    </row>
    <row r="7" spans="1:8" x14ac:dyDescent="0.2">
      <c r="A7" s="6">
        <v>13832</v>
      </c>
      <c r="B7" s="7" t="s">
        <v>111</v>
      </c>
      <c r="C7" s="8" t="s">
        <v>112</v>
      </c>
      <c r="D7" s="8" t="s">
        <v>101</v>
      </c>
      <c r="E7" s="8" t="s">
        <v>100</v>
      </c>
      <c r="F7" s="9">
        <v>41843.684571759259</v>
      </c>
      <c r="G7" s="10" t="s">
        <v>102</v>
      </c>
    </row>
    <row r="8" spans="1:8" ht="24" x14ac:dyDescent="0.2">
      <c r="A8" s="11">
        <v>13834</v>
      </c>
      <c r="B8" s="10" t="s">
        <v>113</v>
      </c>
      <c r="C8" s="11" t="s">
        <v>104</v>
      </c>
      <c r="D8" s="11" t="s">
        <v>109</v>
      </c>
      <c r="E8" s="11" t="s">
        <v>100</v>
      </c>
      <c r="F8" s="12">
        <v>41844</v>
      </c>
      <c r="G8" s="10" t="s">
        <v>114</v>
      </c>
      <c r="H8" s="5" t="s">
        <v>64</v>
      </c>
    </row>
    <row r="9" spans="1:8" x14ac:dyDescent="0.2">
      <c r="A9" s="6">
        <v>14249</v>
      </c>
      <c r="B9" s="7" t="s">
        <v>115</v>
      </c>
      <c r="C9" s="8" t="s">
        <v>104</v>
      </c>
      <c r="D9" s="8" t="s">
        <v>101</v>
      </c>
      <c r="E9" s="8" t="s">
        <v>116</v>
      </c>
      <c r="F9" s="9">
        <v>41843.666759259257</v>
      </c>
      <c r="G9" s="10" t="s">
        <v>102</v>
      </c>
      <c r="H9" s="5" t="s">
        <v>166</v>
      </c>
    </row>
    <row r="10" spans="1:8" ht="24" x14ac:dyDescent="0.2">
      <c r="A10" s="6">
        <v>14452</v>
      </c>
      <c r="B10" s="7" t="s">
        <v>117</v>
      </c>
      <c r="C10" s="8" t="s">
        <v>104</v>
      </c>
      <c r="D10" s="8" t="s">
        <v>109</v>
      </c>
      <c r="E10" s="8" t="s">
        <v>107</v>
      </c>
      <c r="F10" s="9">
        <v>41779.752129629633</v>
      </c>
      <c r="G10" s="10" t="s">
        <v>102</v>
      </c>
      <c r="H10" s="5" t="s">
        <v>173</v>
      </c>
    </row>
    <row r="11" spans="1:8" x14ac:dyDescent="0.2">
      <c r="A11" s="6">
        <v>14895</v>
      </c>
      <c r="B11" s="7" t="s">
        <v>118</v>
      </c>
      <c r="C11" s="8" t="s">
        <v>104</v>
      </c>
      <c r="D11" s="8" t="s">
        <v>101</v>
      </c>
      <c r="E11" s="8" t="s">
        <v>112</v>
      </c>
      <c r="F11" s="9">
        <v>41878.664039351854</v>
      </c>
      <c r="G11" s="10" t="s">
        <v>102</v>
      </c>
      <c r="H11" s="5" t="s">
        <v>64</v>
      </c>
    </row>
    <row r="12" spans="1:8" ht="24" x14ac:dyDescent="0.2">
      <c r="A12" s="6">
        <v>14901</v>
      </c>
      <c r="B12" s="7" t="s">
        <v>119</v>
      </c>
      <c r="C12" s="8" t="s">
        <v>104</v>
      </c>
      <c r="D12" s="8" t="s">
        <v>109</v>
      </c>
      <c r="E12" s="8" t="s">
        <v>104</v>
      </c>
      <c r="F12" s="9">
        <v>41838.44226851852</v>
      </c>
      <c r="G12" s="10"/>
      <c r="H12" s="5" t="s">
        <v>73</v>
      </c>
    </row>
    <row r="13" spans="1:8" x14ac:dyDescent="0.2">
      <c r="A13" s="6">
        <v>15064</v>
      </c>
      <c r="B13" s="7" t="s">
        <v>120</v>
      </c>
      <c r="C13" s="8" t="s">
        <v>104</v>
      </c>
      <c r="D13" s="8" t="s">
        <v>101</v>
      </c>
      <c r="E13" s="8" t="s">
        <v>104</v>
      </c>
      <c r="F13" s="9">
        <v>41873.522546296299</v>
      </c>
      <c r="G13" s="10"/>
      <c r="H13" s="5" t="s">
        <v>64</v>
      </c>
    </row>
    <row r="14" spans="1:8" x14ac:dyDescent="0.2">
      <c r="A14" s="6">
        <v>15898</v>
      </c>
      <c r="B14" s="7" t="s">
        <v>121</v>
      </c>
      <c r="C14" s="8" t="s">
        <v>104</v>
      </c>
      <c r="D14" s="8" t="s">
        <v>101</v>
      </c>
      <c r="E14" s="8" t="s">
        <v>104</v>
      </c>
      <c r="F14" s="9">
        <v>41838.446875000001</v>
      </c>
      <c r="G14" s="10"/>
      <c r="H14" s="5" t="s">
        <v>167</v>
      </c>
    </row>
    <row r="15" spans="1:8" x14ac:dyDescent="0.2">
      <c r="A15" s="6">
        <v>16229</v>
      </c>
      <c r="B15" s="7" t="s">
        <v>122</v>
      </c>
      <c r="C15" s="8" t="s">
        <v>104</v>
      </c>
      <c r="D15" s="8" t="s">
        <v>101</v>
      </c>
      <c r="E15" s="8" t="s">
        <v>104</v>
      </c>
      <c r="F15" s="9">
        <v>41838.472037037034</v>
      </c>
      <c r="G15" s="10"/>
      <c r="H15" s="5" t="s">
        <v>167</v>
      </c>
    </row>
    <row r="16" spans="1:8" x14ac:dyDescent="0.2">
      <c r="A16" s="6">
        <v>16309</v>
      </c>
      <c r="B16" s="7" t="s">
        <v>123</v>
      </c>
      <c r="C16" s="8" t="s">
        <v>104</v>
      </c>
      <c r="D16" s="8" t="s">
        <v>101</v>
      </c>
      <c r="E16" s="8" t="s">
        <v>104</v>
      </c>
      <c r="F16" s="9">
        <v>41838.491886574076</v>
      </c>
      <c r="G16" s="10"/>
      <c r="H16" s="5" t="s">
        <v>166</v>
      </c>
    </row>
    <row r="17" spans="1:8" x14ac:dyDescent="0.2">
      <c r="A17" s="26">
        <v>16596</v>
      </c>
      <c r="B17" s="27" t="s">
        <v>124</v>
      </c>
      <c r="C17" s="28" t="s">
        <v>104</v>
      </c>
      <c r="D17" s="28" t="s">
        <v>109</v>
      </c>
      <c r="E17" s="28" t="s">
        <v>104</v>
      </c>
      <c r="F17" s="29">
        <v>41858.438240740739</v>
      </c>
      <c r="G17" s="30"/>
      <c r="H17" s="31" t="s">
        <v>174</v>
      </c>
    </row>
    <row r="18" spans="1:8" x14ac:dyDescent="0.2">
      <c r="A18" s="26">
        <v>16698</v>
      </c>
      <c r="B18" s="27" t="s">
        <v>125</v>
      </c>
      <c r="C18" s="28" t="s">
        <v>104</v>
      </c>
      <c r="D18" s="28" t="s">
        <v>101</v>
      </c>
      <c r="E18" s="28" t="s">
        <v>104</v>
      </c>
      <c r="F18" s="29">
        <v>41863.363738425927</v>
      </c>
      <c r="G18" s="30"/>
      <c r="H18" s="31" t="s">
        <v>174</v>
      </c>
    </row>
    <row r="19" spans="1:8" x14ac:dyDescent="0.2">
      <c r="A19" s="6">
        <v>17014</v>
      </c>
      <c r="B19" s="7" t="s">
        <v>126</v>
      </c>
      <c r="C19" s="8" t="s">
        <v>112</v>
      </c>
      <c r="D19" s="8" t="s">
        <v>101</v>
      </c>
      <c r="E19" s="8" t="s">
        <v>104</v>
      </c>
      <c r="F19" s="9">
        <v>41878.564953703702</v>
      </c>
      <c r="G19" s="10"/>
      <c r="H19" s="5" t="s">
        <v>166</v>
      </c>
    </row>
    <row r="20" spans="1:8" x14ac:dyDescent="0.2">
      <c r="A20" s="11"/>
      <c r="B20" s="10"/>
      <c r="C20" s="11"/>
      <c r="D20" s="11"/>
      <c r="E20" s="11"/>
      <c r="F20" s="11"/>
      <c r="G20" s="10"/>
    </row>
    <row r="21" spans="1:8" x14ac:dyDescent="0.2">
      <c r="A21" s="11"/>
      <c r="B21" s="10" t="s">
        <v>127</v>
      </c>
      <c r="C21" s="11"/>
      <c r="D21" s="11"/>
      <c r="E21" s="11"/>
      <c r="F21" s="11"/>
      <c r="G21" s="10"/>
    </row>
    <row r="22" spans="1:8" x14ac:dyDescent="0.2">
      <c r="A22" s="11">
        <v>7304</v>
      </c>
      <c r="B22" s="10" t="s">
        <v>128</v>
      </c>
      <c r="C22" s="11" t="s">
        <v>129</v>
      </c>
      <c r="D22" s="8" t="s">
        <v>109</v>
      </c>
      <c r="E22" s="11" t="s">
        <v>112</v>
      </c>
      <c r="F22" s="12">
        <v>41878</v>
      </c>
      <c r="G22" s="10" t="s">
        <v>130</v>
      </c>
      <c r="H22" s="5" t="s">
        <v>73</v>
      </c>
    </row>
    <row r="23" spans="1:8" ht="24" x14ac:dyDescent="0.2">
      <c r="A23" s="11">
        <v>7339</v>
      </c>
      <c r="B23" s="10" t="s">
        <v>131</v>
      </c>
      <c r="C23" s="11" t="s">
        <v>129</v>
      </c>
      <c r="D23" s="8" t="s">
        <v>101</v>
      </c>
      <c r="E23" s="11" t="s">
        <v>112</v>
      </c>
      <c r="F23" s="12">
        <v>41878</v>
      </c>
      <c r="G23" s="10" t="s">
        <v>130</v>
      </c>
      <c r="H23" s="5" t="s">
        <v>73</v>
      </c>
    </row>
    <row r="24" spans="1:8" ht="24" x14ac:dyDescent="0.2">
      <c r="A24" s="11">
        <v>7340</v>
      </c>
      <c r="B24" s="10" t="s">
        <v>132</v>
      </c>
      <c r="C24" s="11" t="s">
        <v>129</v>
      </c>
      <c r="D24" s="8" t="s">
        <v>101</v>
      </c>
      <c r="E24" s="11" t="s">
        <v>112</v>
      </c>
      <c r="F24" s="12">
        <v>41878</v>
      </c>
      <c r="G24" s="10" t="s">
        <v>130</v>
      </c>
      <c r="H24" s="5" t="s">
        <v>73</v>
      </c>
    </row>
    <row r="25" spans="1:8" ht="24" x14ac:dyDescent="0.2">
      <c r="A25" s="11">
        <v>7341</v>
      </c>
      <c r="B25" s="10" t="s">
        <v>133</v>
      </c>
      <c r="C25" s="11" t="s">
        <v>129</v>
      </c>
      <c r="D25" s="8" t="s">
        <v>101</v>
      </c>
      <c r="E25" s="11" t="s">
        <v>112</v>
      </c>
      <c r="F25" s="12">
        <v>41878</v>
      </c>
      <c r="G25" s="10" t="s">
        <v>130</v>
      </c>
      <c r="H25" s="5" t="s">
        <v>73</v>
      </c>
    </row>
    <row r="26" spans="1:8" ht="24" x14ac:dyDescent="0.2">
      <c r="A26" s="11">
        <v>7967</v>
      </c>
      <c r="B26" s="10" t="s">
        <v>134</v>
      </c>
      <c r="C26" s="11" t="s">
        <v>129</v>
      </c>
      <c r="D26" s="8" t="s">
        <v>101</v>
      </c>
      <c r="E26" s="11" t="s">
        <v>112</v>
      </c>
      <c r="F26" s="12">
        <v>41878</v>
      </c>
      <c r="G26" s="10" t="s">
        <v>130</v>
      </c>
      <c r="H26" s="5" t="s">
        <v>64</v>
      </c>
    </row>
  </sheetData>
  <dataValidations count="6">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A1">
      <formula1>"ID"</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B1">
      <formula1>"Title"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C1">
      <formula1>"Assigned To"</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D1">
      <formula1>"State"</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E1">
      <formula1>"Changed By"</formula1>
    </dataValidation>
    <dataValidation type="list" operator="equal" allowBlank="1" showDropDown="1" showInputMessage="1" showErrorMessage="1" errorTitle="Read-only column" error="TF84013: You cannot modify a field that is read-only or a work item that restricts updates to valid users based on current permissions." prompt="Read-only" sqref="F1">
      <formula1>"Changed Date"</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Control</vt:lpstr>
      <vt:lpstr>Bay Area DM Issues</vt:lpstr>
      <vt:lpstr>Non-Bay DM Issues (Approved)</vt:lpstr>
    </vt:vector>
  </TitlesOfParts>
  <Company>Pacific Gas and Electric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Narasimham, Ashish</dc:creator>
  <cp:lastModifiedBy>Narasimham, Ashish</cp:lastModifiedBy>
  <cp:lastPrinted>2014-09-08T22:18:09Z</cp:lastPrinted>
  <dcterms:created xsi:type="dcterms:W3CDTF">2014-07-23T20:18:38Z</dcterms:created>
  <dcterms:modified xsi:type="dcterms:W3CDTF">2014-09-24T18:45:40Z</dcterms:modified>
</cp:coreProperties>
</file>