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75" yWindow="165" windowWidth="15165" windowHeight="6900" tabRatio="916"/>
  </bookViews>
  <sheets>
    <sheet name="Revisions" sheetId="17" r:id="rId1"/>
    <sheet name="Notes" sheetId="116" r:id="rId2"/>
    <sheet name="Summary" sheetId="76" r:id="rId3"/>
    <sheet name="Feature List" sheetId="115" r:id="rId4"/>
    <sheet name="Master Attribute List" sheetId="75" r:id="rId5"/>
    <sheet name="Template" sheetId="19" r:id="rId6"/>
    <sheet name="CircuitLoadSummary - All" sheetId="79" r:id="rId7"/>
    <sheet name="CableTest - All" sheetId="78" r:id="rId8"/>
    <sheet name="Cable Test - Injection" sheetId="164" r:id="rId9"/>
    <sheet name="CircuitRelay - All" sheetId="80" r:id="rId10"/>
    <sheet name="CircuitRelay-EDGIS.CircuitRelay" sheetId="126" r:id="rId11"/>
    <sheet name="Circuit Source-All" sheetId="81" r:id="rId12"/>
    <sheet name="Controller - All" sheetId="82" r:id="rId13"/>
    <sheet name="Controller - RecloserControl" sheetId="127" r:id="rId14"/>
    <sheet name="Customer Agreement-All" sheetId="83" r:id="rId15"/>
    <sheet name="CWOT-All" sheetId="84" r:id="rId16"/>
    <sheet name="DC Conductor Info-All" sheetId="85" r:id="rId17"/>
    <sheet name="Electric Meter Load-All" sheetId="86" r:id="rId18"/>
    <sheet name="Framing-All" sheetId="87" r:id="rId19"/>
    <sheet name="Generation Relay - All" sheetId="88" r:id="rId20"/>
    <sheet name="Generation Relay - Gen Relay" sheetId="128" r:id="rId21"/>
    <sheet name="Generator - DC" sheetId="117" r:id="rId22"/>
    <sheet name="Generator - Ind" sheetId="118" r:id="rId23"/>
    <sheet name="Generator - Syc" sheetId="89" r:id="rId24"/>
    <sheet name="Grounding Bank - All" sheetId="130" r:id="rId25"/>
    <sheet name="Grounding Bank - EDGIS.Grdbank" sheetId="90" r:id="rId26"/>
    <sheet name="Inverter-All" sheetId="91" r:id="rId27"/>
    <sheet name="Inverter - Inverter" sheetId="131" r:id="rId28"/>
    <sheet name="Joint Owner-All" sheetId="92" r:id="rId29"/>
    <sheet name="Joint Use Attachment-All" sheetId="93" r:id="rId30"/>
    <sheet name="Meter Load Summary-All" sheetId="94" r:id="rId31"/>
    <sheet name="Motor-All" sheetId="95" r:id="rId32"/>
    <sheet name="Network Protector - All" sheetId="96" r:id="rId33"/>
    <sheet name="Network Protector - NetProt" sheetId="132" r:id="rId34"/>
    <sheet name="Partial Curtail Point-All" sheetId="97" r:id="rId35"/>
    <sheet name="Pri OH Conductor Info-All" sheetId="98" r:id="rId36"/>
    <sheet name="Pri UG Conductor Info-All" sheetId="99" r:id="rId37"/>
    <sheet name="Protective Device-All" sheetId="100" r:id="rId38"/>
    <sheet name="Relay Control-All" sheetId="101" r:id="rId39"/>
    <sheet name="RTU - All" sheetId="102" r:id="rId40"/>
    <sheet name="RTU - EDGIS.RemoteTermUnit" sheetId="133" r:id="rId41"/>
    <sheet name="ROBC-All" sheetId="103" r:id="rId42"/>
    <sheet name="SCADA - All" sheetId="104" r:id="rId43"/>
    <sheet name="SCADA - EDGIS.SCADA" sheetId="134" r:id="rId44"/>
    <sheet name="Sec OH Conductor Info-All" sheetId="105" r:id="rId45"/>
    <sheet name="Sec UG Conductor Info-All" sheetId="106" r:id="rId46"/>
    <sheet name="Service Point - All" sheetId="107" r:id="rId47"/>
    <sheet name="Service Point-Electric Service" sheetId="135" r:id="rId48"/>
    <sheet name="Special Conditions - All" sheetId="108" r:id="rId49"/>
    <sheet name="Special Load - All" sheetId="109" r:id="rId50"/>
    <sheet name="Stepdown Unit - All" sheetId="110" r:id="rId51"/>
    <sheet name="Transformer Device - All" sheetId="111" r:id="rId52"/>
    <sheet name="Transformer Load - All" sheetId="112" r:id="rId53"/>
    <sheet name="Transformer Unit - All" sheetId="113" r:id="rId54"/>
    <sheet name="Voltage Regulator Unit - All" sheetId="114" r:id="rId55"/>
    <sheet name="AnchorGuy - All" sheetId="16" r:id="rId56"/>
    <sheet name="Capacitor Bank - All" sheetId="74" r:id="rId57"/>
    <sheet name="Capacitor Bank - Fixed" sheetId="136" r:id="rId58"/>
    <sheet name="Conduit System - All" sheetId="32" r:id="rId59"/>
    <sheet name="Customer Agreement Number - All" sheetId="31" r:id="rId60"/>
    <sheet name="DC Conductor - All" sheetId="30" r:id="rId61"/>
    <sheet name="DC Rectifier - All" sheetId="29" r:id="rId62"/>
    <sheet name="Deactivated Ele Line Sgmnt-All" sheetId="28" r:id="rId63"/>
    <sheet name="Delivery Point-All" sheetId="27" r:id="rId64"/>
    <sheet name="Device Group-All" sheetId="18" r:id="rId65"/>
    <sheet name="Distribution Bus Bar-All" sheetId="26" r:id="rId66"/>
    <sheet name="Dynamic Protective Device - All" sheetId="20" r:id="rId67"/>
    <sheet name="DPD - Interruptors" sheetId="167" r:id="rId68"/>
    <sheet name="DPD - Recloser" sheetId="137" r:id="rId69"/>
    <sheet name="DPD - Sectionalizer" sheetId="138" r:id="rId70"/>
    <sheet name="Elec Dist Network Junction" sheetId="25" r:id="rId71"/>
    <sheet name="Electric Stitch Point-All" sheetId="24" r:id="rId72"/>
    <sheet name="Failed Equipment-All" sheetId="23" r:id="rId73"/>
    <sheet name="Fault Indicator-All" sheetId="22" r:id="rId74"/>
    <sheet name="Fault Location-All" sheetId="21" r:id="rId75"/>
    <sheet name="Fuse - Underground" sheetId="41" r:id="rId76"/>
    <sheet name="Fuse - Overhead" sheetId="139" r:id="rId77"/>
    <sheet name="Load Check Point-All" sheetId="40" r:id="rId78"/>
    <sheet name="Neutral Conductor-All" sheetId="39" r:id="rId79"/>
    <sheet name="Open Point - All" sheetId="38" r:id="rId80"/>
    <sheet name="Open Point - Conductor Change" sheetId="161" r:id="rId81"/>
    <sheet name="Open Point - Dead Break Elbow" sheetId="141" r:id="rId82"/>
    <sheet name="Open Point - Load Break Elbow" sheetId="140" r:id="rId83"/>
    <sheet name="Open Point - Splice" sheetId="142" r:id="rId84"/>
    <sheet name="Outage-All" sheetId="37" r:id="rId85"/>
    <sheet name="Padmount Structure - Pad" sheetId="36" r:id="rId86"/>
    <sheet name="Padmount Structure - Pedestal" sheetId="162" r:id="rId87"/>
    <sheet name="Primary Generation-All" sheetId="35" r:id="rId88"/>
    <sheet name="Primary Meter-All" sheetId="34" r:id="rId89"/>
    <sheet name="Primary Riser-All" sheetId="49" r:id="rId90"/>
    <sheet name="Primary Overhead Conductor-All" sheetId="48" r:id="rId91"/>
    <sheet name="PrimaryUndergroundConductor-All" sheetId="47" r:id="rId92"/>
    <sheet name="Secondary OH Conductor - All" sheetId="46" r:id="rId93"/>
    <sheet name="Secondary OH Conduc - Streetlt" sheetId="160" r:id="rId94"/>
    <sheet name="Secondary Generation-All" sheetId="45" r:id="rId95"/>
    <sheet name="Secondary Load Point-All" sheetId="44" r:id="rId96"/>
    <sheet name="Secondary Riser-All" sheetId="43" r:id="rId97"/>
    <sheet name="Secondary UG Conductor - All" sheetId="42" r:id="rId98"/>
    <sheet name="Secondary UG Conductor - Psuedo" sheetId="159" r:id="rId99"/>
    <sheet name="Service Location-All" sheetId="55" r:id="rId100"/>
    <sheet name="SmartMeter Network Device-All" sheetId="54" r:id="rId101"/>
    <sheet name="SpanGuy-All" sheetId="53" r:id="rId102"/>
    <sheet name="StepDown -All" sheetId="52" r:id="rId103"/>
    <sheet name="StreetLight-All" sheetId="51" r:id="rId104"/>
    <sheet name="Substation-All" sheetId="50" r:id="rId105"/>
    <sheet name="Subsurface Structure-All" sheetId="63" r:id="rId106"/>
    <sheet name="Support Structure - Electrolier" sheetId="62" r:id="rId107"/>
    <sheet name="Support Structure - Guy Stub" sheetId="152" r:id="rId108"/>
    <sheet name="Support Structure - Other Struc" sheetId="153" r:id="rId109"/>
    <sheet name="Support Structure - Pole" sheetId="154" r:id="rId110"/>
    <sheet name="Support Structure - Pole Stub" sheetId="155" r:id="rId111"/>
    <sheet name="Support Structure - Push Brace" sheetId="156" r:id="rId112"/>
    <sheet name="Support Structure - Tower" sheetId="157" r:id="rId113"/>
    <sheet name="Support Structure - Tree" sheetId="158" r:id="rId114"/>
    <sheet name="Switch - OH Disconnect" sheetId="61" r:id="rId115"/>
    <sheet name="Switch - OH Switch" sheetId="149" r:id="rId116"/>
    <sheet name="Switch - SCADAMATE" sheetId="150" r:id="rId117"/>
    <sheet name="Switch - Subsurface Switch" sheetId="144" r:id="rId118"/>
    <sheet name="Switch - Padmount Switch" sheetId="147" r:id="rId119"/>
    <sheet name="Switch - UG Disconnect" sheetId="151" r:id="rId120"/>
    <sheet name="Tie-All" sheetId="60" r:id="rId121"/>
    <sheet name="Transformer - Dist OH" sheetId="121" r:id="rId122"/>
    <sheet name="Transformer - Dist Padmount" sheetId="120" r:id="rId123"/>
    <sheet name="Transformer - Dist Subsurface" sheetId="119" r:id="rId124"/>
    <sheet name="Transformer - Equipment" sheetId="59" r:id="rId125"/>
    <sheet name="Transformer - Streetlight" sheetId="122" r:id="rId126"/>
    <sheet name="Transformer - Secondary" sheetId="125" r:id="rId127"/>
    <sheet name="Transformer - Network Padmount" sheetId="123" r:id="rId128"/>
    <sheet name="Transformer - Network Subsurfac" sheetId="124" r:id="rId129"/>
    <sheet name="Transformer Lead-All" sheetId="58" r:id="rId130"/>
    <sheet name="Underground Network Junction" sheetId="57" r:id="rId131"/>
    <sheet name="Vault Poly-All" sheetId="56" r:id="rId132"/>
    <sheet name="Voltage Regulator - Booster" sheetId="146" r:id="rId133"/>
    <sheet name="Voltage Regulator - OH Reg" sheetId="145" r:id="rId134"/>
    <sheet name="Voltage Regulator - Padmounted" sheetId="148" r:id="rId135"/>
    <sheet name="Maintenance Plat-All" sheetId="73" r:id="rId136"/>
    <sheet name="PGEDuctDefinition - All" sheetId="166" r:id="rId137"/>
  </sheets>
  <definedNames>
    <definedName name="_xlnm._FilterDatabase" localSheetId="55" hidden="1">'AnchorGuy - All'!$A$4:$M$43</definedName>
    <definedName name="_xlnm._FilterDatabase" localSheetId="7" hidden="1">'CableTest - All'!$A$4:$M$19</definedName>
    <definedName name="_xlnm._FilterDatabase" localSheetId="56" hidden="1">'Capacitor Bank - All'!$A$4:$M$88</definedName>
    <definedName name="_xlnm._FilterDatabase" localSheetId="57" hidden="1">'Capacitor Bank - Fixed'!$A$4:$M$4</definedName>
    <definedName name="_xlnm._FilterDatabase" localSheetId="11" hidden="1">'Circuit Source-All'!$A$4:$M$34</definedName>
    <definedName name="_xlnm._FilterDatabase" localSheetId="6" hidden="1">'CircuitLoadSummary - All'!$A$4:$M$26</definedName>
    <definedName name="_xlnm._FilterDatabase" localSheetId="9" hidden="1">'CircuitRelay - All'!$A$4:$M$28</definedName>
    <definedName name="_xlnm._FilterDatabase" localSheetId="10" hidden="1">'CircuitRelay-EDGIS.CircuitRelay'!$A$4:$M$4</definedName>
    <definedName name="_xlnm._FilterDatabase" localSheetId="58" hidden="1">'Conduit System - All'!$A$4:$M$45</definedName>
    <definedName name="_xlnm._FilterDatabase" localSheetId="12" hidden="1">'Controller - All'!$A$4:$M$26</definedName>
    <definedName name="_xlnm._FilterDatabase" localSheetId="59" hidden="1">'Customer Agreement Number - All'!$A$4:$M$21</definedName>
    <definedName name="_xlnm._FilterDatabase" localSheetId="14" hidden="1">'Customer Agreement-All'!$A$4:$M$18</definedName>
    <definedName name="_xlnm._FilterDatabase" localSheetId="15" hidden="1">'CWOT-All'!$A$4:$M$17</definedName>
    <definedName name="_xlnm._FilterDatabase" localSheetId="60" hidden="1">'DC Conductor - All'!$A$4:$M$47</definedName>
    <definedName name="_xlnm._FilterDatabase" localSheetId="16" hidden="1">'DC Conductor Info-All'!$A$4:$M$23</definedName>
    <definedName name="_xlnm._FilterDatabase" localSheetId="61" hidden="1">'DC Rectifier - All'!$A$4:$M$62</definedName>
    <definedName name="_xlnm._FilterDatabase" localSheetId="62" hidden="1">'Deactivated Ele Line Sgmnt-All'!$A$4:$M$25</definedName>
    <definedName name="_xlnm._FilterDatabase" localSheetId="63" hidden="1">'Delivery Point-All'!$A$4:$M$52</definedName>
    <definedName name="_xlnm._FilterDatabase" localSheetId="64" hidden="1">'Device Group-All'!$A$4:$M$50</definedName>
    <definedName name="_xlnm._FilterDatabase" localSheetId="65" hidden="1">'Distribution Bus Bar-All'!$A$4:$M$47</definedName>
    <definedName name="_xlnm._FilterDatabase" localSheetId="68" hidden="1">'DPD - Recloser'!$A$4:$M$4</definedName>
    <definedName name="_xlnm._FilterDatabase" localSheetId="69" hidden="1">'DPD - Sectionalizer'!$A$4:$M$4</definedName>
    <definedName name="_xlnm._FilterDatabase" localSheetId="66" hidden="1">'Dynamic Protective Device - All'!$A$4:$M$106</definedName>
    <definedName name="_xlnm._FilterDatabase" localSheetId="70" hidden="1">'Elec Dist Network Junction'!$A$4:$M$7</definedName>
    <definedName name="_xlnm._FilterDatabase" localSheetId="17" hidden="1">'Electric Meter Load-All'!$A$4:$M$19</definedName>
    <definedName name="_xlnm._FilterDatabase" localSheetId="71" hidden="1">'Electric Stitch Point-All'!$A$4:$M$42</definedName>
    <definedName name="_xlnm._FilterDatabase" localSheetId="72" hidden="1">'Failed Equipment-All'!$A$4:$M$19</definedName>
    <definedName name="_xlnm._FilterDatabase" localSheetId="73" hidden="1">'Fault Indicator-All'!$A$4:$M$70</definedName>
    <definedName name="_xlnm._FilterDatabase" localSheetId="74" hidden="1">'Fault Location-All'!$A$4:$M$17</definedName>
    <definedName name="_xlnm._FilterDatabase" localSheetId="3" hidden="1">'Feature List'!$A$1:$Q$117</definedName>
    <definedName name="_xlnm._FilterDatabase" localSheetId="18" hidden="1">'Framing-All'!$A$4:$M$17</definedName>
    <definedName name="_xlnm._FilterDatabase" localSheetId="76" hidden="1">'Fuse - Overhead'!$A$4:$M$4</definedName>
    <definedName name="_xlnm._FilterDatabase" localSheetId="75" hidden="1">'Fuse - Underground'!$A$4:$M$77</definedName>
    <definedName name="_xlnm._FilterDatabase" localSheetId="19" hidden="1">'Generation Relay - All'!$A$4:$M$23</definedName>
    <definedName name="_xlnm._FilterDatabase" localSheetId="20" hidden="1">'Generation Relay - Gen Relay'!$A$4:$M$4</definedName>
    <definedName name="_xlnm._FilterDatabase" localSheetId="21" hidden="1">'Generator - DC'!$A$4:$M$67</definedName>
    <definedName name="_xlnm._FilterDatabase" localSheetId="22" hidden="1">'Generator - Ind'!$A$4:$M$59</definedName>
    <definedName name="_xlnm._FilterDatabase" localSheetId="23" hidden="1">'Generator - Syc'!$A$4:$M$48</definedName>
    <definedName name="_xlnm._FilterDatabase" localSheetId="24" hidden="1">'Grounding Bank - All'!$A$4:$M$4</definedName>
    <definedName name="_xlnm._FilterDatabase" localSheetId="25" hidden="1">'Grounding Bank - EDGIS.Grdbank'!$A$4:$M$29</definedName>
    <definedName name="_xlnm._FilterDatabase" localSheetId="27" hidden="1">'Inverter - Inverter'!$A$4:$M$4</definedName>
    <definedName name="_xlnm._FilterDatabase" localSheetId="26" hidden="1">'Inverter-All'!$A$4:$M$24</definedName>
    <definedName name="_xlnm._FilterDatabase" localSheetId="28" hidden="1">'Joint Owner-All'!$A$4:$M$21</definedName>
    <definedName name="_xlnm._FilterDatabase" localSheetId="29" hidden="1">'Joint Use Attachment-All'!$A$4:$M$23</definedName>
    <definedName name="_xlnm._FilterDatabase" localSheetId="77" hidden="1">'Load Check Point-All'!$A$4:$M$50</definedName>
    <definedName name="_xlnm._FilterDatabase" localSheetId="135" hidden="1">'Maintenance Plat-All'!$A$4:$M$22</definedName>
    <definedName name="_xlnm._FilterDatabase" localSheetId="4" hidden="1">'Master Attribute List'!$A$1:$B$505</definedName>
    <definedName name="_xlnm._FilterDatabase" localSheetId="30" hidden="1">'Meter Load Summary-All'!$A$4:$M$15</definedName>
    <definedName name="_xlnm._FilterDatabase" localSheetId="31" hidden="1">'Motor-All'!$A$4:$M$19</definedName>
    <definedName name="_xlnm._FilterDatabase" localSheetId="32" hidden="1">'Network Protector - All'!$A$4:$M$21</definedName>
    <definedName name="_xlnm._FilterDatabase" localSheetId="33" hidden="1">'Network Protector - NetProt'!$A$4:$M$4</definedName>
    <definedName name="_xlnm._FilterDatabase" localSheetId="78" hidden="1">'Neutral Conductor-All'!$A$4:$M$44</definedName>
    <definedName name="_xlnm._FilterDatabase" localSheetId="79" hidden="1">'Open Point - All'!$A$4:$M$76</definedName>
    <definedName name="_xlnm._FilterDatabase" localSheetId="80" hidden="1">'Open Point - Conductor Change'!$A$4:$M$4</definedName>
    <definedName name="_xlnm._FilterDatabase" localSheetId="81" hidden="1">'Open Point - Dead Break Elbow'!$A$4:$M$76</definedName>
    <definedName name="_xlnm._FilterDatabase" localSheetId="82" hidden="1">'Open Point - Load Break Elbow'!$A$4:$M$4</definedName>
    <definedName name="_xlnm._FilterDatabase" localSheetId="83" hidden="1">'Open Point - Splice'!$A$4:$M$4</definedName>
    <definedName name="_xlnm._FilterDatabase" localSheetId="84" hidden="1">'Outage-All'!$A$4:$M$30</definedName>
    <definedName name="_xlnm._FilterDatabase" localSheetId="85" hidden="1">'Padmount Structure - Pad'!$A$4:$M$49</definedName>
    <definedName name="_xlnm._FilterDatabase" localSheetId="86" hidden="1">'Padmount Structure - Pedestal'!$A$4:$M$4</definedName>
    <definedName name="_xlnm._FilterDatabase" localSheetId="34" hidden="1">'Partial Curtail Point-All'!$A$4:$M$19</definedName>
    <definedName name="_xlnm._FilterDatabase" localSheetId="35" hidden="1">'Pri OH Conductor Info-All'!$A$4:$M$24</definedName>
    <definedName name="_xlnm._FilterDatabase" localSheetId="36" hidden="1">'Pri UG Conductor Info-All'!$A$4:$M$26</definedName>
    <definedName name="_xlnm._FilterDatabase" localSheetId="87" hidden="1">'Primary Generation-All'!$A$4:$M$61</definedName>
    <definedName name="_xlnm._FilterDatabase" localSheetId="88" hidden="1">'Primary Meter-All'!$A$4:$M$81</definedName>
    <definedName name="_xlnm._FilterDatabase" localSheetId="90" hidden="1">'Primary Overhead Conductor-All'!$A$4:$M$58</definedName>
    <definedName name="_xlnm._FilterDatabase" localSheetId="89" hidden="1">'Primary Riser-All'!$A$4:$M$42</definedName>
    <definedName name="_xlnm._FilterDatabase" localSheetId="91" hidden="1">'PrimaryUndergroundConductor-All'!$A$4:$M$64</definedName>
    <definedName name="_xlnm._FilterDatabase" localSheetId="37" hidden="1">'Protective Device-All'!$A$4:$M$32</definedName>
    <definedName name="_xlnm._FilterDatabase" localSheetId="38" hidden="1">'Relay Control-All'!$A$4:$M$23</definedName>
    <definedName name="_xlnm._FilterDatabase" localSheetId="41" hidden="1">'ROBC-All'!$A$4:$M$18</definedName>
    <definedName name="_xlnm._FilterDatabase" localSheetId="39" hidden="1">'RTU - All'!$A$4:$M$22</definedName>
    <definedName name="_xlnm._FilterDatabase" localSheetId="42" hidden="1">'SCADA - All'!$A$4:$M$31</definedName>
    <definedName name="_xlnm._FilterDatabase" localSheetId="43" hidden="1">'SCADA - EDGIS.SCADA'!$A$4:$M$4</definedName>
    <definedName name="_xlnm._FilterDatabase" localSheetId="44" hidden="1">'Sec OH Conductor Info-All'!$A$4:$M$23</definedName>
    <definedName name="_xlnm._FilterDatabase" localSheetId="45" hidden="1">'Sec UG Conductor Info-All'!$A$4:$M$25</definedName>
    <definedName name="_xlnm._FilterDatabase" localSheetId="94" hidden="1">'Secondary Generation-All'!$A$4:$M$61</definedName>
    <definedName name="_xlnm._FilterDatabase" localSheetId="95" hidden="1">'Secondary Load Point-All'!$A$4:$M$58</definedName>
    <definedName name="_xlnm._FilterDatabase" localSheetId="93" hidden="1">'Secondary OH Conduc - Streetlt'!$A$4:$M$50</definedName>
    <definedName name="_xlnm._FilterDatabase" localSheetId="92" hidden="1">'Secondary OH Conductor - All'!$A$4:$M$50</definedName>
    <definedName name="_xlnm._FilterDatabase" localSheetId="96" hidden="1">'Secondary Riser-All'!$A$4:$M$33</definedName>
    <definedName name="_xlnm._FilterDatabase" localSheetId="97" hidden="1">'Secondary UG Conductor - All'!$A$4:$M$53</definedName>
    <definedName name="_xlnm._FilterDatabase" localSheetId="98" hidden="1">'Secondary UG Conductor - Psuedo'!$A$4:$M$53</definedName>
    <definedName name="_xlnm._FilterDatabase" localSheetId="99" hidden="1">'Service Location-All'!$A$4:$M$54</definedName>
    <definedName name="_xlnm._FilterDatabase" localSheetId="46" hidden="1">'Service Point - All'!$A$4:$M$75</definedName>
    <definedName name="_xlnm._FilterDatabase" localSheetId="47" hidden="1">'Service Point-Electric Service'!$A$4:$M$4</definedName>
    <definedName name="_xlnm._FilterDatabase" localSheetId="100" hidden="1">'SmartMeter Network Device-All'!$A$4:$M$65</definedName>
    <definedName name="_xlnm._FilterDatabase" localSheetId="101" hidden="1">'SpanGuy-All'!$A$4:$M$27</definedName>
    <definedName name="_xlnm._FilterDatabase" localSheetId="48" hidden="1">'Special Conditions - All'!$A$4:$M$18</definedName>
    <definedName name="_xlnm._FilterDatabase" localSheetId="49" hidden="1">'Special Load - All'!$A$4:$M$26</definedName>
    <definedName name="_xlnm._FilterDatabase" localSheetId="102" hidden="1">'StepDown -All'!$A$4:$M$78</definedName>
    <definedName name="_xlnm._FilterDatabase" localSheetId="50" hidden="1">'Stepdown Unit - All'!$A$4:$M$39</definedName>
    <definedName name="_xlnm._FilterDatabase" localSheetId="103" hidden="1">'StreetLight-All'!$A$4:$M$151</definedName>
    <definedName name="_xlnm._FilterDatabase" localSheetId="104" hidden="1">'Substation-All'!$A$4:$M$52</definedName>
    <definedName name="_xlnm._FilterDatabase" localSheetId="105" hidden="1">'Subsurface Structure-All'!$A$4:$M$58</definedName>
    <definedName name="_xlnm._FilterDatabase" localSheetId="106" hidden="1">'Support Structure - Electrolier'!$A$4:$M$87</definedName>
    <definedName name="_xlnm._FilterDatabase" localSheetId="107" hidden="1">'Support Structure - Guy Stub'!$A$4:$M$4</definedName>
    <definedName name="_xlnm._FilterDatabase" localSheetId="108" hidden="1">'Support Structure - Other Struc'!$A$4:$M$4</definedName>
    <definedName name="_xlnm._FilterDatabase" localSheetId="109" hidden="1">'Support Structure - Pole'!$A$4:$M$87</definedName>
    <definedName name="_xlnm._FilterDatabase" localSheetId="110" hidden="1">'Support Structure - Pole Stub'!$A$4:$M$4</definedName>
    <definedName name="_xlnm._FilterDatabase" localSheetId="111" hidden="1">'Support Structure - Push Brace'!$A$4:$M$4</definedName>
    <definedName name="_xlnm._FilterDatabase" localSheetId="112" hidden="1">'Support Structure - Tower'!$A$4:$M$4</definedName>
    <definedName name="_xlnm._FilterDatabase" localSheetId="113" hidden="1">'Support Structure - Tree'!$A$4:$M$4</definedName>
    <definedName name="_xlnm._FilterDatabase" localSheetId="114" hidden="1">'Switch - OH Disconnect'!$A$4:$M$91</definedName>
    <definedName name="_xlnm._FilterDatabase" localSheetId="115" hidden="1">'Switch - OH Switch'!$A$4:$M$4</definedName>
    <definedName name="_xlnm._FilterDatabase" localSheetId="118" hidden="1">'Switch - Padmount Switch'!$A$4:$M$4</definedName>
    <definedName name="_xlnm._FilterDatabase" localSheetId="116" hidden="1">'Switch - SCADAMATE'!$A$4:$M$4</definedName>
    <definedName name="_xlnm._FilterDatabase" localSheetId="117" hidden="1">'Switch - Subsurface Switch'!$A$4:$M$4</definedName>
    <definedName name="_xlnm._FilterDatabase" localSheetId="119" hidden="1">'Switch - UG Disconnect'!$A$4:$M$4</definedName>
    <definedName name="_xlnm._FilterDatabase" localSheetId="5" hidden="1">Template!$A$4:$M$139</definedName>
    <definedName name="_xlnm._FilterDatabase" localSheetId="120" hidden="1">'Tie-All'!$A$4:$M$56</definedName>
    <definedName name="_xlnm._FilterDatabase" localSheetId="121" hidden="1">'Transformer - Dist OH'!$A$4:$M$87</definedName>
    <definedName name="_xlnm._FilterDatabase" localSheetId="122" hidden="1">'Transformer - Dist Padmount'!$A$4:$M$87</definedName>
    <definedName name="_xlnm._FilterDatabase" localSheetId="123" hidden="1">'Transformer - Dist Subsurface'!$A$4:$M$92</definedName>
    <definedName name="_xlnm._FilterDatabase" localSheetId="124" hidden="1">'Transformer - Equipment'!$A$4:$M$86</definedName>
    <definedName name="_xlnm._FilterDatabase" localSheetId="127" hidden="1">'Transformer - Network Padmount'!$A$4:$M$86</definedName>
    <definedName name="_xlnm._FilterDatabase" localSheetId="128" hidden="1">'Transformer - Network Subsurfac'!$A$4:$M$86</definedName>
    <definedName name="_xlnm._FilterDatabase" localSheetId="126" hidden="1">'Transformer - Secondary'!$A$4:$M$86</definedName>
    <definedName name="_xlnm._FilterDatabase" localSheetId="125" hidden="1">'Transformer - Streetlight'!$A$4:$M$86</definedName>
    <definedName name="_xlnm._FilterDatabase" localSheetId="51" hidden="1">'Transformer Device - All'!$A$4:$M$46</definedName>
    <definedName name="_xlnm._FilterDatabase" localSheetId="129" hidden="1">'Transformer Lead-All'!$A$4:$M$36</definedName>
    <definedName name="_xlnm._FilterDatabase" localSheetId="52" hidden="1">'Transformer Load - All'!$A$4:$M$30</definedName>
    <definedName name="_xlnm._FilterDatabase" localSheetId="53" hidden="1">'Transformer Unit - All'!$A$4:$M$43</definedName>
    <definedName name="_xlnm._FilterDatabase" localSheetId="130" hidden="1">'Underground Network Junction'!$A$4:$M$7</definedName>
    <definedName name="_xlnm._FilterDatabase" localSheetId="131" hidden="1">'Vault Poly-All'!$A$4:$M$27</definedName>
    <definedName name="_xlnm._FilterDatabase" localSheetId="132" hidden="1">'Voltage Regulator - Booster'!$A$4:$M$88</definedName>
    <definedName name="_xlnm._FilterDatabase" localSheetId="133" hidden="1">'Voltage Regulator - OH Reg'!$A$4:$M$4</definedName>
    <definedName name="_xlnm._FilterDatabase" localSheetId="134" hidden="1">'Voltage Regulator - Padmounted'!$A$4:$M$4</definedName>
    <definedName name="_xlnm._FilterDatabase" localSheetId="54" hidden="1">'Voltage Regulator Unit - All'!$A$4:$M$36</definedName>
    <definedName name="_xlnm.Print_Titles" localSheetId="55">'AnchorGuy - All'!$4:$4</definedName>
    <definedName name="_xlnm.Print_Titles" localSheetId="7">'CableTest - All'!$4:$4</definedName>
    <definedName name="_xlnm.Print_Titles" localSheetId="56">'Capacitor Bank - All'!$4:$4</definedName>
    <definedName name="_xlnm.Print_Titles" localSheetId="11">'Circuit Source-All'!$4:$4</definedName>
    <definedName name="_xlnm.Print_Titles" localSheetId="6">'CircuitLoadSummary - All'!$4:$4</definedName>
    <definedName name="_xlnm.Print_Titles" localSheetId="9">'CircuitRelay - All'!$4:$4</definedName>
    <definedName name="_xlnm.Print_Titles" localSheetId="58">'Conduit System - All'!$4:$4</definedName>
    <definedName name="_xlnm.Print_Titles" localSheetId="12">'Controller - All'!$4:$4</definedName>
    <definedName name="_xlnm.Print_Titles" localSheetId="59">'Customer Agreement Number - All'!$4:$4</definedName>
    <definedName name="_xlnm.Print_Titles" localSheetId="14">'Customer Agreement-All'!$4:$4</definedName>
    <definedName name="_xlnm.Print_Titles" localSheetId="15">'CWOT-All'!$4:$4</definedName>
    <definedName name="_xlnm.Print_Titles" localSheetId="60">'DC Conductor - All'!$4:$4</definedName>
    <definedName name="_xlnm.Print_Titles" localSheetId="16">'DC Conductor Info-All'!$4:$4</definedName>
    <definedName name="_xlnm.Print_Titles" localSheetId="61">'DC Rectifier - All'!$4:$4</definedName>
    <definedName name="_xlnm.Print_Titles" localSheetId="62">'Deactivated Ele Line Sgmnt-All'!$4:$4</definedName>
    <definedName name="_xlnm.Print_Titles" localSheetId="63">'Delivery Point-All'!$4:$4</definedName>
    <definedName name="_xlnm.Print_Titles" localSheetId="64">'Device Group-All'!$4:$4</definedName>
    <definedName name="_xlnm.Print_Titles" localSheetId="65">'Distribution Bus Bar-All'!$4:$4</definedName>
    <definedName name="_xlnm.Print_Titles" localSheetId="66">'Dynamic Protective Device - All'!$4:$4</definedName>
    <definedName name="_xlnm.Print_Titles" localSheetId="70">'Elec Dist Network Junction'!$4:$4</definedName>
    <definedName name="_xlnm.Print_Titles" localSheetId="17">'Electric Meter Load-All'!$4:$4</definedName>
    <definedName name="_xlnm.Print_Titles" localSheetId="71">'Electric Stitch Point-All'!$4:$4</definedName>
    <definedName name="_xlnm.Print_Titles" localSheetId="72">'Failed Equipment-All'!$4:$4</definedName>
    <definedName name="_xlnm.Print_Titles" localSheetId="73">'Fault Indicator-All'!$4:$4</definedName>
    <definedName name="_xlnm.Print_Titles" localSheetId="74">'Fault Location-All'!$4:$4</definedName>
    <definedName name="_xlnm.Print_Titles" localSheetId="18">'Framing-All'!$4:$4</definedName>
    <definedName name="_xlnm.Print_Titles" localSheetId="75">'Fuse - Underground'!$4:$4</definedName>
    <definedName name="_xlnm.Print_Titles" localSheetId="19">'Generation Relay - All'!$4:$4</definedName>
    <definedName name="_xlnm.Print_Titles" localSheetId="21">'Generator - DC'!$4:$4</definedName>
    <definedName name="_xlnm.Print_Titles" localSheetId="22">'Generator - Ind'!$4:$4</definedName>
    <definedName name="_xlnm.Print_Titles" localSheetId="23">'Generator - Syc'!$4:$4</definedName>
    <definedName name="_xlnm.Print_Titles" localSheetId="25">'Grounding Bank - EDGIS.Grdbank'!$4:$4</definedName>
    <definedName name="_xlnm.Print_Titles" localSheetId="26">'Inverter-All'!$4:$4</definedName>
    <definedName name="_xlnm.Print_Titles" localSheetId="28">'Joint Owner-All'!$4:$4</definedName>
    <definedName name="_xlnm.Print_Titles" localSheetId="29">'Joint Use Attachment-All'!$4:$4</definedName>
    <definedName name="_xlnm.Print_Titles" localSheetId="77">'Load Check Point-All'!$4:$4</definedName>
    <definedName name="_xlnm.Print_Titles" localSheetId="135">'Maintenance Plat-All'!$4:$4</definedName>
    <definedName name="_xlnm.Print_Titles" localSheetId="30">'Meter Load Summary-All'!$4:$4</definedName>
    <definedName name="_xlnm.Print_Titles" localSheetId="31">'Motor-All'!$4:$4</definedName>
    <definedName name="_xlnm.Print_Titles" localSheetId="32">'Network Protector - All'!$4:$4</definedName>
    <definedName name="_xlnm.Print_Titles" localSheetId="78">'Neutral Conductor-All'!$4:$4</definedName>
    <definedName name="_xlnm.Print_Titles" localSheetId="79">'Open Point - All'!$4:$4</definedName>
    <definedName name="_xlnm.Print_Titles" localSheetId="84">'Outage-All'!$4:$4</definedName>
    <definedName name="_xlnm.Print_Titles" localSheetId="85">'Padmount Structure - Pad'!$4:$4</definedName>
    <definedName name="_xlnm.Print_Titles" localSheetId="34">'Partial Curtail Point-All'!$4:$4</definedName>
    <definedName name="_xlnm.Print_Titles" localSheetId="35">'Pri OH Conductor Info-All'!$4:$4</definedName>
    <definedName name="_xlnm.Print_Titles" localSheetId="36">'Pri UG Conductor Info-All'!$4:$4</definedName>
    <definedName name="_xlnm.Print_Titles" localSheetId="87">'Primary Generation-All'!$4:$4</definedName>
    <definedName name="_xlnm.Print_Titles" localSheetId="88">'Primary Meter-All'!$4:$4</definedName>
    <definedName name="_xlnm.Print_Titles" localSheetId="90">'Primary Overhead Conductor-All'!$4:$4</definedName>
    <definedName name="_xlnm.Print_Titles" localSheetId="89">'Primary Riser-All'!$4:$4</definedName>
    <definedName name="_xlnm.Print_Titles" localSheetId="91">'PrimaryUndergroundConductor-All'!$4:$4</definedName>
    <definedName name="_xlnm.Print_Titles" localSheetId="37">'Protective Device-All'!$4:$4</definedName>
    <definedName name="_xlnm.Print_Titles" localSheetId="38">'Relay Control-All'!$4:$4</definedName>
    <definedName name="_xlnm.Print_Titles" localSheetId="41">'ROBC-All'!$4:$4</definedName>
    <definedName name="_xlnm.Print_Titles" localSheetId="39">'RTU - All'!$4:$4</definedName>
    <definedName name="_xlnm.Print_Titles" localSheetId="42">'SCADA - All'!$4:$4</definedName>
    <definedName name="_xlnm.Print_Titles" localSheetId="44">'Sec OH Conductor Info-All'!$4:$4</definedName>
    <definedName name="_xlnm.Print_Titles" localSheetId="45">'Sec UG Conductor Info-All'!$4:$4</definedName>
    <definedName name="_xlnm.Print_Titles" localSheetId="94">'Secondary Generation-All'!$4:$4</definedName>
    <definedName name="_xlnm.Print_Titles" localSheetId="95">'Secondary Load Point-All'!$4:$4</definedName>
    <definedName name="_xlnm.Print_Titles" localSheetId="92">'Secondary OH Conductor - All'!$4:$4</definedName>
    <definedName name="_xlnm.Print_Titles" localSheetId="96">'Secondary Riser-All'!$4:$4</definedName>
    <definedName name="_xlnm.Print_Titles" localSheetId="97">'Secondary UG Conductor - All'!$4:$4</definedName>
    <definedName name="_xlnm.Print_Titles" localSheetId="99">'Service Location-All'!$4:$4</definedName>
    <definedName name="_xlnm.Print_Titles" localSheetId="46">'Service Point - All'!$4:$4</definedName>
    <definedName name="_xlnm.Print_Titles" localSheetId="100">'SmartMeter Network Device-All'!$4:$4</definedName>
    <definedName name="_xlnm.Print_Titles" localSheetId="101">'SpanGuy-All'!$4:$4</definedName>
    <definedName name="_xlnm.Print_Titles" localSheetId="48">'Special Conditions - All'!$4:$4</definedName>
    <definedName name="_xlnm.Print_Titles" localSheetId="49">'Special Load - All'!$4:$4</definedName>
    <definedName name="_xlnm.Print_Titles" localSheetId="102">'StepDown -All'!$4:$4</definedName>
    <definedName name="_xlnm.Print_Titles" localSheetId="50">'Stepdown Unit - All'!$4:$4</definedName>
    <definedName name="_xlnm.Print_Titles" localSheetId="103">'StreetLight-All'!$4:$4</definedName>
    <definedName name="_xlnm.Print_Titles" localSheetId="104">'Substation-All'!$4:$4</definedName>
    <definedName name="_xlnm.Print_Titles" localSheetId="105">'Subsurface Structure-All'!$4:$4</definedName>
    <definedName name="_xlnm.Print_Titles" localSheetId="106">'Support Structure - Electrolier'!$4:$4</definedName>
    <definedName name="_xlnm.Print_Titles" localSheetId="114">'Switch - OH Disconnect'!$4:$4</definedName>
    <definedName name="_xlnm.Print_Titles" localSheetId="5">Template!$4:$4</definedName>
    <definedName name="_xlnm.Print_Titles" localSheetId="120">'Tie-All'!$4:$4</definedName>
    <definedName name="_xlnm.Print_Titles" localSheetId="121">'Transformer - Dist OH'!$4:$4</definedName>
    <definedName name="_xlnm.Print_Titles" localSheetId="122">'Transformer - Dist Padmount'!$4:$4</definedName>
    <definedName name="_xlnm.Print_Titles" localSheetId="123">'Transformer - Dist Subsurface'!$4:$4</definedName>
    <definedName name="_xlnm.Print_Titles" localSheetId="124">'Transformer - Equipment'!$4:$4</definedName>
    <definedName name="_xlnm.Print_Titles" localSheetId="127">'Transformer - Network Padmount'!$4:$4</definedName>
    <definedName name="_xlnm.Print_Titles" localSheetId="128">'Transformer - Network Subsurfac'!$4:$4</definedName>
    <definedName name="_xlnm.Print_Titles" localSheetId="126">'Transformer - Secondary'!$4:$4</definedName>
    <definedName name="_xlnm.Print_Titles" localSheetId="125">'Transformer - Streetlight'!$4:$4</definedName>
    <definedName name="_xlnm.Print_Titles" localSheetId="51">'Transformer Device - All'!$4:$4</definedName>
    <definedName name="_xlnm.Print_Titles" localSheetId="129">'Transformer Lead-All'!$4:$4</definedName>
    <definedName name="_xlnm.Print_Titles" localSheetId="52">'Transformer Load - All'!$4:$4</definedName>
    <definedName name="_xlnm.Print_Titles" localSheetId="53">'Transformer Unit - All'!$4:$4</definedName>
    <definedName name="_xlnm.Print_Titles" localSheetId="130">'Underground Network Junction'!$4:$4</definedName>
    <definedName name="_xlnm.Print_Titles" localSheetId="131">'Vault Poly-All'!$4:$4</definedName>
    <definedName name="_xlnm.Print_Titles" localSheetId="54">'Voltage Regulator Unit - All'!$4:$4</definedName>
  </definedNames>
  <calcPr calcId="145621"/>
</workbook>
</file>

<file path=xl/calcChain.xml><?xml version="1.0" encoding="utf-8"?>
<calcChain xmlns="http://schemas.openxmlformats.org/spreadsheetml/2006/main">
  <c r="P115" i="115" l="1"/>
  <c r="P116" i="115" s="1"/>
  <c r="P117" i="115" s="1"/>
  <c r="F9" i="76" l="1"/>
  <c r="E9" i="76"/>
  <c r="D9" i="76"/>
  <c r="C9" i="76"/>
  <c r="B9" i="76"/>
  <c r="G4" i="76"/>
  <c r="G9" i="76" s="1"/>
</calcChain>
</file>

<file path=xl/comments1.xml><?xml version="1.0" encoding="utf-8"?>
<comments xmlns="http://schemas.openxmlformats.org/spreadsheetml/2006/main">
  <authors>
    <author>IBM_USER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Max Normal Voltage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KVA Capability</t>
        </r>
      </text>
    </comment>
    <comment ref="B1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Projected KW</t>
        </r>
      </text>
    </comment>
    <comment ref="B2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Modified</t>
        </r>
      </text>
    </comment>
  </commentList>
</comments>
</file>

<file path=xl/comments10.xml><?xml version="1.0" encoding="utf-8"?>
<comments xmlns="http://schemas.openxmlformats.org/spreadsheetml/2006/main">
  <authors>
    <author>IBM_USER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100.xml><?xml version="1.0" encoding="utf-8"?>
<comments xmlns="http://schemas.openxmlformats.org/spreadsheetml/2006/main">
  <authors>
    <author>IBM_USER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2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3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5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101.xml><?xml version="1.0" encoding="utf-8"?>
<comments xmlns="http://schemas.openxmlformats.org/spreadsheetml/2006/main">
  <authors>
    <author>IBM_USER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2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3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5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102.xml><?xml version="1.0" encoding="utf-8"?>
<comments xmlns="http://schemas.openxmlformats.org/spreadsheetml/2006/main">
  <authors>
    <author>IBM_USER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3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3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5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103.xml><?xml version="1.0" encoding="utf-8"?>
<comments xmlns="http://schemas.openxmlformats.org/spreadsheetml/2006/main">
  <authors>
    <author>IBM_USER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2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3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5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104.xml><?xml version="1.0" encoding="utf-8"?>
<comments xmlns="http://schemas.openxmlformats.org/spreadsheetml/2006/main">
  <authors>
    <author>IBM_USER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3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3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5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105.xml><?xml version="1.0" encoding="utf-8"?>
<comments xmlns="http://schemas.openxmlformats.org/spreadsheetml/2006/main">
  <authors>
    <author>IBM_USER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3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3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5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106.xml><?xml version="1.0" encoding="utf-8"?>
<comments xmlns="http://schemas.openxmlformats.org/spreadsheetml/2006/main">
  <authors>
    <author>IBM_USER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2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2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5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107.xml><?xml version="1.0" encoding="utf-8"?>
<comments xmlns="http://schemas.openxmlformats.org/spreadsheetml/2006/main">
  <authors>
    <author>IBM_USER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Operating Voltage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Operating Voltage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Operating Voltage</t>
        </r>
      </text>
    </comment>
    <comment ref="B2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3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3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
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4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6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to "Region" from "Service Area"</t>
        </r>
      </text>
    </comment>
  </commentList>
</comments>
</file>

<file path=xl/comments108.xml><?xml version="1.0" encoding="utf-8"?>
<comments xmlns="http://schemas.openxmlformats.org/spreadsheetml/2006/main">
  <authors>
    <author>IBM_USER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Operating Voltage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Operating Voltage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Operating Voltage</t>
        </r>
      </text>
    </comment>
    <comment ref="B2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Gang Operated</t>
        </r>
      </text>
    </comment>
    <comment ref="B2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Manufacturer</t>
        </r>
      </text>
    </comment>
    <comment ref="B3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4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5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
</t>
        </r>
      </text>
    </comment>
    <comment ref="C5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6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to "Region" from "Service Area"</t>
        </r>
      </text>
    </comment>
  </commentList>
</comments>
</file>

<file path=xl/comments109.xml><?xml version="1.0" encoding="utf-8"?>
<comments xmlns="http://schemas.openxmlformats.org/spreadsheetml/2006/main">
  <authors>
    <author>IBM_USER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Operating Voltage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Operating Voltage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Operating Voltage</t>
        </r>
      </text>
    </comment>
    <comment ref="B2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Gang Operated</t>
        </r>
      </text>
    </comment>
    <comment ref="B2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Manufacturer</t>
        </r>
      </text>
    </comment>
    <comment ref="B3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4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5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
</t>
        </r>
      </text>
    </comment>
    <comment ref="C5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6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to "Region" from "Service Area"</t>
        </r>
      </text>
    </comment>
  </commentList>
</comments>
</file>

<file path=xl/comments11.xml><?xml version="1.0" encoding="utf-8"?>
<comments xmlns="http://schemas.openxmlformats.org/spreadsheetml/2006/main">
  <authors>
    <author>IBM_USER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"Installation Date" to "Date Installed"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110.xml><?xml version="1.0" encoding="utf-8"?>
<comments xmlns="http://schemas.openxmlformats.org/spreadsheetml/2006/main">
  <authors>
    <author>IBM_USER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Operating Voltage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Operating Voltage</t>
        </r>
      </text>
    </comment>
    <comment ref="B1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Operating Voltage</t>
        </r>
      </text>
    </comment>
    <comment ref="B3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about Comments</t>
        </r>
      </text>
    </comment>
    <comment ref="B4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4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
</t>
        </r>
      </text>
    </comment>
    <comment ref="C4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4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6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111.xml><?xml version="1.0" encoding="utf-8"?>
<comments xmlns="http://schemas.openxmlformats.org/spreadsheetml/2006/main">
  <authors>
    <author>IBM_USER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Operating Voltage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Operating Voltage</t>
        </r>
      </text>
    </comment>
    <comment ref="B1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Operating Voltage</t>
        </r>
      </text>
    </comment>
    <comment ref="B3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about Comments</t>
        </r>
      </text>
    </comment>
    <comment ref="B4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4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
</t>
        </r>
      </text>
    </comment>
    <comment ref="C4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4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6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112.xml><?xml version="1.0" encoding="utf-8"?>
<comments xmlns="http://schemas.openxmlformats.org/spreadsheetml/2006/main">
  <authors>
    <author>IBM_USER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Operating Voltage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Operating Voltage</t>
        </r>
      </text>
    </comment>
    <comment ref="B1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Operating Voltage</t>
        </r>
      </text>
    </comment>
    <comment ref="B3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about Comments</t>
        </r>
      </text>
    </comment>
    <comment ref="B4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4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
</t>
        </r>
      </text>
    </comment>
    <comment ref="C4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4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6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113.xml><?xml version="1.0" encoding="utf-8"?>
<comments xmlns="http://schemas.openxmlformats.org/spreadsheetml/2006/main">
  <authors>
    <author>IBM_USER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C2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Updated Alias from "Service Area" to "Region"</t>
        </r>
      </text>
    </comment>
  </commentList>
</comments>
</file>

<file path=xl/comments114.xml><?xml version="1.0" encoding="utf-8"?>
<comments xmlns="http://schemas.openxmlformats.org/spreadsheetml/2006/main">
  <authors>
    <author>IBM_USER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Number of Phases</t>
        </r>
      </text>
    </comment>
    <comment ref="B1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Number of Phases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Phase Designation</t>
        </r>
      </text>
    </comment>
    <comment ref="B2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Address</t>
        </r>
      </text>
    </comment>
    <comment ref="B3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3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3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Updated Alias to "MET" from "GEMS"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Updated Alias to "MET" from "GEMS"</t>
        </r>
      </text>
    </comment>
    <comment ref="C4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Updated Alias to "MET" from "GEMS"</t>
        </r>
      </text>
    </comment>
    <comment ref="C5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Updated Alias to "Region"</t>
        </r>
      </text>
    </comment>
  </commentList>
</comments>
</file>

<file path=xl/comments115.xml><?xml version="1.0" encoding="utf-8"?>
<comments xmlns="http://schemas.openxmlformats.org/spreadsheetml/2006/main">
  <authors>
    <author>IBM_USER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3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4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4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  <comment ref="C5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</commentList>
</comments>
</file>

<file path=xl/comments116.xml><?xml version="1.0" encoding="utf-8"?>
<comments xmlns="http://schemas.openxmlformats.org/spreadsheetml/2006/main">
  <authors>
    <author>IBM_USER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Number of Phases</t>
        </r>
      </text>
    </comment>
    <comment ref="B1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Number of Phases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Verified Phasing Status</t>
        </r>
      </text>
    </comment>
    <comment ref="B3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4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4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117.xml><?xml version="1.0" encoding="utf-8"?>
<comments xmlns="http://schemas.openxmlformats.org/spreadsheetml/2006/main">
  <authors>
    <author>IBM_USER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Number of Phases</t>
        </r>
      </text>
    </comment>
    <comment ref="B1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Number of Phases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Phase Designation</t>
        </r>
      </text>
    </comment>
    <comment ref="B3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C4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118.xml><?xml version="1.0" encoding="utf-8"?>
<comments xmlns="http://schemas.openxmlformats.org/spreadsheetml/2006/main">
  <authors>
    <author>IBM_USER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Number of Phases</t>
        </r>
      </text>
    </comment>
    <comment ref="B1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Number of Phases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Phase Designation</t>
        </r>
      </text>
    </comment>
    <comment ref="B3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4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4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119.xml><?xml version="1.0" encoding="utf-8"?>
<comments xmlns="http://schemas.openxmlformats.org/spreadsheetml/2006/main">
  <authors>
    <author>IBM_USER</author>
  </authors>
  <commentLis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Object ID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Number of Phases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Number of Phases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Phase Designation</t>
        </r>
      </text>
    </comment>
    <comment ref="B3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4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4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12.xml><?xml version="1.0" encoding="utf-8"?>
<comments xmlns="http://schemas.openxmlformats.org/spreadsheetml/2006/main">
  <authors>
    <author>IBM_USER</author>
  </authors>
  <commentLis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120.xml><?xml version="1.0" encoding="utf-8"?>
<comments xmlns="http://schemas.openxmlformats.org/spreadsheetml/2006/main">
  <authors>
    <author>IBM_USER</author>
  </authors>
  <commentLis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Object ID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Number of Phases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Number of Phases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Phase Designation</t>
        </r>
      </text>
    </comment>
    <comment ref="B3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4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5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121.xml><?xml version="1.0" encoding="utf-8"?>
<comments xmlns="http://schemas.openxmlformats.org/spreadsheetml/2006/main">
  <authors>
    <author>IBM_USER</author>
  </authors>
  <commentLis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Object ID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Number of Phases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Number of Phases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Phase Designation</t>
        </r>
      </text>
    </comment>
    <comment ref="B3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4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5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122.xml><?xml version="1.0" encoding="utf-8"?>
<comments xmlns="http://schemas.openxmlformats.org/spreadsheetml/2006/main">
  <authors>
    <author>IBM_USER</author>
  </authors>
  <commentList>
    <comment ref="B1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1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Updated alias to Region</t>
        </r>
      </text>
    </comment>
  </commentList>
</comments>
</file>

<file path=xl/comments123.xml><?xml version="1.0" encoding="utf-8"?>
<comments xmlns="http://schemas.openxmlformats.org/spreadsheetml/2006/main">
  <authors>
    <author>IBM_USER</author>
  </authors>
  <commentList>
    <comment ref="B1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1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Updated Alias to Region</t>
        </r>
      </text>
    </comment>
  </commentList>
</comments>
</file>

<file path=xl/comments124.xml><?xml version="1.0" encoding="utf-8"?>
<comments xmlns="http://schemas.openxmlformats.org/spreadsheetml/2006/main">
  <authors>
    <author>IBM_USER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below Job Number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below Year Installed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to below operating voltage.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to below number of phases.</t>
        </r>
      </text>
    </comment>
    <comment ref="B2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below Animal Guards</t>
        </r>
      </text>
    </comment>
    <comment ref="B3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Symbol Rotation</t>
        </r>
      </text>
    </comment>
    <comment ref="B3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Customer Owned</t>
        </r>
      </text>
    </comment>
    <comment ref="B3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4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B4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Modified</t>
        </r>
      </text>
    </comment>
    <comment ref="C4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Replaced "GEMS" with "MET"</t>
        </r>
      </text>
    </comment>
    <comment ref="B4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Modified</t>
        </r>
      </text>
    </comment>
    <comment ref="C4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Replaced "GEMS" with "MET"</t>
        </r>
      </text>
    </comment>
    <comment ref="B4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Modified</t>
        </r>
      </text>
    </comment>
    <comment ref="C4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Replaced "GEMS" with "MET"
</t>
        </r>
      </text>
    </comment>
    <comment ref="C6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</t>
        </r>
      </text>
    </comment>
  </commentList>
</comments>
</file>

<file path=xl/comments125.xml><?xml version="1.0" encoding="utf-8"?>
<comments xmlns="http://schemas.openxmlformats.org/spreadsheetml/2006/main">
  <authors>
    <author>IBM_USER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below Job Number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below Year Installed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to below operating voltage.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to below number of phases.</t>
        </r>
      </text>
    </comment>
    <comment ref="B2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below Animal Guards</t>
        </r>
      </text>
    </comment>
    <comment ref="B3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Symbol Rotation</t>
        </r>
      </text>
    </comment>
    <comment ref="B3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Customer Owned</t>
        </r>
      </text>
    </comment>
    <comment ref="B3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4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B4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Modified</t>
        </r>
      </text>
    </comment>
    <comment ref="C4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Replaced "GEMS" with "MET"</t>
        </r>
      </text>
    </comment>
    <comment ref="B4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Modified</t>
        </r>
      </text>
    </comment>
    <comment ref="C4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Replaced "GEMS" with "MET"</t>
        </r>
      </text>
    </comment>
    <comment ref="B4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Modified</t>
        </r>
      </text>
    </comment>
    <comment ref="C4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Replaced "GEMS" with "MET"
</t>
        </r>
      </text>
    </comment>
    <comment ref="C6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</t>
        </r>
      </text>
    </comment>
  </commentList>
</comments>
</file>

<file path=xl/comments126.xml><?xml version="1.0" encoding="utf-8"?>
<comments xmlns="http://schemas.openxmlformats.org/spreadsheetml/2006/main">
  <authors>
    <author>IBM_USER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below Job Number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below Year Installed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to below operating voltage.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to below number of phases.</t>
        </r>
      </text>
    </comment>
    <comment ref="B2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Verified Phasing Status</t>
        </r>
      </text>
    </comment>
    <comment ref="B3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Symbol Rotation</t>
        </r>
      </text>
    </comment>
    <comment ref="B3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Customer Owned</t>
        </r>
      </text>
    </comment>
    <comment ref="B3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4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B4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Modified</t>
        </r>
      </text>
    </comment>
    <comment ref="C4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Replaced "GEMS" with "MET"</t>
        </r>
      </text>
    </comment>
    <comment ref="B4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Modified</t>
        </r>
      </text>
    </comment>
    <comment ref="C4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Replaced "GEMS" with "MET"</t>
        </r>
      </text>
    </comment>
    <comment ref="B4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Modified</t>
        </r>
      </text>
    </comment>
    <comment ref="C4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Replaced "GEMS" with "MET"
</t>
        </r>
      </text>
    </comment>
    <comment ref="B5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below Animal Guards</t>
        </r>
      </text>
    </comment>
    <comment ref="C6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</t>
        </r>
      </text>
    </comment>
  </commentList>
</comments>
</file>

<file path=xl/comments127.xml><?xml version="1.0" encoding="utf-8"?>
<comments xmlns="http://schemas.openxmlformats.org/spreadsheetml/2006/main">
  <authors>
    <author>IBM_USER</author>
  </authors>
  <commentLis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to below Subtype.</t>
        </r>
      </text>
    </comment>
    <comment ref="B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to below Map Office.</t>
        </r>
      </text>
    </comment>
    <comment ref="B1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below Map Number.</t>
        </r>
      </text>
    </comment>
  </commentList>
</comments>
</file>

<file path=xl/comments128.xml><?xml version="1.0" encoding="utf-8"?>
<comments xmlns="http://schemas.openxmlformats.org/spreadsheetml/2006/main">
  <authors>
    <author>IBM_USER</author>
  </authors>
  <commentLis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to below Map Office.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below Map Number.</t>
        </r>
      </text>
    </comment>
    <comment ref="B2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to below Subtype.</t>
        </r>
      </text>
    </comment>
  </commentList>
</comments>
</file>

<file path=xl/comments13.xml><?xml version="1.0" encoding="utf-8"?>
<comments xmlns="http://schemas.openxmlformats.org/spreadsheetml/2006/main">
  <authors>
    <author>IBM_USER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14.xml><?xml version="1.0" encoding="utf-8"?>
<comments xmlns="http://schemas.openxmlformats.org/spreadsheetml/2006/main">
  <authors>
    <author>IBM_USER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Object ID</t>
        </r>
      </text>
    </commen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Subtype</t>
        </r>
      </text>
    </comment>
    <comment ref="B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Status</t>
        </r>
      </text>
    </comment>
    <comment ref="B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Prefix</t>
        </r>
      </text>
    </comment>
    <comment ref="C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"Installation Date" to "Date Installed"</t>
        </r>
      </text>
    </comment>
    <comment ref="B1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15.xml><?xml version="1.0" encoding="utf-8"?>
<comments xmlns="http://schemas.openxmlformats.org/spreadsheetml/2006/main">
  <authors>
    <author>IBM_USER</author>
  </authors>
  <commentLis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Subtype</t>
        </r>
      </text>
    </comment>
    <comment ref="B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Status</t>
        </r>
      </text>
    </comment>
    <comment ref="B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Prefix</t>
        </r>
      </text>
    </commen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C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"Installation Date" to "Date Installed"</t>
        </r>
      </text>
    </comment>
    <comment ref="B1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16.xml><?xml version="1.0" encoding="utf-8"?>
<comments xmlns="http://schemas.openxmlformats.org/spreadsheetml/2006/main">
  <authors>
    <author>IBM_USER</author>
  </authors>
  <commentLis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Subtype</t>
        </r>
      </text>
    </comment>
    <comment ref="C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to "Date Installed" from "Installation Date"</t>
        </r>
      </text>
    </comment>
    <comment ref="B2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Notes</t>
        </r>
      </text>
    </comment>
    <comment ref="B2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17.xml><?xml version="1.0" encoding="utf-8"?>
<comments xmlns="http://schemas.openxmlformats.org/spreadsheetml/2006/main">
  <authors>
    <author>IBM_USER</author>
  </authors>
  <commentLis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Subtype</t>
        </r>
      </text>
    </comment>
    <comment ref="C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Alias changed from "Installation Date" to "Date Installed"</t>
        </r>
      </text>
    </comment>
    <comment ref="B3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below Operation Mode</t>
        </r>
      </text>
    </comment>
    <comment ref="B4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below Zero Tolerance</t>
        </r>
      </text>
    </comment>
    <comment ref="B4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below Subtrans Reactance</t>
        </r>
      </text>
    </comment>
    <comment ref="B5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18.xml><?xml version="1.0" encoding="utf-8"?>
<comments xmlns="http://schemas.openxmlformats.org/spreadsheetml/2006/main">
  <authors>
    <author>IBM_USER</author>
  </authors>
  <commentLis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Subtype</t>
        </r>
      </text>
    </comment>
    <comment ref="C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"Installation Date" to "Date Installed"</t>
        </r>
      </text>
    </comment>
    <comment ref="B4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Creation User</t>
        </r>
      </text>
    </comment>
    <comment ref="B4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19.xml><?xml version="1.0" encoding="utf-8"?>
<comments xmlns="http://schemas.openxmlformats.org/spreadsheetml/2006/main">
  <authors>
    <author>IBM_USER</author>
  </authors>
  <commentLis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Job Number</t>
        </r>
      </text>
    </comment>
    <comment ref="C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"Installation Date" to "Date Installed"</t>
        </r>
      </text>
    </comment>
    <comment ref="B1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2.xml><?xml version="1.0" encoding="utf-8"?>
<comments xmlns="http://schemas.openxmlformats.org/spreadsheetml/2006/main">
  <authors>
    <author>IBM_USER</author>
  </authors>
  <commentLis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Test Result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20.xml><?xml version="1.0" encoding="utf-8"?>
<comments xmlns="http://schemas.openxmlformats.org/spreadsheetml/2006/main">
  <authors>
    <author>IBM_USER</author>
  </authors>
  <commentLis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Status</t>
        </r>
      </text>
    </comment>
    <comment ref="C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"Installation Date" to "Date Installed"</t>
        </r>
      </text>
    </comment>
    <comment ref="B1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21.xml><?xml version="1.0" encoding="utf-8"?>
<comments xmlns="http://schemas.openxmlformats.org/spreadsheetml/2006/main">
  <authors>
    <author>IBM_USER</author>
  </authors>
  <commentLis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Subtype</t>
        </r>
      </text>
    </comment>
    <comment ref="B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Status</t>
        </r>
      </text>
    </commen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C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"Installation Date" to "Date Installed"</t>
        </r>
      </text>
    </comment>
    <comment ref="B2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22.xml><?xml version="1.0" encoding="utf-8"?>
<comments xmlns="http://schemas.openxmlformats.org/spreadsheetml/2006/main">
  <authors>
    <author>IBM_USER</author>
  </authors>
  <commentLis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Subtype</t>
        </r>
      </text>
    </comment>
    <comment ref="B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Job Number</t>
        </r>
      </text>
    </commen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C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"Installation Date" to "Date Installed"</t>
        </r>
      </text>
    </comment>
    <comment ref="B2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23.xml><?xml version="1.0" encoding="utf-8"?>
<comments xmlns="http://schemas.openxmlformats.org/spreadsheetml/2006/main">
  <authors>
    <author>IBM_USER</author>
  </authors>
  <commentList>
    <comment ref="B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24.xml><?xml version="1.0" encoding="utf-8"?>
<comments xmlns="http://schemas.openxmlformats.org/spreadsheetml/2006/main">
  <authors>
    <author>IBM_USER</author>
  </authors>
  <commentList>
    <comment ref="B1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25.xml><?xml version="1.0" encoding="utf-8"?>
<comments xmlns="http://schemas.openxmlformats.org/spreadsheetml/2006/main">
  <authors>
    <author>IBM_USER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26.xml><?xml version="1.0" encoding="utf-8"?>
<comments xmlns="http://schemas.openxmlformats.org/spreadsheetml/2006/main">
  <authors>
    <author>IBM_USER</author>
  </authors>
  <commentLis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27.xml><?xml version="1.0" encoding="utf-8"?>
<comments xmlns="http://schemas.openxmlformats.org/spreadsheetml/2006/main">
  <authors>
    <author>IBM_USER</author>
  </authors>
  <commentLis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Operating Number</t>
        </r>
      </text>
    </comment>
    <comment ref="B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aboce Job Number</t>
        </r>
      </text>
    </commen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C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"Installation Date" to "Date Installed"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28.xml><?xml version="1.0" encoding="utf-8"?>
<comments xmlns="http://schemas.openxmlformats.org/spreadsheetml/2006/main">
  <authors>
    <author>IBM_USER</author>
  </authors>
  <commentList>
    <comment ref="B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Object ID</t>
        </r>
      </text>
    </commen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below Object ID</t>
        </r>
      </text>
    </comment>
    <comment ref="B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Status</t>
        </r>
      </text>
    </comment>
    <comment ref="B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Prefix</t>
        </r>
      </text>
    </commen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C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"Installation Date" to "Date Installed"</t>
        </r>
      </text>
    </comment>
    <comment ref="B1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29.xml><?xml version="1.0" encoding="utf-8"?>
<comments xmlns="http://schemas.openxmlformats.org/spreadsheetml/2006/main">
  <authors>
    <author>IBM_USER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Object ID</t>
        </r>
      </text>
    </commen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ROBC</t>
        </r>
      </text>
    </comment>
    <comment ref="C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"Load Year" to "Sub Block"</t>
        </r>
      </text>
    </comment>
    <comment ref="B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Sub Block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3.xml><?xml version="1.0" encoding="utf-8"?>
<comments xmlns="http://schemas.openxmlformats.org/spreadsheetml/2006/main">
  <authors>
    <author>IBM_USER</author>
  </authors>
  <commentLis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Test Result</t>
        </r>
      </text>
    </commen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30.xml><?xml version="1.0" encoding="utf-8"?>
<comments xmlns="http://schemas.openxmlformats.org/spreadsheetml/2006/main">
  <authors>
    <author>IBM_USER</author>
  </authors>
  <commentList>
    <comment ref="B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Conductor Use</t>
        </r>
      </text>
    </comment>
    <comment ref="C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"Installation Date" to "Date Installed"</t>
        </r>
      </text>
    </commen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Conductor Type</t>
        </r>
      </text>
    </comment>
    <comment ref="B1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ObjectID</t>
        </r>
      </text>
    </comment>
  </commentList>
</comments>
</file>

<file path=xl/comments31.xml><?xml version="1.0" encoding="utf-8"?>
<comments xmlns="http://schemas.openxmlformats.org/spreadsheetml/2006/main">
  <authors>
    <author>IBM_USER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below Object ID</t>
        </r>
      </text>
    </comment>
    <comment ref="C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"Installation Date" to "Date Installed"</t>
        </r>
      </text>
    </comment>
    <comment ref="B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Phase Designation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B1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ObjectID
</t>
        </r>
      </text>
    </comment>
  </commentList>
</comments>
</file>

<file path=xl/comments32.xml><?xml version="1.0" encoding="utf-8"?>
<comments xmlns="http://schemas.openxmlformats.org/spreadsheetml/2006/main">
  <authors>
    <author>IBM_USER</author>
  </authors>
  <commentLis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Subtype</t>
        </r>
      </text>
    </comment>
    <comment ref="C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"Job Year" to "Year Installed"</t>
        </r>
      </text>
    </comment>
    <comment ref="C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"Installation Date" to "Date Installed"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33.xml><?xml version="1.0" encoding="utf-8"?>
<comments xmlns="http://schemas.openxmlformats.org/spreadsheetml/2006/main">
  <authors>
    <author>IBM_USER</author>
  </authors>
  <commentList>
    <comment ref="B1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34.xml><?xml version="1.0" encoding="utf-8"?>
<comments xmlns="http://schemas.openxmlformats.org/spreadsheetml/2006/main">
  <authors>
    <author>IBM_USER</author>
  </authors>
  <commentLis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Job Number</t>
        </r>
      </text>
    </comment>
    <comment ref="C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"Job Year" to "Year Installed"</t>
        </r>
      </text>
    </comment>
    <comment ref="C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"Installation Date" to "Date Installed"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Software Version</t>
        </r>
      </text>
    </comment>
    <comment ref="B1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35.xml><?xml version="1.0" encoding="utf-8"?>
<comments xmlns="http://schemas.openxmlformats.org/spreadsheetml/2006/main">
  <authors>
    <author>IBM_USER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Object ID</t>
        </r>
      </text>
    </commen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Status</t>
        </r>
      </text>
    </comment>
    <comment ref="B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Prefix</t>
        </r>
      </text>
    </comment>
    <comment ref="B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C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"Job Year" to "Year Installed"</t>
        </r>
      </text>
    </commen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C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"Installation Date" to "Date Installed"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36.xml><?xml version="1.0" encoding="utf-8"?>
<comments xmlns="http://schemas.openxmlformats.org/spreadsheetml/2006/main">
  <authors>
    <author>IBM_USER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37.xml><?xml version="1.0" encoding="utf-8"?>
<comments xmlns="http://schemas.openxmlformats.org/spreadsheetml/2006/main">
  <authors>
    <author>IBM_USER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Object ID</t>
        </r>
      </text>
    </commen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Status</t>
        </r>
      </text>
    </comment>
    <comment ref="C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"Job Year" to "Year Installed"</t>
        </r>
      </text>
    </comment>
    <comment ref="C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"Installation Date" to "Date Installed"</t>
        </r>
      </text>
    </comment>
    <comment ref="B2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38.xml><?xml version="1.0" encoding="utf-8"?>
<comments xmlns="http://schemas.openxmlformats.org/spreadsheetml/2006/main">
  <authors>
    <author>IBM_USER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Object ID</t>
        </r>
      </text>
    </commen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Status</t>
        </r>
      </text>
    </comment>
    <comment ref="B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Status</t>
        </r>
      </text>
    </comment>
    <comment ref="B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Prefix</t>
        </r>
      </text>
    </commen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C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to "Year Installed" from "Job Year"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C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"Installation Date" to "Date Installed"</t>
        </r>
      </text>
    </comment>
    <comment ref="B1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39.xml><?xml version="1.0" encoding="utf-8"?>
<comments xmlns="http://schemas.openxmlformats.org/spreadsheetml/2006/main">
  <authors>
    <author>IBM_USER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Object ID</t>
        </r>
      </text>
    </comment>
    <comment ref="C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"Installation Date" to "Date Installed"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4.xml><?xml version="1.0" encoding="utf-8"?>
<comments xmlns="http://schemas.openxmlformats.org/spreadsheetml/2006/main">
  <authors>
    <author>IBM_USER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Job Prefix</t>
        </r>
      </text>
    </commen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C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"Installation Date" to "Date Installed"</t>
        </r>
      </text>
    </comment>
    <comment ref="B1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40.xml><?xml version="1.0" encoding="utf-8"?>
<comments xmlns="http://schemas.openxmlformats.org/spreadsheetml/2006/main">
  <authors>
    <author>IBM_USER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aboved Conductor Use</t>
        </r>
      </text>
    </comment>
    <comment ref="B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Phase Designation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41.xml><?xml version="1.0" encoding="utf-8"?>
<comments xmlns="http://schemas.openxmlformats.org/spreadsheetml/2006/main">
  <authors>
    <author>IBM_USER</author>
  </authors>
  <commentList>
    <comment ref="C4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B4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42.xml><?xml version="1.0" encoding="utf-8"?>
<comments xmlns="http://schemas.openxmlformats.org/spreadsheetml/2006/main">
  <authors>
    <author>IBM_USER</author>
  </authors>
  <commentList>
    <comment ref="B5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43.xml><?xml version="1.0" encoding="utf-8"?>
<comments xmlns="http://schemas.openxmlformats.org/spreadsheetml/2006/main">
  <authors>
    <author>IBM_USER</author>
  </authors>
  <commentLis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44.xml><?xml version="1.0" encoding="utf-8"?>
<comments xmlns="http://schemas.openxmlformats.org/spreadsheetml/2006/main">
  <authors>
    <author>IBM_USER</author>
  </authors>
  <commentList>
    <comment ref="B1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Modified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GPS Longitude</t>
        </r>
      </text>
    </comment>
    <comment ref="B1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GPS Latitude</t>
        </r>
      </text>
    </comment>
    <comment ref="B1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GPS Source</t>
        </r>
      </text>
    </comment>
    <comment ref="B2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Source Accuracy</t>
        </r>
      </text>
    </comment>
  </commentList>
</comments>
</file>

<file path=xl/comments45.xml><?xml version="1.0" encoding="utf-8"?>
<comments xmlns="http://schemas.openxmlformats.org/spreadsheetml/2006/main">
  <authors>
    <author>IBM_USER</author>
  </authors>
  <commentLis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Subtype</t>
        </r>
      </text>
    </comment>
    <comment ref="C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"Job Year" to "Year Installed"</t>
        </r>
      </text>
    </comment>
    <comment ref="C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"Installation Date" to "Date Installed"</t>
        </r>
      </text>
    </comment>
    <comment ref="B2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46.xml><?xml version="1.0" encoding="utf-8"?>
<comments xmlns="http://schemas.openxmlformats.org/spreadsheetml/2006/main">
  <authors>
    <author>IBM_USER</author>
  </authors>
  <commentList>
    <comment ref="B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Object ID</t>
        </r>
      </text>
    </comment>
    <comment ref="B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Job Number</t>
        </r>
      </text>
    </comment>
    <comment ref="C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"Job Year" to "Year Installed"</t>
        </r>
      </text>
    </comment>
    <comment ref="C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"Installation Date" to "Date Installed"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2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MET Other Map Number</t>
        </r>
      </text>
    </comment>
    <comment ref="C2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"Quaintly" to "Quantity"</t>
        </r>
      </text>
    </comment>
    <comment ref="B3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47.xml><?xml version="1.0" encoding="utf-8"?>
<comments xmlns="http://schemas.openxmlformats.org/spreadsheetml/2006/main">
  <authors>
    <author>IBM_USER</author>
  </authors>
  <commentList>
    <comment ref="B2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48.xml><?xml version="1.0" encoding="utf-8"?>
<comments xmlns="http://schemas.openxmlformats.org/spreadsheetml/2006/main">
  <authors>
    <author>IBM_USER</author>
  </authors>
  <commentLis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below Subtype</t>
        </r>
      </text>
    </comment>
    <comment ref="B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Job Number</t>
        </r>
      </text>
    </comment>
    <comment ref="C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to "Year Installed" from "Job year"</t>
        </r>
      </text>
    </comment>
    <comment ref="C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"Installation Date" to "Date Installed"
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Phase Designation</t>
        </r>
      </text>
    </comment>
    <comment ref="C1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Users have asked to add the legacy CEDSA codes to the transformer type 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Manufacturer</t>
        </r>
      </text>
    </comment>
    <comment ref="B2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3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Need an autoupdater to maintain the short and long description on the transformer unit</t>
        </r>
      </text>
    </comment>
    <comment ref="C3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Need an autoupdater to maintain the short and long description on the transformer unit</t>
        </r>
      </text>
    </comment>
  </commentList>
</comments>
</file>

<file path=xl/comments49.xml><?xml version="1.0" encoding="utf-8"?>
<comments xmlns="http://schemas.openxmlformats.org/spreadsheetml/2006/main">
  <authors>
    <author>IBM_USER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Object ID</t>
        </r>
      </text>
    </commen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Job Number</t>
        </r>
      </text>
    </comment>
    <comment ref="C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"Job Year" to "Year Installed"</t>
        </r>
      </text>
    </commen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 below Job Year</t>
        </r>
      </text>
    </comment>
    <comment ref="C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Updated alias to Date Installed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below Date Installed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Phase Designation</t>
        </r>
      </text>
    </comment>
    <comment ref="B2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5.xml><?xml version="1.0" encoding="utf-8"?>
<comments xmlns="http://schemas.openxmlformats.org/spreadsheetml/2006/main">
  <authors>
    <author>IBM_USER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Object ID</t>
        </r>
      </text>
    </commen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Object ID</t>
        </r>
      </text>
    </comment>
    <comment ref="B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Prefix</t>
        </r>
      </text>
    </comment>
    <comment ref="B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C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"Installation Date" to "Date Installed"</t>
        </r>
      </text>
    </comment>
    <comment ref="B1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50.xml><?xml version="1.0" encoding="utf-8"?>
<comments xmlns="http://schemas.openxmlformats.org/spreadsheetml/2006/main">
  <authors>
    <author>IBM_USER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2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2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51.xml><?xml version="1.0" encoding="utf-8"?>
<comments xmlns="http://schemas.openxmlformats.org/spreadsheetml/2006/main">
  <authors>
    <author>IBM_USER</author>
  </authors>
  <commentLis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2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Operating Voltage</t>
        </r>
      </text>
    </comment>
    <comment ref="B2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Phase Designation</t>
        </r>
      </text>
    </comment>
    <comment ref="B2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Number of Phases</t>
        </r>
      </text>
    </comment>
    <comment ref="B2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Manufactured</t>
        </r>
      </text>
    </comment>
    <comment ref="B3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4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4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4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</commentList>
</comments>
</file>

<file path=xl/comments52.xml><?xml version="1.0" encoding="utf-8"?>
<comments xmlns="http://schemas.openxmlformats.org/spreadsheetml/2006/main">
  <authors>
    <author>IBM_USER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below Job Number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below Year Installed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below Date Installed</t>
        </r>
      </text>
    </comment>
    <comment ref="B2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Operating Voltage</t>
        </r>
      </text>
    </comment>
    <comment ref="B2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Phase Designation</t>
        </r>
      </text>
    </comment>
    <comment ref="B2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Number of Phases</t>
        </r>
      </text>
    </comment>
    <comment ref="B2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Manufactured</t>
        </r>
      </text>
    </comment>
    <comment ref="B3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4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4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4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53.xml><?xml version="1.0" encoding="utf-8"?>
<comments xmlns="http://schemas.openxmlformats.org/spreadsheetml/2006/main">
  <authors>
    <author>IBM_USER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1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54.xml><?xml version="1.0" encoding="utf-8"?>
<comments xmlns="http://schemas.openxmlformats.org/spreadsheetml/2006/main">
  <authors>
    <author>IBM_USER</author>
  </authors>
  <commentList>
    <comment ref="B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2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2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55.xml><?xml version="1.0" encoding="utf-8"?>
<comments xmlns="http://schemas.openxmlformats.org/spreadsheetml/2006/main">
  <authors>
    <author>IBM_USER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2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3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3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3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3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3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56.xml><?xml version="1.0" encoding="utf-8"?>
<comments xmlns="http://schemas.openxmlformats.org/spreadsheetml/2006/main">
  <authors>
    <author>IBM_USER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1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57.xml><?xml version="1.0" encoding="utf-8"?>
<comments xmlns="http://schemas.openxmlformats.org/spreadsheetml/2006/main">
  <authors>
    <author>IBM_USER</author>
  </authors>
  <commentLis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Status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2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2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3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58.xml><?xml version="1.0" encoding="utf-8"?>
<comments xmlns="http://schemas.openxmlformats.org/spreadsheetml/2006/main">
  <authors>
    <author>IBM_USER</author>
    <author>Sengupta, Shomali</author>
  </authors>
  <commentLis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Subtype</t>
        </r>
      </text>
    </comment>
    <comment ref="B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Status</t>
        </r>
      </text>
    </comment>
    <comment ref="B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Prefix, Changed attribute to "INSTALLJOBNUMBER"</t>
        </r>
      </text>
    </comment>
    <comment ref="C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"Job Prefix" to "Job Number"</t>
        </r>
      </text>
    </comment>
    <comment ref="H9" authorId="1">
      <text>
        <r>
          <rPr>
            <b/>
            <sz val="9"/>
            <color indexed="81"/>
            <rFont val="Tahoma"/>
            <family val="2"/>
          </rPr>
          <t>Sengupta, Shomali:</t>
        </r>
        <r>
          <rPr>
            <sz val="9"/>
            <color indexed="81"/>
            <rFont val="Tahoma"/>
            <family val="2"/>
          </rPr>
          <t xml:space="preserve">
This is for Subsurface and Padmounted subtypes only
</t>
        </r>
      </text>
    </commen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H12" authorId="1">
      <text>
        <r>
          <rPr>
            <b/>
            <sz val="9"/>
            <color indexed="81"/>
            <rFont val="Tahoma"/>
            <family val="2"/>
          </rPr>
          <t>Sengupta, Shomali:</t>
        </r>
        <r>
          <rPr>
            <sz val="9"/>
            <color indexed="81"/>
            <rFont val="Tahoma"/>
            <family val="2"/>
          </rPr>
          <t xml:space="preserve">
This is for Subsurface and Padmounted subtypes only
</t>
        </r>
      </text>
    </comment>
    <comment ref="B2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2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3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59.xml><?xml version="1.0" encoding="utf-8"?>
<comments xmlns="http://schemas.openxmlformats.org/spreadsheetml/2006/main">
  <authors>
    <author>IBM_USER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C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"Installation Date" to "Date Installed"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2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2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6.xml><?xml version="1.0" encoding="utf-8"?>
<comments xmlns="http://schemas.openxmlformats.org/spreadsheetml/2006/main">
  <authors>
    <author>IBM_USER</author>
  </authors>
  <commentLis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Subtype</t>
        </r>
      </text>
    </comment>
    <comment ref="B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Status</t>
        </r>
      </text>
    </comment>
    <comment ref="C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"Installation Date" to "Date Installed"</t>
        </r>
      </text>
    </comment>
    <comment ref="B1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60.xml><?xml version="1.0" encoding="utf-8"?>
<comments xmlns="http://schemas.openxmlformats.org/spreadsheetml/2006/main">
  <authors>
    <author>IBM_USER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2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Phase Designation</t>
        </r>
      </text>
    </comment>
    <comment ref="B4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4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5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7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 alias from "Service Area" to "Region"</t>
        </r>
      </text>
    </comment>
  </commentList>
</comments>
</file>

<file path=xl/comments61.xml><?xml version="1.0" encoding="utf-8"?>
<comments xmlns="http://schemas.openxmlformats.org/spreadsheetml/2006/main">
  <authors>
    <author>IBM_USER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2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Phase Designation</t>
        </r>
      </text>
    </comment>
    <comment ref="B4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4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5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7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 alias from "Service Area" to "Region"</t>
        </r>
      </text>
    </comment>
  </commentList>
</comments>
</file>

<file path=xl/comments62.xml><?xml version="1.0" encoding="utf-8"?>
<comments xmlns="http://schemas.openxmlformats.org/spreadsheetml/2006/main">
  <authors>
    <author>IBM_USER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2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Phase Designation</t>
        </r>
      </text>
    </comment>
    <comment ref="B3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4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4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4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7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63.xml><?xml version="1.0" encoding="utf-8"?>
<comments xmlns="http://schemas.openxmlformats.org/spreadsheetml/2006/main">
  <authors>
    <author>IBM_USER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2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Phase Designation</t>
        </r>
      </text>
    </comment>
    <comment ref="B4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4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5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7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64.xml><?xml version="1.0" encoding="utf-8"?>
<comments xmlns="http://schemas.openxmlformats.org/spreadsheetml/2006/main">
  <authors>
    <author>IBM_USER</author>
  </authors>
  <commentList>
    <comment ref="B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Phase Designation</t>
        </r>
      </text>
    </comment>
    <comment ref="B1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Circuit ID 2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Distribution Planning Area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Address</t>
        </r>
      </text>
    </comment>
    <comment ref="B1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Symbol Rotation</t>
        </r>
      </text>
    </comment>
    <comment ref="B1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Creation User</t>
        </r>
      </text>
    </comment>
    <comment ref="B2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2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65.xml><?xml version="1.0" encoding="utf-8"?>
<comments xmlns="http://schemas.openxmlformats.org/spreadsheetml/2006/main">
  <authors>
    <author>IBM_USER</author>
  </authors>
  <commentLis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1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66.xml><?xml version="1.0" encoding="utf-8"?>
<comments xmlns="http://schemas.openxmlformats.org/spreadsheetml/2006/main">
  <authors>
    <author>IBM_USER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below Date Installed</t>
        </r>
      </text>
    </comment>
    <comment ref="B1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Circuit ID</t>
        </r>
      </text>
    </comment>
    <comment ref="B2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3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67.xml><?xml version="1.0" encoding="utf-8"?>
<comments xmlns="http://schemas.openxmlformats.org/spreadsheetml/2006/main">
  <authors>
    <author>IBM_USER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1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68.xml><?xml version="1.0" encoding="utf-8"?>
<comments xmlns="http://schemas.openxmlformats.org/spreadsheetml/2006/main">
  <authors>
    <author>IBM_USER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Operating Voltage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Number of Phases</t>
        </r>
      </text>
    </comment>
    <comment ref="B1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Phase Designation</t>
        </r>
      </text>
    </comment>
    <comment ref="B1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Verified Phasing Status</t>
        </r>
      </text>
    </comment>
    <comment ref="B3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3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4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4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4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69.xml><?xml version="1.0" encoding="utf-8"?>
<comments xmlns="http://schemas.openxmlformats.org/spreadsheetml/2006/main">
  <authors>
    <author>IBM_USER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Operating Voltage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Number of Phases</t>
        </r>
      </text>
    </comment>
    <comment ref="B1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Phase Designation</t>
        </r>
      </text>
    </comment>
    <comment ref="B1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Verified Phasing Status</t>
        </r>
      </text>
    </comment>
    <comment ref="B3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3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4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4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</commentList>
</comments>
</file>

<file path=xl/comments7.xml><?xml version="1.0" encoding="utf-8"?>
<comments xmlns="http://schemas.openxmlformats.org/spreadsheetml/2006/main">
  <authors>
    <author>IBM_USER</author>
  </authors>
  <commentLis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Status</t>
        </r>
      </text>
    </comment>
    <comment ref="B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Job Number</t>
        </r>
      </text>
    </commen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C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to "Date Installed"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below Controller Type</t>
        </r>
      </text>
    </comment>
    <comment ref="B1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70.xml><?xml version="1.0" encoding="utf-8"?>
<comments xmlns="http://schemas.openxmlformats.org/spreadsheetml/2006/main">
  <authors>
    <author>IBM_USER</author>
  </authors>
  <commentLis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Subtype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Local Office ID</t>
        </r>
      </text>
    </comment>
    <comment ref="B2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2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71.xml><?xml version="1.0" encoding="utf-8"?>
<comments xmlns="http://schemas.openxmlformats.org/spreadsheetml/2006/main">
  <authors>
    <author>IBM_USER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Conductor Size</t>
        </r>
      </text>
    </comment>
    <comment ref="B2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Customer Owned</t>
        </r>
      </text>
    </comment>
    <comment ref="B2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2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3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72.xml><?xml version="1.0" encoding="utf-8"?>
<comments xmlns="http://schemas.openxmlformats.org/spreadsheetml/2006/main">
  <authors>
    <author>IBM_USER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Number of Phases</t>
        </r>
      </text>
    </comment>
    <comment ref="B2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3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4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  <comment ref="C5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</commentList>
</comments>
</file>

<file path=xl/comments73.xml><?xml version="1.0" encoding="utf-8"?>
<comments xmlns="http://schemas.openxmlformats.org/spreadsheetml/2006/main">
  <authors>
    <author>IBM_USER</author>
  </authors>
  <commentList>
    <comment ref="B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Number of Phases</t>
        </r>
      </text>
    </comment>
    <comment ref="B2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2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4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  <comment ref="C5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</commentList>
</comments>
</file>

<file path=xl/comments74.xml><?xml version="1.0" encoding="utf-8"?>
<comments xmlns="http://schemas.openxmlformats.org/spreadsheetml/2006/main">
  <authors>
    <author>IBM_USER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Numer of Phases</t>
        </r>
      </text>
    </comment>
    <comment ref="B2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3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4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  <comment ref="C5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</commentList>
</comments>
</file>

<file path=xl/comments75.xml><?xml version="1.0" encoding="utf-8"?>
<comments xmlns="http://schemas.openxmlformats.org/spreadsheetml/2006/main">
  <authors>
    <author>IBM_USER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Number of Phases</t>
        </r>
      </text>
    </comment>
    <comment ref="B2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3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4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  <comment ref="C5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</commentList>
</comments>
</file>

<file path=xl/comments76.xml><?xml version="1.0" encoding="utf-8"?>
<comments xmlns="http://schemas.openxmlformats.org/spreadsheetml/2006/main">
  <authors>
    <author>IBM_USER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Number of Phases
</t>
        </r>
      </text>
    </comment>
    <comment ref="B2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3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4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  <comment ref="C5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</commentList>
</comments>
</file>

<file path=xl/comments77.xml><?xml version="1.0" encoding="utf-8"?>
<comments xmlns="http://schemas.openxmlformats.org/spreadsheetml/2006/main">
  <authors>
    <author>IBM_USER</author>
  </authors>
  <commentList>
    <comment ref="B1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2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78.xml><?xml version="1.0" encoding="utf-8"?>
<comments xmlns="http://schemas.openxmlformats.org/spreadsheetml/2006/main">
  <authors>
    <author>IBM_USER</author>
  </authors>
  <commentList>
    <comment ref="B1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2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3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79.xml><?xml version="1.0" encoding="utf-8"?>
<comments xmlns="http://schemas.openxmlformats.org/spreadsheetml/2006/main">
  <authors>
    <author>IBM_USER</author>
  </authors>
  <commentList>
    <comment ref="B1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2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3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8.xml><?xml version="1.0" encoding="utf-8"?>
<comments xmlns="http://schemas.openxmlformats.org/spreadsheetml/2006/main">
  <authors>
    <author>IBM_USER</author>
    <author>Evans, Dylan</author>
  </authors>
  <commentLis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Subtype</t>
        </r>
      </text>
    </comment>
    <comment ref="B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Job Number</t>
        </r>
      </text>
    </commen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C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"Installation Date" to "Date Installed"</t>
        </r>
      </text>
    </comment>
    <comment ref="B1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B27" authorId="1">
      <text>
        <r>
          <rPr>
            <b/>
            <sz val="9"/>
            <color indexed="81"/>
            <rFont val="Tahoma"/>
            <family val="2"/>
          </rPr>
          <t>Evans, Dylan:</t>
        </r>
        <r>
          <rPr>
            <sz val="9"/>
            <color indexed="81"/>
            <rFont val="Tahoma"/>
            <family val="2"/>
          </rPr>
          <t xml:space="preserve">
Field was added based on export from PROD</t>
        </r>
      </text>
    </comment>
  </commentList>
</comments>
</file>

<file path=xl/comments80.xml><?xml version="1.0" encoding="utf-8"?>
<comments xmlns="http://schemas.openxmlformats.org/spreadsheetml/2006/main">
  <authors>
    <author>IBM_USER</author>
  </authors>
  <commentLis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Customer Owned</t>
        </r>
      </text>
    </comment>
    <comment ref="B1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2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81.xml><?xml version="1.0" encoding="utf-8"?>
<comments xmlns="http://schemas.openxmlformats.org/spreadsheetml/2006/main">
  <authors>
    <author>IBM_USER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Verified Phasing Status</t>
        </r>
      </text>
    </comment>
    <comment ref="B2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2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3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3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3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4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82.xml><?xml version="1.0" encoding="utf-8"?>
<comments xmlns="http://schemas.openxmlformats.org/spreadsheetml/2006/main">
  <authors>
    <author>IBM_USER</author>
  </authors>
  <commentList>
    <comment ref="B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Customer Owned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2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2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83.xml><?xml version="1.0" encoding="utf-8"?>
<comments xmlns="http://schemas.openxmlformats.org/spreadsheetml/2006/main">
  <authors>
    <author>IBM_USER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Construction Type</t>
        </r>
      </text>
    </comment>
    <comment ref="B1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Operating Voltage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Operating Voltage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Operating Voltage</t>
        </r>
      </text>
    </comment>
    <comment ref="B3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3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to "Region" from "Service Area"</t>
        </r>
      </text>
    </comment>
  </commentList>
</comments>
</file>

<file path=xl/comments84.xml><?xml version="1.0" encoding="utf-8"?>
<comments xmlns="http://schemas.openxmlformats.org/spreadsheetml/2006/main">
  <authors>
    <author>IBM_USER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3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3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to "Region" from "Service Area"</t>
        </r>
      </text>
    </comment>
  </commentList>
</comments>
</file>

<file path=xl/comments85.xml><?xml version="1.0" encoding="utf-8"?>
<comments xmlns="http://schemas.openxmlformats.org/spreadsheetml/2006/main">
  <authors>
    <author>IBM_USER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2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2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86.xml><?xml version="1.0" encoding="utf-8"?>
<comments xmlns="http://schemas.openxmlformats.org/spreadsheetml/2006/main">
  <authors>
    <author>IBM_USER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2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2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87.xml><?xml version="1.0" encoding="utf-8"?>
<comments xmlns="http://schemas.openxmlformats.org/spreadsheetml/2006/main">
  <authors>
    <author>IBM_USER</author>
  </authors>
  <commentLis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2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2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3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88.xml><?xml version="1.0" encoding="utf-8"?>
<comments xmlns="http://schemas.openxmlformats.org/spreadsheetml/2006/main">
  <authors>
    <author>IBM_USER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Object ID</t>
        </r>
      </text>
    </commen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2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3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  <comment ref="C4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4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4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</commentList>
</comments>
</file>

<file path=xl/comments89.xml><?xml version="1.0" encoding="utf-8"?>
<comments xmlns="http://schemas.openxmlformats.org/spreadsheetml/2006/main">
  <authors>
    <author>IBM_USER</author>
  </authors>
  <commentList>
    <comment ref="B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Status</t>
        </r>
      </text>
    </comment>
    <comment ref="B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Riser Usage</t>
        </r>
      </text>
    </comment>
    <comment ref="C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"Job Year" to "Year Installed"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2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9.xml><?xml version="1.0" encoding="utf-8"?>
<comments xmlns="http://schemas.openxmlformats.org/spreadsheetml/2006/main">
  <authors>
    <author>IBM_USER</author>
  </authors>
  <commentList>
    <comment ref="B1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90.xml><?xml version="1.0" encoding="utf-8"?>
<comments xmlns="http://schemas.openxmlformats.org/spreadsheetml/2006/main">
  <authors>
    <author>IBM_USER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Construction Type</t>
        </r>
      </text>
    </comment>
    <comment ref="B2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3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91.xml><?xml version="1.0" encoding="utf-8"?>
<comments xmlns="http://schemas.openxmlformats.org/spreadsheetml/2006/main">
  <authors>
    <author>IBM_USER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Year Installed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Construction Type</t>
        </r>
      </text>
    </comment>
    <comment ref="B2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</commentList>
</comments>
</file>

<file path=xl/comments92.xml><?xml version="1.0" encoding="utf-8"?>
<comments xmlns="http://schemas.openxmlformats.org/spreadsheetml/2006/main">
  <authors>
    <author>IBM_USER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Customer Owned</t>
        </r>
      </text>
    </comment>
    <comment ref="B1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B2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B2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Local Office ID</t>
        </r>
      </text>
    </comment>
    <comment ref="C3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93.xml><?xml version="1.0" encoding="utf-8"?>
<comments xmlns="http://schemas.openxmlformats.org/spreadsheetml/2006/main">
  <authors>
    <author>IBM_USER</author>
  </authors>
  <commentList>
    <comment ref="B1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2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3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  <comment ref="C4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4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</commentList>
</comments>
</file>

<file path=xl/comments94.xml><?xml version="1.0" encoding="utf-8"?>
<comments xmlns="http://schemas.openxmlformats.org/spreadsheetml/2006/main">
  <authors>
    <author>IBM_USER</author>
  </authors>
  <commentList>
    <comment ref="B1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1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to "Region" from "Service Area"</t>
        </r>
      </text>
    </comment>
  </commentList>
</comments>
</file>

<file path=xl/comments95.xml><?xml version="1.0" encoding="utf-8"?>
<comments xmlns="http://schemas.openxmlformats.org/spreadsheetml/2006/main">
  <authors>
    <author>IBM_USER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Number of Phases</t>
        </r>
      </text>
    </comment>
    <comment ref="B2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3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3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3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3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"GEMS" to "MET"</t>
        </r>
      </text>
    </comment>
    <comment ref="C5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to "Region" from "Service Area"</t>
        </r>
      </text>
    </comment>
  </commentList>
</comments>
</file>

<file path=xl/comments96.xml><?xml version="1.0" encoding="utf-8"?>
<comments xmlns="http://schemas.openxmlformats.org/spreadsheetml/2006/main">
  <authors>
    <author>IBM_USER</author>
  </authors>
  <commentList>
    <comment ref="B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1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2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2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to "MET" from "GEMS"</t>
        </r>
      </text>
    </comment>
    <comment ref="C124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to "Region" from "Service Area"</t>
        </r>
      </text>
    </comment>
  </commentList>
</comments>
</file>

<file path=xl/comments97.xml><?xml version="1.0" encoding="utf-8"?>
<comments xmlns="http://schemas.openxmlformats.org/spreadsheetml/2006/main">
  <authors>
    <author>IBM_USER</author>
  </authors>
  <commentList>
    <comment ref="B9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2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2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below Single Line Drawing Number</t>
        </r>
      </text>
    </comment>
    <comment ref="B26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35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to "Region" from "Service Area"</t>
        </r>
      </text>
    </comment>
  </commentList>
</comments>
</file>

<file path=xl/comments98.xml><?xml version="1.0" encoding="utf-8"?>
<comments xmlns="http://schemas.openxmlformats.org/spreadsheetml/2006/main">
  <authors>
    <author>Sengupta, Shomali</author>
    <author>IBM_USER</author>
  </authors>
  <commentList>
    <comment ref="H9" authorId="0">
      <text>
        <r>
          <rPr>
            <b/>
            <sz val="9"/>
            <color indexed="81"/>
            <rFont val="Tahoma"/>
            <family val="2"/>
          </rPr>
          <t>Sengupta, Shomali:</t>
        </r>
        <r>
          <rPr>
            <sz val="9"/>
            <color indexed="81"/>
            <rFont val="Tahoma"/>
            <family val="2"/>
          </rPr>
          <t xml:space="preserve">
:
For ONLY Primary Enclosure, PrimaryAndSecondaryEnclosure, Secondary Enclosure Subtypes</t>
        </r>
      </text>
    </comment>
    <comment ref="B12" authorId="1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Sengupta, Shomali:</t>
        </r>
        <r>
          <rPr>
            <sz val="9"/>
            <color indexed="81"/>
            <rFont val="Tahoma"/>
            <family val="2"/>
          </rPr>
          <t xml:space="preserve">
For ONLY Primary Enclosure, PrimaryAndSecondaryEnclosure, Secondary Enclosure Subtypes</t>
        </r>
      </text>
    </comment>
    <comment ref="B17" authorId="1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23" authorId="1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36" authorId="1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comments99.xml><?xml version="1.0" encoding="utf-8"?>
<comments xmlns="http://schemas.openxmlformats.org/spreadsheetml/2006/main">
  <authors>
    <author>IBM_USER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Job number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under Date Installed</t>
        </r>
      </text>
    </comment>
    <comment ref="B23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Comments</t>
        </r>
      </text>
    </comment>
    <comment ref="B27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Moved above Date Modified</t>
        </r>
      </text>
    </comment>
    <comment ref="C58" authorId="0">
      <text>
        <r>
          <rPr>
            <b/>
            <sz val="8"/>
            <color indexed="81"/>
            <rFont val="Tahoma"/>
            <family val="2"/>
          </rPr>
          <t>IBM_USER:</t>
        </r>
        <r>
          <rPr>
            <sz val="8"/>
            <color indexed="81"/>
            <rFont val="Tahoma"/>
            <family val="2"/>
          </rPr>
          <t xml:space="preserve">
Changed Alias from "Service Area" to "Region"</t>
        </r>
      </text>
    </comment>
  </commentList>
</comments>
</file>

<file path=xl/sharedStrings.xml><?xml version="1.0" encoding="utf-8"?>
<sst xmlns="http://schemas.openxmlformats.org/spreadsheetml/2006/main" count="19082" uniqueCount="1816">
  <si>
    <t>Attribute</t>
  </si>
  <si>
    <t>ANCILLARYROLE</t>
  </si>
  <si>
    <t>ENABLED</t>
  </si>
  <si>
    <t>GLOBALID</t>
  </si>
  <si>
    <t>CREATIONUSER</t>
  </si>
  <si>
    <t>DATECREATED</t>
  </si>
  <si>
    <t>DATEMODIFIED</t>
  </si>
  <si>
    <t>OBJECTID</t>
  </si>
  <si>
    <t>Object ID</t>
  </si>
  <si>
    <t>Alias</t>
  </si>
  <si>
    <t>Global ID</t>
  </si>
  <si>
    <t>Creation User</t>
  </si>
  <si>
    <t>Date Created</t>
  </si>
  <si>
    <t>Date Modified</t>
  </si>
  <si>
    <t>LASTUSER</t>
  </si>
  <si>
    <t>Last User</t>
  </si>
  <si>
    <t>CONVERSIONID</t>
  </si>
  <si>
    <t>CONVERSIONWORKPACKAGE</t>
  </si>
  <si>
    <t>STATUS</t>
  </si>
  <si>
    <t>ELECTRICTRACEWEIGHT</t>
  </si>
  <si>
    <t>CIRCUITID</t>
  </si>
  <si>
    <t>Conversion ID</t>
  </si>
  <si>
    <t>Status</t>
  </si>
  <si>
    <t>Electric Trace Weight</t>
  </si>
  <si>
    <t>Circuit ID</t>
  </si>
  <si>
    <t>CIRCUITID2</t>
  </si>
  <si>
    <t>CONVCIRCUITID</t>
  </si>
  <si>
    <t>CONVCIRCUITID2</t>
  </si>
  <si>
    <t>FEEDERINFO</t>
  </si>
  <si>
    <t>INSTALLATIONDATE</t>
  </si>
  <si>
    <t>INSTALLATIONTYPE</t>
  </si>
  <si>
    <t>RETIREDATE</t>
  </si>
  <si>
    <t>NUMBEROFPHASES</t>
  </si>
  <si>
    <t>PHASEDESIGNATION</t>
  </si>
  <si>
    <t>SYMBOLROTATION</t>
  </si>
  <si>
    <t>INSTALLJOBPREFIX</t>
  </si>
  <si>
    <t>Circuit ID 2</t>
  </si>
  <si>
    <t>Conversion Circuit ID</t>
  </si>
  <si>
    <t>Feeder Information</t>
  </si>
  <si>
    <t>Installation Type</t>
  </si>
  <si>
    <t>Retire Date</t>
  </si>
  <si>
    <t>Number Of Phases</t>
  </si>
  <si>
    <t>Phase Designation</t>
  </si>
  <si>
    <t>Verified Phasing Status</t>
  </si>
  <si>
    <t>Symbol Rotation</t>
  </si>
  <si>
    <t>Job Prefix</t>
  </si>
  <si>
    <t>INSTALLJOBNUMBER</t>
  </si>
  <si>
    <t>INSTALLJOBYEAR</t>
  </si>
  <si>
    <t>COMMENTS</t>
  </si>
  <si>
    <t>CEDSADEVICEID</t>
  </si>
  <si>
    <t>LOCALOPOFFICE</t>
  </si>
  <si>
    <t>LOCALOFFICEID</t>
  </si>
  <si>
    <t>SOURCESIDEDEVICEID</t>
  </si>
  <si>
    <t>COMPLEXDEVICEIDC</t>
  </si>
  <si>
    <t>CUSTOMEROWNED</t>
  </si>
  <si>
    <t>SYMBOLNUMBER</t>
  </si>
  <si>
    <t>LOCDESC</t>
  </si>
  <si>
    <t>COUNTY</t>
  </si>
  <si>
    <t>ZIP</t>
  </si>
  <si>
    <t>Job Number</t>
  </si>
  <si>
    <t>Comments</t>
  </si>
  <si>
    <t>Local Operating Office</t>
  </si>
  <si>
    <t>Local Office ID</t>
  </si>
  <si>
    <t>Source Side Device ID</t>
  </si>
  <si>
    <t>Symbol Number</t>
  </si>
  <si>
    <t>Address</t>
  </si>
  <si>
    <t>County</t>
  </si>
  <si>
    <t>GEMSDISTMAPNUM</t>
  </si>
  <si>
    <t>GEMSCIRCUITMAPNUM</t>
  </si>
  <si>
    <t>GEMSOTHERMAPNUM</t>
  </si>
  <si>
    <t>ANIMALGUARDTYPE</t>
  </si>
  <si>
    <t>DIVISION</t>
  </si>
  <si>
    <t>DISTRICT</t>
  </si>
  <si>
    <t>VAULT</t>
  </si>
  <si>
    <t>SUBTYPECD</t>
  </si>
  <si>
    <t>SWITCHTYPE</t>
  </si>
  <si>
    <t>GANGOPERATED</t>
  </si>
  <si>
    <t>OPERATINGVOLTAGE</t>
  </si>
  <si>
    <t>OPERATINGNUMBER</t>
  </si>
  <si>
    <t>LABELTEXT</t>
  </si>
  <si>
    <t>Division</t>
  </si>
  <si>
    <t>District</t>
  </si>
  <si>
    <t>Vault</t>
  </si>
  <si>
    <t>Subtype</t>
  </si>
  <si>
    <t>Switch Type</t>
  </si>
  <si>
    <t>Gang Operated</t>
  </si>
  <si>
    <t>Operating Voltage</t>
  </si>
  <si>
    <t>Operating Number</t>
  </si>
  <si>
    <t>Label Text</t>
  </si>
  <si>
    <t>MANUALLYOPERATED</t>
  </si>
  <si>
    <t>CCRATING</t>
  </si>
  <si>
    <t>TIESWITCHIDC</t>
  </si>
  <si>
    <t>SECTIONALIZINGFEATURE</t>
  </si>
  <si>
    <t>PCMINTOCT</t>
  </si>
  <si>
    <t>GRDMINTOCT</t>
  </si>
  <si>
    <t>EXTERNALOPERATORCODE</t>
  </si>
  <si>
    <t>ATTACHMENTTYPE</t>
  </si>
  <si>
    <t>MANUFACTURER</t>
  </si>
  <si>
    <t>CLASS</t>
  </si>
  <si>
    <t>Manually Operated</t>
  </si>
  <si>
    <t>CC Rating</t>
  </si>
  <si>
    <t>NORMALPOSITION_A</t>
  </si>
  <si>
    <t>NORMALPOSITION_B</t>
  </si>
  <si>
    <t>NORMALPOSITION_C</t>
  </si>
  <si>
    <t>Normal Position A</t>
  </si>
  <si>
    <t>Normal Position B</t>
  </si>
  <si>
    <t>Normal Position C</t>
  </si>
  <si>
    <t>Tie Switch Indicator</t>
  </si>
  <si>
    <t>Sectionalizing Feature</t>
  </si>
  <si>
    <t>External Operator Code</t>
  </si>
  <si>
    <t>Attachment Type</t>
  </si>
  <si>
    <t>Manufacturer</t>
  </si>
  <si>
    <t>Class</t>
  </si>
  <si>
    <t>FUSEIDC</t>
  </si>
  <si>
    <t>AUTOTRANSFERIDC</t>
  </si>
  <si>
    <t>SUPERVISORYCONTROL</t>
  </si>
  <si>
    <t>SAPEQUIPID</t>
  </si>
  <si>
    <t>TEMPEQUIPID</t>
  </si>
  <si>
    <t>STRUCTUREGUID</t>
  </si>
  <si>
    <t>STRUCTURECONVID</t>
  </si>
  <si>
    <t>YEARMANUFACTURED</t>
  </si>
  <si>
    <t>SERIALNUMBER</t>
  </si>
  <si>
    <t>MATERIALCODE</t>
  </si>
  <si>
    <t>FAULTINDICATORYEARINST</t>
  </si>
  <si>
    <t>BUCKETTRUCKIDC</t>
  </si>
  <si>
    <t>CALTRANSPERMITIDC</t>
  </si>
  <si>
    <t>Fuse Indicator</t>
  </si>
  <si>
    <t>Auto Transfer Indicator</t>
  </si>
  <si>
    <t>Supervisory Control</t>
  </si>
  <si>
    <t>SAP Equipment ID</t>
  </si>
  <si>
    <t>Structure GUID</t>
  </si>
  <si>
    <t>Serial Number</t>
  </si>
  <si>
    <t>Customer Owned</t>
  </si>
  <si>
    <t>Material Code</t>
  </si>
  <si>
    <t>SHAPE</t>
  </si>
  <si>
    <t>Shape</t>
  </si>
  <si>
    <t>Description</t>
  </si>
  <si>
    <t>Conversion Work Package</t>
  </si>
  <si>
    <t>Number</t>
  </si>
  <si>
    <t>Example</t>
  </si>
  <si>
    <t>Yes</t>
  </si>
  <si>
    <t>JPANUMBER</t>
  </si>
  <si>
    <t>JPASEQUENCE</t>
  </si>
  <si>
    <t>JPADATE</t>
  </si>
  <si>
    <t>Default</t>
  </si>
  <si>
    <t>PM</t>
  </si>
  <si>
    <t>JOINTCOUNT</t>
  </si>
  <si>
    <t>AU</t>
  </si>
  <si>
    <t>Validation</t>
  </si>
  <si>
    <t>Note</t>
  </si>
  <si>
    <t>X</t>
  </si>
  <si>
    <t>LOCDESC1</t>
  </si>
  <si>
    <t>LOCDESC2</t>
  </si>
  <si>
    <t>STRUCTURESIZE</t>
  </si>
  <si>
    <t>STRUCTURETYPE</t>
  </si>
  <si>
    <t>ACCESSINFO</t>
  </si>
  <si>
    <t>MAPOFFICE</t>
  </si>
  <si>
    <t>CITY</t>
  </si>
  <si>
    <t>REGION</t>
  </si>
  <si>
    <t>DISTMAP</t>
  </si>
  <si>
    <t>OTHERMAP</t>
  </si>
  <si>
    <t>GPSLATITUDE</t>
  </si>
  <si>
    <t>GPSLONGITUDE</t>
  </si>
  <si>
    <t>GPSSOURCE</t>
  </si>
  <si>
    <t>SOURCEACCURACY</t>
  </si>
  <si>
    <t>FUNCTIONALLOCATIONID</t>
  </si>
  <si>
    <t>URBANRURALCODE</t>
  </si>
  <si>
    <t>JOINTUSEIDC</t>
  </si>
  <si>
    <t>CUSTAGREEMENTGUID</t>
  </si>
  <si>
    <t>Version 1.0</t>
  </si>
  <si>
    <t>POLETYPE</t>
  </si>
  <si>
    <t>POLEUSE</t>
  </si>
  <si>
    <t>POLECOUNT</t>
  </si>
  <si>
    <t>BARCODE</t>
  </si>
  <si>
    <t>POLENUMBER</t>
  </si>
  <si>
    <t>MATERIAL</t>
  </si>
  <si>
    <t>FOUNDATIONTYPE</t>
  </si>
  <si>
    <t>JP_DISTRICT</t>
  </si>
  <si>
    <t>JPNUMBER</t>
  </si>
  <si>
    <t>JPSEQUENCE</t>
  </si>
  <si>
    <t>JPAGREEMENTDATE</t>
  </si>
  <si>
    <t>HEIGHT</t>
  </si>
  <si>
    <t>GAUGE</t>
  </si>
  <si>
    <t>STATEREGAREA</t>
  </si>
  <si>
    <t>MAXVOLTAGELEVEL</t>
  </si>
  <si>
    <t>FOREIGNATTACHIDC</t>
  </si>
  <si>
    <t>PTTDIDC</t>
  </si>
  <si>
    <t>VC_NUM</t>
  </si>
  <si>
    <t>LOCDESC3</t>
  </si>
  <si>
    <t>ORIGINALCIRCUMFERENCE</t>
  </si>
  <si>
    <t>CURRENTCIRCUMFERENCE</t>
  </si>
  <si>
    <t>ORIGINALTREATMENTTYPE</t>
  </si>
  <si>
    <t>EXISTINGREINFORCEMENT</t>
  </si>
  <si>
    <t>POLETOPEXTIDC</t>
  </si>
  <si>
    <t>STRUCTURECODE</t>
  </si>
  <si>
    <t>TRANSMISSIONMILENUMBER</t>
  </si>
  <si>
    <t>TRANSMISSIONSTRUCTNUMBER</t>
  </si>
  <si>
    <t>GROUNDEDIDC</t>
  </si>
  <si>
    <t>MANUFACTUREDYEAR</t>
  </si>
  <si>
    <t>SPECIES</t>
  </si>
  <si>
    <t>TECHIDENTNO</t>
  </si>
  <si>
    <t>DEVICEGROUPGUID</t>
  </si>
  <si>
    <t>SMARTMETERNETWORKDEVICEOID</t>
  </si>
  <si>
    <t>CEDSAID</t>
  </si>
  <si>
    <t>Visible</t>
  </si>
  <si>
    <t>Editable</t>
  </si>
  <si>
    <t>Allow NULL Values</t>
  </si>
  <si>
    <t>No</t>
  </si>
  <si>
    <t>PHASINGVERIFIEDSTATUS</t>
  </si>
  <si>
    <t>DEVICETYPE</t>
  </si>
  <si>
    <t>MOUNTINGTYPE</t>
  </si>
  <si>
    <t>MCRATING</t>
  </si>
  <si>
    <t>FLIPFLOP</t>
  </si>
  <si>
    <t>CTRATIO</t>
  </si>
  <si>
    <t>FAULTDUTY</t>
  </si>
  <si>
    <t>AREASERVED</t>
  </si>
  <si>
    <t>MAXINTERRUPTINGCURRENT</t>
  </si>
  <si>
    <t>BYPASSSWITCH</t>
  </si>
  <si>
    <t>POTENTIAL</t>
  </si>
  <si>
    <t>COASTALIDC</t>
  </si>
  <si>
    <t>DISCONNECTIDC</t>
  </si>
  <si>
    <t>LOCKOUTNUM</t>
  </si>
  <si>
    <t>SWITCHMODEIDC</t>
  </si>
  <si>
    <t>RELAYCONTROLOBJECTID</t>
  </si>
  <si>
    <t>DMSFEEDERID</t>
  </si>
  <si>
    <t>CLOSEUPDATE</t>
  </si>
  <si>
    <t>LATITUDE</t>
  </si>
  <si>
    <t>LONGITUDE</t>
  </si>
  <si>
    <t>SUBBANKCONVID</t>
  </si>
  <si>
    <t>INTERRUPTINGMEDIUM</t>
  </si>
  <si>
    <t>SUBBANKGUID</t>
  </si>
  <si>
    <t>OKTOBYPASS</t>
  </si>
  <si>
    <t>BYPASSPLANS</t>
  </si>
  <si>
    <t>Device Type</t>
  </si>
  <si>
    <t>Mounting Type</t>
  </si>
  <si>
    <t>Bypass Switch</t>
  </si>
  <si>
    <t>MC Rating</t>
  </si>
  <si>
    <t>CT Ratio</t>
  </si>
  <si>
    <t>Flip Flop</t>
  </si>
  <si>
    <t>Fault Duty</t>
  </si>
  <si>
    <t>OK to Bypass</t>
  </si>
  <si>
    <t>Operations To Lock Out</t>
  </si>
  <si>
    <t>Interrupting Medium</t>
  </si>
  <si>
    <t>Sect. Feature Cut Out</t>
  </si>
  <si>
    <t>Disconnect Indicator</t>
  </si>
  <si>
    <t>Coastal Indicator</t>
  </si>
  <si>
    <t>City</t>
  </si>
  <si>
    <t>Latitude</t>
  </si>
  <si>
    <t>Longitude</t>
  </si>
  <si>
    <t>LOCATIONDESC</t>
  </si>
  <si>
    <t>LOCATIONID</t>
  </si>
  <si>
    <t>SERVICEPOINTID</t>
  </si>
  <si>
    <t>SERVICEADDRESS1</t>
  </si>
  <si>
    <t>CGC12</t>
  </si>
  <si>
    <t>ELEVATION</t>
  </si>
  <si>
    <t xml:space="preserve">Date </t>
  </si>
  <si>
    <t xml:space="preserve">Attributes: </t>
  </si>
  <si>
    <t xml:space="preserve">Visible: </t>
  </si>
  <si>
    <t xml:space="preserve">Editable: </t>
  </si>
  <si>
    <t xml:space="preserve">Required: </t>
  </si>
  <si>
    <t>Access Info</t>
  </si>
  <si>
    <t>Map Office</t>
  </si>
  <si>
    <t>Distribution Map</t>
  </si>
  <si>
    <t>Other Map</t>
  </si>
  <si>
    <t>Location Description 1</t>
  </si>
  <si>
    <t>Location Description 2</t>
  </si>
  <si>
    <t>GPS Source</t>
  </si>
  <si>
    <t>Source Accuracy</t>
  </si>
  <si>
    <t>Urban Rural Indicator</t>
  </si>
  <si>
    <t>RESPDIV</t>
  </si>
  <si>
    <t>AREANAME</t>
  </si>
  <si>
    <t>MAPNUMBER</t>
  </si>
  <si>
    <t>AnchorGuy</t>
  </si>
  <si>
    <t>JOINTOWNED</t>
  </si>
  <si>
    <t>Joint Owned</t>
  </si>
  <si>
    <t>GUYCOUNT</t>
  </si>
  <si>
    <t>GUYTYPE</t>
  </si>
  <si>
    <t>ANCHORTYPE</t>
  </si>
  <si>
    <t>ANCHORSIZE</t>
  </si>
  <si>
    <t>DIRECTION</t>
  </si>
  <si>
    <t>LEAD</t>
  </si>
  <si>
    <t>Guy Type</t>
  </si>
  <si>
    <t>Guy Count</t>
  </si>
  <si>
    <t>Anchor Type</t>
  </si>
  <si>
    <t>Anchor Size</t>
  </si>
  <si>
    <t>Direction</t>
  </si>
  <si>
    <t>Lead</t>
  </si>
  <si>
    <t>Location Description</t>
  </si>
  <si>
    <t>Structure ConvID</t>
  </si>
  <si>
    <t>ELECTRICSTITCHPOINTGUID</t>
  </si>
  <si>
    <t>Electric Stitch Point GUID</t>
  </si>
  <si>
    <t>Allow Mass Attribute Update</t>
  </si>
  <si>
    <t>Revision Notes</t>
  </si>
  <si>
    <t>Notes</t>
  </si>
  <si>
    <t>DeviceGroup</t>
  </si>
  <si>
    <t>Feature Name</t>
  </si>
  <si>
    <t>Primary Display Field:</t>
  </si>
  <si>
    <t>DC Rectifier</t>
  </si>
  <si>
    <t>Delivery Point</t>
  </si>
  <si>
    <t>Fuse</t>
  </si>
  <si>
    <t>Neutral Conductor</t>
  </si>
  <si>
    <t>Open Point</t>
  </si>
  <si>
    <t>Outage</t>
  </si>
  <si>
    <t>Primary Generation</t>
  </si>
  <si>
    <t>Secondary Riser</t>
  </si>
  <si>
    <t>SpanGuy</t>
  </si>
  <si>
    <t xml:space="preserve">StepDown </t>
  </si>
  <si>
    <t>StreetLight</t>
  </si>
  <si>
    <t>Substation</t>
  </si>
  <si>
    <t>Switch</t>
  </si>
  <si>
    <t>Tie</t>
  </si>
  <si>
    <t>Transformer</t>
  </si>
  <si>
    <t>Transformer Lead</t>
  </si>
  <si>
    <t>Voltage Regulator</t>
  </si>
  <si>
    <t>YES</t>
  </si>
  <si>
    <t>NO</t>
  </si>
  <si>
    <t>SWITCHEDWITHVARSENSORIDC</t>
  </si>
  <si>
    <t>SWITCHPOSITION</t>
  </si>
  <si>
    <t>Switch Position</t>
  </si>
  <si>
    <t>SWITCHFILLTYPE</t>
  </si>
  <si>
    <t>Switch Fill Type</t>
  </si>
  <si>
    <t>FILLTYPE</t>
  </si>
  <si>
    <t>Fill Type</t>
  </si>
  <si>
    <t>UNITCOUNT</t>
  </si>
  <si>
    <t>Unit Count</t>
  </si>
  <si>
    <t>UNITKVAR</t>
  </si>
  <si>
    <t>Unit KVAR</t>
  </si>
  <si>
    <t>TOTALKVAR</t>
  </si>
  <si>
    <t>Total KVAR</t>
  </si>
  <si>
    <t>CTRATING</t>
  </si>
  <si>
    <t>CT Rating</t>
  </si>
  <si>
    <t>DMS Circuit ID</t>
  </si>
  <si>
    <t>Material</t>
  </si>
  <si>
    <t>FUSED</t>
  </si>
  <si>
    <t>Fused</t>
  </si>
  <si>
    <t>LIGHTNINGARRESTORIDC</t>
  </si>
  <si>
    <t>SEASONOFF</t>
  </si>
  <si>
    <t>Season Off</t>
  </si>
  <si>
    <t>ONLINESTATUS</t>
  </si>
  <si>
    <t>Online Status</t>
  </si>
  <si>
    <t>SERIESIMPEDIENCE</t>
  </si>
  <si>
    <t>Series Impedience</t>
  </si>
  <si>
    <t>Area Served</t>
  </si>
  <si>
    <t>REPLACEGUID</t>
  </si>
  <si>
    <t>Replace GUID</t>
  </si>
  <si>
    <t>Conversion Circuit ID2</t>
  </si>
  <si>
    <t>Service Area</t>
  </si>
  <si>
    <t>AGREEMENTNUM</t>
  </si>
  <si>
    <t>Agreement Number</t>
  </si>
  <si>
    <t>AGREEMENTTYPE</t>
  </si>
  <si>
    <t>Agreement Type</t>
  </si>
  <si>
    <t>OFFICECODE</t>
  </si>
  <si>
    <t>Office Code</t>
  </si>
  <si>
    <t>CUSTOMERAGREEMENTGUID</t>
  </si>
  <si>
    <t>RECTIFIERTYPE</t>
  </si>
  <si>
    <t>Rectifier Type</t>
  </si>
  <si>
    <t>OUTPUTVOLTAGE</t>
  </si>
  <si>
    <t>Output Voltage</t>
  </si>
  <si>
    <t>AMPRATING</t>
  </si>
  <si>
    <t>Amp Rating</t>
  </si>
  <si>
    <t>CUSTOMERNAME</t>
  </si>
  <si>
    <t>CUSTOMERTYPE</t>
  </si>
  <si>
    <t>Customer Type</t>
  </si>
  <si>
    <t>Location ID</t>
  </si>
  <si>
    <t>OPERATINGSTATUS</t>
  </si>
  <si>
    <t>Operating Status</t>
  </si>
  <si>
    <t>METERIDC</t>
  </si>
  <si>
    <t>Meter Indicator</t>
  </si>
  <si>
    <t>Elevation</t>
  </si>
  <si>
    <t>CEDSANUMBEROFPHASES</t>
  </si>
  <si>
    <t>CEDSA Number Of Phases</t>
  </si>
  <si>
    <t>TRACEABLE</t>
  </si>
  <si>
    <t>Fdr Mgr Non Traceable</t>
  </si>
  <si>
    <t>CEDSALINESECTIONID</t>
  </si>
  <si>
    <t>CEDSA Line Section ID</t>
  </si>
  <si>
    <t>SHAPE.LEN</t>
  </si>
  <si>
    <t>N/A</t>
  </si>
  <si>
    <t>OUTAGEID</t>
  </si>
  <si>
    <t>Outage ID</t>
  </si>
  <si>
    <t>FAILEDEQUIPID</t>
  </si>
  <si>
    <t>Failed Equipment ID</t>
  </si>
  <si>
    <t>INSTALLCODE</t>
  </si>
  <si>
    <t>Install Code</t>
  </si>
  <si>
    <t>TYPECODE</t>
  </si>
  <si>
    <t>Type Code</t>
  </si>
  <si>
    <t>FAULTLOCATION</t>
  </si>
  <si>
    <t>Fault Location</t>
  </si>
  <si>
    <t>CONDUCTORGUID</t>
  </si>
  <si>
    <t>Number of Phases</t>
  </si>
  <si>
    <t>EXTERNALOPERATINGCODE</t>
  </si>
  <si>
    <t>SPLICETYPE</t>
  </si>
  <si>
    <t>Splice Type</t>
  </si>
  <si>
    <t>SPLICESIZE</t>
  </si>
  <si>
    <t>Splice Size</t>
  </si>
  <si>
    <t>NORMALPOSITION</t>
  </si>
  <si>
    <t>Normal Position</t>
  </si>
  <si>
    <t>RATEDAMPS</t>
  </si>
  <si>
    <t>Rated Amps</t>
  </si>
  <si>
    <t>LABELIDC</t>
  </si>
  <si>
    <t>Label Indicator</t>
  </si>
  <si>
    <t>External Operating Code</t>
  </si>
  <si>
    <t>Structure Size</t>
  </si>
  <si>
    <t>Structure Type</t>
  </si>
  <si>
    <t>Joint Use Indicator</t>
  </si>
  <si>
    <t>METERTYPE</t>
  </si>
  <si>
    <t>Meter Type</t>
  </si>
  <si>
    <t>METERRATING</t>
  </si>
  <si>
    <t>Meter Rating</t>
  </si>
  <si>
    <t>REMOTEREADIDC</t>
  </si>
  <si>
    <t>Remote Read Indicator</t>
  </si>
  <si>
    <t>PTRATIO</t>
  </si>
  <si>
    <t>Potential Transformer Ratio</t>
  </si>
  <si>
    <t>RATEDKVA</t>
  </si>
  <si>
    <t>ZHPCTIMP</t>
  </si>
  <si>
    <t>FIELDINVESTIGATIONCODE</t>
  </si>
  <si>
    <t>SECONDARYVOLTAGE</t>
  </si>
  <si>
    <t>NPKVA</t>
  </si>
  <si>
    <t>MSCODE</t>
  </si>
  <si>
    <t>TNUM</t>
  </si>
  <si>
    <t>SPECIALCONDITIONS</t>
  </si>
  <si>
    <t>NAMEOFGENERATOR</t>
  </si>
  <si>
    <t>KW</t>
  </si>
  <si>
    <t>GENERATOR</t>
  </si>
  <si>
    <t>Generator</t>
  </si>
  <si>
    <t>GENERATORTYPE</t>
  </si>
  <si>
    <t>CONSTRUCTIONTYPE</t>
  </si>
  <si>
    <t>Construction Type</t>
  </si>
  <si>
    <t>SPACING</t>
  </si>
  <si>
    <t>Spacing</t>
  </si>
  <si>
    <t>JACKETTYPE</t>
  </si>
  <si>
    <t>Jacket Type</t>
  </si>
  <si>
    <t>MEASUREDLENGTH</t>
  </si>
  <si>
    <t>Line Length</t>
  </si>
  <si>
    <t>LENGTHSOURCE</t>
  </si>
  <si>
    <t>Length Source</t>
  </si>
  <si>
    <t>MAINLINEIDC</t>
  </si>
  <si>
    <t>Mainline Indicator</t>
  </si>
  <si>
    <t>NEUTRALIDC</t>
  </si>
  <si>
    <t>Neutral Indicator</t>
  </si>
  <si>
    <t>SERVICEIDC</t>
  </si>
  <si>
    <t>Service Indicator</t>
  </si>
  <si>
    <t>WINDSPEEDCODE</t>
  </si>
  <si>
    <t>Wind Speed Code</t>
  </si>
  <si>
    <t>WINDSPEEDRERATEYEAR</t>
  </si>
  <si>
    <t>Wind Speed Rerate Year</t>
  </si>
  <si>
    <t>LABELTEXT2</t>
  </si>
  <si>
    <t>SERIESSLIDC</t>
  </si>
  <si>
    <t>DIRECTBURYIDC</t>
  </si>
  <si>
    <t>JOINTTRENCHIDC</t>
  </si>
  <si>
    <t>Joint Trench Indicator</t>
  </si>
  <si>
    <t>BACKFILLMATERIAL</t>
  </si>
  <si>
    <t>Backfill Material</t>
  </si>
  <si>
    <t>STREET</t>
  </si>
  <si>
    <t>CARRIER</t>
  </si>
  <si>
    <t>INVENTORYNO</t>
  </si>
  <si>
    <t>CONNECTIONCODE</t>
  </si>
  <si>
    <t>Connection Code</t>
  </si>
  <si>
    <t>STEPUPIDC</t>
  </si>
  <si>
    <t>Step Up Indicator</t>
  </si>
  <si>
    <t>BOOSTPERCENT</t>
  </si>
  <si>
    <t>Boost Percent</t>
  </si>
  <si>
    <t>BUCKPERCENT</t>
  </si>
  <si>
    <t>Buck Percent</t>
  </si>
  <si>
    <t>ZHLPCTIMP</t>
  </si>
  <si>
    <t>ZHL % Imp</t>
  </si>
  <si>
    <t>ZH % Imp</t>
  </si>
  <si>
    <t>ZLPCTIMP</t>
  </si>
  <si>
    <t>ZL % Imp</t>
  </si>
  <si>
    <t>ZTPCTIMP</t>
  </si>
  <si>
    <t>ZT % Imp</t>
  </si>
  <si>
    <t>ZGBPCTIMP</t>
  </si>
  <si>
    <t>ZGB % Imp</t>
  </si>
  <si>
    <t>BANKCODE</t>
  </si>
  <si>
    <t>NAME</t>
  </si>
  <si>
    <t>Name</t>
  </si>
  <si>
    <t>STATIONNUMBER</t>
  </si>
  <si>
    <t>Station Number</t>
  </si>
  <si>
    <t>STATIONTYPE</t>
  </si>
  <si>
    <t>Station Type</t>
  </si>
  <si>
    <t>SUBSTATIONID</t>
  </si>
  <si>
    <t>Substation ID</t>
  </si>
  <si>
    <t>SINGLELINEDRAWINGNUM</t>
  </si>
  <si>
    <t>Pole Use</t>
  </si>
  <si>
    <t>Pole Count</t>
  </si>
  <si>
    <t>Bar Code</t>
  </si>
  <si>
    <t>Pole Number</t>
  </si>
  <si>
    <t>Joint Count</t>
  </si>
  <si>
    <t>State Regulation Area</t>
  </si>
  <si>
    <t>Maximum Voltage Level</t>
  </si>
  <si>
    <t>Vegetation Clearance Number</t>
  </si>
  <si>
    <t>Structure Code</t>
  </si>
  <si>
    <t>Transmission Structure Number</t>
  </si>
  <si>
    <t>HYPERLINK</t>
  </si>
  <si>
    <t>Hyperlink</t>
  </si>
  <si>
    <t>SHAPE.AREA</t>
  </si>
  <si>
    <t>Area Name</t>
  </si>
  <si>
    <t>Map Number</t>
  </si>
  <si>
    <t>MAPTYPE</t>
  </si>
  <si>
    <t>Map Type</t>
  </si>
  <si>
    <t>PARENTMAPNUMBER</t>
  </si>
  <si>
    <t>LEGACYCOORDINATE</t>
  </si>
  <si>
    <t>Legacy Coordinate</t>
  </si>
  <si>
    <t>LEGACYMAPID</t>
  </si>
  <si>
    <t>Legacy Map ID</t>
  </si>
  <si>
    <t>HIGHSIDECONFIGURATION</t>
  </si>
  <si>
    <t>High Side Configuration</t>
  </si>
  <si>
    <t>HIGHSIDEPROTECTION</t>
  </si>
  <si>
    <t>High Side Protection</t>
  </si>
  <si>
    <t>BYPASSPOSITION</t>
  </si>
  <si>
    <t>Bypass Position</t>
  </si>
  <si>
    <t>CONTROLBASEVOLTAGESETTING</t>
  </si>
  <si>
    <t>Control Base Voltage Setting</t>
  </si>
  <si>
    <t>AUTOBOOSTER</t>
  </si>
  <si>
    <t>Auto Booster</t>
  </si>
  <si>
    <t>AUTOMANUAL</t>
  </si>
  <si>
    <t>Auto Manual</t>
  </si>
  <si>
    <t>REVERSEPOWERFLOW</t>
  </si>
  <si>
    <t>Reverse Power Flow</t>
  </si>
  <si>
    <t>EMERGENCYONLY</t>
  </si>
  <si>
    <t>Emergency Only</t>
  </si>
  <si>
    <t>NUMBEROFSTEPS</t>
  </si>
  <si>
    <t>Number Of Steps</t>
  </si>
  <si>
    <t>SUPERVISORYCONTROLIDC</t>
  </si>
  <si>
    <t>PLATFORMMOUNTEDIDC</t>
  </si>
  <si>
    <t>ORIGINALSOURCESIDEID</t>
  </si>
  <si>
    <t>SPOTIDC</t>
  </si>
  <si>
    <t>Spot IDC</t>
  </si>
  <si>
    <t>CLIMATEZONE</t>
  </si>
  <si>
    <t>Climate Zone</t>
  </si>
  <si>
    <t>HIGHSIDEVOLTAGE</t>
  </si>
  <si>
    <t>Hi Side Voltage</t>
  </si>
  <si>
    <t>LOWSIDEVOLTAGE</t>
  </si>
  <si>
    <t>Low Side Voltage</t>
  </si>
  <si>
    <t>LIVEFRONTIDC</t>
  </si>
  <si>
    <t>Live Front Indicator</t>
  </si>
  <si>
    <t>LOADBREAK</t>
  </si>
  <si>
    <t>Load Break</t>
  </si>
  <si>
    <t>Field Investigation Code</t>
  </si>
  <si>
    <t>SUBMERSIBLEIDC</t>
  </si>
  <si>
    <t>Submersible Indicator</t>
  </si>
  <si>
    <t>Grounded Indicator</t>
  </si>
  <si>
    <t>REGULATEDOUTPUTIDC</t>
  </si>
  <si>
    <t>Regulated Output Indicator</t>
  </si>
  <si>
    <t>STABILIZINGBANKIDC</t>
  </si>
  <si>
    <t>Stabilizing Bank Indicator</t>
  </si>
  <si>
    <t>INTERRUPTERIDC</t>
  </si>
  <si>
    <t>AUTOIDC</t>
  </si>
  <si>
    <t>DISTRIBUTEDGENERATIONIDC</t>
  </si>
  <si>
    <t>SUBWAYIDC</t>
  </si>
  <si>
    <t>CEDSASTRUCTUREID</t>
  </si>
  <si>
    <t>PCMin To CT</t>
  </si>
  <si>
    <t>GrdMin To CT</t>
  </si>
  <si>
    <t>LOCKOUTOPS</t>
  </si>
  <si>
    <t>Lockout Ops</t>
  </si>
  <si>
    <t>Fault Indicator Year Installed</t>
  </si>
  <si>
    <t>STRUCTURENUMBER</t>
  </si>
  <si>
    <t>Structure Number</t>
  </si>
  <si>
    <t>COVERTYPE</t>
  </si>
  <si>
    <t>Cover Type</t>
  </si>
  <si>
    <t>IMAGEPATH</t>
  </si>
  <si>
    <t>MHCOVERSIZE</t>
  </si>
  <si>
    <t>Manhole Cover Size</t>
  </si>
  <si>
    <t>MHCOVERTYPE</t>
  </si>
  <si>
    <t>Manhole Cover Type</t>
  </si>
  <si>
    <t>LADDER</t>
  </si>
  <si>
    <t>Ladder</t>
  </si>
  <si>
    <t>LIGHT</t>
  </si>
  <si>
    <t>Light</t>
  </si>
  <si>
    <t>REMOVEDATE</t>
  </si>
  <si>
    <t>Remove Date</t>
  </si>
  <si>
    <t>FIXTURECODE</t>
  </si>
  <si>
    <t>Fixture Code</t>
  </si>
  <si>
    <t>BALLASTTYPE</t>
  </si>
  <si>
    <t>Ballast Type</t>
  </si>
  <si>
    <t>LAMPTYPE</t>
  </si>
  <si>
    <t>Lamp Type</t>
  </si>
  <si>
    <t>LENSTYPE</t>
  </si>
  <si>
    <t>Lens Type</t>
  </si>
  <si>
    <t>LIGHTSTYLE</t>
  </si>
  <si>
    <t>Light Style</t>
  </si>
  <si>
    <t>PHOTOCELLTYPE</t>
  </si>
  <si>
    <t>Photocell Type</t>
  </si>
  <si>
    <t>SHIELDINGIDC</t>
  </si>
  <si>
    <t>Shielding Indicator</t>
  </si>
  <si>
    <t>STREETLIGHTROLE</t>
  </si>
  <si>
    <t>Streetlight Role</t>
  </si>
  <si>
    <t>TIMECONTROLIDC</t>
  </si>
  <si>
    <t>Time Control Indicator</t>
  </si>
  <si>
    <t>WATTAGE</t>
  </si>
  <si>
    <t>Wattage</t>
  </si>
  <si>
    <t>VOLTAGE</t>
  </si>
  <si>
    <t>Voltage</t>
  </si>
  <si>
    <t>OPERATINGSCHEDULE</t>
  </si>
  <si>
    <t>Operating Schedule</t>
  </si>
  <si>
    <t>SERVICETYPE</t>
  </si>
  <si>
    <t>Service Type</t>
  </si>
  <si>
    <t>SUSPENSION</t>
  </si>
  <si>
    <t>Suspension</t>
  </si>
  <si>
    <t>FIXTUREMANUFACTURER</t>
  </si>
  <si>
    <t>Fixture Manufacturer</t>
  </si>
  <si>
    <t>STATUSFLAG</t>
  </si>
  <si>
    <t>Status Flag</t>
  </si>
  <si>
    <t>POLELENGTH</t>
  </si>
  <si>
    <t>Pole Type</t>
  </si>
  <si>
    <t>LUMENOUTPUT</t>
  </si>
  <si>
    <t>Lumen Output</t>
  </si>
  <si>
    <t>ACCOUNTNUMBER</t>
  </si>
  <si>
    <t>Account Number</t>
  </si>
  <si>
    <t>CONVIENENCEOUTLETS</t>
  </si>
  <si>
    <t>Convienence Outlets</t>
  </si>
  <si>
    <t>BALLASTCHANGEDATE</t>
  </si>
  <si>
    <t>Ballast Change Date</t>
  </si>
  <si>
    <t>LAMPCHANGEDATE</t>
  </si>
  <si>
    <t>Lamp Change Date</t>
  </si>
  <si>
    <t>LUMNCHANGEDATE</t>
  </si>
  <si>
    <t>Luminaire Change Date</t>
  </si>
  <si>
    <t>PCELLCHANGEDATE</t>
  </si>
  <si>
    <t>Photo Cell Change Date</t>
  </si>
  <si>
    <t>POLECHANGEDATE</t>
  </si>
  <si>
    <t>Pole Change Date</t>
  </si>
  <si>
    <t>POLEPAINTDATE</t>
  </si>
  <si>
    <t>Pole Paint Date</t>
  </si>
  <si>
    <t>PCELL</t>
  </si>
  <si>
    <t>Photocell Present</t>
  </si>
  <si>
    <t>OFFICE</t>
  </si>
  <si>
    <t>Office</t>
  </si>
  <si>
    <t>DESCRIPTIVEADDRESS</t>
  </si>
  <si>
    <t>Descriptive Address</t>
  </si>
  <si>
    <t>Customer Name</t>
  </si>
  <si>
    <t>OWNERBADGENUMBER</t>
  </si>
  <si>
    <t>Owner Badge Number</t>
  </si>
  <si>
    <t>RECEIVEDATE</t>
  </si>
  <si>
    <t>Receive Date</t>
  </si>
  <si>
    <t>TOTCODE</t>
  </si>
  <si>
    <t>Town and Territory</t>
  </si>
  <si>
    <t>TOWNTERRDESC</t>
  </si>
  <si>
    <t>Town Territory Description</t>
  </si>
  <si>
    <t>ITEMTYPECODE</t>
  </si>
  <si>
    <t>Item Type Code</t>
  </si>
  <si>
    <t>STREETLIGHTSEQNO</t>
  </si>
  <si>
    <t>Street Light Sequence Number</t>
  </si>
  <si>
    <t>UNIQUESPID</t>
  </si>
  <si>
    <t>Unique SPID</t>
  </si>
  <si>
    <t>STREETLIGHTNUMBER</t>
  </si>
  <si>
    <t>Street Light Number</t>
  </si>
  <si>
    <t>RATESCHEDULE</t>
  </si>
  <si>
    <t>Rate Schedule</t>
  </si>
  <si>
    <t>OWNERSHIP</t>
  </si>
  <si>
    <t>Ownership</t>
  </si>
  <si>
    <t>RECORDSTATUS</t>
  </si>
  <si>
    <t>Record Status</t>
  </si>
  <si>
    <t>SPITEMHISTORY</t>
  </si>
  <si>
    <t>SP Item History</t>
  </si>
  <si>
    <t>INVENTORYDATE</t>
  </si>
  <si>
    <t>Inventory Date</t>
  </si>
  <si>
    <t>INVENTORIEDBY</t>
  </si>
  <si>
    <t>Inventoried By</t>
  </si>
  <si>
    <t>CHANGEOFPARTYDATE</t>
  </si>
  <si>
    <t>Change Of Party Date</t>
  </si>
  <si>
    <t>NEWGRIDMAPNUM</t>
  </si>
  <si>
    <t>PREMISEID</t>
  </si>
  <si>
    <t>Premise ID</t>
  </si>
  <si>
    <t>GEMSDISTRMAPNUM</t>
  </si>
  <si>
    <t>METER</t>
  </si>
  <si>
    <t>MAPNUMBERNEW</t>
  </si>
  <si>
    <t>STREETLIGHTSGISSPID</t>
  </si>
  <si>
    <t>STREETLIGHTSGISID</t>
  </si>
  <si>
    <t>STREETLIGHTSGISSAID</t>
  </si>
  <si>
    <t>NEARESTST</t>
  </si>
  <si>
    <t>STREETNM</t>
  </si>
  <si>
    <t>DIFFBADGE</t>
  </si>
  <si>
    <t>DIFFIX</t>
  </si>
  <si>
    <t>DIFFADDR</t>
  </si>
  <si>
    <t>DIFFMAP</t>
  </si>
  <si>
    <t>DIFFRS</t>
  </si>
  <si>
    <t>DIFFIT</t>
  </si>
  <si>
    <t>STRTCHDT</t>
  </si>
  <si>
    <t>LITESIZETYPE</t>
  </si>
  <si>
    <t>LITETYPETYPE</t>
  </si>
  <si>
    <t>HALFHRADJTYPE</t>
  </si>
  <si>
    <t>HISTGEMSMAPRATE</t>
  </si>
  <si>
    <t>HISTGEMSBADGENUM</t>
  </si>
  <si>
    <t>HISTGEMSAKA</t>
  </si>
  <si>
    <t>HISTGEMSMAPNUM</t>
  </si>
  <si>
    <t>MAILADDR1</t>
  </si>
  <si>
    <t>MAILADDR2</t>
  </si>
  <si>
    <t>MAILCITY</t>
  </si>
  <si>
    <t>MAILSTATE</t>
  </si>
  <si>
    <t>MAILZIP</t>
  </si>
  <si>
    <t>CCBOVERWRITEFLAG</t>
  </si>
  <si>
    <t>PAINTPOLE</t>
  </si>
  <si>
    <t>ALTNM</t>
  </si>
  <si>
    <t>FMETRICOM</t>
  </si>
  <si>
    <t>FAR1</t>
  </si>
  <si>
    <t>FAR2</t>
  </si>
  <si>
    <t>FAROTHER</t>
  </si>
  <si>
    <t>MAINTNOTE</t>
  </si>
  <si>
    <t>FAPPLIANCE1</t>
  </si>
  <si>
    <t>FAPPLIANCE2</t>
  </si>
  <si>
    <t>FAPPLIANCE3</t>
  </si>
  <si>
    <t>FAPPLIANCE4</t>
  </si>
  <si>
    <t>FAPPLIANCE5</t>
  </si>
  <si>
    <t>FAR3</t>
  </si>
  <si>
    <t>FAR4</t>
  </si>
  <si>
    <t>FAR5</t>
  </si>
  <si>
    <t>STREETLIGHTTRANSACTION</t>
  </si>
  <si>
    <t>USERID</t>
  </si>
  <si>
    <t>SERVICEAGREEMENTID</t>
  </si>
  <si>
    <t>Service Agreement ID</t>
  </si>
  <si>
    <t>LASTMODIFYDATE</t>
  </si>
  <si>
    <t>Service Point ID</t>
  </si>
  <si>
    <t>SERVICEADDRESS2</t>
  </si>
  <si>
    <t>Service Address 2</t>
  </si>
  <si>
    <t>STREETNUMBER</t>
  </si>
  <si>
    <t>STATE</t>
  </si>
  <si>
    <t>State</t>
  </si>
  <si>
    <t>CONVTRANSFORMERID</t>
  </si>
  <si>
    <t>LOADSOURCEGUID</t>
  </si>
  <si>
    <t>Load Source GUID</t>
  </si>
  <si>
    <t>RISERUSAGE</t>
  </si>
  <si>
    <t>Riser Usage</t>
  </si>
  <si>
    <t>Rated kVA</t>
  </si>
  <si>
    <t>Generator Type</t>
  </si>
  <si>
    <t>GENERATORNAME</t>
  </si>
  <si>
    <t>Generator Name</t>
  </si>
  <si>
    <t>CAPACITY</t>
  </si>
  <si>
    <t>OWNERNAME</t>
  </si>
  <si>
    <t>Owner Name</t>
  </si>
  <si>
    <t>CONNECTIONCONFIGURATION</t>
  </si>
  <si>
    <t>Connection Configuration</t>
  </si>
  <si>
    <t>kW</t>
  </si>
  <si>
    <t>POWERFACTOR</t>
  </si>
  <si>
    <t>Power Factor</t>
  </si>
  <si>
    <t>METERID</t>
  </si>
  <si>
    <t>Meter ID</t>
  </si>
  <si>
    <t>GENERATIONID</t>
  </si>
  <si>
    <t>Generation ID</t>
  </si>
  <si>
    <t>SOILCONDITION</t>
  </si>
  <si>
    <t>Soil Code</t>
  </si>
  <si>
    <t>UGASTATUS</t>
  </si>
  <si>
    <t>UGA Status</t>
  </si>
  <si>
    <t>DAILYLOADFACTOR</t>
  </si>
  <si>
    <t>Daily Load Factor</t>
  </si>
  <si>
    <t>CABLECOUNT</t>
  </si>
  <si>
    <t>Cable Count</t>
  </si>
  <si>
    <t>UGASTATUSVERIFIEDBY</t>
  </si>
  <si>
    <t>UGASTATUSVERIFIEDDATE</t>
  </si>
  <si>
    <t>RISERMATERIAL</t>
  </si>
  <si>
    <t>Riser Material</t>
  </si>
  <si>
    <t>NAMEOFCOGENERATOR</t>
  </si>
  <si>
    <t>Capacity</t>
  </si>
  <si>
    <t>OUTPUTREPORTNUM</t>
  </si>
  <si>
    <t>Output Report Number</t>
  </si>
  <si>
    <t>BASICCAUSE</t>
  </si>
  <si>
    <t>Basic Cause</t>
  </si>
  <si>
    <t>SUPPLEMENTALCAUSE</t>
  </si>
  <si>
    <t>Supplemental Cause</t>
  </si>
  <si>
    <t>OPENPOINT</t>
  </si>
  <si>
    <t>OPENEQUIPCODE</t>
  </si>
  <si>
    <t>Open Equipment Code</t>
  </si>
  <si>
    <t>OUTAGEDATE</t>
  </si>
  <si>
    <t>Outage Date</t>
  </si>
  <si>
    <t>MINUTETOTAL</t>
  </si>
  <si>
    <t>Minute Total</t>
  </si>
  <si>
    <t>TOTALCUSTOMERS</t>
  </si>
  <si>
    <t>Total Customers</t>
  </si>
  <si>
    <t>TOTALCUSTOMERSOUT</t>
  </si>
  <si>
    <t>Total Customers Out</t>
  </si>
  <si>
    <t>TOTALCUSTOMERMINUTES</t>
  </si>
  <si>
    <t>Total Customer Minutes</t>
  </si>
  <si>
    <t>CONDUCTORUSE</t>
  </si>
  <si>
    <t>CONDUCTORSIZE</t>
  </si>
  <si>
    <t>PGE_CONDUCTORCODE</t>
  </si>
  <si>
    <t>RATING</t>
  </si>
  <si>
    <t>INSULATION</t>
  </si>
  <si>
    <t>Insulation</t>
  </si>
  <si>
    <t>CONDUCTORCOUNT</t>
  </si>
  <si>
    <t>LINKTYPE</t>
  </si>
  <si>
    <t>Link Type</t>
  </si>
  <si>
    <t>LINKRATING</t>
  </si>
  <si>
    <t>Link Rating</t>
  </si>
  <si>
    <t>PARTNUMBER</t>
  </si>
  <si>
    <t>Part Number</t>
  </si>
  <si>
    <t>NUMBERFUSESPERPHASE</t>
  </si>
  <si>
    <t>Number of Fuses per Phase</t>
  </si>
  <si>
    <t>MAXCONTINUOUSCURRENT</t>
  </si>
  <si>
    <t>Maximum Continuous Current</t>
  </si>
  <si>
    <t>Maximum Interrupting Current</t>
  </si>
  <si>
    <t>FITYPE</t>
  </si>
  <si>
    <t>FIBATTERYDATE</t>
  </si>
  <si>
    <t>FI Battery Date</t>
  </si>
  <si>
    <t>ACTUATINGCURRENT</t>
  </si>
  <si>
    <t>Actuating Current</t>
  </si>
  <si>
    <t>BATTERYDATE</t>
  </si>
  <si>
    <t>NORMALPOSITIONA</t>
  </si>
  <si>
    <t>NORMALPOSITIONB</t>
  </si>
  <si>
    <t>NORMALPOSITIONC</t>
  </si>
  <si>
    <t>STITCHPOINTID</t>
  </si>
  <si>
    <t>Stitch Point ID</t>
  </si>
  <si>
    <t>ORIGINALXCOORD</t>
  </si>
  <si>
    <t>Original X Coordinate</t>
  </si>
  <si>
    <t>ORIGINALYCOORD</t>
  </si>
  <si>
    <t>Original Y Coordinate</t>
  </si>
  <si>
    <t>DISTRIBUTIONPLANNINGAREA</t>
  </si>
  <si>
    <t>Temporary Equipment ID</t>
  </si>
  <si>
    <t>Bypass Plans</t>
  </si>
  <si>
    <t>SECTIONALIZERCUTOUT</t>
  </si>
  <si>
    <t>Switch Mode Indicator</t>
  </si>
  <si>
    <t>Relay Control ObjectID</t>
  </si>
  <si>
    <t>Sub Bank GUID</t>
  </si>
  <si>
    <t>Sub Bank ConvID</t>
  </si>
  <si>
    <t>RELAYCONTROLGUID</t>
  </si>
  <si>
    <t>RECLOSEBLOCKIDC</t>
  </si>
  <si>
    <t>Reclose Block IDC</t>
  </si>
  <si>
    <t>MULTIFUNCTIONALIDC</t>
  </si>
  <si>
    <t>OPERATINGAS</t>
  </si>
  <si>
    <t>Operating As</t>
  </si>
  <si>
    <t>NEUTRALSIZE</t>
  </si>
  <si>
    <t>Neutral Size</t>
  </si>
  <si>
    <t>NEUTRALMATERIAL</t>
  </si>
  <si>
    <t>Neutral Material</t>
  </si>
  <si>
    <t>INCONDUITIDC</t>
  </si>
  <si>
    <t>In Conduit Indicator</t>
  </si>
  <si>
    <t>FEEDERNAME</t>
  </si>
  <si>
    <t>Feeder Name</t>
  </si>
  <si>
    <t>VACANTIDC</t>
  </si>
  <si>
    <t>Ducts Vacant</t>
  </si>
  <si>
    <t>CONFIGURATION</t>
  </si>
  <si>
    <t>Configuration</t>
  </si>
  <si>
    <t>Height</t>
  </si>
  <si>
    <t>WIDTH</t>
  </si>
  <si>
    <t>Width</t>
  </si>
  <si>
    <t>DUCTSIZE</t>
  </si>
  <si>
    <t>Duct Size</t>
  </si>
  <si>
    <t>DUCTCOUNT</t>
  </si>
  <si>
    <t>DUCTSFILLED</t>
  </si>
  <si>
    <t>DUCTSVACANT</t>
  </si>
  <si>
    <t>ENCASEMENTTYPE</t>
  </si>
  <si>
    <t>Encasement Type</t>
  </si>
  <si>
    <t>JOINTTRENCH</t>
  </si>
  <si>
    <t>Joint Trench</t>
  </si>
  <si>
    <t>CAPITALIZEDIDC</t>
  </si>
  <si>
    <t>Capitalized Indicator</t>
  </si>
  <si>
    <t>Label Text 2</t>
  </si>
  <si>
    <t>Year Installed</t>
  </si>
  <si>
    <t>Date Installed</t>
  </si>
  <si>
    <t>Animal Guards</t>
  </si>
  <si>
    <t>Year Manufactured</t>
  </si>
  <si>
    <t>Lightning Arrestors</t>
  </si>
  <si>
    <t>Complex Device</t>
  </si>
  <si>
    <t>ZIP Code</t>
  </si>
  <si>
    <t>CalTrans Permit</t>
  </si>
  <si>
    <t>Bucket Truck</t>
  </si>
  <si>
    <t>Enabled</t>
  </si>
  <si>
    <t>CEDSA Device ID</t>
  </si>
  <si>
    <t>Shape.len</t>
  </si>
  <si>
    <t>Customer Agreement GUID</t>
  </si>
  <si>
    <t xml:space="preserve">County </t>
  </si>
  <si>
    <t>DEVICEGROUPNAME</t>
  </si>
  <si>
    <t>DEVICEGROUPTYPE</t>
  </si>
  <si>
    <t>Facililty Type</t>
  </si>
  <si>
    <t>Device Group Name</t>
  </si>
  <si>
    <t>Closeup Date</t>
  </si>
  <si>
    <t>Relay Control GUID</t>
  </si>
  <si>
    <t>Distribution Planning Area</t>
  </si>
  <si>
    <t>Fault Indicator Type</t>
  </si>
  <si>
    <t>Battery Date</t>
  </si>
  <si>
    <t>Conductor GUID</t>
  </si>
  <si>
    <t>Conductor Use</t>
  </si>
  <si>
    <t>Conductor Size</t>
  </si>
  <si>
    <t>CEDSA Conductor Code</t>
  </si>
  <si>
    <t>Rating</t>
  </si>
  <si>
    <t>Conductor Count</t>
  </si>
  <si>
    <t>Measured Length</t>
  </si>
  <si>
    <t>Potential Direction</t>
  </si>
  <si>
    <t>CGC Number</t>
  </si>
  <si>
    <t>Secondary Voltage</t>
  </si>
  <si>
    <t>Rated KVA</t>
  </si>
  <si>
    <t>Service Address</t>
  </si>
  <si>
    <t>Nameplate KVA</t>
  </si>
  <si>
    <t>MS Code</t>
  </si>
  <si>
    <t>Special Conditions</t>
  </si>
  <si>
    <t>Direct Buried Indicator</t>
  </si>
  <si>
    <t>UGA Status Verified By</t>
  </si>
  <si>
    <t>UGA Status Veified Date</t>
  </si>
  <si>
    <t>Series Streetlight Indicator</t>
  </si>
  <si>
    <t>Street Number</t>
  </si>
  <si>
    <t>Conversion Tranformer ID</t>
  </si>
  <si>
    <t>Street</t>
  </si>
  <si>
    <t>Carrier</t>
  </si>
  <si>
    <t>Inventory Number</t>
  </si>
  <si>
    <t>Bank Code</t>
  </si>
  <si>
    <t>ZH % IMP</t>
  </si>
  <si>
    <t>Pole Height</t>
  </si>
  <si>
    <t>New Grid Map #</t>
  </si>
  <si>
    <t>Meter</t>
  </si>
  <si>
    <t>New Map #</t>
  </si>
  <si>
    <t>Streetlight GIS SPID</t>
  </si>
  <si>
    <t>Streetlight GIS ID</t>
  </si>
  <si>
    <t>Streetlight GIS SAID</t>
  </si>
  <si>
    <t>Nearest Street</t>
  </si>
  <si>
    <t>Street Name</t>
  </si>
  <si>
    <t>DIFF Badge</t>
  </si>
  <si>
    <t>DIFF IX</t>
  </si>
  <si>
    <t>DIFF Address</t>
  </si>
  <si>
    <t>DIFF Map</t>
  </si>
  <si>
    <t>DIFF RS</t>
  </si>
  <si>
    <t>DIFF IT</t>
  </si>
  <si>
    <t>Lite Size Type</t>
  </si>
  <si>
    <t>Lite Type Type</t>
  </si>
  <si>
    <t>Half HR Adj Type</t>
  </si>
  <si>
    <t>Hist GEMS Map Rate</t>
  </si>
  <si>
    <t>Hist GEMS Badge #</t>
  </si>
  <si>
    <t>Hist GEMS AKA</t>
  </si>
  <si>
    <t>Hist GEMS Map #</t>
  </si>
  <si>
    <t>Mail Address 1</t>
  </si>
  <si>
    <t>Mail Address 2</t>
  </si>
  <si>
    <t>Mail City</t>
  </si>
  <si>
    <t>Mail State</t>
  </si>
  <si>
    <t xml:space="preserve">Mail ZIP </t>
  </si>
  <si>
    <t>CCB Overwrite Flag</t>
  </si>
  <si>
    <t>Paint Pole</t>
  </si>
  <si>
    <t>FAR Other</t>
  </si>
  <si>
    <t>Maintenance Note</t>
  </si>
  <si>
    <t>Streetlight Transaction</t>
  </si>
  <si>
    <t>User ID</t>
  </si>
  <si>
    <t>Last Modified Date</t>
  </si>
  <si>
    <t>Single Line Drawing Number</t>
  </si>
  <si>
    <t>Image Path</t>
  </si>
  <si>
    <t xml:space="preserve">Symbol Rotation </t>
  </si>
  <si>
    <t>Functional Location ID</t>
  </si>
  <si>
    <t>Location Description 3</t>
  </si>
  <si>
    <t>Foundation Type</t>
  </si>
  <si>
    <t>Joint Pole District</t>
  </si>
  <si>
    <t>Joint Pole Number</t>
  </si>
  <si>
    <t>Joint Pole Sequence</t>
  </si>
  <si>
    <t>JP Agreement Date</t>
  </si>
  <si>
    <t>Pole Class</t>
  </si>
  <si>
    <t>Gauge</t>
  </si>
  <si>
    <t>Original Circumference</t>
  </si>
  <si>
    <t>Current Circumference</t>
  </si>
  <si>
    <t>Original Treatment Type</t>
  </si>
  <si>
    <t>Existing Reinforcement</t>
  </si>
  <si>
    <t>Pole Top Extenstion Indicator</t>
  </si>
  <si>
    <t>Transmission Mile Number</t>
  </si>
  <si>
    <t>Manufactured Year</t>
  </si>
  <si>
    <t>Species</t>
  </si>
  <si>
    <t>TEMP Equipment ID</t>
  </si>
  <si>
    <t>TECH Identification Number</t>
  </si>
  <si>
    <t>Device Group GUID</t>
  </si>
  <si>
    <t>Smart Meter Network Device ID</t>
  </si>
  <si>
    <t>CEDSA ID</t>
  </si>
  <si>
    <t>Subway Transformer Indicator</t>
  </si>
  <si>
    <t>Interrupter Indicator</t>
  </si>
  <si>
    <t>Auto Transformer Indicator</t>
  </si>
  <si>
    <t>Distributed Generation Indicator</t>
  </si>
  <si>
    <t>CEDSA Structure ID</t>
  </si>
  <si>
    <t>Traceable</t>
  </si>
  <si>
    <t>Shape.area</t>
  </si>
  <si>
    <t>SCADA Indicator</t>
  </si>
  <si>
    <t>Platform Mounted Indicator</t>
  </si>
  <si>
    <t>Original Source Side ID</t>
  </si>
  <si>
    <t>Parent Map Number</t>
  </si>
  <si>
    <t>Foreign Attachment Indicator</t>
  </si>
  <si>
    <t>Multi-Functional Device Indicator</t>
  </si>
  <si>
    <t>T-Number</t>
  </si>
  <si>
    <t>JPA Number</t>
  </si>
  <si>
    <t>JPA Sequence</t>
  </si>
  <si>
    <t>Switched w/VAR Sensor</t>
  </si>
  <si>
    <t>Ancillary Role</t>
  </si>
  <si>
    <t>Primary Display Field: OBJECTID</t>
  </si>
  <si>
    <t>Primary Display Field: OPERATINGNUMBER</t>
  </si>
  <si>
    <t>CT Rating is only relevant on Switched w/VAR Sensor = YES Capacitors.</t>
  </si>
  <si>
    <t># of Vacant Ducts</t>
  </si>
  <si>
    <t># of Occupied Ducts</t>
  </si>
  <si>
    <t># of Ducts</t>
  </si>
  <si>
    <t>Primary Display Field: AGREEMENTTYPE</t>
  </si>
  <si>
    <t>ABC</t>
  </si>
  <si>
    <t>Estimated/Defaulted</t>
  </si>
  <si>
    <t>Drop-Down options should be (YES or NO)</t>
  </si>
  <si>
    <t>Drop-Down options should be (Recloser, Sectionalizer or Switch)</t>
  </si>
  <si>
    <t>Closed</t>
  </si>
  <si>
    <t>Dataset</t>
  </si>
  <si>
    <t>Annotation</t>
  </si>
  <si>
    <t>Line</t>
  </si>
  <si>
    <t>Point</t>
  </si>
  <si>
    <t>Polygon</t>
  </si>
  <si>
    <t>Table</t>
  </si>
  <si>
    <t>Total</t>
  </si>
  <si>
    <t>Common Features</t>
  </si>
  <si>
    <t>Conversion Features</t>
  </si>
  <si>
    <t>Electric</t>
  </si>
  <si>
    <t>UFM</t>
  </si>
  <si>
    <t>PGE Electric Landbase</t>
  </si>
  <si>
    <t>Common Landbase</t>
  </si>
  <si>
    <t>DataSet</t>
  </si>
  <si>
    <t>Type</t>
  </si>
  <si>
    <t>Geometric Network</t>
  </si>
  <si>
    <t xml:space="preserve">List of Feature Classes </t>
  </si>
  <si>
    <t>Apply to All Subtypes/Subclasses</t>
  </si>
  <si>
    <t>Assigned to</t>
  </si>
  <si>
    <t>Field Order</t>
  </si>
  <si>
    <t>Primary Display Field</t>
  </si>
  <si>
    <t>Field Visibility</t>
  </si>
  <si>
    <t>Editable Fields</t>
  </si>
  <si>
    <t>Required Fields</t>
  </si>
  <si>
    <t>Mass Update Fileds</t>
  </si>
  <si>
    <t>Default Values</t>
  </si>
  <si>
    <t>Completed</t>
  </si>
  <si>
    <t>Robert</t>
  </si>
  <si>
    <t>CableTest</t>
  </si>
  <si>
    <t>Electric Distribution</t>
  </si>
  <si>
    <t>CapacitorBank</t>
  </si>
  <si>
    <t>Eric</t>
  </si>
  <si>
    <t>Anno</t>
  </si>
  <si>
    <t>CapacitorBankAnno</t>
  </si>
  <si>
    <t>CircuitLoadSummary</t>
  </si>
  <si>
    <t>CircuitRelay</t>
  </si>
  <si>
    <t>CircuitSource</t>
  </si>
  <si>
    <t xml:space="preserve">Underground </t>
  </si>
  <si>
    <t>ConduitSystem</t>
  </si>
  <si>
    <t>Dave</t>
  </si>
  <si>
    <t>ConduitSystemAnno</t>
  </si>
  <si>
    <t>Controller</t>
  </si>
  <si>
    <t>CrossSectionAnno</t>
  </si>
  <si>
    <t>CustAgreeNumberAnno</t>
  </si>
  <si>
    <t>CustomerAgreement</t>
  </si>
  <si>
    <t>CustomerAgreementNumber</t>
  </si>
  <si>
    <t>CWOT</t>
  </si>
  <si>
    <t>DCConductor</t>
  </si>
  <si>
    <t>DCConductorInfo</t>
  </si>
  <si>
    <t>DCRectifier</t>
  </si>
  <si>
    <t>DCRectifierAnno</t>
  </si>
  <si>
    <t>DeactivatedElecLineSegAnno</t>
  </si>
  <si>
    <t>DeactivatedElectricLineSegment</t>
  </si>
  <si>
    <t>DeliveryPoint</t>
  </si>
  <si>
    <t>DeliveryPointAnno</t>
  </si>
  <si>
    <t>DeviceGroupAnno</t>
  </si>
  <si>
    <t>DistBusBar</t>
  </si>
  <si>
    <t>DynamicProtectiveDevice</t>
  </si>
  <si>
    <t>DynamicProtectiveDeviceAnno</t>
  </si>
  <si>
    <t>ElectricDistNetwork_Junctions</t>
  </si>
  <si>
    <t>ElectricMeterLoad</t>
  </si>
  <si>
    <t>ElectricStitchPoint</t>
  </si>
  <si>
    <t>FailedEquipment</t>
  </si>
  <si>
    <t>FaultIndicator</t>
  </si>
  <si>
    <t>FaultIndicatorAnno</t>
  </si>
  <si>
    <t>FaultLocation</t>
  </si>
  <si>
    <t>Framing</t>
  </si>
  <si>
    <t>FuseAnno</t>
  </si>
  <si>
    <t>GenerationRelay</t>
  </si>
  <si>
    <t>GroundingBank</t>
  </si>
  <si>
    <t>Inverter</t>
  </si>
  <si>
    <t>JointOwner</t>
  </si>
  <si>
    <t>JointUseAttachment</t>
  </si>
  <si>
    <t>LoadCheckPoint</t>
  </si>
  <si>
    <t>MeterLoadSummary</t>
  </si>
  <si>
    <t>Motor</t>
  </si>
  <si>
    <t>NetworkProtector</t>
  </si>
  <si>
    <t>NeutralConductor</t>
  </si>
  <si>
    <t>NeutralConductorAnno</t>
  </si>
  <si>
    <t>OpenPoint</t>
  </si>
  <si>
    <t>PadmountStructure</t>
  </si>
  <si>
    <t>PartialCurtailPoint</t>
  </si>
  <si>
    <t>PrimaryGeneration</t>
  </si>
  <si>
    <t>PrimaryGenerationAnno</t>
  </si>
  <si>
    <t>PrimaryMeter</t>
  </si>
  <si>
    <t>PrimaryRiser</t>
  </si>
  <si>
    <t>PriOHConductor</t>
  </si>
  <si>
    <t>PriOHConductorAnno</t>
  </si>
  <si>
    <t>PriOHConductorCirAnno</t>
  </si>
  <si>
    <t>PriOHConductorInfo</t>
  </si>
  <si>
    <t>PriUGConductor</t>
  </si>
  <si>
    <t>PriUGConductorAnno</t>
  </si>
  <si>
    <t>PriUGConductorCirAnno</t>
  </si>
  <si>
    <t>PriUGConductorInfo</t>
  </si>
  <si>
    <t>ProtectiveDevice</t>
  </si>
  <si>
    <t>RelayControl</t>
  </si>
  <si>
    <t>RemoteTermUnit</t>
  </si>
  <si>
    <t>ROBC</t>
  </si>
  <si>
    <t>SCADA</t>
  </si>
  <si>
    <t>SecOHConductor</t>
  </si>
  <si>
    <t>SecOHConductorAnno</t>
  </si>
  <si>
    <t>SecOHConductorInfo</t>
  </si>
  <si>
    <t>SecondaryGeneration</t>
  </si>
  <si>
    <t>SecondaryGenerationAnno</t>
  </si>
  <si>
    <t>SecondaryLoadPoint</t>
  </si>
  <si>
    <t>SecondaryRiser</t>
  </si>
  <si>
    <t>SecUGConductor</t>
  </si>
  <si>
    <t>SecUGConductorAnno</t>
  </si>
  <si>
    <t>SecUGConductorInfo</t>
  </si>
  <si>
    <t>ServiceLocation</t>
  </si>
  <si>
    <t>ServicePoint</t>
  </si>
  <si>
    <t>SmartMeterNetworkDevice</t>
  </si>
  <si>
    <t>SpecialConditions</t>
  </si>
  <si>
    <t>SpecialLoad</t>
  </si>
  <si>
    <t>StepDown</t>
  </si>
  <si>
    <t>StepDownAnno</t>
  </si>
  <si>
    <t>StepDownUnit</t>
  </si>
  <si>
    <t>StreetLightAnno</t>
  </si>
  <si>
    <t>SubstationAnno</t>
  </si>
  <si>
    <t>SubsurfaceStructure</t>
  </si>
  <si>
    <t>SubsurfaceStructureAnno</t>
  </si>
  <si>
    <t>SupportStructure</t>
  </si>
  <si>
    <t>SupportStructureAnno</t>
  </si>
  <si>
    <t>SwitchAnno</t>
  </si>
  <si>
    <t>TransformerAnno</t>
  </si>
  <si>
    <t>TransformerDevice</t>
  </si>
  <si>
    <t>TransformerLead</t>
  </si>
  <si>
    <t>TransformerLoad</t>
  </si>
  <si>
    <t>TransformerUnit</t>
  </si>
  <si>
    <t>ULSPriUGConductorAnno</t>
  </si>
  <si>
    <t>UndergroundNetwork_Junctions</t>
  </si>
  <si>
    <t>VaultPoly</t>
  </si>
  <si>
    <t>VoltageRegulator</t>
  </si>
  <si>
    <t>VoltageRegulatorAnno</t>
  </si>
  <si>
    <t>VoltageRegulatorUnit</t>
  </si>
  <si>
    <t>Total Completed</t>
  </si>
  <si>
    <t>% Completed</t>
  </si>
  <si>
    <t>Ducts Vacant?</t>
  </si>
  <si>
    <t>Primary Display Field: MAPNUMBER</t>
  </si>
  <si>
    <t>Primary Display Field: PGE Display Name</t>
  </si>
  <si>
    <t>Primary Display Field: STREETLIGHTNUMBER</t>
  </si>
  <si>
    <t xml:space="preserve">Primary Display Field: PGE Display Name </t>
  </si>
  <si>
    <t>Primary Display Field: CIRCUITID</t>
  </si>
  <si>
    <t>Primary</t>
  </si>
  <si>
    <t xml:space="preserve">CEDSA Numer of phases (1, 2, or 3) should be AU'd based on the Subtype selected.  </t>
  </si>
  <si>
    <t>UGA Status fields are defined in the DART - What's New 3.9.0.0</t>
  </si>
  <si>
    <t>Phase Designation should be inherited from the Transformer to which it is connected.</t>
  </si>
  <si>
    <t>Phase Verified should be inherited from the Transformer to which it is connected.</t>
  </si>
  <si>
    <t>Distributed Generation</t>
  </si>
  <si>
    <t>TESTRESULT</t>
  </si>
  <si>
    <t>TESTDATE</t>
  </si>
  <si>
    <t>SAPFUNCTIONALLOCATION</t>
  </si>
  <si>
    <t>SAPNOTIFICATIONID</t>
  </si>
  <si>
    <t>CONDUCTORCONVID</t>
  </si>
  <si>
    <t>Test Result</t>
  </si>
  <si>
    <t>Test Date</t>
  </si>
  <si>
    <t>SAP Functional Location</t>
  </si>
  <si>
    <t>SAP Notification ID</t>
  </si>
  <si>
    <t>Temp Equipment ID</t>
  </si>
  <si>
    <t>Conductor ConvID</t>
  </si>
  <si>
    <t>SUMMARYYEAR</t>
  </si>
  <si>
    <t>SEASON</t>
  </si>
  <si>
    <t>PEAKTIME</t>
  </si>
  <si>
    <t>TOTALKW</t>
  </si>
  <si>
    <t>MAXNORMALVOLTAGE</t>
  </si>
  <si>
    <t>CIRCUITBASEPOWERFACTOR</t>
  </si>
  <si>
    <t>KVACAPABILITY</t>
  </si>
  <si>
    <t>ENERGYKVAR</t>
  </si>
  <si>
    <t>COMKW</t>
  </si>
  <si>
    <t>PROJECTEDKW</t>
  </si>
  <si>
    <t>CEDSACIRCUITID</t>
  </si>
  <si>
    <t>CIRCUITSOURCECONVID</t>
  </si>
  <si>
    <t>CIRCUITSOURCEGUID</t>
  </si>
  <si>
    <t>Summary Year</t>
  </si>
  <si>
    <t>Season</t>
  </si>
  <si>
    <t>Peak Time</t>
  </si>
  <si>
    <t>Total KW</t>
  </si>
  <si>
    <t>Max Normal Voltage</t>
  </si>
  <si>
    <t>Circuit Base Power Factor</t>
  </si>
  <si>
    <t>KVA Capability</t>
  </si>
  <si>
    <t>Energy KVAR</t>
  </si>
  <si>
    <t>Com KW</t>
  </si>
  <si>
    <t>Limit Description</t>
  </si>
  <si>
    <t>Projected KW</t>
  </si>
  <si>
    <t>CEDSA Circuit ID</t>
  </si>
  <si>
    <t>Circuit Source ConvID</t>
  </si>
  <si>
    <t>Circuit Source GUID</t>
  </si>
  <si>
    <t>RELAYCODE</t>
  </si>
  <si>
    <t>RELAYTYPE</t>
  </si>
  <si>
    <t>MINIMUMTRIP</t>
  </si>
  <si>
    <t>INSTANTANEOUSTRIP</t>
  </si>
  <si>
    <t>LEVERSET</t>
  </si>
  <si>
    <t>DYNPROTDEVICEGUID</t>
  </si>
  <si>
    <t>DYNPROTDEVICECONVID</t>
  </si>
  <si>
    <t>Relay Code</t>
  </si>
  <si>
    <t>Relay Type</t>
  </si>
  <si>
    <t>Minimum AMPS to trip</t>
  </si>
  <si>
    <t>Instantaneous Mimimum Trip</t>
  </si>
  <si>
    <t>Lever Set</t>
  </si>
  <si>
    <t>Dynamic Protective Device GUID</t>
  </si>
  <si>
    <t>Dynamic Protective Device ConvID</t>
  </si>
  <si>
    <t>CIRCUITNAME</t>
  </si>
  <si>
    <t>SUBSTATIONNAME</t>
  </si>
  <si>
    <t>FEEDERID</t>
  </si>
  <si>
    <t>MAXPOSITIVESEQUENCEREACTANCE</t>
  </si>
  <si>
    <t>MAXPOSITIVESEQUENCERESISTANCE</t>
  </si>
  <si>
    <t>MAXZEROSEQUENCEREACTANCE</t>
  </si>
  <si>
    <t>MAXZEROSEQUENCERESISTANCE</t>
  </si>
  <si>
    <t>FEEDERSOURCEINFO</t>
  </si>
  <si>
    <t>NOMINALVOLTAGE</t>
  </si>
  <si>
    <t>MINIMUMNORMALVOLTAGE</t>
  </si>
  <si>
    <t>ANNUALLOADFACTOR</t>
  </si>
  <si>
    <t>NETWORKIDC</t>
  </si>
  <si>
    <t>DEVICEGUID</t>
  </si>
  <si>
    <t>Circuit Name</t>
  </si>
  <si>
    <t>Substation Name</t>
  </si>
  <si>
    <t>Feeder ID</t>
  </si>
  <si>
    <t>Maximum Positive Sequence Reactance</t>
  </si>
  <si>
    <t>Maximum Positive Sequence Resistance</t>
  </si>
  <si>
    <t>Maximum Zero Sequence Reactance</t>
  </si>
  <si>
    <t>Maximum Zero Sequence Resistance</t>
  </si>
  <si>
    <t>Feeder Source Information</t>
  </si>
  <si>
    <t>Nominal Voltage</t>
  </si>
  <si>
    <t>Under Fequency Relay Indicator</t>
  </si>
  <si>
    <t>Mimimum Normal Voltage</t>
  </si>
  <si>
    <t>Annual Load Factor</t>
  </si>
  <si>
    <t>Network Indicator</t>
  </si>
  <si>
    <t>Device GUID</t>
  </si>
  <si>
    <t>Primary Display Field: CIRCUITNAME</t>
  </si>
  <si>
    <t>FIRMWAREVERSION</t>
  </si>
  <si>
    <t>SOFTWAREVERSION</t>
  </si>
  <si>
    <t>Controller Type</t>
  </si>
  <si>
    <t>Firmware Version</t>
  </si>
  <si>
    <t>Software Version</t>
  </si>
  <si>
    <t>AGREEMENTCOMMENTS</t>
  </si>
  <si>
    <t>AIEXPIRATIONDATE</t>
  </si>
  <si>
    <t>ATEXPIRATIONDATE</t>
  </si>
  <si>
    <t>Agreement Comments</t>
  </si>
  <si>
    <t>AI Expiration Date</t>
  </si>
  <si>
    <t>AT Expiration Date</t>
  </si>
  <si>
    <t>DATEFIXED</t>
  </si>
  <si>
    <t>RESOLVED</t>
  </si>
  <si>
    <t>Date Fixed</t>
  </si>
  <si>
    <t>Resolution Code</t>
  </si>
  <si>
    <t>Service Point GUID</t>
  </si>
  <si>
    <t>DC Conductor Info</t>
  </si>
  <si>
    <t>CONDUCTORTYPE</t>
  </si>
  <si>
    <t>Conductor Rating</t>
  </si>
  <si>
    <t>Conductor Type</t>
  </si>
  <si>
    <t>Electric Meter Load</t>
  </si>
  <si>
    <t>LOADYEAR</t>
  </si>
  <si>
    <t>LOADMONTH</t>
  </si>
  <si>
    <t>REVKW</t>
  </si>
  <si>
    <t>REVKWHR</t>
  </si>
  <si>
    <t>SERVICEPOINTGUID</t>
  </si>
  <si>
    <t>SERVICEPOINTCONVID</t>
  </si>
  <si>
    <t>Load Year</t>
  </si>
  <si>
    <t>Load Month</t>
  </si>
  <si>
    <t>RevKW</t>
  </si>
  <si>
    <t>RevKW HR</t>
  </si>
  <si>
    <t>Service Point ConvID</t>
  </si>
  <si>
    <t>FRAMINGTYPE</t>
  </si>
  <si>
    <t>FRAMINGPOSITION</t>
  </si>
  <si>
    <t>Framing Type</t>
  </si>
  <si>
    <t>Framing Position</t>
  </si>
  <si>
    <t>Generation Relay</t>
  </si>
  <si>
    <t>RELAY</t>
  </si>
  <si>
    <t>MINTRIP</t>
  </si>
  <si>
    <t>INSTRIP</t>
  </si>
  <si>
    <t>PROTECTIVEDEVICEGUID</t>
  </si>
  <si>
    <t>RELAYID</t>
  </si>
  <si>
    <t>Relay</t>
  </si>
  <si>
    <t>Minimum Trip</t>
  </si>
  <si>
    <t>Instantaneous Trip</t>
  </si>
  <si>
    <t>Protective Device GUID</t>
  </si>
  <si>
    <t>Relay ID</t>
  </si>
  <si>
    <t>PHASES</t>
  </si>
  <si>
    <t>DISTGENMANUFACTURER</t>
  </si>
  <si>
    <t>DISTGENMODEL</t>
  </si>
  <si>
    <t>POWERSOURCE</t>
  </si>
  <si>
    <t>EXPORT</t>
  </si>
  <si>
    <t>KWOUTPUT</t>
  </si>
  <si>
    <t>QUANTITY</t>
  </si>
  <si>
    <t>GENERATORID</t>
  </si>
  <si>
    <t>NAMEPLATEKVA</t>
  </si>
  <si>
    <t>NAMEPLATEVOLTAGE</t>
  </si>
  <si>
    <t>GENERATORSTATUS</t>
  </si>
  <si>
    <t>NOTES</t>
  </si>
  <si>
    <t>POWERFACTOR1</t>
  </si>
  <si>
    <t>POWERFACTOR2</t>
  </si>
  <si>
    <t>POWERFACTOR3</t>
  </si>
  <si>
    <t>POWERFACTOR4</t>
  </si>
  <si>
    <t>POWERFACTOR5</t>
  </si>
  <si>
    <t>POSRESISTANCE</t>
  </si>
  <si>
    <t>POSREACTANCE</t>
  </si>
  <si>
    <t>GRNRESISTANCE</t>
  </si>
  <si>
    <t>GRNREACTANCE</t>
  </si>
  <si>
    <t>NEMA</t>
  </si>
  <si>
    <t>OPERATIONMODE</t>
  </si>
  <si>
    <t>KVAROUTPUT</t>
  </si>
  <si>
    <t>POWERFACTORPCT</t>
  </si>
  <si>
    <t>MAXKVAR</t>
  </si>
  <si>
    <t>MINKVAR</t>
  </si>
  <si>
    <t>UNSATSYNCRESISTANCE</t>
  </si>
  <si>
    <t>UNSATSYNCREACTANCE</t>
  </si>
  <si>
    <t>SATSYNCRESISTANCE</t>
  </si>
  <si>
    <t>SATSYNCREACTANCE</t>
  </si>
  <si>
    <t>SATTRANSRESISTANCE</t>
  </si>
  <si>
    <t>SATTRANSREACTANCE</t>
  </si>
  <si>
    <t>SATSUBTRANSRESISTANCE</t>
  </si>
  <si>
    <t>SATSUBTRANSREACTANCE</t>
  </si>
  <si>
    <t>PROTECTIONID</t>
  </si>
  <si>
    <t>REGULATION</t>
  </si>
  <si>
    <t>SUBTRANSREACTANCE</t>
  </si>
  <si>
    <t>ZEROTOLERANCE</t>
  </si>
  <si>
    <t>NEGRESISTANCE</t>
  </si>
  <si>
    <t>NEGREACTANCE</t>
  </si>
  <si>
    <t>ZERORESISTANCE</t>
  </si>
  <si>
    <t>ZEROREACTANCE</t>
  </si>
  <si>
    <t>Regulation</t>
  </si>
  <si>
    <t>Phases</t>
  </si>
  <si>
    <t>Power Source</t>
  </si>
  <si>
    <t>Export</t>
  </si>
  <si>
    <t>KW Output</t>
  </si>
  <si>
    <t>Quantity</t>
  </si>
  <si>
    <t>Generator Status</t>
  </si>
  <si>
    <t>PowerFactor1 - PF@.5pu Volt.</t>
  </si>
  <si>
    <t>PowerFactor2 - PF@.7pu Volt.</t>
  </si>
  <si>
    <t>PowerFactor3 - PF@.9pu Volt.</t>
  </si>
  <si>
    <t>PowerFactor4 - PF@1pu Volt.</t>
  </si>
  <si>
    <t>PowerFactor5 - PF@1.1pu Volt.</t>
  </si>
  <si>
    <t>Model</t>
  </si>
  <si>
    <t>Nameplate Voltage</t>
  </si>
  <si>
    <t>Max KVAR</t>
  </si>
  <si>
    <t>Min KVAR</t>
  </si>
  <si>
    <t>KVAR Output</t>
  </si>
  <si>
    <t>Power Factor %</t>
  </si>
  <si>
    <t>Unsat Sync Resistance</t>
  </si>
  <si>
    <t>Unsat Sync Reactance</t>
  </si>
  <si>
    <t>Sat Sync Resistance</t>
  </si>
  <si>
    <t>Sat Sync Reactance</t>
  </si>
  <si>
    <t>Sat Trans Resistance</t>
  </si>
  <si>
    <t>Sat Trans Reactance</t>
  </si>
  <si>
    <t>Sat Subtrans Resistance</t>
  </si>
  <si>
    <t>Sat Subtrans Reactance</t>
  </si>
  <si>
    <t>Negative Resistance</t>
  </si>
  <si>
    <t>Negative Reactance</t>
  </si>
  <si>
    <t>Zero Resistance</t>
  </si>
  <si>
    <t>Zero Reactance</t>
  </si>
  <si>
    <t>Generator ID</t>
  </si>
  <si>
    <t>Positive Resistance</t>
  </si>
  <si>
    <t>Positive Reactance</t>
  </si>
  <si>
    <t>Ground Resistance</t>
  </si>
  <si>
    <t>Ground Reactance</t>
  </si>
  <si>
    <t>Operation Mode</t>
  </si>
  <si>
    <t>Subtrans Reactance</t>
  </si>
  <si>
    <t>Protection ID</t>
  </si>
  <si>
    <t>Zero Tolerance</t>
  </si>
  <si>
    <t>Grounding Bank</t>
  </si>
  <si>
    <t>GROUNDINGBANKID</t>
  </si>
  <si>
    <t>REACTANCE</t>
  </si>
  <si>
    <t>RESISTANCE</t>
  </si>
  <si>
    <t>THREEPHASEKVA</t>
  </si>
  <si>
    <t>DETECTIONSCHEME</t>
  </si>
  <si>
    <t>TRANSFORMERCONVID</t>
  </si>
  <si>
    <t>Transformer ConvID</t>
  </si>
  <si>
    <t>TRANSFORMERGUID</t>
  </si>
  <si>
    <t>TransformerGUID</t>
  </si>
  <si>
    <t>ZHL % IMP</t>
  </si>
  <si>
    <t>Grounding Bank ID</t>
  </si>
  <si>
    <t>Reactance</t>
  </si>
  <si>
    <t>Resistance</t>
  </si>
  <si>
    <t>Three Phave KVA</t>
  </si>
  <si>
    <t>Detection Scheme</t>
  </si>
  <si>
    <t>INVERTERMANUFACTURER</t>
  </si>
  <si>
    <t>INVERTERMODEL</t>
  </si>
  <si>
    <t>INVERTERNAMEPLATEKVA</t>
  </si>
  <si>
    <t>INVERTERSTATUS</t>
  </si>
  <si>
    <t>Inverter Status</t>
  </si>
  <si>
    <t>INVERTERCOMMENTS</t>
  </si>
  <si>
    <t>MASTERIDC</t>
  </si>
  <si>
    <t>INVERTERID</t>
  </si>
  <si>
    <t>Inverter ID</t>
  </si>
  <si>
    <t xml:space="preserve">Master Idc </t>
  </si>
  <si>
    <t>OWNERGRADE</t>
  </si>
  <si>
    <t>Owner Grade</t>
  </si>
  <si>
    <t>OWNERSPACE</t>
  </si>
  <si>
    <t>Owner Space</t>
  </si>
  <si>
    <t>SPACETYPE</t>
  </si>
  <si>
    <t>Space Type</t>
  </si>
  <si>
    <t>JONAME</t>
  </si>
  <si>
    <t>Joint Owner Name</t>
  </si>
  <si>
    <t>FREEATTACHMENTIDC</t>
  </si>
  <si>
    <t>ANCHORGUID</t>
  </si>
  <si>
    <t>Anchor GUID</t>
  </si>
  <si>
    <t>ANCHORCONVID</t>
  </si>
  <si>
    <t>Anchor ConvID</t>
  </si>
  <si>
    <t>STRUCTUREUNITCONVID</t>
  </si>
  <si>
    <t>Structure Unit ConvID</t>
  </si>
  <si>
    <t>Free Attachment Idc</t>
  </si>
  <si>
    <t>AGREEMENTDATE</t>
  </si>
  <si>
    <t>Agreement Date</t>
  </si>
  <si>
    <t>ATTACHMENTSPACE</t>
  </si>
  <si>
    <t>Attachment Space</t>
  </si>
  <si>
    <t>ATTACHMENTHEIGHT</t>
  </si>
  <si>
    <t>Attachment Height</t>
  </si>
  <si>
    <t>ATTACHMENTFACILITY</t>
  </si>
  <si>
    <t>Attachment Facility</t>
  </si>
  <si>
    <t>TENANTNAME</t>
  </si>
  <si>
    <t>Tenant Name</t>
  </si>
  <si>
    <t>TENANTAGREEMENTNUMBER</t>
  </si>
  <si>
    <t>Tenant Agreement Number</t>
  </si>
  <si>
    <t>TENANTPERMITNUMBER</t>
  </si>
  <si>
    <t>Tenant Permit Number</t>
  </si>
  <si>
    <t>TENANTPERMITLOCNO</t>
  </si>
  <si>
    <t>Tenant Permit Location No</t>
  </si>
  <si>
    <t>CABLESIZE</t>
  </si>
  <si>
    <t>Cable Size</t>
  </si>
  <si>
    <t>Meter Load Summary</t>
  </si>
  <si>
    <t>SUMMERKVA</t>
  </si>
  <si>
    <t>Summer KVA</t>
  </si>
  <si>
    <t>WINTERKVA</t>
  </si>
  <si>
    <t>Winter KVA</t>
  </si>
  <si>
    <t>MOTORTYPE</t>
  </si>
  <si>
    <t>Motor Type</t>
  </si>
  <si>
    <t>RATEDHP</t>
  </si>
  <si>
    <t>Rated HP</t>
  </si>
  <si>
    <t>Network Protector</t>
  </si>
  <si>
    <t>PROTECTORTYPE</t>
  </si>
  <si>
    <t>Protector Type</t>
  </si>
  <si>
    <t>Transformer GUID</t>
  </si>
  <si>
    <t>Partial Curtail Point</t>
  </si>
  <si>
    <t>CUSTOMERCOUNT</t>
  </si>
  <si>
    <t>Customer Count</t>
  </si>
  <si>
    <t>SUBBLOCK</t>
  </si>
  <si>
    <t>SUMMERPROJECTED</t>
  </si>
  <si>
    <t>Summer Projected</t>
  </si>
  <si>
    <t>WINTERPROJECTED</t>
  </si>
  <si>
    <t>Winter Projected</t>
  </si>
  <si>
    <t>DEVICECONVID</t>
  </si>
  <si>
    <t>Device ConvID</t>
  </si>
  <si>
    <t>Pri OH Conductor Info</t>
  </si>
  <si>
    <t>PG&amp;E Conductor Code</t>
  </si>
  <si>
    <t>ConversionID</t>
  </si>
  <si>
    <t>Pri UG Conductor Info</t>
  </si>
  <si>
    <t>Pole Top Extension Indicator</t>
  </si>
  <si>
    <t>Distribution</t>
  </si>
  <si>
    <t>Wood</t>
  </si>
  <si>
    <t>Overhead</t>
  </si>
  <si>
    <t>Both Guards Installed</t>
  </si>
  <si>
    <t>Open Delta</t>
  </si>
  <si>
    <t>Neither</t>
  </si>
  <si>
    <t>Operating Number is NOT required for the following subtypes: Equipment , Distribution Overhead, Streetlight, Secondary.</t>
  </si>
  <si>
    <t>Unspecified</t>
  </si>
  <si>
    <t>Unchecked</t>
  </si>
  <si>
    <t>Applicable only to pedistals</t>
  </si>
  <si>
    <t>In Service</t>
  </si>
  <si>
    <t>Protective Device</t>
  </si>
  <si>
    <t>PROTECTIONTYPE</t>
  </si>
  <si>
    <t>Protection Type</t>
  </si>
  <si>
    <t>PROTECTIONCOMMENTS</t>
  </si>
  <si>
    <t>Protection Comments</t>
  </si>
  <si>
    <t>SECCONDPOSITIONSEQRESISTANCE</t>
  </si>
  <si>
    <t>Secondary Condition PositionSeq Resistance</t>
  </si>
  <si>
    <t>SECCONDPOSITIONSEQREACTANCE</t>
  </si>
  <si>
    <t>Secondary Cond PositionSeq Reactance</t>
  </si>
  <si>
    <t>SECONDARYCONDZEROSEQRESISTANCE</t>
  </si>
  <si>
    <t>Secondary Cond Zero Seq Resistance</t>
  </si>
  <si>
    <t>SECONDARYCONDZEROSEQREACTANCE</t>
  </si>
  <si>
    <t>Secondary Cond Zero Seq Reactance</t>
  </si>
  <si>
    <t>PROTECTIVEDEVICEID</t>
  </si>
  <si>
    <t>Protective Device ID</t>
  </si>
  <si>
    <t>PRIMARYGENERATIONGUID</t>
  </si>
  <si>
    <t>Primary Generation GUID</t>
  </si>
  <si>
    <t>SECONDARYGENERATIONGUID</t>
  </si>
  <si>
    <t>SECONDARYLENGTH</t>
  </si>
  <si>
    <t>SecLength(FT)</t>
  </si>
  <si>
    <t>Relay Control</t>
  </si>
  <si>
    <t>Current Transformer Ratio</t>
  </si>
  <si>
    <t>CURVEID</t>
  </si>
  <si>
    <t>Curve ID</t>
  </si>
  <si>
    <t>INSTANTTRIPTAPSETTING</t>
  </si>
  <si>
    <t>Instant Trip Tap Setting</t>
  </si>
  <si>
    <t>TAPSETTING</t>
  </si>
  <si>
    <t>Tap Setting</t>
  </si>
  <si>
    <t>TIMELEVERSETTING</t>
  </si>
  <si>
    <t>Time Lever Setting</t>
  </si>
  <si>
    <t>MODEL</t>
  </si>
  <si>
    <t>Remote Term Unit</t>
  </si>
  <si>
    <t>MODELNUMBER</t>
  </si>
  <si>
    <t>Model Number</t>
  </si>
  <si>
    <t>CEDSADeviceID</t>
  </si>
  <si>
    <t>RTUADDRESS</t>
  </si>
  <si>
    <t>RTU Address</t>
  </si>
  <si>
    <t>Sub Block</t>
  </si>
  <si>
    <t>PARTCURTAILPOINTGUID</t>
  </si>
  <si>
    <t>Partial Curtailment Point GUID</t>
  </si>
  <si>
    <t>PARTCURTAILPOINTCONVID</t>
  </si>
  <si>
    <t>Partial Curtailment Point ConvID</t>
  </si>
  <si>
    <t>SCADATYPE</t>
  </si>
  <si>
    <t>SCADA Type</t>
  </si>
  <si>
    <t>SCADACOMM</t>
  </si>
  <si>
    <t>SCADA Communication</t>
  </si>
  <si>
    <t>RADIOMANUFACTURER</t>
  </si>
  <si>
    <t>Radio Manufacturer</t>
  </si>
  <si>
    <t>RADIOSERIALNUM</t>
  </si>
  <si>
    <t>Radio Serial Number</t>
  </si>
  <si>
    <t>RADIOMODELNUM</t>
  </si>
  <si>
    <t>Radio Model Number</t>
  </si>
  <si>
    <t>RTUTYPE</t>
  </si>
  <si>
    <t>RTU Type</t>
  </si>
  <si>
    <t>LEASELINEACCOUNT</t>
  </si>
  <si>
    <t>Lease Line Account</t>
  </si>
  <si>
    <t>FLISRAUTOMATIONDEVICEIDC</t>
  </si>
  <si>
    <t>FLISR Automation Device Idc</t>
  </si>
  <si>
    <t>Sec OH Conductor Info</t>
  </si>
  <si>
    <t>GPS Longitude</t>
  </si>
  <si>
    <t>GPS Latitude</t>
  </si>
  <si>
    <t>Zip</t>
  </si>
  <si>
    <t>INSERVICEDATE</t>
  </si>
  <si>
    <t>In Service Date</t>
  </si>
  <si>
    <t>STREETNAME1</t>
  </si>
  <si>
    <t>Street Name 1</t>
  </si>
  <si>
    <t>STREETNAME2</t>
  </si>
  <si>
    <t>Street Name 2</t>
  </si>
  <si>
    <t>METERNUMBER</t>
  </si>
  <si>
    <t>Meter Number</t>
  </si>
  <si>
    <t>BILLINGCYCLE</t>
  </si>
  <si>
    <t>Billing Cycle</t>
  </si>
  <si>
    <t>METERROUTE</t>
  </si>
  <si>
    <t>Meter Route</t>
  </si>
  <si>
    <t>PREMISETYPE</t>
  </si>
  <si>
    <t>Premise Type</t>
  </si>
  <si>
    <t>TOWNSHIPTERRITORYCODE</t>
  </si>
  <si>
    <t>Township Territory Code</t>
  </si>
  <si>
    <t>NETENERGYMETERING</t>
  </si>
  <si>
    <t>Net Energy Metering</t>
  </si>
  <si>
    <t>APNNUM</t>
  </si>
  <si>
    <t>APN Number</t>
  </si>
  <si>
    <t>NOTRANSFORMERIDC</t>
  </si>
  <si>
    <t>No Transformer Indicator</t>
  </si>
  <si>
    <t>ESSENTIALCUSTOMERIDC</t>
  </si>
  <si>
    <t>Essential Customer Indicator</t>
  </si>
  <si>
    <t>SENSITIVECUSTOMERIDC</t>
  </si>
  <si>
    <t>Sensitive Customer Indicator</t>
  </si>
  <si>
    <t>LIFESUPPORTIDC</t>
  </si>
  <si>
    <t>Life Support Indicator</t>
  </si>
  <si>
    <t>ACCOUNTNUM</t>
  </si>
  <si>
    <t>DATASOURCE</t>
  </si>
  <si>
    <t>Data Source</t>
  </si>
  <si>
    <t>AREACODE</t>
  </si>
  <si>
    <t>Area Code</t>
  </si>
  <si>
    <t>PHONENUM</t>
  </si>
  <si>
    <t>Phone Number</t>
  </si>
  <si>
    <t>ACCOUNTID</t>
  </si>
  <si>
    <t>Account ID</t>
  </si>
  <si>
    <t>CUSTOMERCLASS</t>
  </si>
  <si>
    <t>Customer Class</t>
  </si>
  <si>
    <t>SPECIALCUSTOMERTYPE</t>
  </si>
  <si>
    <t>Special Customer Type</t>
  </si>
  <si>
    <t>REVENUEACCOUNTCODE</t>
  </si>
  <si>
    <t>Revenue Account Code</t>
  </si>
  <si>
    <t>MAILNAME1</t>
  </si>
  <si>
    <t>Mail Name 1</t>
  </si>
  <si>
    <t>MAILNAME2</t>
  </si>
  <si>
    <t>Mail Name 2</t>
  </si>
  <si>
    <t>MAILSTREETNUM</t>
  </si>
  <si>
    <t>Mail Street Number</t>
  </si>
  <si>
    <t>MAILSTREETNAME1</t>
  </si>
  <si>
    <t>Mail Street Name 1</t>
  </si>
  <si>
    <t>MAILSTREETNAME2</t>
  </si>
  <si>
    <t>Mail Street Name 2</t>
  </si>
  <si>
    <t>MAILZIPCODE</t>
  </si>
  <si>
    <t>Mail Zip Code</t>
  </si>
  <si>
    <t>NAICS</t>
  </si>
  <si>
    <t>GEMS Other Map Number</t>
  </si>
  <si>
    <t>SERVICELOCATIONCONVID</t>
  </si>
  <si>
    <t>Service Location ConvID</t>
  </si>
  <si>
    <t>LOADSOURCECONVID</t>
  </si>
  <si>
    <t>Load Source ConvID</t>
  </si>
  <si>
    <t>Secondary Generation GUID</t>
  </si>
  <si>
    <t>PRIMARYMETERGUID</t>
  </si>
  <si>
    <t>Primary Meter GUID</t>
  </si>
  <si>
    <t>SERVICELOCATIONGUID</t>
  </si>
  <si>
    <t>Service Location GUID</t>
  </si>
  <si>
    <t>CONDITIONTYPE</t>
  </si>
  <si>
    <t>Condition Type</t>
  </si>
  <si>
    <t>DESCRIPTION</t>
  </si>
  <si>
    <t>AGENCY</t>
  </si>
  <si>
    <t>Agency</t>
  </si>
  <si>
    <t>Special Load</t>
  </si>
  <si>
    <t>SUMMERKW</t>
  </si>
  <si>
    <t>Summer KW</t>
  </si>
  <si>
    <t>WINTERKW</t>
  </si>
  <si>
    <t>Winter KW</t>
  </si>
  <si>
    <t>SUMMERKVAR</t>
  </si>
  <si>
    <t>Summer KVAR</t>
  </si>
  <si>
    <t>WINTERKVAR</t>
  </si>
  <si>
    <t>Winter KVAR</t>
  </si>
  <si>
    <t>LOADID</t>
  </si>
  <si>
    <t>Load ID</t>
  </si>
  <si>
    <t>Stepdown Unit</t>
  </si>
  <si>
    <t>UNITID</t>
  </si>
  <si>
    <t>Unit ID</t>
  </si>
  <si>
    <t>Year Manufacturer</t>
  </si>
  <si>
    <t>CEDSASTEPDOWNID</t>
  </si>
  <si>
    <t>CEDSA Step Down ID</t>
  </si>
  <si>
    <t>STEPDOWNGUID</t>
  </si>
  <si>
    <t>Step Down GUID</t>
  </si>
  <si>
    <t>STEPDOWNCONVID</t>
  </si>
  <si>
    <t>Step Down ConvID</t>
  </si>
  <si>
    <t>Transformer Device</t>
  </si>
  <si>
    <t>INSULATINGFLUIDTYPE</t>
  </si>
  <si>
    <t>Insulating Fluid Type</t>
  </si>
  <si>
    <t>MANUFACTURERSERIAL</t>
  </si>
  <si>
    <t>NETWORKGROUPNUMBER</t>
  </si>
  <si>
    <t>Network Group Number</t>
  </si>
  <si>
    <t>VAULTNUMBER</t>
  </si>
  <si>
    <t>Vault Number</t>
  </si>
  <si>
    <t>UGMAPNUM</t>
  </si>
  <si>
    <t>MET UG Map Number</t>
  </si>
  <si>
    <t>INSULATINGMEDIUMQTY</t>
  </si>
  <si>
    <t>GROUNDSWITCHTYPE</t>
  </si>
  <si>
    <t>Ground Switch Type</t>
  </si>
  <si>
    <t>Transformer Load</t>
  </si>
  <si>
    <t>SUMMERLOADSTATUS</t>
  </si>
  <si>
    <t>Summer Load Status</t>
  </si>
  <si>
    <t>WINTERLOADSTATUS</t>
  </si>
  <si>
    <t>Winter Load Status</t>
  </si>
  <si>
    <t>MAXLOADPERCENT</t>
  </si>
  <si>
    <t>Max Load Percent</t>
  </si>
  <si>
    <t>SUMMERLOAD</t>
  </si>
  <si>
    <t>Summer Load</t>
  </si>
  <si>
    <t>WINTERLOAD</t>
  </si>
  <si>
    <t>Winter Load</t>
  </si>
  <si>
    <t>PHASE3PCT</t>
  </si>
  <si>
    <t>3 Phase %</t>
  </si>
  <si>
    <t>SUMMERPEAKMO</t>
  </si>
  <si>
    <t>Summer Peak Month</t>
  </si>
  <si>
    <t>WINTERPEAKMO</t>
  </si>
  <si>
    <t>Winter Peak Month</t>
  </si>
  <si>
    <t>WINTERPCT</t>
  </si>
  <si>
    <t>Winter Percent</t>
  </si>
  <si>
    <t>SUMMERPCT</t>
  </si>
  <si>
    <t>Summer Percent</t>
  </si>
  <si>
    <t>WINTERLF</t>
  </si>
  <si>
    <t>Winter LF</t>
  </si>
  <si>
    <t>SUMMERLF</t>
  </si>
  <si>
    <t>Summer LF</t>
  </si>
  <si>
    <t>Transformer Unit</t>
  </si>
  <si>
    <t>TRANSFORMERTYPE</t>
  </si>
  <si>
    <t>Transformer Type</t>
  </si>
  <si>
    <t>Bucket Truck Idc</t>
  </si>
  <si>
    <t>Caltrans Permit Idc</t>
  </si>
  <si>
    <t>SHORTDESC</t>
  </si>
  <si>
    <t>Short Description</t>
  </si>
  <si>
    <t>LONGDESC</t>
  </si>
  <si>
    <t>Long Description</t>
  </si>
  <si>
    <t>CEDSATRANSFORMERID</t>
  </si>
  <si>
    <t>CEDSA Transformer ID</t>
  </si>
  <si>
    <t>Voltage Regulator Unit</t>
  </si>
  <si>
    <t>REGULATORCONVID</t>
  </si>
  <si>
    <t>Regulator ConvID</t>
  </si>
  <si>
    <t>CEDSAREGULATORID</t>
  </si>
  <si>
    <t>CEDSA Regulator ID</t>
  </si>
  <si>
    <t>REGULATORGUID</t>
  </si>
  <si>
    <t>Regulator GUID</t>
  </si>
  <si>
    <t>Primary Display Field: OBJECTIED</t>
  </si>
  <si>
    <t>First release, all changes are highlighed in red</t>
  </si>
  <si>
    <t>Circuit Relay</t>
  </si>
  <si>
    <t>Circuit Source</t>
  </si>
  <si>
    <t>Date</t>
  </si>
  <si>
    <t>Need field properties for Generator Subtypes</t>
  </si>
  <si>
    <t>The "All" field properties are different than the subtype on Protective Device.</t>
  </si>
  <si>
    <t>The AU's should be assigned to the subtypes</t>
  </si>
  <si>
    <t>Need to update all LO, to required field and move the sort order</t>
  </si>
  <si>
    <t>Feature</t>
  </si>
  <si>
    <t>Updated spreadsheet for CREATIONUSER &amp; DATECREATED to match configuration for Editable. Both should be set to "NO"</t>
  </si>
  <si>
    <t>Service Location</t>
  </si>
  <si>
    <t>Updated spreadsheet to add the DATECREATED attribute. CREATIONUSER, DATECREATED, LASTUSER, &amp; DATEMODIFIED to match configuration for Editable. All should be set to "NO"</t>
  </si>
  <si>
    <t>Remove dup. INSTALLJOBYEAR. Updated spreadsheet for INSTALLATIONDATE to match configuration for Allow Nulls. Should be set to "YES"</t>
  </si>
  <si>
    <t>Pri OH Conductor</t>
  </si>
  <si>
    <t>Updated spreadsheet for PHASEDESIGNATION to match configuration for Editable. Should be set to "NO"</t>
  </si>
  <si>
    <t>Updated JOBYEAR to INSTALLJOBYEAR attribute</t>
  </si>
  <si>
    <t>Joint Ower</t>
  </si>
  <si>
    <t>Updated STRUCTUREGUID to match configuration for Editable, should be set to "NO"</t>
  </si>
  <si>
    <t>Updated CONVERSIONID to match configuration for Editable, should be set to "YES"</t>
  </si>
  <si>
    <t>Updated SERVICEPOINTGUID to match configuration for Editable, should have been set to "NO"</t>
  </si>
  <si>
    <t>Updated TRANSFORMERGUID to match configuration for Editable, should have been set to "NO"</t>
  </si>
  <si>
    <t>Updated DEVICEGUID to match configuration for Editable, should have been set to "NO"</t>
  </si>
  <si>
    <t>Updated CONDUCTORGUID to match configuration for Editable, should have been set to "NO"</t>
  </si>
  <si>
    <t>ArcFM Login User</t>
  </si>
  <si>
    <t>ArcFM Current Date</t>
  </si>
  <si>
    <t>Updated spreadsheet for CREATIONUSER, DATECREATED, LASTUSER, &amp; DATEMODIFIED to match configuration for Editable. All should be set to "NO". Updated alias for CEDSADEVICEID</t>
  </si>
  <si>
    <t>SUBTYPCD</t>
  </si>
  <si>
    <t>Updated spreadsheet for CREATIONUSER &amp; DATECREATED to match configuration for Editable. Both should be set to "NO". Change the sort order for GLOBALID to match configuration, should have been above SHAPE.</t>
  </si>
  <si>
    <t>Updated spreadsheet to add the DATECREATED attribute. CREATIONUSER, DATECREATED, LASTUSER, &amp; DATEMODIFIED to match configuration for Editable. All should be set to "NO". Added GEMSOTHERMAPNUM attribute. Added INSTALLEDJOBYEAR attribute.</t>
  </si>
  <si>
    <t>Need field properties for Transformer subtypes</t>
  </si>
  <si>
    <t>Updated INSTALLJOBNUMBER to match configuration for Allow Null Values. Should have been "NO"</t>
  </si>
  <si>
    <t>Updated STEPDOWNGUID to match configuration for Editable, should have been set to "NO"</t>
  </si>
  <si>
    <t>LIMITDESC</t>
  </si>
  <si>
    <t>UNDERFREQUENCYRELAYIDC</t>
  </si>
  <si>
    <t>CONTROLLERTYPE</t>
  </si>
  <si>
    <t>OPENQUIPCODE</t>
  </si>
  <si>
    <t>Changed sort order</t>
  </si>
  <si>
    <t>Changed CONDUCTORTYPE setting for Allow Null from "NO" to "YES". Changed sort order.</t>
  </si>
  <si>
    <t>Changed PRIMARYGENERATIONGUID &amp; SECONDARYGENERATIONGUID setting for Editable from "YES" to "NO"</t>
  </si>
  <si>
    <t>Primary Riser - Status &amp; Job Number</t>
  </si>
  <si>
    <t>Network Protector - TX GUID</t>
  </si>
  <si>
    <t>Motor - Service Point GUID</t>
  </si>
  <si>
    <t>UNITPHASE</t>
  </si>
  <si>
    <t>Unit Phase</t>
  </si>
  <si>
    <t>Added tab for each subtype, updated Spot IDC on Dist OH, Padmount, Subsurface, Equip, Secondary and Streetlight to Visible "NO" Allow Nulls "YES"</t>
  </si>
  <si>
    <t>SUBTYPE</t>
  </si>
  <si>
    <t>SUBTRANSRESISTANCE</t>
  </si>
  <si>
    <t>Subtrans Resistance</t>
  </si>
  <si>
    <t>LocalOfficeID</t>
  </si>
  <si>
    <t>Distributed Generation ObjectID</t>
  </si>
  <si>
    <t>ConvCircuitID</t>
  </si>
  <si>
    <t>ConvCircuitID2</t>
  </si>
  <si>
    <t>Region</t>
  </si>
  <si>
    <t>MET Distribution Map #</t>
  </si>
  <si>
    <t>MET Circuit Map #</t>
  </si>
  <si>
    <t>MET Other Map #</t>
  </si>
  <si>
    <t>Steel</t>
  </si>
  <si>
    <t>Edited</t>
  </si>
  <si>
    <t>Y</t>
  </si>
  <si>
    <t>Insulating Medium Quantity</t>
  </si>
  <si>
    <t>Done</t>
  </si>
  <si>
    <t>Type:Table</t>
  </si>
  <si>
    <t>SubTypeCD:-1</t>
  </si>
  <si>
    <t>SubTypeCD:2</t>
  </si>
  <si>
    <t>SubTypeCD:3</t>
  </si>
  <si>
    <t>SubTypeCD:0</t>
  </si>
  <si>
    <t>SubTypeCD:1</t>
  </si>
  <si>
    <t>StepdownUnit</t>
  </si>
  <si>
    <t>Type:FeatureClass</t>
  </si>
  <si>
    <t>SubTypeCD:8</t>
  </si>
  <si>
    <t>ElectricDistributionNetwork</t>
  </si>
  <si>
    <t>Type:Network</t>
  </si>
  <si>
    <t>SubTypeCD:9</t>
  </si>
  <si>
    <t>SubTypeCD:5</t>
  </si>
  <si>
    <t>SubTypeCD:4</t>
  </si>
  <si>
    <t>SubTypeCD:6</t>
  </si>
  <si>
    <t>SubTypeCD:7</t>
  </si>
  <si>
    <t>UndergroundNetworkJunction</t>
  </si>
  <si>
    <t>MaintenancePlat</t>
  </si>
  <si>
    <t>SubTypeCD:-100</t>
  </si>
  <si>
    <t>East Bay</t>
  </si>
  <si>
    <t>Distribution Overhead</t>
  </si>
  <si>
    <t>Distribution Padmount</t>
  </si>
  <si>
    <t>Distribution Subsurface</t>
  </si>
  <si>
    <t>Default should be null</t>
  </si>
  <si>
    <t>Default shall be null</t>
  </si>
  <si>
    <t>Network Padmount</t>
  </si>
  <si>
    <t>default null</t>
  </si>
  <si>
    <t>Default Should be null</t>
  </si>
  <si>
    <t>NOVA</t>
  </si>
  <si>
    <t>Unknown</t>
  </si>
  <si>
    <t>Set default null to Animalguarttype</t>
  </si>
  <si>
    <t>set default to null</t>
  </si>
  <si>
    <t>PGEDuctDefinition</t>
  </si>
  <si>
    <t>DUCTID</t>
  </si>
  <si>
    <t>Duct ID</t>
  </si>
  <si>
    <t>AVAILABLE</t>
  </si>
  <si>
    <t>Availability Indicator</t>
  </si>
  <si>
    <t>ACTUALSIZE</t>
  </si>
  <si>
    <t>Actual Size</t>
  </si>
  <si>
    <t>WORKREQUESTID</t>
  </si>
  <si>
    <t>WorkRequestID</t>
  </si>
  <si>
    <t>DESIGNID</t>
  </si>
  <si>
    <t>DesignID</t>
  </si>
  <si>
    <t>WORKLOCATIONID</t>
  </si>
  <si>
    <t>WorkLocationID</t>
  </si>
  <si>
    <t>WORKFLOWSTATUS</t>
  </si>
  <si>
    <t>WorkFlowStatus</t>
  </si>
  <si>
    <t>WORKFUNCTION</t>
  </si>
  <si>
    <t>WorkFunction</t>
  </si>
  <si>
    <t>CONDUITSYSTEMOBJECTID</t>
  </si>
  <si>
    <t>ConduitSystemObjectID</t>
  </si>
  <si>
    <t>Default to be null</t>
  </si>
  <si>
    <t>Default set tot Null</t>
  </si>
  <si>
    <t>Default value shall be Plastic Duct</t>
  </si>
  <si>
    <t>Default value to be null  COASTALINDC</t>
  </si>
  <si>
    <t>Set Null default</t>
  </si>
  <si>
    <t>Set NO Default</t>
  </si>
  <si>
    <t>NA</t>
  </si>
  <si>
    <t>Set Default to NA</t>
  </si>
  <si>
    <t>UnSpecified</t>
  </si>
  <si>
    <t>Set Default to unspecified</t>
  </si>
  <si>
    <t>Default should be NO</t>
  </si>
  <si>
    <t>set to NO</t>
  </si>
  <si>
    <t>set default to 0</t>
  </si>
  <si>
    <t>Set Default to NO</t>
  </si>
  <si>
    <t>NotVerified</t>
  </si>
  <si>
    <t>Set to NotVerified</t>
  </si>
  <si>
    <t>CA</t>
  </si>
  <si>
    <t>set CA</t>
  </si>
  <si>
    <t>default should be null</t>
  </si>
  <si>
    <t>set Default to NO</t>
  </si>
  <si>
    <t>Set defaul to NO</t>
  </si>
  <si>
    <t>set to  0</t>
  </si>
  <si>
    <t>**Subtype Pseudo Service is local office only</t>
  </si>
  <si>
    <t xml:space="preserve">Changes in purple only apply to Subsurface and Padmounted subtypes only
</t>
  </si>
  <si>
    <t>For ONLY Primary Enclosure, PrimaryAndSecondaryEnclosure, Secondary Enclosure Subtypes</t>
  </si>
  <si>
    <t>Mass Attribute Updates</t>
  </si>
  <si>
    <t>Updated Mass Attribute Updates field for selected features.  Updates are highlighted in purple</t>
  </si>
  <si>
    <t>Version 1.1, checked into TFS</t>
  </si>
  <si>
    <t>Proposed changes based on Bug 16168, raised by testing team</t>
  </si>
  <si>
    <t>FUNCTIONALLOC</t>
  </si>
  <si>
    <t>Functional Location</t>
  </si>
  <si>
    <t>SAPSORTFIELD</t>
  </si>
  <si>
    <t>SAP Sort Field</t>
  </si>
  <si>
    <t>LISTNAME</t>
  </si>
  <si>
    <t>Spot Group Name</t>
  </si>
  <si>
    <t>SUPERORDEREQUIP</t>
  </si>
  <si>
    <t>Super Order Equipment</t>
  </si>
  <si>
    <t>CHANGEDON</t>
  </si>
  <si>
    <t>Changed On</t>
  </si>
  <si>
    <t>CHANGEDBY</t>
  </si>
  <si>
    <t>Changed By</t>
  </si>
  <si>
    <t>POSITIONDESCRIPTION</t>
  </si>
  <si>
    <t>Position Description</t>
  </si>
  <si>
    <t>DESCRIPTION2</t>
  </si>
  <si>
    <t>Description2</t>
  </si>
  <si>
    <t>VERSIONNAME</t>
  </si>
  <si>
    <t>VersionName</t>
  </si>
  <si>
    <t>DEACTIVATEDINDICATOR</t>
  </si>
  <si>
    <t>DeActivated IDC</t>
  </si>
  <si>
    <t>Summer Peak Percent</t>
  </si>
  <si>
    <t>Winter Peak Percent</t>
  </si>
  <si>
    <t>Changes done based on bugs 16168,16284,16285</t>
  </si>
  <si>
    <t>Changes done based on bugs/CRs 16786,16785,16805,16817</t>
  </si>
  <si>
    <t>Changes based on new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</si>
</sst>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Fill="1" applyBorder="1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Font="1" applyFill="1" applyBorder="1"/>
    <xf numFmtId="0" fontId="0" fillId="4" borderId="1" xfId="0" applyFill="1" applyBorder="1"/>
    <xf numFmtId="0" fontId="0" fillId="0" borderId="2" xfId="0" applyFill="1" applyBorder="1"/>
    <xf numFmtId="0" fontId="0" fillId="2" borderId="1" xfId="0" applyFill="1" applyBorder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9" fontId="1" fillId="0" borderId="0" xfId="0" applyNumberFormat="1" applyFont="1"/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0" fillId="0" borderId="1" xfId="0" applyFill="1" applyBorder="1" applyAlignment="1"/>
    <xf numFmtId="0" fontId="2" fillId="0" borderId="1" xfId="0" applyFont="1" applyFill="1" applyBorder="1"/>
    <xf numFmtId="0" fontId="0" fillId="0" borderId="3" xfId="0" applyFill="1" applyBorder="1"/>
    <xf numFmtId="0" fontId="0" fillId="0" borderId="3" xfId="0" applyBorder="1"/>
    <xf numFmtId="0" fontId="0" fillId="0" borderId="3" xfId="0" applyFill="1" applyBorder="1" applyAlignment="1">
      <alignment horizontal="center"/>
    </xf>
    <xf numFmtId="0" fontId="1" fillId="0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16" fontId="0" fillId="0" borderId="0" xfId="0" applyNumberFormat="1" applyFill="1"/>
    <xf numFmtId="16" fontId="0" fillId="0" borderId="0" xfId="0" applyNumberFormat="1" applyFill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/>
    <xf numFmtId="0" fontId="0" fillId="9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wrapText="1"/>
    </xf>
    <xf numFmtId="0" fontId="1" fillId="0" borderId="1" xfId="0" applyFont="1" applyFill="1" applyBorder="1" applyAlignment="1">
      <alignment horizontal="center"/>
    </xf>
    <xf numFmtId="0" fontId="0" fillId="10" borderId="0" xfId="0" applyFill="1"/>
    <xf numFmtId="14" fontId="0" fillId="0" borderId="0" xfId="0" applyNumberFormat="1" applyAlignment="1">
      <alignment wrapText="1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4" borderId="0" xfId="0" applyFill="1" applyBorder="1"/>
    <xf numFmtId="0" fontId="0" fillId="0" borderId="0" xfId="0" applyFill="1" applyBorder="1" applyAlignment="1">
      <alignment horizontal="center"/>
    </xf>
    <xf numFmtId="0" fontId="0" fillId="11" borderId="0" xfId="0" applyFill="1"/>
    <xf numFmtId="0" fontId="0" fillId="0" borderId="0" xfId="0" applyBorder="1"/>
    <xf numFmtId="0" fontId="0" fillId="0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79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80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81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82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83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84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85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86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0.xml"/><Relationship Id="rId1" Type="http://schemas.openxmlformats.org/officeDocument/2006/relationships/vmlDrawing" Target="../drawings/vmlDrawing100.vml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1.xml"/><Relationship Id="rId1" Type="http://schemas.openxmlformats.org/officeDocument/2006/relationships/vmlDrawing" Target="../drawings/vmlDrawing10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2.xml"/><Relationship Id="rId1" Type="http://schemas.openxmlformats.org/officeDocument/2006/relationships/vmlDrawing" Target="../drawings/vmlDrawing102.vml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3.xml"/><Relationship Id="rId1" Type="http://schemas.openxmlformats.org/officeDocument/2006/relationships/vmlDrawing" Target="../drawings/vmlDrawing103.vml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4.xml"/><Relationship Id="rId1" Type="http://schemas.openxmlformats.org/officeDocument/2006/relationships/vmlDrawing" Target="../drawings/vmlDrawing104.vml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5.xml"/><Relationship Id="rId1" Type="http://schemas.openxmlformats.org/officeDocument/2006/relationships/vmlDrawing" Target="../drawings/vmlDrawing105.vml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6.xml"/><Relationship Id="rId1" Type="http://schemas.openxmlformats.org/officeDocument/2006/relationships/vmlDrawing" Target="../drawings/vmlDrawing106.vml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87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8.xml"/><Relationship Id="rId1" Type="http://schemas.openxmlformats.org/officeDocument/2006/relationships/vmlDrawing" Target="../drawings/vmlDrawing108.vml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9.xml"/><Relationship Id="rId1" Type="http://schemas.openxmlformats.org/officeDocument/2006/relationships/vmlDrawing" Target="../drawings/vmlDrawing109.vml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0.xml"/><Relationship Id="rId1" Type="http://schemas.openxmlformats.org/officeDocument/2006/relationships/vmlDrawing" Target="../drawings/vmlDrawing110.vml"/></Relationships>
</file>

<file path=xl/worksheets/_rels/sheet1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1.xml"/><Relationship Id="rId1" Type="http://schemas.openxmlformats.org/officeDocument/2006/relationships/vmlDrawing" Target="../drawings/vmlDrawing11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2.xml"/><Relationship Id="rId1" Type="http://schemas.openxmlformats.org/officeDocument/2006/relationships/vmlDrawing" Target="../drawings/vmlDrawing112.vml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88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89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90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91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92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93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94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95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9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97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99.bin"/></Relationships>
</file>

<file path=xl/worksheets/_rels/sheet1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4.xml"/><Relationship Id="rId1" Type="http://schemas.openxmlformats.org/officeDocument/2006/relationships/vmlDrawing" Target="../drawings/vmlDrawing124.vml"/></Relationships>
</file>

<file path=xl/worksheets/_rels/sheet1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5.xml"/><Relationship Id="rId1" Type="http://schemas.openxmlformats.org/officeDocument/2006/relationships/vmlDrawing" Target="../drawings/vmlDrawing125.vml"/></Relationships>
</file>

<file path=xl/worksheets/_rels/sheet1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6.xml"/><Relationship Id="rId1" Type="http://schemas.openxmlformats.org/officeDocument/2006/relationships/vmlDrawing" Target="../drawings/vmlDrawing126.vml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00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0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5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6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37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38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4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4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49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0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1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2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3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4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5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5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1.xml"/><Relationship Id="rId1" Type="http://schemas.openxmlformats.org/officeDocument/2006/relationships/vmlDrawing" Target="../drawings/vmlDrawing61.vm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2.xml"/><Relationship Id="rId1" Type="http://schemas.openxmlformats.org/officeDocument/2006/relationships/vmlDrawing" Target="../drawings/vmlDrawing6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3.xml"/><Relationship Id="rId1" Type="http://schemas.openxmlformats.org/officeDocument/2006/relationships/vmlDrawing" Target="../drawings/vmlDrawing63.v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59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0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9.xml"/><Relationship Id="rId1" Type="http://schemas.openxmlformats.org/officeDocument/2006/relationships/vmlDrawing" Target="../drawings/vmlDrawing69.v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63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65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66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4.xml"/><Relationship Id="rId1" Type="http://schemas.openxmlformats.org/officeDocument/2006/relationships/vmlDrawing" Target="../drawings/vmlDrawing74.vm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5.xml"/><Relationship Id="rId1" Type="http://schemas.openxmlformats.org/officeDocument/2006/relationships/vmlDrawing" Target="../drawings/vmlDrawing75.vml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6.xml"/><Relationship Id="rId1" Type="http://schemas.openxmlformats.org/officeDocument/2006/relationships/vmlDrawing" Target="../drawings/vmlDrawing76.v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67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68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9.xml"/><Relationship Id="rId1" Type="http://schemas.openxmlformats.org/officeDocument/2006/relationships/vmlDrawing" Target="../drawings/vmlDrawing79.v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69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7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71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72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73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74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6.xml"/><Relationship Id="rId1" Type="http://schemas.openxmlformats.org/officeDocument/2006/relationships/vmlDrawing" Target="../drawings/vmlDrawing86.vm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7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7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7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7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1.xml"/><Relationship Id="rId1" Type="http://schemas.openxmlformats.org/officeDocument/2006/relationships/vmlDrawing" Target="../drawings/vmlDrawing9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6"/>
  </sheetPr>
  <dimension ref="A1:C47"/>
  <sheetViews>
    <sheetView tabSelected="1" zoomScale="90" zoomScaleNormal="90" workbookViewId="0">
      <pane ySplit="1" topLeftCell="A32" activePane="bottomLeft" state="frozen"/>
      <selection pane="bottomLeft" activeCell="B28" sqref="B28"/>
    </sheetView>
  </sheetViews>
  <sheetFormatPr defaultRowHeight="15" x14ac:dyDescent="0.25"/>
  <cols>
    <col min="1" max="1" width="10.42578125" style="25" bestFit="1" customWidth="1"/>
    <col min="2" max="2" width="22" style="25" customWidth="1"/>
    <col min="3" max="3" width="130.42578125" style="25" customWidth="1"/>
    <col min="4" max="16384" width="9.140625" style="25"/>
  </cols>
  <sheetData>
    <row r="1" spans="1:3" s="17" customFormat="1" x14ac:dyDescent="0.25">
      <c r="A1" s="28" t="s">
        <v>1653</v>
      </c>
      <c r="B1" s="28" t="s">
        <v>1658</v>
      </c>
      <c r="C1" s="28" t="s">
        <v>292</v>
      </c>
    </row>
    <row r="2" spans="1:3" x14ac:dyDescent="0.25">
      <c r="A2" s="27">
        <v>41417</v>
      </c>
      <c r="B2" s="27"/>
      <c r="C2" s="26" t="s">
        <v>1650</v>
      </c>
    </row>
    <row r="3" spans="1:3" x14ac:dyDescent="0.25">
      <c r="A3" s="27">
        <v>41429</v>
      </c>
      <c r="B3" s="27" t="s">
        <v>1652</v>
      </c>
      <c r="C3" s="26" t="s">
        <v>1659</v>
      </c>
    </row>
    <row r="4" spans="1:3" ht="30" x14ac:dyDescent="0.25">
      <c r="A4" s="27">
        <v>41429</v>
      </c>
      <c r="B4" s="27" t="s">
        <v>1470</v>
      </c>
      <c r="C4" s="26" t="s">
        <v>1675</v>
      </c>
    </row>
    <row r="5" spans="1:3" x14ac:dyDescent="0.25">
      <c r="A5" s="27">
        <v>41429</v>
      </c>
      <c r="B5" s="27" t="s">
        <v>1651</v>
      </c>
      <c r="C5" s="26" t="s">
        <v>1659</v>
      </c>
    </row>
    <row r="6" spans="1:3" x14ac:dyDescent="0.25">
      <c r="A6" s="27">
        <v>41429</v>
      </c>
      <c r="B6" s="27" t="s">
        <v>1023</v>
      </c>
      <c r="C6" s="26" t="s">
        <v>1659</v>
      </c>
    </row>
    <row r="7" spans="1:3" x14ac:dyDescent="0.25">
      <c r="A7" s="27">
        <v>41429</v>
      </c>
      <c r="B7" s="27" t="s">
        <v>1227</v>
      </c>
      <c r="C7" s="26" t="s">
        <v>1659</v>
      </c>
    </row>
    <row r="8" spans="1:3" x14ac:dyDescent="0.25">
      <c r="A8" s="27">
        <v>41429</v>
      </c>
      <c r="B8" s="27" t="s">
        <v>1231</v>
      </c>
      <c r="C8" s="26" t="s">
        <v>1659</v>
      </c>
    </row>
    <row r="9" spans="1:3" x14ac:dyDescent="0.25">
      <c r="A9" s="27">
        <v>41429</v>
      </c>
      <c r="B9" s="27" t="s">
        <v>1048</v>
      </c>
      <c r="C9" s="26" t="s">
        <v>1659</v>
      </c>
    </row>
    <row r="10" spans="1:3" x14ac:dyDescent="0.25">
      <c r="A10" s="27">
        <v>41429</v>
      </c>
      <c r="B10" s="27" t="s">
        <v>1340</v>
      </c>
      <c r="C10" s="26" t="s">
        <v>1659</v>
      </c>
    </row>
    <row r="11" spans="1:3" x14ac:dyDescent="0.25">
      <c r="A11" s="27">
        <v>41429</v>
      </c>
      <c r="B11" s="27" t="s">
        <v>1459</v>
      </c>
      <c r="C11" s="26" t="s">
        <v>1659</v>
      </c>
    </row>
    <row r="12" spans="1:3" x14ac:dyDescent="0.25">
      <c r="A12" s="27">
        <v>41429</v>
      </c>
      <c r="B12" s="27" t="s">
        <v>881</v>
      </c>
      <c r="C12" s="26" t="s">
        <v>1659</v>
      </c>
    </row>
    <row r="13" spans="1:3" x14ac:dyDescent="0.25">
      <c r="A13" s="27">
        <v>41429</v>
      </c>
      <c r="B13" s="27" t="s">
        <v>1572</v>
      </c>
      <c r="C13" s="26" t="s">
        <v>1659</v>
      </c>
    </row>
    <row r="14" spans="1:3" x14ac:dyDescent="0.25">
      <c r="A14" s="27">
        <v>41429</v>
      </c>
      <c r="B14" s="27" t="s">
        <v>1593</v>
      </c>
      <c r="C14" s="26" t="s">
        <v>1659</v>
      </c>
    </row>
    <row r="15" spans="1:3" x14ac:dyDescent="0.25">
      <c r="A15" s="27">
        <v>41429</v>
      </c>
      <c r="B15" s="27" t="s">
        <v>1606</v>
      </c>
      <c r="C15" s="26" t="s">
        <v>1659</v>
      </c>
    </row>
    <row r="16" spans="1:3" x14ac:dyDescent="0.25">
      <c r="A16" s="27">
        <v>41429</v>
      </c>
      <c r="B16" s="27" t="s">
        <v>1631</v>
      </c>
      <c r="C16" s="26" t="s">
        <v>1659</v>
      </c>
    </row>
    <row r="17" spans="1:3" x14ac:dyDescent="0.25">
      <c r="A17" s="27">
        <v>41429</v>
      </c>
      <c r="B17" s="27" t="s">
        <v>1642</v>
      </c>
      <c r="C17" s="26" t="s">
        <v>1659</v>
      </c>
    </row>
    <row r="18" spans="1:3" x14ac:dyDescent="0.25">
      <c r="A18" s="27">
        <v>41429</v>
      </c>
      <c r="B18" s="27" t="s">
        <v>297</v>
      </c>
      <c r="C18" s="26" t="s">
        <v>1659</v>
      </c>
    </row>
    <row r="19" spans="1:3" x14ac:dyDescent="0.25">
      <c r="A19" s="27">
        <v>41429</v>
      </c>
      <c r="B19" s="27" t="s">
        <v>298</v>
      </c>
      <c r="C19" s="26" t="s">
        <v>1659</v>
      </c>
    </row>
    <row r="20" spans="1:3" ht="30" x14ac:dyDescent="0.25">
      <c r="A20" s="27">
        <v>41429</v>
      </c>
      <c r="B20" s="27" t="s">
        <v>304</v>
      </c>
      <c r="C20" s="26" t="s">
        <v>1677</v>
      </c>
    </row>
    <row r="21" spans="1:3" ht="30" x14ac:dyDescent="0.25">
      <c r="A21" s="27">
        <v>41429</v>
      </c>
      <c r="B21" s="27" t="s">
        <v>1660</v>
      </c>
      <c r="C21" s="26" t="s">
        <v>1678</v>
      </c>
    </row>
    <row r="22" spans="1:3" x14ac:dyDescent="0.25">
      <c r="A22" s="27">
        <v>41429</v>
      </c>
      <c r="B22" s="27" t="s">
        <v>312</v>
      </c>
      <c r="C22" s="26" t="s">
        <v>1659</v>
      </c>
    </row>
    <row r="23" spans="1:3" ht="30" x14ac:dyDescent="0.25">
      <c r="A23" s="27">
        <v>41429</v>
      </c>
      <c r="B23" s="27" t="s">
        <v>313</v>
      </c>
      <c r="C23" s="26" t="s">
        <v>1661</v>
      </c>
    </row>
    <row r="24" spans="1:3" x14ac:dyDescent="0.25">
      <c r="A24" s="27">
        <v>41429</v>
      </c>
      <c r="B24" s="27" t="s">
        <v>1439</v>
      </c>
      <c r="C24" s="26" t="s">
        <v>1662</v>
      </c>
    </row>
    <row r="25" spans="1:3" x14ac:dyDescent="0.25">
      <c r="A25" s="27">
        <v>41429</v>
      </c>
      <c r="B25" s="27" t="s">
        <v>1663</v>
      </c>
      <c r="C25" s="26" t="s">
        <v>1664</v>
      </c>
    </row>
    <row r="26" spans="1:3" x14ac:dyDescent="0.25">
      <c r="A26" s="27">
        <v>41429</v>
      </c>
      <c r="B26" s="26" t="s">
        <v>1247</v>
      </c>
      <c r="C26" s="26" t="s">
        <v>1665</v>
      </c>
    </row>
    <row r="27" spans="1:3" x14ac:dyDescent="0.25">
      <c r="A27" s="27">
        <v>41429</v>
      </c>
      <c r="B27" s="26" t="s">
        <v>1666</v>
      </c>
      <c r="C27" s="26" t="s">
        <v>1667</v>
      </c>
    </row>
    <row r="28" spans="1:3" x14ac:dyDescent="0.25">
      <c r="A28" s="27">
        <v>41429</v>
      </c>
      <c r="B28" s="26" t="s">
        <v>1400</v>
      </c>
      <c r="C28" s="26" t="s">
        <v>1668</v>
      </c>
    </row>
    <row r="29" spans="1:3" x14ac:dyDescent="0.25">
      <c r="A29" s="27">
        <v>41429</v>
      </c>
      <c r="B29" s="26" t="s">
        <v>1057</v>
      </c>
      <c r="C29" s="26" t="s">
        <v>1669</v>
      </c>
    </row>
    <row r="30" spans="1:3" x14ac:dyDescent="0.25">
      <c r="A30" s="27">
        <v>41429</v>
      </c>
      <c r="B30" s="26" t="s">
        <v>1409</v>
      </c>
      <c r="C30" s="26" t="s">
        <v>1670</v>
      </c>
    </row>
    <row r="31" spans="1:3" x14ac:dyDescent="0.25">
      <c r="A31" s="27">
        <v>41429</v>
      </c>
      <c r="B31" s="26" t="s">
        <v>1413</v>
      </c>
      <c r="C31" s="26" t="s">
        <v>1671</v>
      </c>
    </row>
    <row r="32" spans="1:3" x14ac:dyDescent="0.25">
      <c r="A32" s="27">
        <v>41429</v>
      </c>
      <c r="B32" s="26" t="s">
        <v>1423</v>
      </c>
      <c r="C32" s="26" t="s">
        <v>1672</v>
      </c>
    </row>
    <row r="33" spans="1:3" x14ac:dyDescent="0.25">
      <c r="A33" s="27">
        <v>41429</v>
      </c>
      <c r="B33" s="26" t="s">
        <v>1426</v>
      </c>
      <c r="C33" s="26" t="s">
        <v>1672</v>
      </c>
    </row>
    <row r="34" spans="1:3" x14ac:dyDescent="0.25">
      <c r="A34" s="27">
        <v>41429</v>
      </c>
      <c r="B34" s="26" t="s">
        <v>1080</v>
      </c>
      <c r="C34" s="26" t="s">
        <v>1671</v>
      </c>
    </row>
    <row r="35" spans="1:3" x14ac:dyDescent="0.25">
      <c r="A35" s="27">
        <v>41429</v>
      </c>
      <c r="B35" s="26" t="s">
        <v>1497</v>
      </c>
      <c r="C35" s="26" t="s">
        <v>1672</v>
      </c>
    </row>
    <row r="36" spans="1:3" x14ac:dyDescent="0.25">
      <c r="A36" s="27">
        <v>41429</v>
      </c>
      <c r="B36" s="26" t="s">
        <v>300</v>
      </c>
      <c r="C36" s="26" t="s">
        <v>1680</v>
      </c>
    </row>
    <row r="37" spans="1:3" x14ac:dyDescent="0.25">
      <c r="A37" s="27">
        <v>41429</v>
      </c>
      <c r="B37" s="26" t="s">
        <v>1583</v>
      </c>
      <c r="C37" s="26" t="s">
        <v>1681</v>
      </c>
    </row>
    <row r="38" spans="1:3" x14ac:dyDescent="0.25">
      <c r="A38" s="27">
        <v>41429</v>
      </c>
      <c r="B38" s="26" t="s">
        <v>308</v>
      </c>
      <c r="C38" s="26"/>
    </row>
    <row r="39" spans="1:3" x14ac:dyDescent="0.25">
      <c r="A39" s="27">
        <v>41429</v>
      </c>
      <c r="B39" s="26" t="s">
        <v>1423</v>
      </c>
      <c r="C39" s="26" t="s">
        <v>1687</v>
      </c>
    </row>
    <row r="40" spans="1:3" x14ac:dyDescent="0.25">
      <c r="A40" s="27">
        <v>41429</v>
      </c>
      <c r="B40" s="26" t="s">
        <v>1439</v>
      </c>
      <c r="C40" s="26" t="s">
        <v>1688</v>
      </c>
    </row>
    <row r="41" spans="1:3" ht="30" x14ac:dyDescent="0.25">
      <c r="A41" s="27">
        <v>41471</v>
      </c>
      <c r="B41" s="26" t="s">
        <v>311</v>
      </c>
      <c r="C41" s="26" t="s">
        <v>1694</v>
      </c>
    </row>
    <row r="42" spans="1:3" ht="30" x14ac:dyDescent="0.25">
      <c r="A42" s="48">
        <v>41718</v>
      </c>
      <c r="B42" s="25" t="s">
        <v>1787</v>
      </c>
      <c r="C42" s="25" t="s">
        <v>1788</v>
      </c>
    </row>
    <row r="43" spans="1:3" x14ac:dyDescent="0.25">
      <c r="A43" s="48">
        <v>41829</v>
      </c>
      <c r="B43" s="25">
        <v>1.1000000000000001</v>
      </c>
      <c r="C43" s="25" t="s">
        <v>1789</v>
      </c>
    </row>
    <row r="44" spans="1:3" x14ac:dyDescent="0.25">
      <c r="A44" s="48">
        <v>41834</v>
      </c>
      <c r="B44" s="25">
        <v>1.2</v>
      </c>
      <c r="C44" s="25" t="s">
        <v>1790</v>
      </c>
    </row>
    <row r="45" spans="1:3" x14ac:dyDescent="0.25">
      <c r="A45" s="48">
        <v>41848</v>
      </c>
      <c r="B45" s="25">
        <v>1.3</v>
      </c>
      <c r="C45" s="25" t="s">
        <v>1813</v>
      </c>
    </row>
    <row r="46" spans="1:3" x14ac:dyDescent="0.25">
      <c r="A46" s="48">
        <v>41869</v>
      </c>
      <c r="B46" s="25">
        <v>1.4</v>
      </c>
      <c r="C46" s="25" t="s">
        <v>1814</v>
      </c>
    </row>
    <row r="47" spans="1:3" x14ac:dyDescent="0.25">
      <c r="A47" s="48">
        <v>41893</v>
      </c>
      <c r="B47" s="25">
        <v>1.5</v>
      </c>
      <c r="C47" s="25" t="s">
        <v>1815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rgb="FFFFFF00"/>
    <pageSetUpPr fitToPage="1"/>
  </sheetPr>
  <dimension ref="A1:M30"/>
  <sheetViews>
    <sheetView zoomScale="80" zoomScaleNormal="80" workbookViewId="0">
      <pane xSplit="2" ySplit="4" topLeftCell="C5" activePane="bottomRight" state="frozen"/>
      <selection pane="topRight"/>
      <selection pane="bottomLeft"/>
      <selection pane="bottomRight" activeCell="A5" sqref="A5:H28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32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1017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41611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18</v>
      </c>
      <c r="C6" s="1" t="s">
        <v>22</v>
      </c>
      <c r="D6" s="1"/>
      <c r="E6" s="1" t="b">
        <v>1</v>
      </c>
      <c r="F6" s="1" t="b">
        <v>1</v>
      </c>
      <c r="G6" s="1" t="b">
        <v>1</v>
      </c>
      <c r="H6" s="1" t="b">
        <v>1</v>
      </c>
      <c r="I6" s="4"/>
      <c r="J6" s="4"/>
      <c r="K6" s="1"/>
      <c r="L6" s="1"/>
      <c r="M6" s="1"/>
    </row>
    <row r="7" spans="1:13" x14ac:dyDescent="0.25">
      <c r="A7" s="1"/>
      <c r="B7" s="1" t="s">
        <v>35</v>
      </c>
      <c r="C7" s="1" t="s">
        <v>45</v>
      </c>
      <c r="D7" s="1"/>
      <c r="E7" s="1" t="b">
        <v>1</v>
      </c>
      <c r="F7" s="1" t="b">
        <v>1</v>
      </c>
      <c r="G7" s="1" t="b">
        <v>1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46</v>
      </c>
      <c r="C8" s="1" t="s">
        <v>59</v>
      </c>
      <c r="D8" s="1"/>
      <c r="E8" s="1" t="b">
        <v>1</v>
      </c>
      <c r="F8" s="1" t="b">
        <v>1</v>
      </c>
      <c r="G8" s="1" t="b">
        <v>0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47</v>
      </c>
      <c r="C9" s="1" t="s">
        <v>844</v>
      </c>
      <c r="D9" s="1"/>
      <c r="E9" s="1" t="b">
        <v>1</v>
      </c>
      <c r="F9" s="1" t="b">
        <v>1</v>
      </c>
      <c r="G9" s="1" t="b">
        <v>1</v>
      </c>
      <c r="H9" s="1" t="b">
        <v>1</v>
      </c>
      <c r="I9" s="4"/>
      <c r="J9" s="4"/>
      <c r="K9" s="1"/>
      <c r="L9" s="1"/>
      <c r="M9" s="1"/>
    </row>
    <row r="10" spans="1:13" x14ac:dyDescent="0.25">
      <c r="A10" s="1"/>
      <c r="B10" s="1" t="s">
        <v>29</v>
      </c>
      <c r="C10" s="1" t="s">
        <v>845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1169</v>
      </c>
      <c r="C11" s="1" t="s">
        <v>1176</v>
      </c>
      <c r="D11" s="1"/>
      <c r="E11" s="1" t="b">
        <v>1</v>
      </c>
      <c r="F11" s="1" t="b">
        <v>1</v>
      </c>
      <c r="G11" s="1" t="b">
        <v>1</v>
      </c>
      <c r="H11" s="1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1170</v>
      </c>
      <c r="C12" s="1" t="s">
        <v>1177</v>
      </c>
      <c r="D12" s="1"/>
      <c r="E12" s="1" t="b">
        <v>1</v>
      </c>
      <c r="F12" s="1" t="b">
        <v>1</v>
      </c>
      <c r="G12" s="1" t="b">
        <v>1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1171</v>
      </c>
      <c r="C13" s="1" t="s">
        <v>1178</v>
      </c>
      <c r="D13" s="1"/>
      <c r="E13" s="1" t="b">
        <v>1</v>
      </c>
      <c r="F13" s="1" t="b">
        <v>1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1172</v>
      </c>
      <c r="C14" s="1" t="s">
        <v>1179</v>
      </c>
      <c r="D14" s="1"/>
      <c r="E14" s="1" t="b">
        <v>1</v>
      </c>
      <c r="F14" s="1" t="b">
        <v>1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1173</v>
      </c>
      <c r="C15" s="1" t="s">
        <v>1180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31</v>
      </c>
      <c r="C16" s="1" t="s">
        <v>40</v>
      </c>
      <c r="D16" s="1"/>
      <c r="E16" s="1" t="b">
        <v>0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4</v>
      </c>
      <c r="C17" s="1" t="s">
        <v>11</v>
      </c>
      <c r="D17" s="1"/>
      <c r="E17" s="1" t="b">
        <v>1</v>
      </c>
      <c r="F17" s="1" t="b">
        <v>0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5</v>
      </c>
      <c r="C18" s="1" t="s">
        <v>12</v>
      </c>
      <c r="D18" s="1"/>
      <c r="E18" s="1" t="b">
        <v>1</v>
      </c>
      <c r="F18" s="1" t="b">
        <v>0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14</v>
      </c>
      <c r="C19" s="1" t="s">
        <v>15</v>
      </c>
      <c r="D19" s="1"/>
      <c r="E19" s="1" t="b">
        <v>1</v>
      </c>
      <c r="F19" s="1" t="b">
        <v>0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6</v>
      </c>
      <c r="C20" s="1" t="s">
        <v>13</v>
      </c>
      <c r="D20" s="1"/>
      <c r="E20" s="1" t="b">
        <v>1</v>
      </c>
      <c r="F20" s="1" t="b">
        <v>0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49</v>
      </c>
      <c r="C21" s="1" t="s">
        <v>854</v>
      </c>
      <c r="D21" s="1"/>
      <c r="E21" s="1" t="b">
        <v>0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1174</v>
      </c>
      <c r="C22" s="1" t="s">
        <v>1181</v>
      </c>
      <c r="D22" s="1"/>
      <c r="E22" s="1" t="b">
        <v>0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1175</v>
      </c>
      <c r="C23" s="1" t="s">
        <v>1182</v>
      </c>
      <c r="D23" s="1"/>
      <c r="E23" s="1" t="b">
        <v>0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16</v>
      </c>
      <c r="C24" s="1" t="s">
        <v>21</v>
      </c>
      <c r="D24" s="1"/>
      <c r="E24" s="1" t="b">
        <v>0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17</v>
      </c>
      <c r="C25" s="1" t="s">
        <v>137</v>
      </c>
      <c r="D25" s="1"/>
      <c r="E25" s="1" t="b">
        <v>0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116</v>
      </c>
      <c r="C26" s="1" t="s">
        <v>129</v>
      </c>
      <c r="D26" s="1"/>
      <c r="E26" s="1" t="b">
        <v>0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117</v>
      </c>
      <c r="C27" s="1" t="s">
        <v>1140</v>
      </c>
      <c r="D27" s="1"/>
      <c r="E27" s="1" t="b">
        <v>0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3</v>
      </c>
      <c r="C28" s="1" t="s">
        <v>10</v>
      </c>
      <c r="D28" s="1"/>
      <c r="E28" s="1" t="b">
        <v>0</v>
      </c>
      <c r="F28" s="1" t="b">
        <v>0</v>
      </c>
      <c r="G28" s="1" t="b">
        <v>0</v>
      </c>
      <c r="H28" s="1" t="b">
        <v>0</v>
      </c>
      <c r="I28" s="4"/>
      <c r="J28" s="4"/>
      <c r="K28" s="1"/>
      <c r="L28" s="1"/>
      <c r="M28" s="1"/>
    </row>
    <row r="30" spans="1:13" x14ac:dyDescent="0.25">
      <c r="A30" s="3" t="s">
        <v>293</v>
      </c>
    </row>
  </sheetData>
  <autoFilter ref="A4:M28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>
    <tabColor theme="5"/>
    <pageSetUpPr fitToPage="1"/>
  </sheetPr>
  <dimension ref="A1:M56"/>
  <sheetViews>
    <sheetView zoomScale="80" zoomScaleNormal="80" workbookViewId="0">
      <pane xSplit="2" ySplit="4" topLeftCell="C8" activePane="bottomRight" state="frozen"/>
      <selection pane="topRight"/>
      <selection pane="bottomLeft"/>
      <selection pane="bottomRight" activeCell="C40" sqref="C40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5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1091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4" t="b">
        <v>1</v>
      </c>
      <c r="F5" s="14" t="b">
        <v>0</v>
      </c>
      <c r="G5" s="14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18</v>
      </c>
      <c r="C6" s="1" t="s">
        <v>22</v>
      </c>
      <c r="D6" s="1"/>
      <c r="E6" s="14" t="b">
        <v>1</v>
      </c>
      <c r="F6" s="14" t="b">
        <v>1</v>
      </c>
      <c r="G6" s="14" t="b">
        <v>0</v>
      </c>
      <c r="H6" s="1" t="b">
        <v>1</v>
      </c>
      <c r="I6" s="4"/>
      <c r="J6" s="4"/>
      <c r="K6" s="1"/>
      <c r="L6" s="1"/>
      <c r="M6" s="1"/>
    </row>
    <row r="7" spans="1:13" ht="14.25" customHeight="1" x14ac:dyDescent="0.25">
      <c r="A7" s="1"/>
      <c r="B7" s="1" t="s">
        <v>35</v>
      </c>
      <c r="C7" s="1" t="s">
        <v>45</v>
      </c>
      <c r="D7" s="1"/>
      <c r="E7" s="14" t="b">
        <v>1</v>
      </c>
      <c r="F7" s="14" t="b">
        <v>1</v>
      </c>
      <c r="G7" s="14" t="b">
        <v>1</v>
      </c>
      <c r="H7" s="14" t="b">
        <v>0</v>
      </c>
      <c r="I7" s="4"/>
      <c r="J7" s="4"/>
      <c r="K7" s="1" t="s">
        <v>145</v>
      </c>
      <c r="L7" s="1"/>
      <c r="M7" s="1"/>
    </row>
    <row r="8" spans="1:13" x14ac:dyDescent="0.25">
      <c r="A8" s="1"/>
      <c r="B8" s="1" t="s">
        <v>46</v>
      </c>
      <c r="C8" s="1" t="s">
        <v>59</v>
      </c>
      <c r="D8" s="1"/>
      <c r="E8" s="14" t="b">
        <v>1</v>
      </c>
      <c r="F8" s="14" t="b">
        <v>1</v>
      </c>
      <c r="G8" s="14" t="b">
        <v>0</v>
      </c>
      <c r="H8" s="4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47</v>
      </c>
      <c r="C9" s="1" t="s">
        <v>844</v>
      </c>
      <c r="D9" s="1"/>
      <c r="E9" s="14" t="b">
        <v>1</v>
      </c>
      <c r="F9" s="14" t="b">
        <v>1</v>
      </c>
      <c r="G9" s="14" t="b">
        <v>1</v>
      </c>
      <c r="H9" s="1" t="b">
        <v>1</v>
      </c>
      <c r="I9" s="4"/>
      <c r="J9" s="4"/>
      <c r="K9" s="1"/>
      <c r="L9" s="1"/>
      <c r="M9" s="1"/>
    </row>
    <row r="10" spans="1:13" x14ac:dyDescent="0.25">
      <c r="A10" s="1"/>
      <c r="B10" s="1" t="s">
        <v>29</v>
      </c>
      <c r="C10" s="1" t="s">
        <v>845</v>
      </c>
      <c r="D10" s="1"/>
      <c r="E10" s="14" t="b">
        <v>1</v>
      </c>
      <c r="F10" s="14" t="b">
        <v>1</v>
      </c>
      <c r="G10" s="14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33</v>
      </c>
      <c r="C11" s="1" t="s">
        <v>42</v>
      </c>
      <c r="D11" s="1"/>
      <c r="E11" s="1" t="b">
        <v>1</v>
      </c>
      <c r="F11" s="1" t="b">
        <v>1</v>
      </c>
      <c r="G11" s="14" t="b">
        <v>1</v>
      </c>
      <c r="H11" s="4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208</v>
      </c>
      <c r="C12" s="1" t="s">
        <v>43</v>
      </c>
      <c r="D12" s="1"/>
      <c r="E12" s="1" t="b">
        <v>1</v>
      </c>
      <c r="F12" s="1" t="b">
        <v>1</v>
      </c>
      <c r="G12" s="14" t="b">
        <v>1</v>
      </c>
      <c r="H12" s="14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54</v>
      </c>
      <c r="C13" s="1" t="s">
        <v>132</v>
      </c>
      <c r="D13" s="1"/>
      <c r="E13" s="1" t="b">
        <v>1</v>
      </c>
      <c r="F13" s="1" t="b">
        <v>1</v>
      </c>
      <c r="G13" s="14" t="b">
        <v>1</v>
      </c>
      <c r="H13" s="14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51</v>
      </c>
      <c r="C14" s="1" t="s">
        <v>62</v>
      </c>
      <c r="D14" s="1"/>
      <c r="E14" s="1" t="b">
        <v>1</v>
      </c>
      <c r="F14" s="1" t="b">
        <v>1</v>
      </c>
      <c r="G14" s="14" t="b">
        <v>0</v>
      </c>
      <c r="H14" s="14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34</v>
      </c>
      <c r="C15" s="1" t="s">
        <v>44</v>
      </c>
      <c r="D15" s="1"/>
      <c r="E15" s="1" t="b">
        <v>1</v>
      </c>
      <c r="F15" s="1" t="b">
        <v>1</v>
      </c>
      <c r="G15" s="14" t="b">
        <v>1</v>
      </c>
      <c r="H15" s="14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48</v>
      </c>
      <c r="C16" s="1" t="s">
        <v>60</v>
      </c>
      <c r="D16" s="1"/>
      <c r="E16" s="1" t="b">
        <v>1</v>
      </c>
      <c r="F16" s="1" t="b">
        <v>1</v>
      </c>
      <c r="G16" s="14" t="b">
        <v>1</v>
      </c>
      <c r="H16" s="14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20</v>
      </c>
      <c r="C17" s="1" t="s">
        <v>24</v>
      </c>
      <c r="D17" s="1"/>
      <c r="E17" s="1" t="b">
        <v>1</v>
      </c>
      <c r="F17" s="1" t="b">
        <v>0</v>
      </c>
      <c r="G17" s="14" t="b">
        <v>1</v>
      </c>
      <c r="H17" s="14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25</v>
      </c>
      <c r="C18" s="1" t="s">
        <v>36</v>
      </c>
      <c r="D18" s="1"/>
      <c r="E18" s="1" t="b">
        <v>1</v>
      </c>
      <c r="F18" s="1" t="b">
        <v>0</v>
      </c>
      <c r="G18" s="14" t="b">
        <v>1</v>
      </c>
      <c r="H18" s="14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224</v>
      </c>
      <c r="C19" s="1" t="s">
        <v>331</v>
      </c>
      <c r="D19" s="1"/>
      <c r="E19" s="1" t="b">
        <v>1</v>
      </c>
      <c r="F19" s="1" t="b">
        <v>0</v>
      </c>
      <c r="G19" s="14" t="b">
        <v>1</v>
      </c>
      <c r="H19" s="14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4</v>
      </c>
      <c r="C20" s="1" t="s">
        <v>11</v>
      </c>
      <c r="D20" s="1"/>
      <c r="E20" s="1" t="b">
        <v>1</v>
      </c>
      <c r="F20" s="1" t="b">
        <v>0</v>
      </c>
      <c r="G20" s="14" t="b">
        <v>1</v>
      </c>
      <c r="H20" s="14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5</v>
      </c>
      <c r="C21" s="1" t="s">
        <v>12</v>
      </c>
      <c r="D21" s="1"/>
      <c r="E21" s="1" t="b">
        <v>1</v>
      </c>
      <c r="F21" s="1" t="b">
        <v>0</v>
      </c>
      <c r="G21" s="14" t="b">
        <v>1</v>
      </c>
      <c r="H21" s="14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14</v>
      </c>
      <c r="C22" s="1" t="s">
        <v>15</v>
      </c>
      <c r="D22" s="1"/>
      <c r="E22" s="1" t="b">
        <v>1</v>
      </c>
      <c r="F22" s="1" t="b">
        <v>0</v>
      </c>
      <c r="G22" s="14" t="b">
        <v>1</v>
      </c>
      <c r="H22" s="14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6</v>
      </c>
      <c r="C23" s="1" t="s">
        <v>13</v>
      </c>
      <c r="D23" s="1"/>
      <c r="E23" s="1" t="b">
        <v>1</v>
      </c>
      <c r="F23" s="1" t="b">
        <v>0</v>
      </c>
      <c r="G23" s="14" t="b">
        <v>1</v>
      </c>
      <c r="H23" s="14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253</v>
      </c>
      <c r="C24" s="1" t="s">
        <v>875</v>
      </c>
      <c r="D24" s="1"/>
      <c r="E24" s="1" t="b">
        <v>0</v>
      </c>
      <c r="F24" s="1" t="b">
        <v>1</v>
      </c>
      <c r="G24" s="14" t="b">
        <v>1</v>
      </c>
      <c r="H24" s="14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74</v>
      </c>
      <c r="C25" s="1" t="s">
        <v>83</v>
      </c>
      <c r="D25" s="1"/>
      <c r="E25" s="1" t="b">
        <v>0</v>
      </c>
      <c r="F25" s="1" t="b">
        <v>1</v>
      </c>
      <c r="G25" s="14" t="b">
        <v>0</v>
      </c>
      <c r="H25" s="14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251</v>
      </c>
      <c r="C26" s="1" t="s">
        <v>710</v>
      </c>
      <c r="D26" s="1"/>
      <c r="E26" s="1" t="b">
        <v>0</v>
      </c>
      <c r="F26" s="1" t="b">
        <v>1</v>
      </c>
      <c r="G26" s="14" t="b">
        <v>1</v>
      </c>
      <c r="H26" s="14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250</v>
      </c>
      <c r="C27" s="1" t="s">
        <v>363</v>
      </c>
      <c r="D27" s="1"/>
      <c r="E27" s="1" t="b">
        <v>0</v>
      </c>
      <c r="F27" s="1" t="b">
        <v>1</v>
      </c>
      <c r="G27" s="14" t="b">
        <v>1</v>
      </c>
      <c r="H27" s="14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249</v>
      </c>
      <c r="C28" s="1" t="s">
        <v>287</v>
      </c>
      <c r="D28" s="1"/>
      <c r="E28" s="1" t="b">
        <v>0</v>
      </c>
      <c r="F28" s="1" t="b">
        <v>1</v>
      </c>
      <c r="G28" s="14" t="b">
        <v>1</v>
      </c>
      <c r="H28" s="14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252</v>
      </c>
      <c r="C29" s="1" t="s">
        <v>878</v>
      </c>
      <c r="D29" s="1"/>
      <c r="E29" s="1" t="b">
        <v>0</v>
      </c>
      <c r="F29" s="1" t="b">
        <v>1</v>
      </c>
      <c r="G29" s="14" t="b">
        <v>1</v>
      </c>
      <c r="H29" s="14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711</v>
      </c>
      <c r="C30" s="1" t="s">
        <v>712</v>
      </c>
      <c r="D30" s="1"/>
      <c r="E30" s="1" t="b">
        <v>0</v>
      </c>
      <c r="F30" s="1" t="b">
        <v>1</v>
      </c>
      <c r="G30" s="14" t="b">
        <v>1</v>
      </c>
      <c r="H30" s="14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713</v>
      </c>
      <c r="C31" s="1" t="s">
        <v>886</v>
      </c>
      <c r="D31" s="1"/>
      <c r="E31" s="1" t="b">
        <v>0</v>
      </c>
      <c r="F31" s="1" t="b">
        <v>1</v>
      </c>
      <c r="G31" s="14" t="b">
        <v>1</v>
      </c>
      <c r="H31" s="14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254</v>
      </c>
      <c r="C32" s="1" t="s">
        <v>368</v>
      </c>
      <c r="D32" s="1"/>
      <c r="E32" s="1" t="b">
        <v>0</v>
      </c>
      <c r="F32" s="1" t="b">
        <v>1</v>
      </c>
      <c r="G32" s="14" t="b">
        <v>1</v>
      </c>
      <c r="H32" s="14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714</v>
      </c>
      <c r="C33" s="1" t="s">
        <v>715</v>
      </c>
      <c r="D33" s="1"/>
      <c r="E33" s="1" t="b">
        <v>0</v>
      </c>
      <c r="F33" s="1" t="b">
        <v>1</v>
      </c>
      <c r="G33" s="14" t="b">
        <v>1</v>
      </c>
      <c r="H33" s="14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158</v>
      </c>
      <c r="C34" s="1" t="s">
        <v>1702</v>
      </c>
      <c r="D34" s="1"/>
      <c r="E34" s="1" t="b">
        <v>0</v>
      </c>
      <c r="F34" s="1" t="b">
        <v>1</v>
      </c>
      <c r="G34" s="14" t="b">
        <v>1</v>
      </c>
      <c r="H34" s="14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71</v>
      </c>
      <c r="C35" s="1" t="s">
        <v>80</v>
      </c>
      <c r="D35" s="1"/>
      <c r="E35" s="1" t="b">
        <v>0</v>
      </c>
      <c r="F35" s="1" t="b">
        <v>1</v>
      </c>
      <c r="G35" s="14" t="b">
        <v>1</v>
      </c>
      <c r="H35" s="14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72</v>
      </c>
      <c r="C36" s="1" t="s">
        <v>81</v>
      </c>
      <c r="D36" s="1"/>
      <c r="E36" s="1" t="b">
        <v>0</v>
      </c>
      <c r="F36" s="1" t="b">
        <v>1</v>
      </c>
      <c r="G36" s="14" t="b">
        <v>1</v>
      </c>
      <c r="H36" s="14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57</v>
      </c>
      <c r="C37" s="1" t="s">
        <v>66</v>
      </c>
      <c r="D37" s="1"/>
      <c r="E37" s="1" t="b">
        <v>0</v>
      </c>
      <c r="F37" s="1" t="b">
        <v>1</v>
      </c>
      <c r="G37" s="14" t="b">
        <v>1</v>
      </c>
      <c r="H37" s="14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157</v>
      </c>
      <c r="C38" s="1" t="s">
        <v>246</v>
      </c>
      <c r="D38" s="1"/>
      <c r="E38" s="1" t="b">
        <v>0</v>
      </c>
      <c r="F38" s="1" t="b">
        <v>1</v>
      </c>
      <c r="G38" s="14" t="b">
        <v>1</v>
      </c>
      <c r="H38" s="14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58</v>
      </c>
      <c r="C39" s="1" t="s">
        <v>850</v>
      </c>
      <c r="D39" s="1"/>
      <c r="E39" s="1" t="b">
        <v>0</v>
      </c>
      <c r="F39" s="1" t="b">
        <v>1</v>
      </c>
      <c r="G39" s="14" t="b">
        <v>1</v>
      </c>
      <c r="H39" s="14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69</v>
      </c>
      <c r="C40" s="1" t="s">
        <v>1705</v>
      </c>
      <c r="D40" s="1"/>
      <c r="E40" s="1" t="b">
        <v>0</v>
      </c>
      <c r="F40" s="1" t="b">
        <v>1</v>
      </c>
      <c r="G40" s="14" t="b">
        <v>1</v>
      </c>
      <c r="H40" s="14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19</v>
      </c>
      <c r="C41" s="1" t="s">
        <v>23</v>
      </c>
      <c r="D41" s="1"/>
      <c r="E41" s="1" t="b">
        <v>0</v>
      </c>
      <c r="F41" s="1" t="b">
        <v>0</v>
      </c>
      <c r="G41" s="14" t="b">
        <v>1</v>
      </c>
      <c r="H41" s="14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1</v>
      </c>
      <c r="C42" s="1" t="s">
        <v>969</v>
      </c>
      <c r="D42" s="1"/>
      <c r="E42" s="1" t="b">
        <v>0</v>
      </c>
      <c r="F42" s="1" t="b">
        <v>1</v>
      </c>
      <c r="G42" s="14" t="b">
        <v>1</v>
      </c>
      <c r="H42" s="14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2</v>
      </c>
      <c r="C43" s="1" t="s">
        <v>853</v>
      </c>
      <c r="D43" s="1"/>
      <c r="E43" s="1" t="b">
        <v>0</v>
      </c>
      <c r="F43" s="1" t="b">
        <v>1</v>
      </c>
      <c r="G43" s="14" t="b">
        <v>1</v>
      </c>
      <c r="H43" s="14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28</v>
      </c>
      <c r="C44" s="1" t="s">
        <v>38</v>
      </c>
      <c r="D44" s="1"/>
      <c r="E44" s="1" t="b">
        <v>0</v>
      </c>
      <c r="F44" s="1" t="b">
        <v>1</v>
      </c>
      <c r="G44" s="14" t="b">
        <v>1</v>
      </c>
      <c r="H44" s="14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16</v>
      </c>
      <c r="C45" s="1" t="s">
        <v>21</v>
      </c>
      <c r="D45" s="1"/>
      <c r="E45" s="1" t="b">
        <v>0</v>
      </c>
      <c r="F45" s="1" t="b">
        <v>1</v>
      </c>
      <c r="G45" s="14" t="b">
        <v>1</v>
      </c>
      <c r="H45" s="14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17</v>
      </c>
      <c r="C46" s="1" t="s">
        <v>137</v>
      </c>
      <c r="D46" s="1"/>
      <c r="E46" s="1" t="b">
        <v>0</v>
      </c>
      <c r="F46" s="1" t="b">
        <v>1</v>
      </c>
      <c r="G46" s="14" t="b">
        <v>1</v>
      </c>
      <c r="H46" s="14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716</v>
      </c>
      <c r="C47" s="1" t="s">
        <v>887</v>
      </c>
      <c r="D47" s="1"/>
      <c r="E47" s="1" t="b">
        <v>0</v>
      </c>
      <c r="F47" s="1" t="b">
        <v>1</v>
      </c>
      <c r="G47" s="14" t="b">
        <v>1</v>
      </c>
      <c r="H47" s="14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26</v>
      </c>
      <c r="C48" s="1" t="s">
        <v>37</v>
      </c>
      <c r="D48" s="1"/>
      <c r="E48" s="1" t="b">
        <v>0</v>
      </c>
      <c r="F48" s="1" t="b">
        <v>1</v>
      </c>
      <c r="G48" s="14" t="b">
        <v>1</v>
      </c>
      <c r="H48" s="14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27</v>
      </c>
      <c r="C49" s="1" t="s">
        <v>345</v>
      </c>
      <c r="D49" s="1"/>
      <c r="E49" s="1" t="b">
        <v>0</v>
      </c>
      <c r="F49" s="1" t="b">
        <v>1</v>
      </c>
      <c r="G49" s="14" t="b">
        <v>1</v>
      </c>
      <c r="H49" s="14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168</v>
      </c>
      <c r="C50" s="1" t="s">
        <v>856</v>
      </c>
      <c r="D50" s="1"/>
      <c r="E50" s="1" t="b">
        <v>0</v>
      </c>
      <c r="F50" s="1" t="b">
        <v>1</v>
      </c>
      <c r="G50" s="14" t="b">
        <v>1</v>
      </c>
      <c r="H50" s="14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717</v>
      </c>
      <c r="C51" s="1" t="s">
        <v>718</v>
      </c>
      <c r="D51" s="1"/>
      <c r="E51" s="1" t="b">
        <v>0</v>
      </c>
      <c r="F51" s="1" t="b">
        <v>1</v>
      </c>
      <c r="G51" s="14" t="b">
        <v>1</v>
      </c>
      <c r="H51" s="14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343</v>
      </c>
      <c r="C52" s="1" t="s">
        <v>344</v>
      </c>
      <c r="D52" s="1"/>
      <c r="E52" s="1" t="b">
        <v>0</v>
      </c>
      <c r="F52" s="1" t="b">
        <v>1</v>
      </c>
      <c r="G52" s="14" t="b">
        <v>1</v>
      </c>
      <c r="H52" s="14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3</v>
      </c>
      <c r="C53" s="1" t="s">
        <v>10</v>
      </c>
      <c r="D53" s="1"/>
      <c r="E53" s="1" t="b">
        <v>0</v>
      </c>
      <c r="F53" s="1" t="b">
        <v>0</v>
      </c>
      <c r="G53" s="14" t="b">
        <v>0</v>
      </c>
      <c r="H53" s="14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134</v>
      </c>
      <c r="C54" s="1" t="s">
        <v>135</v>
      </c>
      <c r="D54" s="1"/>
      <c r="E54" s="1" t="b">
        <v>0</v>
      </c>
      <c r="F54" s="1" t="b">
        <v>1</v>
      </c>
      <c r="G54" s="14" t="b">
        <v>1</v>
      </c>
      <c r="H54" s="14" t="b">
        <v>0</v>
      </c>
      <c r="I54" s="4"/>
      <c r="J54" s="4"/>
      <c r="K54" s="1"/>
      <c r="L54" s="1"/>
      <c r="M54" s="1"/>
    </row>
    <row r="56" spans="1:13" x14ac:dyDescent="0.25">
      <c r="A56" s="3" t="s">
        <v>293</v>
      </c>
    </row>
  </sheetData>
  <autoFilter ref="A4:M54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>
    <tabColor theme="5"/>
    <pageSetUpPr fitToPage="1"/>
  </sheetPr>
  <dimension ref="A1:M67"/>
  <sheetViews>
    <sheetView zoomScale="80" zoomScaleNormal="80" workbookViewId="0">
      <pane xSplit="2" ySplit="4" topLeftCell="C17" activePane="bottomRight" state="frozen"/>
      <selection pane="topRight"/>
      <selection pane="bottomLeft"/>
      <selection pane="bottomRight" activeCell="C48" sqref="C48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6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1093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4" t="b">
        <v>1</v>
      </c>
      <c r="F5" s="14" t="b">
        <v>0</v>
      </c>
      <c r="G5" s="14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9" t="s">
        <v>74</v>
      </c>
      <c r="C6" s="9" t="s">
        <v>83</v>
      </c>
      <c r="D6" s="1"/>
      <c r="E6" s="14" t="b">
        <v>1</v>
      </c>
      <c r="F6" s="14" t="b">
        <v>1</v>
      </c>
      <c r="G6" s="14" t="b">
        <v>0</v>
      </c>
      <c r="H6" s="14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4" t="b">
        <v>1</v>
      </c>
      <c r="F7" s="14" t="b">
        <v>1</v>
      </c>
      <c r="G7" s="14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4" t="b">
        <v>1</v>
      </c>
      <c r="F8" s="14" t="b">
        <v>1</v>
      </c>
      <c r="G8" s="14" t="b">
        <v>1</v>
      </c>
      <c r="H8" s="1" t="b">
        <v>0</v>
      </c>
      <c r="I8" s="4"/>
      <c r="J8" s="4"/>
      <c r="K8" s="1" t="s">
        <v>145</v>
      </c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4" t="b">
        <v>1</v>
      </c>
      <c r="F9" s="14" t="b">
        <v>1</v>
      </c>
      <c r="G9" s="14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4" t="b">
        <v>1</v>
      </c>
      <c r="F10" s="14" t="b">
        <v>1</v>
      </c>
      <c r="G10" s="14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30</v>
      </c>
      <c r="C12" s="1" t="s">
        <v>39</v>
      </c>
      <c r="D12" s="1"/>
      <c r="E12" s="1" t="b">
        <v>1</v>
      </c>
      <c r="F12" s="1" t="b">
        <v>1</v>
      </c>
      <c r="G12" s="1" t="b">
        <v>1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200</v>
      </c>
      <c r="C13" s="1" t="s">
        <v>948</v>
      </c>
      <c r="D13" s="1"/>
      <c r="E13" s="1" t="b">
        <v>1</v>
      </c>
      <c r="F13" s="1" t="b">
        <v>1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454</v>
      </c>
      <c r="C14" s="1" t="s">
        <v>890</v>
      </c>
      <c r="D14" s="1"/>
      <c r="E14" s="1" t="b">
        <v>1</v>
      </c>
      <c r="F14" s="1" t="b">
        <v>1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453</v>
      </c>
      <c r="C15" s="1" t="s">
        <v>889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56</v>
      </c>
      <c r="C16" s="1" t="s">
        <v>65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52</v>
      </c>
      <c r="C17" s="1" t="s">
        <v>63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34</v>
      </c>
      <c r="C18" s="1" t="s">
        <v>44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48</v>
      </c>
      <c r="C19" s="1" t="s">
        <v>60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20</v>
      </c>
      <c r="C20" s="1" t="s">
        <v>24</v>
      </c>
      <c r="D20" s="1"/>
      <c r="E20" s="1" t="b">
        <v>1</v>
      </c>
      <c r="F20" s="1" t="b">
        <v>0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25</v>
      </c>
      <c r="C21" s="1" t="s">
        <v>36</v>
      </c>
      <c r="D21" s="1"/>
      <c r="E21" s="1" t="b">
        <v>1</v>
      </c>
      <c r="F21" s="1" t="b">
        <v>0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224</v>
      </c>
      <c r="C22" s="1" t="s">
        <v>331</v>
      </c>
      <c r="D22" s="1"/>
      <c r="E22" s="1" t="b">
        <v>0</v>
      </c>
      <c r="F22" s="1" t="b">
        <v>0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4</v>
      </c>
      <c r="C23" s="1" t="s">
        <v>11</v>
      </c>
      <c r="D23" s="1"/>
      <c r="E23" s="1" t="b">
        <v>1</v>
      </c>
      <c r="F23" s="1" t="b">
        <v>0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5</v>
      </c>
      <c r="C24" s="1" t="s">
        <v>12</v>
      </c>
      <c r="D24" s="1"/>
      <c r="E24" s="1" t="b">
        <v>1</v>
      </c>
      <c r="F24" s="1" t="b">
        <v>0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14</v>
      </c>
      <c r="C25" s="1" t="s">
        <v>15</v>
      </c>
      <c r="D25" s="1"/>
      <c r="E25" s="1" t="b">
        <v>1</v>
      </c>
      <c r="F25" s="1" t="b">
        <v>0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6</v>
      </c>
      <c r="C26" s="1" t="s">
        <v>13</v>
      </c>
      <c r="D26" s="1"/>
      <c r="E26" s="1" t="b">
        <v>1</v>
      </c>
      <c r="F26" s="1" t="b">
        <v>0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51</v>
      </c>
      <c r="C27" s="1" t="s">
        <v>62</v>
      </c>
      <c r="D27" s="1"/>
      <c r="E27" s="1" t="b">
        <v>1</v>
      </c>
      <c r="F27" s="1" t="b">
        <v>1</v>
      </c>
      <c r="G27" s="1" t="b">
        <v>0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54</v>
      </c>
      <c r="C28" s="1" t="s">
        <v>132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 t="s">
        <v>315</v>
      </c>
      <c r="L28" s="1"/>
      <c r="M28" s="1" t="s">
        <v>1773</v>
      </c>
    </row>
    <row r="29" spans="1:13" x14ac:dyDescent="0.25">
      <c r="A29" s="1"/>
      <c r="B29" s="1" t="s">
        <v>32</v>
      </c>
      <c r="C29" s="1" t="s">
        <v>41</v>
      </c>
      <c r="D29" s="1"/>
      <c r="E29" s="1" t="b">
        <v>1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33</v>
      </c>
      <c r="C30" s="1" t="s">
        <v>42</v>
      </c>
      <c r="D30" s="1"/>
      <c r="E30" s="1" t="b">
        <v>1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208</v>
      </c>
      <c r="C31" s="1" t="s">
        <v>43</v>
      </c>
      <c r="D31" s="1"/>
      <c r="E31" s="1" t="b">
        <v>1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53</v>
      </c>
      <c r="C32" s="1" t="s">
        <v>849</v>
      </c>
      <c r="D32" s="1"/>
      <c r="E32" s="1" t="b">
        <v>1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158</v>
      </c>
      <c r="C33" s="1" t="s">
        <v>1702</v>
      </c>
      <c r="D33" s="1"/>
      <c r="E33" s="1" t="b">
        <v>0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71</v>
      </c>
      <c r="C34" s="1" t="s">
        <v>80</v>
      </c>
      <c r="D34" s="1"/>
      <c r="E34" s="1" t="b">
        <v>0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72</v>
      </c>
      <c r="C35" s="1" t="s">
        <v>81</v>
      </c>
      <c r="D35" s="1"/>
      <c r="E35" s="1" t="b">
        <v>0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57</v>
      </c>
      <c r="C36" s="1" t="s">
        <v>66</v>
      </c>
      <c r="D36" s="1"/>
      <c r="E36" s="1" t="b">
        <v>0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157</v>
      </c>
      <c r="C37" s="1" t="s">
        <v>246</v>
      </c>
      <c r="D37" s="1"/>
      <c r="E37" s="1" t="b">
        <v>0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452</v>
      </c>
      <c r="C38" s="1" t="s">
        <v>888</v>
      </c>
      <c r="D38" s="1"/>
      <c r="E38" s="1" t="b">
        <v>0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58</v>
      </c>
      <c r="C39" s="1" t="s">
        <v>850</v>
      </c>
      <c r="D39" s="1"/>
      <c r="E39" s="1" t="b">
        <v>0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226</v>
      </c>
      <c r="C40" s="1" t="s">
        <v>247</v>
      </c>
      <c r="D40" s="1"/>
      <c r="E40" s="1" t="b">
        <v>0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227</v>
      </c>
      <c r="C41" s="1" t="s">
        <v>248</v>
      </c>
      <c r="D41" s="1"/>
      <c r="E41" s="1" t="b">
        <v>0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55</v>
      </c>
      <c r="C42" s="1" t="s">
        <v>64</v>
      </c>
      <c r="D42" s="1"/>
      <c r="E42" s="1" t="b">
        <v>0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31</v>
      </c>
      <c r="C43" s="1" t="s">
        <v>40</v>
      </c>
      <c r="D43" s="1"/>
      <c r="E43" s="1" t="b">
        <v>0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50</v>
      </c>
      <c r="C44" s="1" t="s">
        <v>61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49</v>
      </c>
      <c r="C45" s="1" t="s">
        <v>854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116</v>
      </c>
      <c r="C46" s="1" t="s">
        <v>129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119</v>
      </c>
      <c r="C47" s="1" t="s">
        <v>288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67</v>
      </c>
      <c r="C48" s="1" t="s">
        <v>1703</v>
      </c>
      <c r="D48" s="1"/>
      <c r="E48" s="1" t="b">
        <v>0</v>
      </c>
      <c r="F48" s="1" t="b">
        <v>0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68</v>
      </c>
      <c r="C49" s="1" t="s">
        <v>1704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69</v>
      </c>
      <c r="C50" s="1" t="s">
        <v>1705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70</v>
      </c>
      <c r="C51" s="1" t="s">
        <v>846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73</v>
      </c>
      <c r="C52" s="1" t="s">
        <v>82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28</v>
      </c>
      <c r="C53" s="1" t="s">
        <v>38</v>
      </c>
      <c r="D53" s="1"/>
      <c r="E53" s="1" t="b">
        <v>0</v>
      </c>
      <c r="F53" s="1" t="b">
        <v>0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2</v>
      </c>
      <c r="C54" s="1" t="s">
        <v>853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1</v>
      </c>
      <c r="C55" s="1" t="s">
        <v>969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19</v>
      </c>
      <c r="C56" s="1" t="s">
        <v>23</v>
      </c>
      <c r="D56" s="1"/>
      <c r="E56" s="1" t="b">
        <v>0</v>
      </c>
      <c r="F56" s="1" t="b">
        <v>0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117</v>
      </c>
      <c r="C57" s="1" t="s">
        <v>804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26</v>
      </c>
      <c r="C58" s="1" t="s">
        <v>37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27</v>
      </c>
      <c r="C59" s="1" t="s">
        <v>345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16</v>
      </c>
      <c r="C60" s="1" t="s">
        <v>21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17</v>
      </c>
      <c r="C61" s="1" t="s">
        <v>137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118</v>
      </c>
      <c r="C62" s="1" t="s">
        <v>130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343</v>
      </c>
      <c r="C63" s="1" t="s">
        <v>344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3</v>
      </c>
      <c r="C64" s="1" t="s">
        <v>10</v>
      </c>
      <c r="D64" s="1"/>
      <c r="E64" s="1" t="b">
        <v>0</v>
      </c>
      <c r="F64" s="1" t="b">
        <v>0</v>
      </c>
      <c r="G64" s="1" t="b">
        <v>0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134</v>
      </c>
      <c r="C65" s="1" t="s">
        <v>135</v>
      </c>
      <c r="D65" s="1"/>
      <c r="E65" s="1" t="b">
        <v>0</v>
      </c>
      <c r="F65" s="1" t="b">
        <v>1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7" spans="1:13" x14ac:dyDescent="0.25">
      <c r="A67" s="3" t="s">
        <v>293</v>
      </c>
    </row>
  </sheetData>
  <autoFilter ref="A4:M65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>
    <tabColor theme="5"/>
    <pageSetUpPr fitToPage="1"/>
  </sheetPr>
  <dimension ref="A1:M29"/>
  <sheetViews>
    <sheetView zoomScale="80" zoomScaleNormal="80" workbookViewId="0">
      <pane xSplit="2" ySplit="4" topLeftCell="D5" activePane="bottomRight" state="frozen"/>
      <selection pane="topRight"/>
      <selection pane="bottomLeft"/>
      <selection pane="bottomRight" activeCell="A5" sqref="A5:I27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305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18</v>
      </c>
      <c r="C6" s="1" t="s">
        <v>22</v>
      </c>
      <c r="D6" s="1"/>
      <c r="E6" s="1" t="b">
        <v>1</v>
      </c>
      <c r="F6" s="1" t="b">
        <v>0</v>
      </c>
      <c r="G6" s="1" t="b">
        <v>0</v>
      </c>
      <c r="H6" s="1" t="b">
        <v>1</v>
      </c>
      <c r="I6" s="4"/>
      <c r="J6" s="4"/>
      <c r="K6" s="1"/>
      <c r="L6" s="1"/>
      <c r="M6" s="1"/>
    </row>
    <row r="7" spans="1:13" x14ac:dyDescent="0.25">
      <c r="A7" s="1"/>
      <c r="B7" s="1" t="s">
        <v>35</v>
      </c>
      <c r="C7" s="1" t="s">
        <v>45</v>
      </c>
      <c r="D7" s="1"/>
      <c r="E7" s="1" t="b">
        <v>1</v>
      </c>
      <c r="F7" s="1" t="b">
        <v>0</v>
      </c>
      <c r="G7" s="1" t="b">
        <v>1</v>
      </c>
      <c r="H7" s="1" t="b">
        <v>0</v>
      </c>
      <c r="I7" s="4"/>
      <c r="J7" s="4"/>
      <c r="K7" s="1" t="s">
        <v>145</v>
      </c>
      <c r="L7" s="1"/>
      <c r="M7" s="1"/>
    </row>
    <row r="8" spans="1:13" x14ac:dyDescent="0.25">
      <c r="A8" s="1"/>
      <c r="B8" s="1" t="s">
        <v>46</v>
      </c>
      <c r="C8" s="1" t="s">
        <v>59</v>
      </c>
      <c r="D8" s="1"/>
      <c r="E8" s="1" t="b">
        <v>1</v>
      </c>
      <c r="F8" s="1" t="b">
        <v>0</v>
      </c>
      <c r="G8" s="1" t="b">
        <v>0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47</v>
      </c>
      <c r="C9" s="1" t="s">
        <v>844</v>
      </c>
      <c r="D9" s="1"/>
      <c r="E9" s="1" t="b">
        <v>1</v>
      </c>
      <c r="F9" s="1" t="b">
        <v>0</v>
      </c>
      <c r="G9" s="1" t="b">
        <v>1</v>
      </c>
      <c r="H9" s="1" t="b">
        <v>1</v>
      </c>
      <c r="I9" s="4"/>
      <c r="J9" s="4"/>
      <c r="K9" s="1"/>
      <c r="L9" s="1"/>
      <c r="M9" s="1"/>
    </row>
    <row r="10" spans="1:13" x14ac:dyDescent="0.25">
      <c r="A10" s="1"/>
      <c r="B10" s="1" t="s">
        <v>29</v>
      </c>
      <c r="C10" s="1" t="s">
        <v>845</v>
      </c>
      <c r="D10" s="1"/>
      <c r="E10" s="1" t="b">
        <v>1</v>
      </c>
      <c r="F10" s="1" t="b">
        <v>0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48</v>
      </c>
      <c r="C11" s="1" t="s">
        <v>60</v>
      </c>
      <c r="D11" s="1"/>
      <c r="E11" s="1" t="b">
        <v>1</v>
      </c>
      <c r="F11" s="1" t="b">
        <v>0</v>
      </c>
      <c r="G11" s="1" t="b">
        <v>1</v>
      </c>
      <c r="H11" s="1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54</v>
      </c>
      <c r="C12" s="1" t="s">
        <v>132</v>
      </c>
      <c r="D12" s="1"/>
      <c r="E12" s="1" t="b">
        <v>1</v>
      </c>
      <c r="F12" s="1" t="b">
        <v>0</v>
      </c>
      <c r="G12" s="1" t="b">
        <v>1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4</v>
      </c>
      <c r="C13" s="1" t="s">
        <v>11</v>
      </c>
      <c r="D13" s="1"/>
      <c r="E13" s="1" t="b">
        <v>1</v>
      </c>
      <c r="F13" s="1" t="b">
        <v>0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5</v>
      </c>
      <c r="C14" s="1" t="s">
        <v>12</v>
      </c>
      <c r="D14" s="1"/>
      <c r="E14" s="1" t="b">
        <v>1</v>
      </c>
      <c r="F14" s="1" t="b">
        <v>0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14</v>
      </c>
      <c r="C15" s="1" t="s">
        <v>15</v>
      </c>
      <c r="D15" s="1"/>
      <c r="E15" s="1" t="b">
        <v>1</v>
      </c>
      <c r="F15" s="1" t="b">
        <v>0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6</v>
      </c>
      <c r="C16" s="1" t="s">
        <v>13</v>
      </c>
      <c r="D16" s="1"/>
      <c r="E16" s="1" t="b">
        <v>1</v>
      </c>
      <c r="F16" s="1" t="b">
        <v>0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74</v>
      </c>
      <c r="C17" s="1" t="s">
        <v>83</v>
      </c>
      <c r="D17" s="1"/>
      <c r="E17" s="1" t="b">
        <v>0</v>
      </c>
      <c r="F17" s="1" t="b">
        <v>1</v>
      </c>
      <c r="G17" s="1" t="b">
        <v>0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158</v>
      </c>
      <c r="C18" s="1" t="s">
        <v>1702</v>
      </c>
      <c r="D18" s="1"/>
      <c r="E18" s="1" t="b">
        <v>0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71</v>
      </c>
      <c r="C19" s="1" t="s">
        <v>80</v>
      </c>
      <c r="D19" s="1"/>
      <c r="E19" s="1" t="b">
        <v>0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72</v>
      </c>
      <c r="C20" s="1" t="s">
        <v>81</v>
      </c>
      <c r="D20" s="1"/>
      <c r="E20" s="1" t="b">
        <v>0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55</v>
      </c>
      <c r="C21" s="1" t="s">
        <v>64</v>
      </c>
      <c r="D21" s="1"/>
      <c r="E21" s="1" t="b">
        <v>0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31</v>
      </c>
      <c r="C22" s="1" t="s">
        <v>40</v>
      </c>
      <c r="D22" s="1"/>
      <c r="E22" s="1" t="b">
        <v>0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16</v>
      </c>
      <c r="C23" s="1" t="s">
        <v>21</v>
      </c>
      <c r="D23" s="1"/>
      <c r="E23" s="1" t="b">
        <v>0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17</v>
      </c>
      <c r="C24" s="1" t="s">
        <v>137</v>
      </c>
      <c r="D24" s="1"/>
      <c r="E24" s="1" t="b">
        <v>0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3</v>
      </c>
      <c r="C25" s="1" t="s">
        <v>10</v>
      </c>
      <c r="D25" s="1"/>
      <c r="E25" s="1" t="b">
        <v>0</v>
      </c>
      <c r="F25" s="1" t="b">
        <v>0</v>
      </c>
      <c r="G25" s="1" t="b">
        <v>0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375</v>
      </c>
      <c r="C26" s="1" t="s">
        <v>855</v>
      </c>
      <c r="D26" s="1"/>
      <c r="E26" s="1" t="b">
        <v>0</v>
      </c>
      <c r="F26" s="1"/>
      <c r="G26" s="1"/>
      <c r="H26" s="1"/>
      <c r="I26" s="4"/>
      <c r="J26" s="4"/>
      <c r="K26" s="1"/>
      <c r="L26" s="1"/>
      <c r="M26" s="1"/>
    </row>
    <row r="27" spans="1:13" x14ac:dyDescent="0.25">
      <c r="A27" s="1"/>
      <c r="B27" s="1" t="s">
        <v>134</v>
      </c>
      <c r="C27" s="1" t="s">
        <v>135</v>
      </c>
      <c r="D27" s="1"/>
      <c r="E27" s="1" t="b">
        <v>0</v>
      </c>
      <c r="F27" s="1" t="b">
        <v>0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9" spans="1:13" x14ac:dyDescent="0.25">
      <c r="A29" s="3" t="s">
        <v>293</v>
      </c>
    </row>
  </sheetData>
  <autoFilter ref="A4:M27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>
    <tabColor theme="5"/>
    <pageSetUpPr fitToPage="1"/>
  </sheetPr>
  <dimension ref="A1:M82"/>
  <sheetViews>
    <sheetView zoomScale="80" zoomScaleNormal="80" workbookViewId="0">
      <pane xSplit="2" ySplit="4" topLeftCell="C36" activePane="bottomRight" state="frozen"/>
      <selection pane="topRight"/>
      <selection pane="bottomLeft"/>
      <selection pane="bottomRight" activeCell="C36" sqref="C36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306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1121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" t="b">
        <v>1</v>
      </c>
      <c r="F5" s="1" t="b">
        <v>1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</v>
      </c>
      <c r="C6" s="1" t="s">
        <v>8</v>
      </c>
      <c r="D6" s="1"/>
      <c r="E6" s="1" t="b">
        <v>1</v>
      </c>
      <c r="F6" s="1" t="b">
        <v>0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 t="s">
        <v>145</v>
      </c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51</v>
      </c>
      <c r="C12" s="1" t="s">
        <v>62</v>
      </c>
      <c r="D12" s="1"/>
      <c r="E12" s="1" t="b">
        <v>1</v>
      </c>
      <c r="F12" s="1" t="b">
        <v>1</v>
      </c>
      <c r="G12" s="1" t="b">
        <v>0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30</v>
      </c>
      <c r="C13" s="1" t="s">
        <v>39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412</v>
      </c>
      <c r="C14" s="1" t="s">
        <v>877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77</v>
      </c>
      <c r="C15" s="1" t="s">
        <v>86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356</v>
      </c>
      <c r="C16" s="1" t="s">
        <v>357</v>
      </c>
      <c r="D16" s="1"/>
      <c r="E16" s="1" t="b">
        <v>1</v>
      </c>
      <c r="F16" s="1" t="b">
        <v>1</v>
      </c>
      <c r="G16" s="1" t="b">
        <v>0</v>
      </c>
      <c r="H16" s="1" t="b">
        <v>0</v>
      </c>
      <c r="I16" s="4"/>
      <c r="J16" s="4"/>
      <c r="K16" s="1"/>
      <c r="L16" s="1"/>
      <c r="M16" s="1" t="s">
        <v>1762</v>
      </c>
    </row>
    <row r="17" spans="1:13" x14ac:dyDescent="0.25">
      <c r="A17" s="1"/>
      <c r="B17" s="1" t="s">
        <v>32</v>
      </c>
      <c r="C17" s="1" t="s">
        <v>41</v>
      </c>
      <c r="D17" s="1"/>
      <c r="E17" s="1" t="b">
        <v>1</v>
      </c>
      <c r="F17" s="1" t="b">
        <v>1</v>
      </c>
      <c r="G17" s="1" t="b">
        <v>0</v>
      </c>
      <c r="H17" s="1" t="b">
        <v>0</v>
      </c>
      <c r="I17" s="4"/>
      <c r="J17" s="4"/>
      <c r="K17" s="24">
        <v>3</v>
      </c>
      <c r="L17" s="1"/>
      <c r="M17" s="1"/>
    </row>
    <row r="18" spans="1:13" x14ac:dyDescent="0.25">
      <c r="A18" s="1"/>
      <c r="B18" s="1" t="s">
        <v>33</v>
      </c>
      <c r="C18" s="1" t="s">
        <v>42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 t="s">
        <v>977</v>
      </c>
      <c r="L18" s="1"/>
      <c r="M18" s="1"/>
    </row>
    <row r="19" spans="1:13" x14ac:dyDescent="0.25">
      <c r="A19" s="1"/>
      <c r="B19" s="1" t="s">
        <v>208</v>
      </c>
      <c r="C19" s="1" t="s">
        <v>43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56</v>
      </c>
      <c r="C20" s="1" t="s">
        <v>65</v>
      </c>
      <c r="D20" s="1"/>
      <c r="E20" s="1" t="b">
        <v>1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457</v>
      </c>
      <c r="C21" s="1" t="s">
        <v>458</v>
      </c>
      <c r="D21" s="1"/>
      <c r="E21" s="1" t="b">
        <v>1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70</v>
      </c>
      <c r="C22" s="1" t="s">
        <v>846</v>
      </c>
      <c r="D22" s="1"/>
      <c r="E22" s="1" t="b">
        <v>1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219</v>
      </c>
      <c r="C23" s="1" t="s">
        <v>245</v>
      </c>
      <c r="D23" s="1"/>
      <c r="E23" s="1" t="b">
        <v>1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54</v>
      </c>
      <c r="C24" s="1" t="s">
        <v>132</v>
      </c>
      <c r="D24" s="1"/>
      <c r="E24" s="1" t="b">
        <v>1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52</v>
      </c>
      <c r="C25" s="1" t="s">
        <v>63</v>
      </c>
      <c r="D25" s="1"/>
      <c r="E25" s="1" t="b">
        <v>1</v>
      </c>
      <c r="F25" s="1" t="b">
        <v>0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73</v>
      </c>
      <c r="C26" s="1" t="s">
        <v>82</v>
      </c>
      <c r="D26" s="1"/>
      <c r="E26" s="1" t="b">
        <v>1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34</v>
      </c>
      <c r="C27" s="1" t="s">
        <v>44</v>
      </c>
      <c r="D27" s="1"/>
      <c r="E27" s="1" t="b">
        <v>1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48</v>
      </c>
      <c r="C28" s="1" t="s">
        <v>60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20</v>
      </c>
      <c r="C29" s="1" t="s">
        <v>24</v>
      </c>
      <c r="D29" s="1"/>
      <c r="E29" s="1" t="b">
        <v>1</v>
      </c>
      <c r="F29" s="1" t="b">
        <v>0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25</v>
      </c>
      <c r="C30" s="1" t="s">
        <v>36</v>
      </c>
      <c r="D30" s="1"/>
      <c r="E30" s="1" t="b">
        <v>1</v>
      </c>
      <c r="F30" s="1" t="b">
        <v>0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224</v>
      </c>
      <c r="C31" s="1" t="s">
        <v>331</v>
      </c>
      <c r="D31" s="1"/>
      <c r="E31" s="1" t="b">
        <v>1</v>
      </c>
      <c r="F31" s="1" t="b">
        <v>0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4</v>
      </c>
      <c r="C32" s="1" t="s">
        <v>11</v>
      </c>
      <c r="D32" s="1"/>
      <c r="E32" s="1" t="b">
        <v>1</v>
      </c>
      <c r="F32" s="1" t="b">
        <v>0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5</v>
      </c>
      <c r="C33" s="1" t="s">
        <v>12</v>
      </c>
      <c r="D33" s="1"/>
      <c r="E33" s="1" t="b">
        <v>1</v>
      </c>
      <c r="F33" s="1" t="b">
        <v>0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14</v>
      </c>
      <c r="C34" s="1" t="s">
        <v>15</v>
      </c>
      <c r="D34" s="1"/>
      <c r="E34" s="1" t="b">
        <v>1</v>
      </c>
      <c r="F34" s="1" t="b">
        <v>0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6</v>
      </c>
      <c r="C35" s="1" t="s">
        <v>13</v>
      </c>
      <c r="D35" s="1"/>
      <c r="E35" s="1" t="b">
        <v>1</v>
      </c>
      <c r="F35" s="1" t="b">
        <v>0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67</v>
      </c>
      <c r="C36" s="1" t="s">
        <v>1703</v>
      </c>
      <c r="D36" s="1"/>
      <c r="E36" s="1" t="b">
        <v>1</v>
      </c>
      <c r="F36" s="1" t="b">
        <v>0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68</v>
      </c>
      <c r="C37" s="1" t="s">
        <v>1704</v>
      </c>
      <c r="D37" s="1"/>
      <c r="E37" s="1" t="b">
        <v>1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69</v>
      </c>
      <c r="C38" s="1" t="s">
        <v>1705</v>
      </c>
      <c r="D38" s="1"/>
      <c r="E38" s="1" t="b">
        <v>1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50</v>
      </c>
      <c r="C39" s="1" t="s">
        <v>61</v>
      </c>
      <c r="D39" s="1"/>
      <c r="E39" s="1" t="b">
        <v>1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74</v>
      </c>
      <c r="C40" s="1" t="s">
        <v>83</v>
      </c>
      <c r="D40" s="1"/>
      <c r="E40" s="1" t="b">
        <v>0</v>
      </c>
      <c r="F40" s="1" t="b">
        <v>1</v>
      </c>
      <c r="G40" s="1" t="b">
        <v>0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323</v>
      </c>
      <c r="C41" s="1" t="s">
        <v>324</v>
      </c>
      <c r="D41" s="1"/>
      <c r="E41" s="1" t="b">
        <v>0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53</v>
      </c>
      <c r="C42" s="1" t="s">
        <v>849</v>
      </c>
      <c r="D42" s="1"/>
      <c r="E42" s="1" t="b">
        <v>0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455</v>
      </c>
      <c r="C43" s="1" t="s">
        <v>456</v>
      </c>
      <c r="D43" s="1"/>
      <c r="E43" s="1" t="b">
        <v>0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472</v>
      </c>
      <c r="C44" s="1" t="s">
        <v>891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459</v>
      </c>
      <c r="C45" s="1" t="s">
        <v>460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461</v>
      </c>
      <c r="C46" s="1" t="s">
        <v>462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463</v>
      </c>
      <c r="C47" s="1" t="s">
        <v>464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413</v>
      </c>
      <c r="C48" s="1" t="s">
        <v>465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466</v>
      </c>
      <c r="C49" s="1" t="s">
        <v>467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468</v>
      </c>
      <c r="C50" s="1" t="s">
        <v>469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470</v>
      </c>
      <c r="C51" s="1" t="s">
        <v>471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125</v>
      </c>
      <c r="C52" s="1" t="s">
        <v>851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124</v>
      </c>
      <c r="C53" s="1" t="s">
        <v>852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49</v>
      </c>
      <c r="C54" s="1" t="s">
        <v>854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158</v>
      </c>
      <c r="C55" s="1" t="s">
        <v>1702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71</v>
      </c>
      <c r="C56" s="1" t="s">
        <v>80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72</v>
      </c>
      <c r="C57" s="1" t="s">
        <v>81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157</v>
      </c>
      <c r="C58" s="1" t="s">
        <v>246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57</v>
      </c>
      <c r="C59" s="1" t="s">
        <v>66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58</v>
      </c>
      <c r="C60" s="1" t="s">
        <v>850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226</v>
      </c>
      <c r="C61" s="1" t="s">
        <v>247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227</v>
      </c>
      <c r="C62" s="1" t="s">
        <v>248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55</v>
      </c>
      <c r="C63" s="1" t="s">
        <v>64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31</v>
      </c>
      <c r="C64" s="1" t="s">
        <v>40</v>
      </c>
      <c r="D64" s="1"/>
      <c r="E64" s="1" t="b">
        <v>0</v>
      </c>
      <c r="F64" s="1" t="b">
        <v>1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28</v>
      </c>
      <c r="C65" s="1" t="s">
        <v>38</v>
      </c>
      <c r="D65" s="1"/>
      <c r="E65" s="1" t="b">
        <v>0</v>
      </c>
      <c r="F65" s="1" t="b">
        <v>0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1</v>
      </c>
      <c r="C66" s="1" t="s">
        <v>969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2</v>
      </c>
      <c r="C67" s="1" t="s">
        <v>853</v>
      </c>
      <c r="D67" s="1"/>
      <c r="E67" s="1" t="b">
        <v>0</v>
      </c>
      <c r="F67" s="1" t="b">
        <v>1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19</v>
      </c>
      <c r="C68" s="1" t="s">
        <v>23</v>
      </c>
      <c r="D68" s="1"/>
      <c r="E68" s="1" t="b">
        <v>0</v>
      </c>
      <c r="F68" s="1" t="b">
        <v>0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17</v>
      </c>
      <c r="C69" s="1" t="s">
        <v>137</v>
      </c>
      <c r="D69" s="1"/>
      <c r="E69" s="1" t="b">
        <v>0</v>
      </c>
      <c r="F69" s="1" t="b">
        <v>1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16</v>
      </c>
      <c r="C70" s="1" t="s">
        <v>21</v>
      </c>
      <c r="D70" s="1"/>
      <c r="E70" s="1" t="b">
        <v>0</v>
      </c>
      <c r="F70" s="1" t="b">
        <v>1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26</v>
      </c>
      <c r="C71" s="1" t="s">
        <v>37</v>
      </c>
      <c r="D71" s="1"/>
      <c r="E71" s="1" t="b">
        <v>0</v>
      </c>
      <c r="F71" s="1" t="b">
        <v>1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27</v>
      </c>
      <c r="C72" s="1" t="s">
        <v>345</v>
      </c>
      <c r="D72" s="1"/>
      <c r="E72" s="1" t="b">
        <v>0</v>
      </c>
      <c r="F72" s="1" t="b">
        <v>1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119</v>
      </c>
      <c r="C73" s="1" t="s">
        <v>288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118</v>
      </c>
      <c r="C74" s="1" t="s">
        <v>130</v>
      </c>
      <c r="D74" s="1"/>
      <c r="E74" s="1" t="b">
        <v>0</v>
      </c>
      <c r="F74" s="1" t="b">
        <v>0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343</v>
      </c>
      <c r="C75" s="1" t="s">
        <v>344</v>
      </c>
      <c r="D75" s="1"/>
      <c r="E75" s="1" t="b">
        <v>0</v>
      </c>
      <c r="F75" s="1" t="b">
        <v>1</v>
      </c>
      <c r="G75" s="1" t="b">
        <v>1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1807</v>
      </c>
      <c r="C76" s="1" t="s">
        <v>1808</v>
      </c>
      <c r="D76" s="1"/>
      <c r="E76" s="1" t="b">
        <v>1</v>
      </c>
      <c r="F76" s="1" t="b">
        <v>0</v>
      </c>
      <c r="G76" s="1" t="b">
        <v>1</v>
      </c>
      <c r="H76" s="1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3</v>
      </c>
      <c r="C77" s="1" t="s">
        <v>10</v>
      </c>
      <c r="D77" s="1"/>
      <c r="E77" s="1" t="b">
        <v>0</v>
      </c>
      <c r="F77" s="1" t="b">
        <v>0</v>
      </c>
      <c r="G77" s="1" t="b">
        <v>0</v>
      </c>
      <c r="H77" s="1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134</v>
      </c>
      <c r="C78" s="1" t="s">
        <v>135</v>
      </c>
      <c r="D78" s="1"/>
      <c r="E78" s="1" t="b">
        <v>0</v>
      </c>
      <c r="F78" s="1" t="b">
        <v>1</v>
      </c>
      <c r="G78" s="1" t="b">
        <v>1</v>
      </c>
      <c r="H78" s="1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116</v>
      </c>
      <c r="C79" s="1" t="s">
        <v>129</v>
      </c>
      <c r="D79" s="1"/>
      <c r="E79" s="1" t="b">
        <v>1</v>
      </c>
      <c r="F79" s="1" t="b">
        <v>0</v>
      </c>
      <c r="G79" s="1" t="b">
        <v>1</v>
      </c>
      <c r="H79" s="1" t="b">
        <v>0</v>
      </c>
      <c r="I79" s="4"/>
      <c r="J79" s="4"/>
      <c r="K79" s="1"/>
      <c r="L79" s="1"/>
      <c r="M79" s="1"/>
    </row>
    <row r="80" spans="1:13" x14ac:dyDescent="0.25">
      <c r="A80" s="22"/>
      <c r="B80" s="22"/>
      <c r="C80" s="22"/>
      <c r="D80" s="22"/>
      <c r="E80" s="22"/>
      <c r="F80" s="22"/>
      <c r="G80" s="22"/>
      <c r="H80" s="22"/>
      <c r="I80" s="52"/>
      <c r="J80" s="52"/>
      <c r="K80" s="22"/>
      <c r="L80" s="22"/>
      <c r="M80" s="22"/>
    </row>
    <row r="82" spans="1:1" x14ac:dyDescent="0.25">
      <c r="A82" s="3" t="s">
        <v>293</v>
      </c>
    </row>
  </sheetData>
  <autoFilter ref="A4:M78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theme="5"/>
    <pageSetUpPr fitToPage="1"/>
  </sheetPr>
  <dimension ref="A1:M153"/>
  <sheetViews>
    <sheetView zoomScale="80" zoomScaleNormal="80" workbookViewId="0">
      <pane xSplit="2" ySplit="4" topLeftCell="C54" activePane="bottomRight" state="frozen"/>
      <selection pane="topRight"/>
      <selection pane="bottomLeft"/>
      <selection pane="bottomRight" activeCell="B63" sqref="B63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307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1122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18</v>
      </c>
      <c r="C6" s="1" t="s">
        <v>22</v>
      </c>
      <c r="D6" s="1"/>
      <c r="E6" s="1" t="b">
        <v>1</v>
      </c>
      <c r="F6" s="1" t="b">
        <v>1</v>
      </c>
      <c r="G6" s="1" t="b">
        <v>0</v>
      </c>
      <c r="H6" s="1" t="b">
        <v>1</v>
      </c>
      <c r="I6" s="4"/>
      <c r="J6" s="4"/>
      <c r="K6" s="1"/>
      <c r="L6" s="1"/>
      <c r="M6" s="1"/>
    </row>
    <row r="7" spans="1:13" x14ac:dyDescent="0.25">
      <c r="A7" s="1"/>
      <c r="B7" s="1" t="s">
        <v>35</v>
      </c>
      <c r="C7" s="1" t="s">
        <v>45</v>
      </c>
      <c r="D7" s="1"/>
      <c r="E7" s="1" t="b">
        <v>1</v>
      </c>
      <c r="F7" s="1" t="b">
        <v>1</v>
      </c>
      <c r="G7" s="1" t="b">
        <v>1</v>
      </c>
      <c r="H7" s="1" t="b">
        <v>0</v>
      </c>
      <c r="I7" s="4"/>
      <c r="J7" s="4"/>
      <c r="K7" s="1" t="s">
        <v>145</v>
      </c>
      <c r="L7" s="1"/>
      <c r="M7" s="1"/>
    </row>
    <row r="8" spans="1:13" x14ac:dyDescent="0.25">
      <c r="A8" s="1"/>
      <c r="B8" s="1" t="s">
        <v>46</v>
      </c>
      <c r="C8" s="1" t="s">
        <v>59</v>
      </c>
      <c r="D8" s="1"/>
      <c r="E8" s="1" t="b">
        <v>1</v>
      </c>
      <c r="F8" s="1" t="b">
        <v>1</v>
      </c>
      <c r="G8" s="1" t="b">
        <v>0</v>
      </c>
      <c r="H8" s="42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47</v>
      </c>
      <c r="C9" s="1" t="s">
        <v>844</v>
      </c>
      <c r="D9" s="1"/>
      <c r="E9" s="1" t="b">
        <v>1</v>
      </c>
      <c r="F9" s="1" t="b">
        <v>1</v>
      </c>
      <c r="G9" s="1" t="b">
        <v>1</v>
      </c>
      <c r="H9" s="1" t="b">
        <v>1</v>
      </c>
      <c r="I9" s="4"/>
      <c r="J9" s="4"/>
      <c r="K9" s="1"/>
      <c r="L9" s="1"/>
      <c r="M9" s="1"/>
    </row>
    <row r="10" spans="1:13" x14ac:dyDescent="0.25">
      <c r="A10" s="1"/>
      <c r="B10" s="1" t="s">
        <v>29</v>
      </c>
      <c r="C10" s="1" t="s">
        <v>845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51</v>
      </c>
      <c r="C11" s="1" t="s">
        <v>62</v>
      </c>
      <c r="D11" s="1"/>
      <c r="E11" s="1" t="b">
        <v>1</v>
      </c>
      <c r="F11" s="1" t="b">
        <v>1</v>
      </c>
      <c r="G11" s="1" t="b">
        <v>0</v>
      </c>
      <c r="H11" s="42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643</v>
      </c>
      <c r="C12" s="1" t="s">
        <v>644</v>
      </c>
      <c r="D12" s="1"/>
      <c r="E12" s="1" t="b">
        <v>1</v>
      </c>
      <c r="F12" s="1" t="b">
        <v>1</v>
      </c>
      <c r="G12" s="1" t="b">
        <v>0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77</v>
      </c>
      <c r="C13" s="1" t="s">
        <v>86</v>
      </c>
      <c r="D13" s="1"/>
      <c r="E13" s="1" t="b">
        <v>1</v>
      </c>
      <c r="F13" s="1" t="b">
        <v>0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33</v>
      </c>
      <c r="C14" s="1" t="s">
        <v>42</v>
      </c>
      <c r="D14" s="1"/>
      <c r="E14" s="1" t="b">
        <v>1</v>
      </c>
      <c r="F14" s="1" t="b">
        <v>1</v>
      </c>
      <c r="G14" s="1" t="b">
        <v>1</v>
      </c>
      <c r="H14" s="42" t="b">
        <v>1</v>
      </c>
      <c r="I14" s="4"/>
      <c r="J14" s="4"/>
      <c r="K14" s="1"/>
      <c r="L14" s="1"/>
      <c r="M14" s="1"/>
    </row>
    <row r="15" spans="1:13" x14ac:dyDescent="0.25">
      <c r="A15" s="1"/>
      <c r="B15" s="1" t="s">
        <v>54</v>
      </c>
      <c r="C15" s="1" t="s">
        <v>132</v>
      </c>
      <c r="D15" s="1"/>
      <c r="E15" s="1" t="b">
        <v>1</v>
      </c>
      <c r="F15" s="1" t="b">
        <v>1</v>
      </c>
      <c r="G15" s="1" t="b">
        <v>1</v>
      </c>
      <c r="H15" s="42" t="b">
        <v>1</v>
      </c>
      <c r="I15" s="4"/>
      <c r="J15" s="4"/>
      <c r="K15" s="1"/>
      <c r="L15" s="1"/>
      <c r="M15" s="1"/>
    </row>
    <row r="16" spans="1:13" x14ac:dyDescent="0.25">
      <c r="A16" s="1"/>
      <c r="B16" s="1" t="s">
        <v>626</v>
      </c>
      <c r="C16" s="1" t="s">
        <v>627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34</v>
      </c>
      <c r="C17" s="1" t="s">
        <v>44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48</v>
      </c>
      <c r="C18" s="1" t="s">
        <v>60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20</v>
      </c>
      <c r="C19" s="1" t="s">
        <v>24</v>
      </c>
      <c r="D19" s="1"/>
      <c r="E19" s="1" t="b">
        <v>1</v>
      </c>
      <c r="F19" s="1" t="b">
        <v>0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25</v>
      </c>
      <c r="C20" s="1" t="s">
        <v>36</v>
      </c>
      <c r="D20" s="1"/>
      <c r="E20" s="1" t="b">
        <v>1</v>
      </c>
      <c r="F20" s="1" t="b">
        <v>0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4</v>
      </c>
      <c r="C21" s="1" t="s">
        <v>11</v>
      </c>
      <c r="D21" s="1"/>
      <c r="E21" s="1" t="b">
        <v>1</v>
      </c>
      <c r="F21" s="1" t="b">
        <v>0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5</v>
      </c>
      <c r="C22" s="1" t="s">
        <v>12</v>
      </c>
      <c r="D22" s="1"/>
      <c r="E22" s="1" t="b">
        <v>1</v>
      </c>
      <c r="F22" s="1" t="b">
        <v>0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709</v>
      </c>
      <c r="C23" s="1" t="s">
        <v>926</v>
      </c>
      <c r="D23" s="1"/>
      <c r="E23" s="1" t="b">
        <v>1</v>
      </c>
      <c r="F23" s="1" t="b">
        <v>0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14</v>
      </c>
      <c r="C24" s="1" t="s">
        <v>15</v>
      </c>
      <c r="D24" s="1"/>
      <c r="E24" s="1" t="b">
        <v>1</v>
      </c>
      <c r="F24" s="1" t="b">
        <v>0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6</v>
      </c>
      <c r="C25" s="1" t="s">
        <v>13</v>
      </c>
      <c r="D25" s="1"/>
      <c r="E25" s="1" t="b">
        <v>1</v>
      </c>
      <c r="F25" s="1" t="b">
        <v>0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271</v>
      </c>
      <c r="C26" s="1" t="s">
        <v>496</v>
      </c>
      <c r="D26" s="1"/>
      <c r="E26" s="1" t="b">
        <v>1</v>
      </c>
      <c r="F26" s="1" t="b">
        <v>0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659</v>
      </c>
      <c r="C27" s="1" t="s">
        <v>894</v>
      </c>
      <c r="D27" s="1"/>
      <c r="E27" s="1" t="b">
        <v>1</v>
      </c>
      <c r="F27" s="1" t="b">
        <v>0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664</v>
      </c>
      <c r="C28" s="1" t="s">
        <v>896</v>
      </c>
      <c r="D28" s="1"/>
      <c r="E28" s="1" t="b">
        <v>1</v>
      </c>
      <c r="F28" s="1" t="b">
        <v>0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662</v>
      </c>
      <c r="C29" s="1" t="s">
        <v>1703</v>
      </c>
      <c r="D29" s="1"/>
      <c r="E29" s="1" t="b">
        <v>1</v>
      </c>
      <c r="F29" s="1" t="b">
        <v>0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121</v>
      </c>
      <c r="C30" s="1" t="s">
        <v>131</v>
      </c>
      <c r="D30" s="1"/>
      <c r="E30" s="1" t="b">
        <v>1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74</v>
      </c>
      <c r="C31" s="1" t="s">
        <v>83</v>
      </c>
      <c r="D31" s="1"/>
      <c r="E31" s="1" t="b">
        <v>0</v>
      </c>
      <c r="F31" s="1" t="b">
        <v>1</v>
      </c>
      <c r="G31" s="1" t="b">
        <v>0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602</v>
      </c>
      <c r="C32" s="1" t="s">
        <v>893</v>
      </c>
      <c r="D32" s="1"/>
      <c r="E32" s="1" t="b">
        <v>0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170</v>
      </c>
      <c r="C33" s="1" t="s">
        <v>603</v>
      </c>
      <c r="D33" s="1"/>
      <c r="E33" s="1" t="b">
        <v>0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171</v>
      </c>
      <c r="C34" s="1" t="s">
        <v>482</v>
      </c>
      <c r="D34" s="1"/>
      <c r="E34" s="1" t="b">
        <v>0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606</v>
      </c>
      <c r="C35" s="1" t="s">
        <v>607</v>
      </c>
      <c r="D35" s="1"/>
      <c r="E35" s="1" t="b">
        <v>0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691</v>
      </c>
      <c r="C36" s="1" t="s">
        <v>691</v>
      </c>
      <c r="D36" s="1"/>
      <c r="E36" s="1" t="b">
        <v>0</v>
      </c>
      <c r="F36" s="1" t="b">
        <v>0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610</v>
      </c>
      <c r="C37" s="1" t="s">
        <v>611</v>
      </c>
      <c r="D37" s="1"/>
      <c r="E37" s="1" t="b">
        <v>0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572</v>
      </c>
      <c r="C38" s="1" t="s">
        <v>573</v>
      </c>
      <c r="D38" s="1"/>
      <c r="E38" s="1" t="b">
        <v>0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689</v>
      </c>
      <c r="C39" s="1" t="s">
        <v>920</v>
      </c>
      <c r="D39" s="1"/>
      <c r="E39" s="1" t="b">
        <v>0</v>
      </c>
      <c r="F39" s="1" t="b">
        <v>0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657</v>
      </c>
      <c r="C40" s="1" t="s">
        <v>658</v>
      </c>
      <c r="D40" s="1"/>
      <c r="E40" s="1" t="b">
        <v>0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608</v>
      </c>
      <c r="C41" s="1" t="s">
        <v>609</v>
      </c>
      <c r="D41" s="1"/>
      <c r="E41" s="1" t="b">
        <v>0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360</v>
      </c>
      <c r="C42" s="1" t="s">
        <v>628</v>
      </c>
      <c r="D42" s="1"/>
      <c r="E42" s="1" t="b">
        <v>0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672</v>
      </c>
      <c r="C43" s="1" t="s">
        <v>904</v>
      </c>
      <c r="D43" s="1"/>
      <c r="E43" s="1" t="b">
        <v>0</v>
      </c>
      <c r="F43" s="1" t="b">
        <v>0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670</v>
      </c>
      <c r="C44" s="1" t="s">
        <v>902</v>
      </c>
      <c r="D44" s="1"/>
      <c r="E44" s="1" t="b">
        <v>0</v>
      </c>
      <c r="F44" s="1" t="b">
        <v>0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675</v>
      </c>
      <c r="C45" s="1" t="s">
        <v>907</v>
      </c>
      <c r="D45" s="1"/>
      <c r="E45" s="1" t="b">
        <v>0</v>
      </c>
      <c r="F45" s="1" t="b">
        <v>0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671</v>
      </c>
      <c r="C46" s="1" t="s">
        <v>903</v>
      </c>
      <c r="D46" s="1"/>
      <c r="E46" s="1" t="b">
        <v>0</v>
      </c>
      <c r="F46" s="1" t="b">
        <v>0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673</v>
      </c>
      <c r="C47" s="1" t="s">
        <v>905</v>
      </c>
      <c r="D47" s="1"/>
      <c r="E47" s="1" t="b">
        <v>0</v>
      </c>
      <c r="F47" s="1" t="b">
        <v>0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674</v>
      </c>
      <c r="C48" s="1" t="s">
        <v>906</v>
      </c>
      <c r="D48" s="1"/>
      <c r="E48" s="1" t="b">
        <v>0</v>
      </c>
      <c r="F48" s="1" t="b">
        <v>0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224</v>
      </c>
      <c r="C49" s="1" t="s">
        <v>331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697</v>
      </c>
      <c r="C50" s="1" t="s">
        <v>697</v>
      </c>
      <c r="D50" s="1"/>
      <c r="E50" s="1" t="b">
        <v>0</v>
      </c>
      <c r="F50" s="1" t="b">
        <v>0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698</v>
      </c>
      <c r="C51" s="1" t="s">
        <v>698</v>
      </c>
      <c r="D51" s="1"/>
      <c r="E51" s="1" t="b">
        <v>0</v>
      </c>
      <c r="F51" s="1" t="b">
        <v>0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699</v>
      </c>
      <c r="C52" s="1" t="s">
        <v>699</v>
      </c>
      <c r="D52" s="1"/>
      <c r="E52" s="1" t="b">
        <v>0</v>
      </c>
      <c r="F52" s="1" t="b">
        <v>0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700</v>
      </c>
      <c r="C53" s="1" t="s">
        <v>700</v>
      </c>
      <c r="D53" s="1"/>
      <c r="E53" s="1" t="b">
        <v>0</v>
      </c>
      <c r="F53" s="1" t="b">
        <v>0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701</v>
      </c>
      <c r="C54" s="1" t="s">
        <v>701</v>
      </c>
      <c r="D54" s="1"/>
      <c r="E54" s="1" t="b">
        <v>0</v>
      </c>
      <c r="F54" s="1" t="b">
        <v>0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695</v>
      </c>
      <c r="C55" s="1" t="s">
        <v>922</v>
      </c>
      <c r="D55" s="1"/>
      <c r="E55" s="1" t="b">
        <v>0</v>
      </c>
      <c r="F55" s="1" t="b">
        <v>0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693</v>
      </c>
      <c r="C56" s="1" t="s">
        <v>693</v>
      </c>
      <c r="D56" s="1"/>
      <c r="E56" s="1" t="b">
        <v>0</v>
      </c>
      <c r="F56" s="1" t="b">
        <v>0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694</v>
      </c>
      <c r="C57" s="1" t="s">
        <v>694</v>
      </c>
      <c r="D57" s="1"/>
      <c r="E57" s="1" t="b">
        <v>0</v>
      </c>
      <c r="F57" s="1" t="b">
        <v>0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702</v>
      </c>
      <c r="C58" s="1" t="s">
        <v>702</v>
      </c>
      <c r="D58" s="1"/>
      <c r="E58" s="1" t="b">
        <v>0</v>
      </c>
      <c r="F58" s="1" t="b">
        <v>0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703</v>
      </c>
      <c r="C59" s="1" t="s">
        <v>703</v>
      </c>
      <c r="D59" s="1"/>
      <c r="E59" s="1" t="b">
        <v>0</v>
      </c>
      <c r="F59" s="1" t="b">
        <v>0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704</v>
      </c>
      <c r="C60" s="1" t="s">
        <v>704</v>
      </c>
      <c r="D60" s="1"/>
      <c r="E60" s="1" t="b">
        <v>0</v>
      </c>
      <c r="F60" s="1" t="b">
        <v>0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570</v>
      </c>
      <c r="C61" s="1" t="s">
        <v>571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598</v>
      </c>
      <c r="C62" s="1" t="s">
        <v>599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692</v>
      </c>
      <c r="C63" s="1" t="s">
        <v>692</v>
      </c>
      <c r="D63" s="1"/>
      <c r="E63" s="1" t="b">
        <v>0</v>
      </c>
      <c r="F63" s="1" t="b">
        <v>0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679</v>
      </c>
      <c r="C64" s="1" t="s">
        <v>910</v>
      </c>
      <c r="D64" s="1"/>
      <c r="E64" s="1" t="b">
        <v>0</v>
      </c>
      <c r="F64" s="1" t="b">
        <v>0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682</v>
      </c>
      <c r="C65" s="1" t="s">
        <v>913</v>
      </c>
      <c r="D65" s="1"/>
      <c r="E65" s="1" t="b">
        <v>0</v>
      </c>
      <c r="F65" s="1" t="b">
        <v>0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681</v>
      </c>
      <c r="C66" s="1" t="s">
        <v>912</v>
      </c>
      <c r="D66" s="1"/>
      <c r="E66" s="1" t="b">
        <v>0</v>
      </c>
      <c r="F66" s="1" t="b">
        <v>0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683</v>
      </c>
      <c r="C67" s="1" t="s">
        <v>914</v>
      </c>
      <c r="D67" s="1"/>
      <c r="E67" s="1" t="b">
        <v>0</v>
      </c>
      <c r="F67" s="1" t="b">
        <v>0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680</v>
      </c>
      <c r="C68" s="1" t="s">
        <v>911</v>
      </c>
      <c r="D68" s="1"/>
      <c r="E68" s="1" t="b">
        <v>0</v>
      </c>
      <c r="F68" s="1" t="b">
        <v>0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655</v>
      </c>
      <c r="C69" s="1" t="s">
        <v>656</v>
      </c>
      <c r="D69" s="1"/>
      <c r="E69" s="1" t="b">
        <v>0</v>
      </c>
      <c r="F69" s="1" t="b">
        <v>1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653</v>
      </c>
      <c r="C70" s="1" t="s">
        <v>654</v>
      </c>
      <c r="D70" s="1"/>
      <c r="E70" s="1" t="b">
        <v>0</v>
      </c>
      <c r="F70" s="1" t="b">
        <v>1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637</v>
      </c>
      <c r="C71" s="1" t="s">
        <v>638</v>
      </c>
      <c r="D71" s="1"/>
      <c r="E71" s="1" t="b">
        <v>0</v>
      </c>
      <c r="F71" s="1" t="b">
        <v>1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612</v>
      </c>
      <c r="C72" s="1" t="s">
        <v>613</v>
      </c>
      <c r="D72" s="1"/>
      <c r="E72" s="1" t="b">
        <v>0</v>
      </c>
      <c r="F72" s="1" t="b">
        <v>1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574</v>
      </c>
      <c r="C73" s="1" t="s">
        <v>575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576</v>
      </c>
      <c r="C74" s="1" t="s">
        <v>577</v>
      </c>
      <c r="D74" s="1"/>
      <c r="E74" s="1" t="b">
        <v>0</v>
      </c>
      <c r="F74" s="1" t="b">
        <v>1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578</v>
      </c>
      <c r="C75" s="1" t="s">
        <v>579</v>
      </c>
      <c r="D75" s="1"/>
      <c r="E75" s="1" t="b">
        <v>0</v>
      </c>
      <c r="F75" s="1" t="b">
        <v>1</v>
      </c>
      <c r="G75" s="1" t="b">
        <v>1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677</v>
      </c>
      <c r="C76" s="1" t="s">
        <v>908</v>
      </c>
      <c r="D76" s="1"/>
      <c r="E76" s="1" t="b">
        <v>0</v>
      </c>
      <c r="F76" s="1" t="b">
        <v>0</v>
      </c>
      <c r="G76" s="1" t="b">
        <v>1</v>
      </c>
      <c r="H76" s="1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678</v>
      </c>
      <c r="C77" s="1" t="s">
        <v>909</v>
      </c>
      <c r="D77" s="1"/>
      <c r="E77" s="1" t="b">
        <v>0</v>
      </c>
      <c r="F77" s="1" t="b">
        <v>0</v>
      </c>
      <c r="G77" s="1" t="b">
        <v>1</v>
      </c>
      <c r="H77" s="1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249</v>
      </c>
      <c r="C78" s="1" t="s">
        <v>287</v>
      </c>
      <c r="D78" s="1"/>
      <c r="E78" s="1" t="b">
        <v>0</v>
      </c>
      <c r="F78" s="1" t="b">
        <v>1</v>
      </c>
      <c r="G78" s="1" t="b">
        <v>1</v>
      </c>
      <c r="H78" s="1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604</v>
      </c>
      <c r="C79" s="1" t="s">
        <v>605</v>
      </c>
      <c r="D79" s="1"/>
      <c r="E79" s="1" t="b">
        <v>0</v>
      </c>
      <c r="F79" s="1" t="b">
        <v>1</v>
      </c>
      <c r="G79" s="1" t="b">
        <v>1</v>
      </c>
      <c r="H79" s="1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614</v>
      </c>
      <c r="C80" s="1" t="s">
        <v>615</v>
      </c>
      <c r="D80" s="1"/>
      <c r="E80" s="1" t="b">
        <v>0</v>
      </c>
      <c r="F80" s="1" t="b">
        <v>1</v>
      </c>
      <c r="G80" s="1" t="b">
        <v>1</v>
      </c>
      <c r="H80" s="1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684</v>
      </c>
      <c r="C81" s="1" t="s">
        <v>915</v>
      </c>
      <c r="D81" s="1"/>
      <c r="E81" s="1" t="b">
        <v>0</v>
      </c>
      <c r="F81" s="1" t="b">
        <v>0</v>
      </c>
      <c r="G81" s="1" t="b">
        <v>1</v>
      </c>
      <c r="H81" s="1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685</v>
      </c>
      <c r="C82" s="1" t="s">
        <v>916</v>
      </c>
      <c r="D82" s="1"/>
      <c r="E82" s="1" t="b">
        <v>0</v>
      </c>
      <c r="F82" s="1" t="b">
        <v>0</v>
      </c>
      <c r="G82" s="1" t="b">
        <v>1</v>
      </c>
      <c r="H82" s="1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686</v>
      </c>
      <c r="C83" s="1" t="s">
        <v>917</v>
      </c>
      <c r="D83" s="1"/>
      <c r="E83" s="1" t="b">
        <v>0</v>
      </c>
      <c r="F83" s="1" t="b">
        <v>0</v>
      </c>
      <c r="G83" s="1" t="b">
        <v>1</v>
      </c>
      <c r="H83" s="1" t="b">
        <v>0</v>
      </c>
      <c r="I83" s="4"/>
      <c r="J83" s="4"/>
      <c r="K83" s="1"/>
      <c r="L83" s="1"/>
      <c r="M83" s="1"/>
    </row>
    <row r="84" spans="1:13" x14ac:dyDescent="0.25">
      <c r="A84" s="1"/>
      <c r="B84" s="1" t="s">
        <v>687</v>
      </c>
      <c r="C84" s="1" t="s">
        <v>918</v>
      </c>
      <c r="D84" s="1"/>
      <c r="E84" s="1" t="b">
        <v>0</v>
      </c>
      <c r="F84" s="1" t="b">
        <v>0</v>
      </c>
      <c r="G84" s="1" t="b">
        <v>1</v>
      </c>
      <c r="H84" s="1" t="b">
        <v>0</v>
      </c>
      <c r="I84" s="4"/>
      <c r="J84" s="4"/>
      <c r="K84" s="1"/>
      <c r="L84" s="1"/>
      <c r="M84" s="1"/>
    </row>
    <row r="85" spans="1:13" x14ac:dyDescent="0.25">
      <c r="A85" s="1"/>
      <c r="B85" s="1" t="s">
        <v>688</v>
      </c>
      <c r="C85" s="1" t="s">
        <v>919</v>
      </c>
      <c r="D85" s="1"/>
      <c r="E85" s="1" t="b">
        <v>0</v>
      </c>
      <c r="F85" s="1" t="b">
        <v>0</v>
      </c>
      <c r="G85" s="1" t="b">
        <v>1</v>
      </c>
      <c r="H85" s="1" t="b">
        <v>0</v>
      </c>
      <c r="I85" s="4"/>
      <c r="J85" s="4"/>
      <c r="K85" s="1"/>
      <c r="L85" s="1"/>
      <c r="M85" s="1"/>
    </row>
    <row r="86" spans="1:13" x14ac:dyDescent="0.25">
      <c r="A86" s="1"/>
      <c r="B86" s="1" t="s">
        <v>696</v>
      </c>
      <c r="C86" s="1" t="s">
        <v>923</v>
      </c>
      <c r="D86" s="1"/>
      <c r="E86" s="1" t="b">
        <v>0</v>
      </c>
      <c r="F86" s="1" t="b">
        <v>0</v>
      </c>
      <c r="G86" s="1" t="b">
        <v>1</v>
      </c>
      <c r="H86" s="1" t="b">
        <v>0</v>
      </c>
      <c r="I86" s="4"/>
      <c r="J86" s="4"/>
      <c r="K86" s="1"/>
      <c r="L86" s="1"/>
      <c r="M86" s="1"/>
    </row>
    <row r="87" spans="1:13" x14ac:dyDescent="0.25">
      <c r="A87" s="1"/>
      <c r="B87" s="1" t="s">
        <v>663</v>
      </c>
      <c r="C87" s="1" t="s">
        <v>895</v>
      </c>
      <c r="D87" s="1"/>
      <c r="E87" s="1" t="b">
        <v>0</v>
      </c>
      <c r="F87" s="1" t="b">
        <v>0</v>
      </c>
      <c r="G87" s="1" t="b">
        <v>1</v>
      </c>
      <c r="H87" s="1" t="b">
        <v>0</v>
      </c>
      <c r="I87" s="4"/>
      <c r="J87" s="4"/>
      <c r="K87" s="1"/>
      <c r="L87" s="1"/>
      <c r="M87" s="1"/>
    </row>
    <row r="88" spans="1:13" x14ac:dyDescent="0.25">
      <c r="A88" s="1"/>
      <c r="B88" s="1" t="s">
        <v>668</v>
      </c>
      <c r="C88" s="1" t="s">
        <v>900</v>
      </c>
      <c r="D88" s="1"/>
      <c r="E88" s="1" t="b">
        <v>0</v>
      </c>
      <c r="F88" s="1" t="b">
        <v>0</v>
      </c>
      <c r="G88" s="1" t="b">
        <v>1</v>
      </c>
      <c r="H88" s="1" t="b">
        <v>0</v>
      </c>
      <c r="I88" s="4"/>
      <c r="J88" s="4"/>
      <c r="K88" s="1"/>
      <c r="L88" s="1"/>
      <c r="M88" s="1"/>
    </row>
    <row r="89" spans="1:13" x14ac:dyDescent="0.25">
      <c r="A89" s="1"/>
      <c r="B89" s="1" t="s">
        <v>624</v>
      </c>
      <c r="C89" s="1" t="s">
        <v>625</v>
      </c>
      <c r="D89" s="1"/>
      <c r="E89" s="1" t="b">
        <v>0</v>
      </c>
      <c r="F89" s="1" t="b">
        <v>1</v>
      </c>
      <c r="G89" s="1" t="b">
        <v>1</v>
      </c>
      <c r="H89" s="1" t="b">
        <v>0</v>
      </c>
      <c r="I89" s="4"/>
      <c r="J89" s="4"/>
      <c r="K89" s="1"/>
      <c r="L89" s="1"/>
      <c r="M89" s="1"/>
    </row>
    <row r="90" spans="1:13" x14ac:dyDescent="0.25">
      <c r="A90" s="1"/>
      <c r="B90" s="1" t="s">
        <v>592</v>
      </c>
      <c r="C90" s="1" t="s">
        <v>593</v>
      </c>
      <c r="D90" s="1"/>
      <c r="E90" s="1" t="b">
        <v>0</v>
      </c>
      <c r="F90" s="1" t="b">
        <v>1</v>
      </c>
      <c r="G90" s="1" t="b">
        <v>1</v>
      </c>
      <c r="H90" s="1" t="b">
        <v>0</v>
      </c>
      <c r="I90" s="4"/>
      <c r="J90" s="4"/>
      <c r="K90" s="1"/>
      <c r="L90" s="1"/>
      <c r="M90" s="1"/>
    </row>
    <row r="91" spans="1:13" x14ac:dyDescent="0.25">
      <c r="A91" s="1"/>
      <c r="B91" s="1" t="s">
        <v>629</v>
      </c>
      <c r="C91" s="1" t="s">
        <v>630</v>
      </c>
      <c r="D91" s="1"/>
      <c r="E91" s="1" t="b">
        <v>0</v>
      </c>
      <c r="F91" s="1" t="b">
        <v>1</v>
      </c>
      <c r="G91" s="1" t="b">
        <v>1</v>
      </c>
      <c r="H91" s="1" t="b">
        <v>0</v>
      </c>
      <c r="I91" s="4"/>
      <c r="J91" s="4"/>
      <c r="K91" s="1"/>
      <c r="L91" s="1"/>
      <c r="M91" s="1"/>
    </row>
    <row r="92" spans="1:13" x14ac:dyDescent="0.25">
      <c r="A92" s="1"/>
      <c r="B92" s="1" t="s">
        <v>647</v>
      </c>
      <c r="C92" s="1" t="s">
        <v>648</v>
      </c>
      <c r="D92" s="1"/>
      <c r="E92" s="1" t="b">
        <v>0</v>
      </c>
      <c r="F92" s="1" t="b">
        <v>1</v>
      </c>
      <c r="G92" s="1" t="b">
        <v>1</v>
      </c>
      <c r="H92" s="1" t="b">
        <v>0</v>
      </c>
      <c r="I92" s="4"/>
      <c r="J92" s="4"/>
      <c r="K92" s="1"/>
      <c r="L92" s="1"/>
      <c r="M92" s="1"/>
    </row>
    <row r="93" spans="1:13" x14ac:dyDescent="0.25">
      <c r="A93" s="1"/>
      <c r="B93" s="1" t="s">
        <v>690</v>
      </c>
      <c r="C93" s="1" t="s">
        <v>921</v>
      </c>
      <c r="D93" s="1"/>
      <c r="E93" s="1" t="b">
        <v>0</v>
      </c>
      <c r="F93" s="1" t="b">
        <v>0</v>
      </c>
      <c r="G93" s="1" t="b">
        <v>1</v>
      </c>
      <c r="H93" s="1" t="b">
        <v>0</v>
      </c>
      <c r="I93" s="4"/>
      <c r="J93" s="4"/>
      <c r="K93" s="1"/>
      <c r="L93" s="1"/>
      <c r="M93" s="1"/>
    </row>
    <row r="94" spans="1:13" x14ac:dyDescent="0.25">
      <c r="A94" s="1"/>
      <c r="B94" s="1" t="s">
        <v>616</v>
      </c>
      <c r="C94" s="1" t="s">
        <v>617</v>
      </c>
      <c r="D94" s="1"/>
      <c r="E94" s="1" t="b">
        <v>0</v>
      </c>
      <c r="F94" s="1" t="b">
        <v>1</v>
      </c>
      <c r="G94" s="1" t="b">
        <v>1</v>
      </c>
      <c r="H94" s="1" t="b">
        <v>0</v>
      </c>
      <c r="I94" s="4"/>
      <c r="J94" s="4"/>
      <c r="K94" s="1"/>
      <c r="L94" s="1"/>
      <c r="M94" s="1"/>
    </row>
    <row r="95" spans="1:13" x14ac:dyDescent="0.25">
      <c r="A95" s="1"/>
      <c r="B95" s="1" t="s">
        <v>622</v>
      </c>
      <c r="C95" s="1" t="s">
        <v>623</v>
      </c>
      <c r="D95" s="1"/>
      <c r="E95" s="1" t="b">
        <v>0</v>
      </c>
      <c r="F95" s="1" t="b">
        <v>1</v>
      </c>
      <c r="G95" s="1" t="b">
        <v>1</v>
      </c>
      <c r="H95" s="1" t="b">
        <v>0</v>
      </c>
      <c r="I95" s="4"/>
      <c r="J95" s="4"/>
      <c r="K95" s="1"/>
      <c r="L95" s="1"/>
      <c r="M95" s="1"/>
    </row>
    <row r="96" spans="1:13" x14ac:dyDescent="0.25">
      <c r="A96" s="1"/>
      <c r="B96" s="1" t="s">
        <v>580</v>
      </c>
      <c r="C96" s="1" t="s">
        <v>581</v>
      </c>
      <c r="D96" s="1"/>
      <c r="E96" s="1" t="b">
        <v>0</v>
      </c>
      <c r="F96" s="1" t="b">
        <v>1</v>
      </c>
      <c r="G96" s="1" t="b">
        <v>1</v>
      </c>
      <c r="H96" s="1" t="b">
        <v>0</v>
      </c>
      <c r="I96" s="4"/>
      <c r="J96" s="4"/>
      <c r="K96" s="1"/>
      <c r="L96" s="1"/>
      <c r="M96" s="1"/>
    </row>
    <row r="97" spans="1:13" x14ac:dyDescent="0.25">
      <c r="A97" s="1"/>
      <c r="B97" s="1" t="s">
        <v>618</v>
      </c>
      <c r="C97" s="1" t="s">
        <v>619</v>
      </c>
      <c r="D97" s="1"/>
      <c r="E97" s="1" t="b">
        <v>0</v>
      </c>
      <c r="F97" s="1" t="b">
        <v>1</v>
      </c>
      <c r="G97" s="1" t="b">
        <v>1</v>
      </c>
      <c r="H97" s="1" t="b">
        <v>0</v>
      </c>
      <c r="I97" s="4"/>
      <c r="J97" s="4"/>
      <c r="K97" s="1"/>
      <c r="L97" s="1"/>
      <c r="M97" s="1"/>
    </row>
    <row r="98" spans="1:13" x14ac:dyDescent="0.25">
      <c r="A98" s="1"/>
      <c r="B98" s="1" t="s">
        <v>620</v>
      </c>
      <c r="C98" s="1" t="s">
        <v>621</v>
      </c>
      <c r="D98" s="1"/>
      <c r="E98" s="1" t="b">
        <v>0</v>
      </c>
      <c r="F98" s="1" t="b">
        <v>1</v>
      </c>
      <c r="G98" s="1" t="b">
        <v>1</v>
      </c>
      <c r="H98" s="1" t="b">
        <v>0</v>
      </c>
      <c r="I98" s="4"/>
      <c r="J98" s="4"/>
      <c r="K98" s="1"/>
      <c r="L98" s="1"/>
      <c r="M98" s="1"/>
    </row>
    <row r="99" spans="1:13" x14ac:dyDescent="0.25">
      <c r="A99" s="1"/>
      <c r="B99" s="1" t="s">
        <v>660</v>
      </c>
      <c r="C99" s="1" t="s">
        <v>661</v>
      </c>
      <c r="D99" s="1"/>
      <c r="E99" s="1" t="b">
        <v>0</v>
      </c>
      <c r="F99" s="1" t="b">
        <v>1</v>
      </c>
      <c r="G99" s="1" t="b">
        <v>1</v>
      </c>
      <c r="H99" s="1" t="b">
        <v>0</v>
      </c>
      <c r="I99" s="4"/>
      <c r="J99" s="4"/>
      <c r="K99" s="1"/>
      <c r="L99" s="1"/>
      <c r="M99" s="1"/>
    </row>
    <row r="100" spans="1:13" x14ac:dyDescent="0.25">
      <c r="A100" s="1"/>
      <c r="B100" s="1" t="s">
        <v>645</v>
      </c>
      <c r="C100" s="1" t="s">
        <v>646</v>
      </c>
      <c r="D100" s="1"/>
      <c r="E100" s="1" t="b">
        <v>0</v>
      </c>
      <c r="F100" s="1" t="b">
        <v>1</v>
      </c>
      <c r="G100" s="1" t="b">
        <v>1</v>
      </c>
      <c r="H100" s="1" t="b">
        <v>0</v>
      </c>
      <c r="I100" s="4"/>
      <c r="J100" s="4"/>
      <c r="K100" s="1"/>
      <c r="L100" s="1"/>
      <c r="M100" s="1"/>
    </row>
    <row r="101" spans="1:13" x14ac:dyDescent="0.25">
      <c r="A101" s="1"/>
      <c r="B101" s="1" t="s">
        <v>631</v>
      </c>
      <c r="C101" s="1" t="s">
        <v>632</v>
      </c>
      <c r="D101" s="1"/>
      <c r="E101" s="1" t="b">
        <v>0</v>
      </c>
      <c r="F101" s="1" t="b">
        <v>1</v>
      </c>
      <c r="G101" s="1" t="b">
        <v>1</v>
      </c>
      <c r="H101" s="1" t="b">
        <v>0</v>
      </c>
      <c r="I101" s="4"/>
      <c r="J101" s="4"/>
      <c r="K101" s="1"/>
      <c r="L101" s="1"/>
      <c r="M101" s="1"/>
    </row>
    <row r="102" spans="1:13" x14ac:dyDescent="0.25">
      <c r="A102" s="1"/>
      <c r="B102" s="1" t="s">
        <v>649</v>
      </c>
      <c r="C102" s="1" t="s">
        <v>650</v>
      </c>
      <c r="D102" s="1"/>
      <c r="E102" s="1" t="b">
        <v>0</v>
      </c>
      <c r="F102" s="1" t="b">
        <v>1</v>
      </c>
      <c r="G102" s="1" t="b">
        <v>1</v>
      </c>
      <c r="H102" s="1" t="b">
        <v>0</v>
      </c>
      <c r="I102" s="4"/>
      <c r="J102" s="4"/>
      <c r="K102" s="1"/>
      <c r="L102" s="1"/>
      <c r="M102" s="1"/>
    </row>
    <row r="103" spans="1:13" x14ac:dyDescent="0.25">
      <c r="A103" s="1"/>
      <c r="B103" s="1" t="s">
        <v>707</v>
      </c>
      <c r="C103" s="1" t="s">
        <v>708</v>
      </c>
      <c r="D103" s="1"/>
      <c r="E103" s="1" t="b">
        <v>0</v>
      </c>
      <c r="F103" s="1" t="b">
        <v>1</v>
      </c>
      <c r="G103" s="1" t="b">
        <v>1</v>
      </c>
      <c r="H103" s="1" t="b">
        <v>0</v>
      </c>
      <c r="I103" s="4"/>
      <c r="J103" s="4"/>
      <c r="K103" s="1"/>
      <c r="L103" s="1"/>
      <c r="M103" s="1"/>
    </row>
    <row r="104" spans="1:13" x14ac:dyDescent="0.25">
      <c r="A104" s="1"/>
      <c r="B104" s="1" t="s">
        <v>251</v>
      </c>
      <c r="C104" s="1" t="s">
        <v>710</v>
      </c>
      <c r="D104" s="1"/>
      <c r="E104" s="1" t="b">
        <v>0</v>
      </c>
      <c r="F104" s="1" t="b">
        <v>1</v>
      </c>
      <c r="G104" s="1" t="b">
        <v>1</v>
      </c>
      <c r="H104" s="1" t="b">
        <v>0</v>
      </c>
      <c r="I104" s="4"/>
      <c r="J104" s="4"/>
      <c r="K104" s="1"/>
      <c r="L104" s="1"/>
      <c r="M104" s="1"/>
    </row>
    <row r="105" spans="1:13" x14ac:dyDescent="0.25">
      <c r="A105" s="1"/>
      <c r="B105" s="1" t="s">
        <v>594</v>
      </c>
      <c r="C105" s="1" t="s">
        <v>595</v>
      </c>
      <c r="D105" s="1"/>
      <c r="E105" s="1" t="b">
        <v>0</v>
      </c>
      <c r="F105" s="1" t="b">
        <v>1</v>
      </c>
      <c r="G105" s="1" t="b">
        <v>1</v>
      </c>
      <c r="H105" s="1" t="b">
        <v>0</v>
      </c>
      <c r="I105" s="4"/>
      <c r="J105" s="4"/>
      <c r="K105" s="1"/>
      <c r="L105" s="1"/>
      <c r="M105" s="1"/>
    </row>
    <row r="106" spans="1:13" x14ac:dyDescent="0.25">
      <c r="A106" s="1"/>
      <c r="B106" s="1" t="s">
        <v>582</v>
      </c>
      <c r="C106" s="1" t="s">
        <v>583</v>
      </c>
      <c r="D106" s="1"/>
      <c r="E106" s="1" t="b">
        <v>0</v>
      </c>
      <c r="F106" s="1" t="b">
        <v>1</v>
      </c>
      <c r="G106" s="1" t="b">
        <v>1</v>
      </c>
      <c r="H106" s="1" t="b">
        <v>0</v>
      </c>
      <c r="I106" s="4"/>
      <c r="J106" s="4"/>
      <c r="K106" s="1"/>
      <c r="L106" s="1"/>
      <c r="M106" s="1"/>
    </row>
    <row r="107" spans="1:13" x14ac:dyDescent="0.25">
      <c r="A107" s="1"/>
      <c r="B107" s="1" t="s">
        <v>651</v>
      </c>
      <c r="C107" s="1" t="s">
        <v>652</v>
      </c>
      <c r="D107" s="1"/>
      <c r="E107" s="1" t="b">
        <v>0</v>
      </c>
      <c r="F107" s="1" t="b">
        <v>1</v>
      </c>
      <c r="G107" s="1" t="b">
        <v>1</v>
      </c>
      <c r="H107" s="1" t="b">
        <v>0</v>
      </c>
      <c r="I107" s="4"/>
      <c r="J107" s="4"/>
      <c r="K107" s="1"/>
      <c r="L107" s="1"/>
      <c r="M107" s="1"/>
    </row>
    <row r="108" spans="1:13" x14ac:dyDescent="0.25">
      <c r="A108" s="1"/>
      <c r="B108" s="1" t="s">
        <v>600</v>
      </c>
      <c r="C108" s="1" t="s">
        <v>601</v>
      </c>
      <c r="D108" s="1"/>
      <c r="E108" s="1" t="b">
        <v>0</v>
      </c>
      <c r="F108" s="1" t="b">
        <v>1</v>
      </c>
      <c r="G108" s="1" t="b">
        <v>1</v>
      </c>
      <c r="H108" s="1" t="b">
        <v>0</v>
      </c>
      <c r="I108" s="4"/>
      <c r="J108" s="4"/>
      <c r="K108" s="1"/>
      <c r="L108" s="1"/>
      <c r="M108" s="1"/>
    </row>
    <row r="109" spans="1:13" x14ac:dyDescent="0.25">
      <c r="A109" s="1"/>
      <c r="B109" s="1" t="s">
        <v>639</v>
      </c>
      <c r="C109" s="1" t="s">
        <v>640</v>
      </c>
      <c r="D109" s="1"/>
      <c r="E109" s="1" t="b">
        <v>0</v>
      </c>
      <c r="F109" s="1" t="b">
        <v>1</v>
      </c>
      <c r="G109" s="1" t="b">
        <v>1</v>
      </c>
      <c r="H109" s="1" t="b">
        <v>0</v>
      </c>
      <c r="I109" s="4"/>
      <c r="J109" s="4"/>
      <c r="K109" s="1"/>
      <c r="L109" s="1"/>
      <c r="M109" s="1"/>
    </row>
    <row r="110" spans="1:13" x14ac:dyDescent="0.25">
      <c r="A110" s="1"/>
      <c r="B110" s="1" t="s">
        <v>669</v>
      </c>
      <c r="C110" s="1" t="s">
        <v>901</v>
      </c>
      <c r="D110" s="1"/>
      <c r="E110" s="1" t="b">
        <v>0</v>
      </c>
      <c r="F110" s="1" t="b">
        <v>0</v>
      </c>
      <c r="G110" s="1" t="b">
        <v>1</v>
      </c>
      <c r="H110" s="1" t="b">
        <v>0</v>
      </c>
      <c r="I110" s="4"/>
      <c r="J110" s="4"/>
      <c r="K110" s="1"/>
      <c r="L110" s="1"/>
      <c r="M110" s="1"/>
    </row>
    <row r="111" spans="1:13" x14ac:dyDescent="0.25">
      <c r="A111" s="1"/>
      <c r="B111" s="1" t="s">
        <v>666</v>
      </c>
      <c r="C111" s="1" t="s">
        <v>898</v>
      </c>
      <c r="D111" s="1"/>
      <c r="E111" s="1" t="b">
        <v>0</v>
      </c>
      <c r="F111" s="1" t="b">
        <v>0</v>
      </c>
      <c r="G111" s="1" t="b">
        <v>1</v>
      </c>
      <c r="H111" s="1" t="b">
        <v>0</v>
      </c>
      <c r="I111" s="4"/>
      <c r="J111" s="4"/>
      <c r="K111" s="1"/>
      <c r="L111" s="1"/>
      <c r="M111" s="1"/>
    </row>
    <row r="112" spans="1:13" x14ac:dyDescent="0.25">
      <c r="A112" s="1"/>
      <c r="B112" s="1" t="s">
        <v>667</v>
      </c>
      <c r="C112" s="1" t="s">
        <v>899</v>
      </c>
      <c r="D112" s="1"/>
      <c r="E112" s="1" t="b">
        <v>0</v>
      </c>
      <c r="F112" s="1" t="b">
        <v>0</v>
      </c>
      <c r="G112" s="1" t="b">
        <v>1</v>
      </c>
      <c r="H112" s="1" t="b">
        <v>0</v>
      </c>
      <c r="I112" s="4"/>
      <c r="J112" s="4"/>
      <c r="K112" s="1"/>
      <c r="L112" s="1"/>
      <c r="M112" s="1"/>
    </row>
    <row r="113" spans="1:13" x14ac:dyDescent="0.25">
      <c r="A113" s="1"/>
      <c r="B113" s="1" t="s">
        <v>665</v>
      </c>
      <c r="C113" s="1" t="s">
        <v>897</v>
      </c>
      <c r="D113" s="1"/>
      <c r="E113" s="1" t="b">
        <v>0</v>
      </c>
      <c r="F113" s="1" t="b">
        <v>0</v>
      </c>
      <c r="G113" s="1" t="b">
        <v>1</v>
      </c>
      <c r="H113" s="1" t="b">
        <v>0</v>
      </c>
      <c r="I113" s="4"/>
      <c r="J113" s="4"/>
      <c r="K113" s="1"/>
      <c r="L113" s="1"/>
      <c r="M113" s="1"/>
    </row>
    <row r="114" spans="1:13" x14ac:dyDescent="0.25">
      <c r="A114" s="1"/>
      <c r="B114" s="1" t="s">
        <v>584</v>
      </c>
      <c r="C114" s="1" t="s">
        <v>585</v>
      </c>
      <c r="D114" s="1"/>
      <c r="E114" s="1" t="b">
        <v>0</v>
      </c>
      <c r="F114" s="1" t="b">
        <v>1</v>
      </c>
      <c r="G114" s="1" t="b">
        <v>1</v>
      </c>
      <c r="H114" s="1" t="b">
        <v>0</v>
      </c>
      <c r="I114" s="4"/>
      <c r="J114" s="4"/>
      <c r="K114" s="1"/>
      <c r="L114" s="1"/>
      <c r="M114" s="1"/>
    </row>
    <row r="115" spans="1:13" x14ac:dyDescent="0.25">
      <c r="A115" s="1"/>
      <c r="B115" s="1" t="s">
        <v>705</v>
      </c>
      <c r="C115" s="1" t="s">
        <v>924</v>
      </c>
      <c r="D115" s="1"/>
      <c r="E115" s="1" t="b">
        <v>0</v>
      </c>
      <c r="F115" s="1" t="b">
        <v>1</v>
      </c>
      <c r="G115" s="1" t="b">
        <v>1</v>
      </c>
      <c r="H115" s="1" t="b">
        <v>0</v>
      </c>
      <c r="I115" s="4"/>
      <c r="J115" s="4"/>
      <c r="K115" s="1"/>
      <c r="L115" s="1"/>
      <c r="M115" s="1"/>
    </row>
    <row r="116" spans="1:13" x14ac:dyDescent="0.25">
      <c r="A116" s="1"/>
      <c r="B116" s="1" t="s">
        <v>596</v>
      </c>
      <c r="C116" s="1" t="s">
        <v>597</v>
      </c>
      <c r="D116" s="1"/>
      <c r="E116" s="1" t="b">
        <v>0</v>
      </c>
      <c r="F116" s="1" t="b">
        <v>1</v>
      </c>
      <c r="G116" s="1" t="b">
        <v>1</v>
      </c>
      <c r="H116" s="1" t="b">
        <v>0</v>
      </c>
      <c r="I116" s="4"/>
      <c r="J116" s="4"/>
      <c r="K116" s="1"/>
      <c r="L116" s="1"/>
      <c r="M116" s="1"/>
    </row>
    <row r="117" spans="1:13" x14ac:dyDescent="0.25">
      <c r="A117" s="1"/>
      <c r="B117" s="1" t="s">
        <v>586</v>
      </c>
      <c r="C117" s="1" t="s">
        <v>587</v>
      </c>
      <c r="D117" s="1"/>
      <c r="E117" s="1" t="b">
        <v>0</v>
      </c>
      <c r="F117" s="1" t="b">
        <v>1</v>
      </c>
      <c r="G117" s="1" t="b">
        <v>1</v>
      </c>
      <c r="H117" s="1" t="b">
        <v>0</v>
      </c>
      <c r="I117" s="4"/>
      <c r="J117" s="4"/>
      <c r="K117" s="1"/>
      <c r="L117" s="1"/>
      <c r="M117" s="1"/>
    </row>
    <row r="118" spans="1:13" x14ac:dyDescent="0.25">
      <c r="A118" s="1"/>
      <c r="B118" s="1" t="s">
        <v>633</v>
      </c>
      <c r="C118" s="1" t="s">
        <v>634</v>
      </c>
      <c r="D118" s="1"/>
      <c r="E118" s="1" t="b">
        <v>0</v>
      </c>
      <c r="F118" s="1" t="b">
        <v>1</v>
      </c>
      <c r="G118" s="1" t="b">
        <v>1</v>
      </c>
      <c r="H118" s="1" t="b">
        <v>0</v>
      </c>
      <c r="I118" s="4"/>
      <c r="J118" s="4"/>
      <c r="K118" s="1"/>
      <c r="L118" s="1"/>
      <c r="M118" s="1"/>
    </row>
    <row r="119" spans="1:13" x14ac:dyDescent="0.25">
      <c r="A119" s="1"/>
      <c r="B119" s="1" t="s">
        <v>635</v>
      </c>
      <c r="C119" s="1" t="s">
        <v>636</v>
      </c>
      <c r="D119" s="1"/>
      <c r="E119" s="1" t="b">
        <v>0</v>
      </c>
      <c r="F119" s="1" t="b">
        <v>1</v>
      </c>
      <c r="G119" s="1" t="b">
        <v>1</v>
      </c>
      <c r="H119" s="1" t="b">
        <v>0</v>
      </c>
      <c r="I119" s="4"/>
      <c r="J119" s="4"/>
      <c r="K119" s="1"/>
      <c r="L119" s="1"/>
      <c r="M119" s="1"/>
    </row>
    <row r="120" spans="1:13" x14ac:dyDescent="0.25">
      <c r="A120" s="1"/>
      <c r="B120" s="1" t="s">
        <v>641</v>
      </c>
      <c r="C120" s="1" t="s">
        <v>642</v>
      </c>
      <c r="D120" s="1"/>
      <c r="E120" s="1" t="b">
        <v>0</v>
      </c>
      <c r="F120" s="1" t="b">
        <v>1</v>
      </c>
      <c r="G120" s="1" t="b">
        <v>1</v>
      </c>
      <c r="H120" s="1" t="b">
        <v>0</v>
      </c>
      <c r="I120" s="4"/>
      <c r="J120" s="4"/>
      <c r="K120" s="1"/>
      <c r="L120" s="1"/>
      <c r="M120" s="1"/>
    </row>
    <row r="121" spans="1:13" x14ac:dyDescent="0.25">
      <c r="A121" s="1"/>
      <c r="B121" s="1" t="s">
        <v>706</v>
      </c>
      <c r="C121" s="1" t="s">
        <v>925</v>
      </c>
      <c r="D121" s="1"/>
      <c r="E121" s="1" t="b">
        <v>0</v>
      </c>
      <c r="F121" s="1" t="b">
        <v>0</v>
      </c>
      <c r="G121" s="1" t="b">
        <v>1</v>
      </c>
      <c r="H121" s="1" t="b">
        <v>0</v>
      </c>
      <c r="I121" s="4"/>
      <c r="J121" s="4"/>
      <c r="K121" s="1"/>
      <c r="L121" s="1"/>
      <c r="M121" s="1"/>
    </row>
    <row r="122" spans="1:13" x14ac:dyDescent="0.25">
      <c r="A122" s="1"/>
      <c r="B122" s="1" t="s">
        <v>590</v>
      </c>
      <c r="C122" s="1" t="s">
        <v>591</v>
      </c>
      <c r="D122" s="1"/>
      <c r="E122" s="1" t="b">
        <v>0</v>
      </c>
      <c r="F122" s="1" t="b">
        <v>1</v>
      </c>
      <c r="G122" s="1" t="b">
        <v>1</v>
      </c>
      <c r="H122" s="1" t="b">
        <v>0</v>
      </c>
      <c r="I122" s="4"/>
      <c r="J122" s="4"/>
      <c r="K122" s="1"/>
      <c r="L122" s="1"/>
      <c r="M122" s="1"/>
    </row>
    <row r="123" spans="1:13" x14ac:dyDescent="0.25">
      <c r="A123" s="1"/>
      <c r="B123" s="1" t="s">
        <v>588</v>
      </c>
      <c r="C123" s="1" t="s">
        <v>589</v>
      </c>
      <c r="D123" s="1"/>
      <c r="E123" s="1" t="b">
        <v>0</v>
      </c>
      <c r="F123" s="1" t="b">
        <v>1</v>
      </c>
      <c r="G123" s="1" t="b">
        <v>1</v>
      </c>
      <c r="H123" s="1" t="b">
        <v>0</v>
      </c>
      <c r="I123" s="4"/>
      <c r="J123" s="4"/>
      <c r="K123" s="1"/>
      <c r="L123" s="1"/>
      <c r="M123" s="1"/>
    </row>
    <row r="124" spans="1:13" x14ac:dyDescent="0.25">
      <c r="A124" s="1"/>
      <c r="B124" s="1" t="s">
        <v>158</v>
      </c>
      <c r="C124" s="1" t="s">
        <v>1702</v>
      </c>
      <c r="D124" s="1"/>
      <c r="E124" s="1" t="b">
        <v>0</v>
      </c>
      <c r="F124" s="1" t="b">
        <v>1</v>
      </c>
      <c r="G124" s="1" t="b">
        <v>1</v>
      </c>
      <c r="H124" s="1" t="b">
        <v>0</v>
      </c>
      <c r="I124" s="4"/>
      <c r="J124" s="4"/>
      <c r="K124" s="1"/>
      <c r="L124" s="1"/>
      <c r="M124" s="1"/>
    </row>
    <row r="125" spans="1:13" x14ac:dyDescent="0.25">
      <c r="A125" s="1"/>
      <c r="B125" s="1" t="s">
        <v>71</v>
      </c>
      <c r="C125" s="1" t="s">
        <v>80</v>
      </c>
      <c r="D125" s="1"/>
      <c r="E125" s="1" t="b">
        <v>0</v>
      </c>
      <c r="F125" s="1" t="b">
        <v>1</v>
      </c>
      <c r="G125" s="1" t="b">
        <v>1</v>
      </c>
      <c r="H125" s="1" t="b">
        <v>0</v>
      </c>
      <c r="I125" s="4"/>
      <c r="J125" s="4"/>
      <c r="K125" s="1"/>
      <c r="L125" s="1"/>
      <c r="M125" s="1"/>
    </row>
    <row r="126" spans="1:13" x14ac:dyDescent="0.25">
      <c r="A126" s="1"/>
      <c r="B126" s="1" t="s">
        <v>72</v>
      </c>
      <c r="C126" s="1" t="s">
        <v>81</v>
      </c>
      <c r="D126" s="1"/>
      <c r="E126" s="1" t="b">
        <v>0</v>
      </c>
      <c r="F126" s="1" t="b">
        <v>1</v>
      </c>
      <c r="G126" s="1" t="b">
        <v>1</v>
      </c>
      <c r="H126" s="1" t="b">
        <v>0</v>
      </c>
      <c r="I126" s="4"/>
      <c r="J126" s="4"/>
      <c r="K126" s="1"/>
      <c r="L126" s="1"/>
      <c r="M126" s="1"/>
    </row>
    <row r="127" spans="1:13" x14ac:dyDescent="0.25">
      <c r="A127" s="1"/>
      <c r="B127" s="1" t="s">
        <v>157</v>
      </c>
      <c r="C127" s="1" t="s">
        <v>246</v>
      </c>
      <c r="D127" s="1"/>
      <c r="E127" s="1" t="b">
        <v>0</v>
      </c>
      <c r="F127" s="1" t="b">
        <v>1</v>
      </c>
      <c r="G127" s="1" t="b">
        <v>1</v>
      </c>
      <c r="H127" s="1" t="b">
        <v>0</v>
      </c>
      <c r="I127" s="4"/>
      <c r="J127" s="4"/>
      <c r="K127" s="1"/>
      <c r="L127" s="1"/>
      <c r="M127" s="1"/>
    </row>
    <row r="128" spans="1:13" x14ac:dyDescent="0.25">
      <c r="A128" s="1"/>
      <c r="B128" s="1" t="s">
        <v>57</v>
      </c>
      <c r="C128" s="1" t="s">
        <v>66</v>
      </c>
      <c r="D128" s="1"/>
      <c r="E128" s="1" t="b">
        <v>0</v>
      </c>
      <c r="F128" s="1" t="b">
        <v>1</v>
      </c>
      <c r="G128" s="1" t="b">
        <v>1</v>
      </c>
      <c r="H128" s="1" t="b">
        <v>0</v>
      </c>
      <c r="I128" s="4"/>
      <c r="J128" s="4"/>
      <c r="K128" s="1"/>
      <c r="L128" s="1"/>
      <c r="M128" s="1"/>
    </row>
    <row r="129" spans="1:13" x14ac:dyDescent="0.25">
      <c r="A129" s="1"/>
      <c r="B129" s="1" t="s">
        <v>58</v>
      </c>
      <c r="C129" s="1" t="s">
        <v>850</v>
      </c>
      <c r="D129" s="1"/>
      <c r="E129" s="1" t="b">
        <v>0</v>
      </c>
      <c r="F129" s="1" t="b">
        <v>1</v>
      </c>
      <c r="G129" s="1" t="b">
        <v>1</v>
      </c>
      <c r="H129" s="1" t="b">
        <v>0</v>
      </c>
      <c r="I129" s="4"/>
      <c r="J129" s="4"/>
      <c r="K129" s="1"/>
      <c r="L129" s="1"/>
      <c r="M129" s="1"/>
    </row>
    <row r="130" spans="1:13" x14ac:dyDescent="0.25">
      <c r="A130" s="1"/>
      <c r="B130" s="1" t="s">
        <v>116</v>
      </c>
      <c r="C130" s="1" t="s">
        <v>129</v>
      </c>
      <c r="D130" s="1"/>
      <c r="E130" s="1" t="b">
        <v>0</v>
      </c>
      <c r="F130" s="1" t="b">
        <v>1</v>
      </c>
      <c r="G130" s="1" t="b">
        <v>1</v>
      </c>
      <c r="H130" s="1" t="b">
        <v>0</v>
      </c>
      <c r="I130" s="4"/>
      <c r="J130" s="4"/>
      <c r="K130" s="1"/>
      <c r="L130" s="1"/>
      <c r="M130" s="1"/>
    </row>
    <row r="131" spans="1:13" x14ac:dyDescent="0.25">
      <c r="A131" s="1"/>
      <c r="B131" s="1" t="s">
        <v>568</v>
      </c>
      <c r="C131" s="1" t="s">
        <v>569</v>
      </c>
      <c r="D131" s="1"/>
      <c r="E131" s="1" t="b">
        <v>0</v>
      </c>
      <c r="F131" s="1" t="b">
        <v>1</v>
      </c>
      <c r="G131" s="1" t="b">
        <v>1</v>
      </c>
      <c r="H131" s="1" t="b">
        <v>0</v>
      </c>
      <c r="I131" s="4"/>
      <c r="J131" s="4"/>
      <c r="K131" s="1"/>
      <c r="L131" s="1"/>
      <c r="M131" s="1"/>
    </row>
    <row r="132" spans="1:13" x14ac:dyDescent="0.25">
      <c r="A132" s="1"/>
      <c r="B132" s="1" t="s">
        <v>676</v>
      </c>
      <c r="C132" s="1" t="s">
        <v>676</v>
      </c>
      <c r="D132" s="1"/>
      <c r="E132" s="1" t="b">
        <v>0</v>
      </c>
      <c r="F132" s="1" t="b">
        <v>0</v>
      </c>
      <c r="G132" s="1" t="b">
        <v>1</v>
      </c>
      <c r="H132" s="1" t="b">
        <v>0</v>
      </c>
      <c r="I132" s="4"/>
      <c r="J132" s="4"/>
      <c r="K132" s="1"/>
      <c r="L132" s="1"/>
      <c r="M132" s="1"/>
    </row>
    <row r="133" spans="1:13" x14ac:dyDescent="0.25">
      <c r="A133" s="1"/>
      <c r="B133" s="1" t="s">
        <v>17</v>
      </c>
      <c r="C133" s="1" t="s">
        <v>137</v>
      </c>
      <c r="D133" s="1"/>
      <c r="E133" s="1" t="b">
        <v>0</v>
      </c>
      <c r="F133" s="1" t="b">
        <v>1</v>
      </c>
      <c r="G133" s="1" t="b">
        <v>1</v>
      </c>
      <c r="H133" s="1" t="b">
        <v>0</v>
      </c>
      <c r="I133" s="4"/>
      <c r="J133" s="4"/>
      <c r="K133" s="1"/>
      <c r="L133" s="1"/>
      <c r="M133" s="1"/>
    </row>
    <row r="134" spans="1:13" x14ac:dyDescent="0.25">
      <c r="A134" s="1"/>
      <c r="B134" s="1" t="s">
        <v>208</v>
      </c>
      <c r="C134" s="1" t="s">
        <v>43</v>
      </c>
      <c r="D134" s="1"/>
      <c r="E134" s="1" t="b">
        <v>0</v>
      </c>
      <c r="F134" s="1" t="b">
        <v>1</v>
      </c>
      <c r="G134" s="1" t="b">
        <v>1</v>
      </c>
      <c r="H134" s="1" t="b">
        <v>0</v>
      </c>
      <c r="I134" s="4"/>
      <c r="J134" s="4"/>
      <c r="K134" s="1"/>
      <c r="L134" s="1"/>
      <c r="M134" s="1"/>
    </row>
    <row r="135" spans="1:13" x14ac:dyDescent="0.25">
      <c r="A135" s="1"/>
      <c r="B135" s="1" t="s">
        <v>250</v>
      </c>
      <c r="C135" s="1" t="s">
        <v>363</v>
      </c>
      <c r="D135" s="1"/>
      <c r="E135" s="1" t="b">
        <v>0</v>
      </c>
      <c r="F135" s="1" t="b">
        <v>1</v>
      </c>
      <c r="G135" s="1" t="b">
        <v>1</v>
      </c>
      <c r="H135" s="1" t="b">
        <v>0</v>
      </c>
      <c r="I135" s="4"/>
      <c r="J135" s="4"/>
      <c r="K135" s="1"/>
      <c r="L135" s="1"/>
      <c r="M135" s="1"/>
    </row>
    <row r="136" spans="1:13" x14ac:dyDescent="0.25">
      <c r="A136" s="1"/>
      <c r="B136" s="1" t="s">
        <v>254</v>
      </c>
      <c r="C136" s="1" t="s">
        <v>368</v>
      </c>
      <c r="D136" s="1"/>
      <c r="E136" s="1" t="b">
        <v>0</v>
      </c>
      <c r="F136" s="1" t="b">
        <v>1</v>
      </c>
      <c r="G136" s="1" t="b">
        <v>1</v>
      </c>
      <c r="H136" s="1" t="b">
        <v>0</v>
      </c>
      <c r="I136" s="4"/>
      <c r="J136" s="4"/>
      <c r="K136" s="1"/>
      <c r="L136" s="1"/>
      <c r="M136" s="1"/>
    </row>
    <row r="137" spans="1:13" x14ac:dyDescent="0.25">
      <c r="A137" s="1"/>
      <c r="B137" s="1" t="s">
        <v>50</v>
      </c>
      <c r="C137" s="1" t="s">
        <v>61</v>
      </c>
      <c r="D137" s="1"/>
      <c r="E137" s="1" t="b">
        <v>0</v>
      </c>
      <c r="F137" s="1" t="b">
        <v>1</v>
      </c>
      <c r="G137" s="1" t="b">
        <v>1</v>
      </c>
      <c r="H137" s="1" t="b">
        <v>0</v>
      </c>
      <c r="I137" s="4"/>
      <c r="J137" s="4"/>
      <c r="K137" s="1"/>
      <c r="L137" s="1"/>
      <c r="M137" s="1"/>
    </row>
    <row r="138" spans="1:13" x14ac:dyDescent="0.25">
      <c r="A138" s="1"/>
      <c r="B138" s="1" t="s">
        <v>120</v>
      </c>
      <c r="C138" s="1" t="s">
        <v>847</v>
      </c>
      <c r="D138" s="1"/>
      <c r="E138" s="1" t="b">
        <v>0</v>
      </c>
      <c r="F138" s="1" t="b">
        <v>1</v>
      </c>
      <c r="G138" s="1" t="b">
        <v>1</v>
      </c>
      <c r="H138" s="1" t="b">
        <v>0</v>
      </c>
      <c r="I138" s="4"/>
      <c r="J138" s="4"/>
      <c r="K138" s="1"/>
      <c r="L138" s="1"/>
      <c r="M138" s="1"/>
    </row>
    <row r="139" spans="1:13" x14ac:dyDescent="0.25">
      <c r="A139" s="1"/>
      <c r="B139" s="1" t="s">
        <v>28</v>
      </c>
      <c r="C139" s="1" t="s">
        <v>38</v>
      </c>
      <c r="D139" s="1"/>
      <c r="E139" s="1" t="b">
        <v>0</v>
      </c>
      <c r="F139" s="1" t="b">
        <v>1</v>
      </c>
      <c r="G139" s="1" t="b">
        <v>1</v>
      </c>
      <c r="H139" s="1" t="b">
        <v>0</v>
      </c>
      <c r="I139" s="4"/>
      <c r="J139" s="4"/>
      <c r="K139" s="1"/>
      <c r="L139" s="1"/>
      <c r="M139" s="1"/>
    </row>
    <row r="140" spans="1:13" x14ac:dyDescent="0.25">
      <c r="A140" s="1"/>
      <c r="B140" s="1" t="s">
        <v>2</v>
      </c>
      <c r="C140" s="1" t="s">
        <v>853</v>
      </c>
      <c r="D140" s="1"/>
      <c r="E140" s="1" t="b">
        <v>0</v>
      </c>
      <c r="F140" s="1" t="b">
        <v>1</v>
      </c>
      <c r="G140" s="1" t="b">
        <v>1</v>
      </c>
      <c r="H140" s="1" t="b">
        <v>0</v>
      </c>
      <c r="I140" s="4"/>
      <c r="J140" s="4"/>
      <c r="K140" s="1"/>
      <c r="L140" s="1"/>
      <c r="M140" s="1"/>
    </row>
    <row r="141" spans="1:13" x14ac:dyDescent="0.25">
      <c r="A141" s="1"/>
      <c r="B141" s="1" t="s">
        <v>19</v>
      </c>
      <c r="C141" s="1" t="s">
        <v>23</v>
      </c>
      <c r="D141" s="1"/>
      <c r="E141" s="1" t="b">
        <v>0</v>
      </c>
      <c r="F141" s="1" t="b">
        <v>1</v>
      </c>
      <c r="G141" s="1" t="b">
        <v>1</v>
      </c>
      <c r="H141" s="1" t="b">
        <v>0</v>
      </c>
      <c r="I141" s="4"/>
      <c r="J141" s="4"/>
      <c r="K141" s="1"/>
      <c r="L141" s="1"/>
      <c r="M141" s="1"/>
    </row>
    <row r="142" spans="1:13" x14ac:dyDescent="0.25">
      <c r="A142" s="1"/>
      <c r="B142" s="1" t="s">
        <v>1</v>
      </c>
      <c r="C142" s="1" t="s">
        <v>969</v>
      </c>
      <c r="D142" s="1"/>
      <c r="E142" s="1" t="b">
        <v>0</v>
      </c>
      <c r="F142" s="1" t="b">
        <v>1</v>
      </c>
      <c r="G142" s="1" t="b">
        <v>1</v>
      </c>
      <c r="H142" s="1" t="b">
        <v>0</v>
      </c>
      <c r="I142" s="4"/>
      <c r="J142" s="4"/>
      <c r="K142" s="1"/>
      <c r="L142" s="1"/>
      <c r="M142" s="1"/>
    </row>
    <row r="143" spans="1:13" x14ac:dyDescent="0.25">
      <c r="A143" s="1"/>
      <c r="B143" s="1" t="s">
        <v>26</v>
      </c>
      <c r="C143" s="1" t="s">
        <v>37</v>
      </c>
      <c r="D143" s="1"/>
      <c r="E143" s="1" t="b">
        <v>0</v>
      </c>
      <c r="F143" s="1" t="b">
        <v>1</v>
      </c>
      <c r="G143" s="1" t="b">
        <v>1</v>
      </c>
      <c r="H143" s="1" t="b">
        <v>0</v>
      </c>
      <c r="I143" s="4"/>
      <c r="J143" s="4"/>
      <c r="K143" s="1"/>
      <c r="L143" s="1"/>
      <c r="M143" s="1"/>
    </row>
    <row r="144" spans="1:13" x14ac:dyDescent="0.25">
      <c r="A144" s="1"/>
      <c r="B144" s="1" t="s">
        <v>27</v>
      </c>
      <c r="C144" s="1" t="s">
        <v>345</v>
      </c>
      <c r="D144" s="1"/>
      <c r="E144" s="1" t="b">
        <v>0</v>
      </c>
      <c r="F144" s="1" t="b">
        <v>1</v>
      </c>
      <c r="G144" s="1" t="b">
        <v>1</v>
      </c>
      <c r="H144" s="1" t="b">
        <v>0</v>
      </c>
      <c r="I144" s="4"/>
      <c r="J144" s="4"/>
      <c r="K144" s="1"/>
      <c r="L144" s="1"/>
      <c r="M144" s="1"/>
    </row>
    <row r="145" spans="1:13" x14ac:dyDescent="0.25">
      <c r="A145" s="1"/>
      <c r="B145" s="1" t="s">
        <v>119</v>
      </c>
      <c r="C145" s="1" t="s">
        <v>288</v>
      </c>
      <c r="D145" s="1"/>
      <c r="E145" s="1" t="b">
        <v>0</v>
      </c>
      <c r="F145" s="1" t="b">
        <v>1</v>
      </c>
      <c r="G145" s="1" t="b">
        <v>1</v>
      </c>
      <c r="H145" s="1" t="b">
        <v>0</v>
      </c>
      <c r="I145" s="4"/>
      <c r="J145" s="4"/>
      <c r="K145" s="1"/>
      <c r="L145" s="1"/>
      <c r="M145" s="1"/>
    </row>
    <row r="146" spans="1:13" x14ac:dyDescent="0.25">
      <c r="A146" s="1"/>
      <c r="B146" s="1" t="s">
        <v>16</v>
      </c>
      <c r="C146" s="1" t="s">
        <v>21</v>
      </c>
      <c r="D146" s="1"/>
      <c r="E146" s="1" t="b">
        <v>0</v>
      </c>
      <c r="F146" s="1" t="b">
        <v>1</v>
      </c>
      <c r="G146" s="1" t="b">
        <v>1</v>
      </c>
      <c r="H146" s="1" t="b">
        <v>0</v>
      </c>
      <c r="I146" s="4"/>
      <c r="J146" s="4"/>
      <c r="K146" s="1"/>
      <c r="L146" s="1"/>
      <c r="M146" s="1"/>
    </row>
    <row r="147" spans="1:13" x14ac:dyDescent="0.25">
      <c r="A147" s="1"/>
      <c r="B147" s="1" t="s">
        <v>117</v>
      </c>
      <c r="C147" s="1" t="s">
        <v>804</v>
      </c>
      <c r="D147" s="1"/>
      <c r="E147" s="1" t="b">
        <v>0</v>
      </c>
      <c r="F147" s="1" t="b">
        <v>1</v>
      </c>
      <c r="G147" s="1" t="b">
        <v>1</v>
      </c>
      <c r="H147" s="1" t="b">
        <v>0</v>
      </c>
      <c r="I147" s="4"/>
      <c r="J147" s="4"/>
      <c r="K147" s="1"/>
      <c r="L147" s="1"/>
      <c r="M147" s="1"/>
    </row>
    <row r="148" spans="1:13" x14ac:dyDescent="0.25">
      <c r="A148" s="1"/>
      <c r="B148" s="1" t="s">
        <v>118</v>
      </c>
      <c r="C148" s="1" t="s">
        <v>130</v>
      </c>
      <c r="D148" s="1"/>
      <c r="E148" s="1" t="b">
        <v>0</v>
      </c>
      <c r="F148" s="1" t="b">
        <v>0</v>
      </c>
      <c r="G148" s="1" t="b">
        <v>1</v>
      </c>
      <c r="H148" s="1" t="b">
        <v>0</v>
      </c>
      <c r="I148" s="4"/>
      <c r="J148" s="4"/>
      <c r="K148" s="1"/>
      <c r="L148" s="1"/>
      <c r="M148" s="1"/>
    </row>
    <row r="149" spans="1:13" x14ac:dyDescent="0.25">
      <c r="A149" s="1"/>
      <c r="B149" s="1" t="s">
        <v>343</v>
      </c>
      <c r="C149" s="1" t="s">
        <v>344</v>
      </c>
      <c r="D149" s="1"/>
      <c r="E149" s="1" t="b">
        <v>0</v>
      </c>
      <c r="F149" s="1" t="b">
        <v>1</v>
      </c>
      <c r="G149" s="1" t="b">
        <v>1</v>
      </c>
      <c r="H149" s="1" t="b">
        <v>0</v>
      </c>
      <c r="I149" s="4"/>
      <c r="J149" s="4"/>
      <c r="K149" s="1"/>
      <c r="L149" s="1"/>
      <c r="M149" s="1"/>
    </row>
    <row r="150" spans="1:13" x14ac:dyDescent="0.25">
      <c r="A150" s="1"/>
      <c r="B150" s="1" t="s">
        <v>3</v>
      </c>
      <c r="C150" s="1" t="s">
        <v>10</v>
      </c>
      <c r="D150" s="1"/>
      <c r="E150" s="1" t="b">
        <v>0</v>
      </c>
      <c r="F150" s="1" t="b">
        <v>0</v>
      </c>
      <c r="G150" s="1" t="b">
        <v>0</v>
      </c>
      <c r="H150" s="1" t="b">
        <v>0</v>
      </c>
      <c r="I150" s="4"/>
      <c r="J150" s="4"/>
      <c r="K150" s="1"/>
      <c r="L150" s="1"/>
      <c r="M150" s="1"/>
    </row>
    <row r="151" spans="1:13" x14ac:dyDescent="0.25">
      <c r="A151" s="1"/>
      <c r="B151" s="1" t="s">
        <v>134</v>
      </c>
      <c r="C151" s="1" t="s">
        <v>135</v>
      </c>
      <c r="D151" s="1"/>
      <c r="E151" s="1" t="b">
        <v>0</v>
      </c>
      <c r="F151" s="1" t="b">
        <v>0</v>
      </c>
      <c r="G151" s="1" t="b">
        <v>1</v>
      </c>
      <c r="H151" s="1" t="b">
        <v>0</v>
      </c>
      <c r="I151" s="4"/>
      <c r="J151" s="4"/>
      <c r="K151" s="1"/>
      <c r="L151" s="1"/>
      <c r="M151" s="1"/>
    </row>
    <row r="153" spans="1:13" x14ac:dyDescent="0.25">
      <c r="A153" s="3" t="s">
        <v>293</v>
      </c>
    </row>
  </sheetData>
  <autoFilter ref="A4:M151"/>
  <sortState ref="A20:M111">
    <sortCondition ref="C20:C111"/>
  </sortState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theme="5"/>
    <pageSetUpPr fitToPage="1"/>
  </sheetPr>
  <dimension ref="A1:M53"/>
  <sheetViews>
    <sheetView zoomScale="80" zoomScaleNormal="80" workbookViewId="0">
      <pane xSplit="2" ySplit="4" topLeftCell="C38" activePane="bottomRight" state="frozen"/>
      <selection pane="topRight"/>
      <selection pane="bottomLeft"/>
      <selection pane="bottomRight" activeCell="A19" sqref="A19:XFD19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8" style="3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308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18</v>
      </c>
      <c r="C6" s="1" t="s">
        <v>22</v>
      </c>
      <c r="D6" s="1"/>
      <c r="E6" s="1" t="b">
        <v>1</v>
      </c>
      <c r="F6" s="1" t="b">
        <v>1</v>
      </c>
      <c r="G6" s="1" t="b">
        <v>0</v>
      </c>
      <c r="H6" s="1" t="b">
        <v>1</v>
      </c>
      <c r="I6" s="4"/>
      <c r="J6" s="4"/>
      <c r="K6" s="1"/>
      <c r="L6" s="1"/>
      <c r="M6" s="1"/>
    </row>
    <row r="7" spans="1:13" x14ac:dyDescent="0.25">
      <c r="A7" s="1"/>
      <c r="B7" s="1" t="s">
        <v>35</v>
      </c>
      <c r="C7" s="1" t="s">
        <v>45</v>
      </c>
      <c r="D7" s="1"/>
      <c r="E7" s="1" t="b">
        <v>1</v>
      </c>
      <c r="F7" s="1" t="b">
        <v>1</v>
      </c>
      <c r="G7" s="1" t="b">
        <v>1</v>
      </c>
      <c r="H7" s="1" t="b">
        <v>0</v>
      </c>
      <c r="I7" s="4"/>
      <c r="J7" s="4"/>
      <c r="K7" s="1" t="s">
        <v>145</v>
      </c>
      <c r="L7" s="1"/>
      <c r="M7" s="1"/>
    </row>
    <row r="8" spans="1:13" x14ac:dyDescent="0.25">
      <c r="A8" s="1"/>
      <c r="B8" s="1" t="s">
        <v>46</v>
      </c>
      <c r="C8" s="1" t="s">
        <v>59</v>
      </c>
      <c r="D8" s="1"/>
      <c r="E8" s="1" t="b">
        <v>1</v>
      </c>
      <c r="F8" s="1" t="b">
        <v>1</v>
      </c>
      <c r="G8" s="1" t="b">
        <v>0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47</v>
      </c>
      <c r="C9" s="1" t="s">
        <v>844</v>
      </c>
      <c r="D9" s="1"/>
      <c r="E9" s="1" t="b">
        <v>1</v>
      </c>
      <c r="F9" s="1" t="b">
        <v>1</v>
      </c>
      <c r="G9" s="1" t="b">
        <v>1</v>
      </c>
      <c r="H9" s="1" t="b">
        <v>1</v>
      </c>
      <c r="I9" s="4"/>
      <c r="J9" s="4"/>
      <c r="K9" s="1"/>
      <c r="L9" s="1"/>
      <c r="M9" s="1"/>
    </row>
    <row r="10" spans="1:13" x14ac:dyDescent="0.25">
      <c r="A10" s="1"/>
      <c r="B10" s="1" t="s">
        <v>29</v>
      </c>
      <c r="C10" s="1" t="s">
        <v>845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51</v>
      </c>
      <c r="C11" s="1" t="s">
        <v>62</v>
      </c>
      <c r="D11" s="1"/>
      <c r="E11" s="1" t="b">
        <v>1</v>
      </c>
      <c r="F11" s="1" t="b">
        <v>1</v>
      </c>
      <c r="G11" s="1" t="b">
        <v>0</v>
      </c>
      <c r="H11" s="1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477</v>
      </c>
      <c r="C12" s="1" t="s">
        <v>478</v>
      </c>
      <c r="D12" s="1"/>
      <c r="E12" s="1" t="b">
        <v>1</v>
      </c>
      <c r="F12" s="1" t="b">
        <v>1</v>
      </c>
      <c r="G12" s="1" t="b">
        <v>0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473</v>
      </c>
      <c r="C13" s="1" t="s">
        <v>474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479</v>
      </c>
      <c r="C14" s="1" t="s">
        <v>480</v>
      </c>
      <c r="D14" s="1"/>
      <c r="E14" s="1" t="b">
        <v>1</v>
      </c>
      <c r="F14" s="1" t="b">
        <v>1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475</v>
      </c>
      <c r="C15" s="1" t="s">
        <v>476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151</v>
      </c>
      <c r="C16" s="1" t="s">
        <v>264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152</v>
      </c>
      <c r="C17" s="1" t="s">
        <v>265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155</v>
      </c>
      <c r="C18" s="1" t="s">
        <v>260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54</v>
      </c>
      <c r="C19" s="1" t="s">
        <v>132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 t="s">
        <v>315</v>
      </c>
      <c r="L19" s="1" t="s">
        <v>1772</v>
      </c>
      <c r="M19" s="1"/>
    </row>
    <row r="20" spans="1:13" x14ac:dyDescent="0.25">
      <c r="A20" s="1"/>
      <c r="B20" s="1" t="s">
        <v>166</v>
      </c>
      <c r="C20" s="1" t="s">
        <v>268</v>
      </c>
      <c r="D20" s="1"/>
      <c r="E20" s="1" t="b">
        <v>1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481</v>
      </c>
      <c r="C21" s="1" t="s">
        <v>927</v>
      </c>
      <c r="D21" s="1"/>
      <c r="E21" s="1" t="b">
        <v>1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34</v>
      </c>
      <c r="C22" s="1" t="s">
        <v>44</v>
      </c>
      <c r="D22" s="1"/>
      <c r="E22" s="1" t="b">
        <v>1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48</v>
      </c>
      <c r="C23" s="1" t="s">
        <v>60</v>
      </c>
      <c r="D23" s="1"/>
      <c r="E23" s="1" t="b">
        <v>1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4</v>
      </c>
      <c r="C24" s="1" t="s">
        <v>11</v>
      </c>
      <c r="D24" s="1"/>
      <c r="E24" s="1" t="b">
        <v>1</v>
      </c>
      <c r="F24" s="1" t="b">
        <v>0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5</v>
      </c>
      <c r="C25" s="1" t="s">
        <v>12</v>
      </c>
      <c r="D25" s="1"/>
      <c r="E25" s="1" t="b">
        <v>1</v>
      </c>
      <c r="F25" s="1" t="b">
        <v>0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14</v>
      </c>
      <c r="C26" s="1" t="s">
        <v>15</v>
      </c>
      <c r="D26" s="1"/>
      <c r="E26" s="1" t="b">
        <v>1</v>
      </c>
      <c r="F26" s="1" t="b">
        <v>0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6</v>
      </c>
      <c r="C27" s="1" t="s">
        <v>13</v>
      </c>
      <c r="D27" s="1"/>
      <c r="E27" s="1" t="b">
        <v>1</v>
      </c>
      <c r="F27" s="1" t="b">
        <v>0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156</v>
      </c>
      <c r="C28" s="1" t="s">
        <v>261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159</v>
      </c>
      <c r="C29" s="1" t="s">
        <v>262</v>
      </c>
      <c r="D29" s="1"/>
      <c r="E29" s="1" t="b">
        <v>1</v>
      </c>
      <c r="F29" s="1" t="b">
        <v>0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160</v>
      </c>
      <c r="C30" s="1" t="s">
        <v>263</v>
      </c>
      <c r="D30" s="1"/>
      <c r="E30" s="1" t="b">
        <v>1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492</v>
      </c>
      <c r="C31" s="1" t="s">
        <v>493</v>
      </c>
      <c r="D31" s="1"/>
      <c r="E31" s="1" t="b">
        <v>1</v>
      </c>
      <c r="F31" s="1" t="b">
        <v>1</v>
      </c>
      <c r="G31" s="1" t="b">
        <v>1</v>
      </c>
      <c r="H31" s="1" t="b">
        <v>1</v>
      </c>
      <c r="I31" s="4"/>
      <c r="J31" s="4"/>
      <c r="K31" s="1"/>
      <c r="L31" s="1"/>
      <c r="M31" s="1"/>
    </row>
    <row r="32" spans="1:13" x14ac:dyDescent="0.25">
      <c r="A32" s="1"/>
      <c r="B32" s="1" t="s">
        <v>74</v>
      </c>
      <c r="C32" s="1" t="s">
        <v>83</v>
      </c>
      <c r="D32" s="1"/>
      <c r="E32" s="1" t="b">
        <v>0</v>
      </c>
      <c r="F32" s="1" t="b">
        <v>1</v>
      </c>
      <c r="G32" s="1" t="b">
        <v>0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49</v>
      </c>
      <c r="C33" s="1" t="s">
        <v>1473</v>
      </c>
      <c r="D33" s="1"/>
      <c r="E33" s="1" t="b">
        <v>0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165</v>
      </c>
      <c r="C34" s="1" t="s">
        <v>930</v>
      </c>
      <c r="D34" s="1"/>
      <c r="E34" s="1" t="b">
        <v>0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158</v>
      </c>
      <c r="C35" s="1" t="s">
        <v>1702</v>
      </c>
      <c r="D35" s="1"/>
      <c r="E35" s="1" t="b">
        <v>0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71</v>
      </c>
      <c r="C36" s="1" t="s">
        <v>80</v>
      </c>
      <c r="D36" s="1"/>
      <c r="E36" s="1" t="b">
        <v>0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72</v>
      </c>
      <c r="C37" s="1" t="s">
        <v>81</v>
      </c>
      <c r="D37" s="1"/>
      <c r="E37" s="1" t="b">
        <v>0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157</v>
      </c>
      <c r="C38" s="1" t="s">
        <v>246</v>
      </c>
      <c r="D38" s="1"/>
      <c r="E38" s="1" t="b">
        <v>0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57</v>
      </c>
      <c r="C39" s="1" t="s">
        <v>66</v>
      </c>
      <c r="D39" s="1"/>
      <c r="E39" s="1" t="b">
        <v>0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58</v>
      </c>
      <c r="C40" s="1" t="s">
        <v>850</v>
      </c>
      <c r="D40" s="1"/>
      <c r="E40" s="1" t="b">
        <v>0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161</v>
      </c>
      <c r="C41" s="1" t="s">
        <v>247</v>
      </c>
      <c r="D41" s="1"/>
      <c r="E41" s="1" t="b">
        <v>0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162</v>
      </c>
      <c r="C42" s="1" t="s">
        <v>248</v>
      </c>
      <c r="D42" s="1"/>
      <c r="E42" s="1" t="b">
        <v>0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163</v>
      </c>
      <c r="C43" s="1" t="s">
        <v>266</v>
      </c>
      <c r="D43" s="1"/>
      <c r="E43" s="1" t="b">
        <v>0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164</v>
      </c>
      <c r="C44" s="1" t="s">
        <v>267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55</v>
      </c>
      <c r="C45" s="1" t="s">
        <v>64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26</v>
      </c>
      <c r="C46" s="1" t="s">
        <v>1700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27</v>
      </c>
      <c r="C47" s="1" t="s">
        <v>1701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16</v>
      </c>
      <c r="C48" s="1" t="s">
        <v>21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17</v>
      </c>
      <c r="C49" s="1" t="s">
        <v>137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31</v>
      </c>
      <c r="C50" s="1" t="s">
        <v>40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3</v>
      </c>
      <c r="C51" s="1" t="s">
        <v>10</v>
      </c>
      <c r="D51" s="1"/>
      <c r="E51" s="1" t="b">
        <v>0</v>
      </c>
      <c r="F51" s="1" t="b">
        <v>0</v>
      </c>
      <c r="G51" s="1" t="b">
        <v>0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134</v>
      </c>
      <c r="C52" s="1" t="s">
        <v>135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3" t="s">
        <v>293</v>
      </c>
    </row>
  </sheetData>
  <autoFilter ref="A4:M52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>
    <tabColor theme="5"/>
    <pageSetUpPr fitToPage="1"/>
  </sheetPr>
  <dimension ref="A1:M61"/>
  <sheetViews>
    <sheetView zoomScale="80" zoomScaleNormal="80" workbookViewId="0">
      <pane xSplit="2" ySplit="4" topLeftCell="C53" activePane="bottomRight" state="frozen"/>
      <selection pane="topRight"/>
      <selection pane="bottomLeft"/>
      <selection pane="bottomRight" activeCell="A59" sqref="A59:XFD59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1101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" t="b">
        <v>1</v>
      </c>
      <c r="F6" s="1" t="b">
        <v>1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 t="s">
        <v>145</v>
      </c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42" t="b">
        <v>1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51</v>
      </c>
      <c r="C12" s="1" t="s">
        <v>62</v>
      </c>
      <c r="D12" s="1"/>
      <c r="E12" s="1" t="b">
        <v>1</v>
      </c>
      <c r="F12" s="1" t="b">
        <v>1</v>
      </c>
      <c r="G12" s="1" t="b">
        <v>0</v>
      </c>
      <c r="H12" s="42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166</v>
      </c>
      <c r="C13" s="1" t="s">
        <v>268</v>
      </c>
      <c r="D13" s="1"/>
      <c r="E13" s="1" t="b">
        <v>1</v>
      </c>
      <c r="F13" s="1" t="b">
        <v>1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54</v>
      </c>
      <c r="C14" s="1" t="s">
        <v>132</v>
      </c>
      <c r="D14" s="1"/>
      <c r="E14" s="1" t="b">
        <v>1</v>
      </c>
      <c r="F14" s="1" t="b">
        <v>1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555</v>
      </c>
      <c r="C15" s="1" t="s">
        <v>556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155</v>
      </c>
      <c r="C16" s="1" t="s">
        <v>260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34</v>
      </c>
      <c r="C17" s="1" t="s">
        <v>929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48</v>
      </c>
      <c r="C18" s="1" t="s">
        <v>60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151</v>
      </c>
      <c r="C19" s="1" t="s">
        <v>264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152</v>
      </c>
      <c r="C20" s="1" t="s">
        <v>265</v>
      </c>
      <c r="D20" s="1"/>
      <c r="E20" s="1" t="b">
        <v>1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4</v>
      </c>
      <c r="C21" s="1" t="s">
        <v>11</v>
      </c>
      <c r="D21" s="1"/>
      <c r="E21" s="1" t="b">
        <v>1</v>
      </c>
      <c r="F21" s="1" t="b">
        <v>0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5</v>
      </c>
      <c r="C22" s="1" t="s">
        <v>12</v>
      </c>
      <c r="D22" s="1"/>
      <c r="E22" s="1" t="b">
        <v>1</v>
      </c>
      <c r="F22" s="1" t="b">
        <v>0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14</v>
      </c>
      <c r="C23" s="1" t="s">
        <v>15</v>
      </c>
      <c r="D23" s="1"/>
      <c r="E23" s="1" t="b">
        <v>1</v>
      </c>
      <c r="F23" s="1" t="b">
        <v>0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6</v>
      </c>
      <c r="C24" s="1" t="s">
        <v>13</v>
      </c>
      <c r="D24" s="1"/>
      <c r="E24" s="1" t="b">
        <v>1</v>
      </c>
      <c r="F24" s="1" t="b">
        <v>0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160</v>
      </c>
      <c r="C25" s="1" t="s">
        <v>263</v>
      </c>
      <c r="D25" s="1"/>
      <c r="E25" s="1" t="b">
        <v>1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159</v>
      </c>
      <c r="C26" s="1" t="s">
        <v>262</v>
      </c>
      <c r="D26" s="1"/>
      <c r="E26" s="1" t="b">
        <v>1</v>
      </c>
      <c r="F26" s="1" t="b">
        <v>0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154</v>
      </c>
      <c r="C27" s="1" t="s">
        <v>402</v>
      </c>
      <c r="D27" s="1"/>
      <c r="E27" s="1" t="b">
        <v>0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153</v>
      </c>
      <c r="C28" s="1" t="s">
        <v>401</v>
      </c>
      <c r="D28" s="1"/>
      <c r="E28" s="1" t="b">
        <v>0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557</v>
      </c>
      <c r="C29" s="1" t="s">
        <v>558</v>
      </c>
      <c r="D29" s="1"/>
      <c r="E29" s="1" t="b">
        <v>0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175</v>
      </c>
      <c r="C30" s="1" t="s">
        <v>332</v>
      </c>
      <c r="D30" s="1"/>
      <c r="E30" s="1" t="b">
        <v>0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560</v>
      </c>
      <c r="C31" s="1" t="s">
        <v>561</v>
      </c>
      <c r="D31" s="1"/>
      <c r="E31" s="1" t="b">
        <v>0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562</v>
      </c>
      <c r="C32" s="1" t="s">
        <v>563</v>
      </c>
      <c r="D32" s="1"/>
      <c r="E32" s="1" t="b">
        <v>0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564</v>
      </c>
      <c r="C33" s="1" t="s">
        <v>565</v>
      </c>
      <c r="D33" s="1"/>
      <c r="E33" s="1" t="b">
        <v>0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566</v>
      </c>
      <c r="C34" s="1" t="s">
        <v>567</v>
      </c>
      <c r="D34" s="1"/>
      <c r="E34" s="1" t="b">
        <v>0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156</v>
      </c>
      <c r="C35" s="1" t="s">
        <v>261</v>
      </c>
      <c r="D35" s="1"/>
      <c r="E35" s="1" t="b">
        <v>0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158</v>
      </c>
      <c r="C36" s="1" t="s">
        <v>1702</v>
      </c>
      <c r="D36" s="1"/>
      <c r="E36" s="1" t="b">
        <v>0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71</v>
      </c>
      <c r="C37" s="1" t="s">
        <v>80</v>
      </c>
      <c r="D37" s="1"/>
      <c r="E37" s="1" t="b">
        <v>0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72</v>
      </c>
      <c r="C38" s="1" t="s">
        <v>81</v>
      </c>
      <c r="D38" s="1"/>
      <c r="E38" s="1" t="b">
        <v>0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157</v>
      </c>
      <c r="C39" s="1" t="s">
        <v>246</v>
      </c>
      <c r="D39" s="1"/>
      <c r="E39" s="1" t="b">
        <v>0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57</v>
      </c>
      <c r="C40" s="1" t="s">
        <v>66</v>
      </c>
      <c r="D40" s="1"/>
      <c r="E40" s="1" t="b">
        <v>0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58</v>
      </c>
      <c r="C41" s="1" t="s">
        <v>850</v>
      </c>
      <c r="D41" s="1"/>
      <c r="E41" s="1" t="b">
        <v>0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161</v>
      </c>
      <c r="C42" s="1" t="s">
        <v>247</v>
      </c>
      <c r="D42" s="1"/>
      <c r="E42" s="1" t="b">
        <v>0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162</v>
      </c>
      <c r="C43" s="1" t="s">
        <v>248</v>
      </c>
      <c r="D43" s="1"/>
      <c r="E43" s="1" t="b">
        <v>0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163</v>
      </c>
      <c r="C44" s="1" t="s">
        <v>266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164</v>
      </c>
      <c r="C45" s="1" t="s">
        <v>267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116</v>
      </c>
      <c r="C46" s="1" t="s">
        <v>129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1</v>
      </c>
      <c r="C47" s="1" t="s">
        <v>969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559</v>
      </c>
      <c r="C48" s="1" t="s">
        <v>928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31</v>
      </c>
      <c r="C49" s="1" t="s">
        <v>40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2</v>
      </c>
      <c r="C50" s="1" t="s">
        <v>853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168</v>
      </c>
      <c r="C51" s="1" t="s">
        <v>856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16</v>
      </c>
      <c r="C52" s="1" t="s">
        <v>21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17</v>
      </c>
      <c r="C53" s="1" t="s">
        <v>137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117</v>
      </c>
      <c r="C54" s="1" t="s">
        <v>804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165</v>
      </c>
      <c r="C55" s="1" t="s">
        <v>930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343</v>
      </c>
      <c r="C56" s="1" t="s">
        <v>344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3</v>
      </c>
      <c r="C57" s="1" t="s">
        <v>10</v>
      </c>
      <c r="D57" s="1"/>
      <c r="E57" s="1" t="b">
        <v>0</v>
      </c>
      <c r="F57" s="1" t="b">
        <v>0</v>
      </c>
      <c r="G57" s="1" t="b">
        <v>0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134</v>
      </c>
      <c r="C58" s="1" t="s">
        <v>135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s="53" customFormat="1" x14ac:dyDescent="0.25">
      <c r="A59" s="49"/>
      <c r="B59" s="49" t="s">
        <v>1809</v>
      </c>
      <c r="C59" s="49" t="s">
        <v>1810</v>
      </c>
      <c r="D59" s="49"/>
      <c r="E59" s="49" t="b">
        <v>1</v>
      </c>
      <c r="F59" s="49" t="b">
        <v>1</v>
      </c>
      <c r="G59" s="49" t="b">
        <v>1</v>
      </c>
      <c r="H59" s="49" t="b">
        <v>1</v>
      </c>
      <c r="I59" s="50"/>
      <c r="J59" s="50"/>
      <c r="K59" s="49"/>
      <c r="L59" s="49"/>
      <c r="M59" s="49"/>
    </row>
    <row r="61" spans="1:13" x14ac:dyDescent="0.25">
      <c r="A61" s="3" t="s">
        <v>293</v>
      </c>
      <c r="B61" s="47" t="s">
        <v>1786</v>
      </c>
    </row>
  </sheetData>
  <autoFilter ref="A4:M58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>
    <tabColor theme="5"/>
    <pageSetUpPr fitToPage="1"/>
  </sheetPr>
  <dimension ref="A1:M89"/>
  <sheetViews>
    <sheetView zoomScale="80" zoomScaleNormal="80" workbookViewId="0">
      <pane xSplit="2" ySplit="4" topLeftCell="C50" activePane="bottomRight" state="frozen"/>
      <selection pane="topRight"/>
      <selection pane="bottomLeft"/>
      <selection pane="bottomRight" activeCell="B83" sqref="B83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5703125" style="3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1103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1713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4" t="b">
        <v>1</v>
      </c>
      <c r="F5" s="14" t="b">
        <v>0</v>
      </c>
      <c r="G5" s="14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4" t="b">
        <v>1</v>
      </c>
      <c r="F6" s="14" t="b">
        <v>1</v>
      </c>
      <c r="G6" s="14" t="b">
        <v>0</v>
      </c>
      <c r="H6" s="14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4" t="b">
        <v>1</v>
      </c>
      <c r="F7" s="14" t="b">
        <v>1</v>
      </c>
      <c r="G7" s="14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4" t="b">
        <v>1</v>
      </c>
      <c r="F8" s="14" t="b">
        <v>1</v>
      </c>
      <c r="G8" s="14" t="b">
        <v>1</v>
      </c>
      <c r="H8" s="14" t="b">
        <v>0</v>
      </c>
      <c r="I8" s="4"/>
      <c r="J8" s="4"/>
      <c r="K8" s="1" t="s">
        <v>145</v>
      </c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4" t="b">
        <v>1</v>
      </c>
      <c r="F9" s="14" t="b">
        <v>1</v>
      </c>
      <c r="G9" s="14" t="b">
        <v>0</v>
      </c>
      <c r="H9" s="41" t="b">
        <v>1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4" t="b">
        <v>1</v>
      </c>
      <c r="F10" s="14" t="b">
        <v>1</v>
      </c>
      <c r="G10" s="14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4" t="b">
        <v>1</v>
      </c>
      <c r="F11" s="14" t="b">
        <v>1</v>
      </c>
      <c r="G11" s="14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51</v>
      </c>
      <c r="C12" s="1" t="s">
        <v>62</v>
      </c>
      <c r="D12" s="1"/>
      <c r="E12" s="14" t="b">
        <v>1</v>
      </c>
      <c r="F12" s="14" t="b">
        <v>1</v>
      </c>
      <c r="G12" s="14" t="b">
        <v>0</v>
      </c>
      <c r="H12" s="4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54</v>
      </c>
      <c r="C13" s="1" t="s">
        <v>132</v>
      </c>
      <c r="D13" s="1"/>
      <c r="E13" s="14" t="b">
        <v>1</v>
      </c>
      <c r="F13" s="14" t="b">
        <v>1</v>
      </c>
      <c r="G13" s="14" t="b">
        <v>0</v>
      </c>
      <c r="H13" s="14" t="b">
        <v>0</v>
      </c>
      <c r="I13" s="4"/>
      <c r="J13" s="4"/>
      <c r="K13" s="1" t="s">
        <v>315</v>
      </c>
      <c r="L13" s="1"/>
      <c r="M13" s="1"/>
    </row>
    <row r="14" spans="1:13" x14ac:dyDescent="0.25">
      <c r="A14" s="1"/>
      <c r="B14" s="1" t="s">
        <v>171</v>
      </c>
      <c r="C14" s="1" t="s">
        <v>482</v>
      </c>
      <c r="D14" s="1"/>
      <c r="E14" s="14" t="b">
        <v>1</v>
      </c>
      <c r="F14" s="14" t="b">
        <v>1</v>
      </c>
      <c r="G14" s="14" t="b">
        <v>0</v>
      </c>
      <c r="H14" s="14" t="b">
        <v>0</v>
      </c>
      <c r="I14" s="4"/>
      <c r="J14" s="4"/>
      <c r="K14" s="1" t="s">
        <v>1428</v>
      </c>
      <c r="L14" s="1"/>
      <c r="M14" s="1"/>
    </row>
    <row r="15" spans="1:13" x14ac:dyDescent="0.25">
      <c r="A15" s="1"/>
      <c r="B15" s="1" t="s">
        <v>175</v>
      </c>
      <c r="C15" s="1" t="s">
        <v>332</v>
      </c>
      <c r="D15" s="1"/>
      <c r="E15" s="14" t="b">
        <v>1</v>
      </c>
      <c r="F15" s="14" t="b">
        <v>1</v>
      </c>
      <c r="G15" s="14" t="b">
        <v>0</v>
      </c>
      <c r="H15" s="14" t="b">
        <v>0</v>
      </c>
      <c r="I15" s="4"/>
      <c r="J15" s="4"/>
      <c r="K15" s="1" t="s">
        <v>1429</v>
      </c>
      <c r="L15" s="1"/>
      <c r="M15" s="1"/>
    </row>
    <row r="16" spans="1:13" x14ac:dyDescent="0.25">
      <c r="A16" s="1"/>
      <c r="B16" s="1" t="s">
        <v>170</v>
      </c>
      <c r="C16" s="1" t="s">
        <v>603</v>
      </c>
      <c r="D16" s="1"/>
      <c r="E16" s="14" t="b">
        <v>1</v>
      </c>
      <c r="F16" s="14" t="b">
        <v>1</v>
      </c>
      <c r="G16" s="14" t="b">
        <v>1</v>
      </c>
      <c r="H16" s="14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181</v>
      </c>
      <c r="C17" s="1" t="s">
        <v>893</v>
      </c>
      <c r="D17" s="1"/>
      <c r="E17" s="14" t="b">
        <v>1</v>
      </c>
      <c r="F17" s="14" t="b">
        <v>1</v>
      </c>
      <c r="G17" s="14" t="b">
        <v>1</v>
      </c>
      <c r="H17" s="14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185</v>
      </c>
      <c r="C18" s="1" t="s">
        <v>963</v>
      </c>
      <c r="D18" s="1"/>
      <c r="E18" s="14" t="b">
        <v>1</v>
      </c>
      <c r="F18" s="14" t="b">
        <v>1</v>
      </c>
      <c r="G18" s="14" t="b">
        <v>1</v>
      </c>
      <c r="H18" s="14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166</v>
      </c>
      <c r="C19" s="1" t="s">
        <v>268</v>
      </c>
      <c r="D19" s="1"/>
      <c r="E19" s="14" t="b">
        <v>1</v>
      </c>
      <c r="F19" s="14" t="b">
        <v>1</v>
      </c>
      <c r="G19" s="14" t="b">
        <v>1</v>
      </c>
      <c r="H19" s="14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151</v>
      </c>
      <c r="C20" s="1" t="s">
        <v>264</v>
      </c>
      <c r="D20" s="1"/>
      <c r="E20" s="14" t="b">
        <v>1</v>
      </c>
      <c r="F20" s="14" t="b">
        <v>1</v>
      </c>
      <c r="G20" s="14" t="b">
        <v>1</v>
      </c>
      <c r="H20" s="14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152</v>
      </c>
      <c r="C21" s="1" t="s">
        <v>265</v>
      </c>
      <c r="D21" s="1"/>
      <c r="E21" s="14" t="b">
        <v>1</v>
      </c>
      <c r="F21" s="14" t="b">
        <v>1</v>
      </c>
      <c r="G21" s="14" t="b">
        <v>1</v>
      </c>
      <c r="H21" s="14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155</v>
      </c>
      <c r="C22" s="1" t="s">
        <v>260</v>
      </c>
      <c r="D22" s="1"/>
      <c r="E22" s="14" t="b">
        <v>1</v>
      </c>
      <c r="F22" s="14" t="b">
        <v>1</v>
      </c>
      <c r="G22" s="14" t="b">
        <v>1</v>
      </c>
      <c r="H22" s="14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34</v>
      </c>
      <c r="C23" s="1" t="s">
        <v>44</v>
      </c>
      <c r="D23" s="1"/>
      <c r="E23" s="14" t="b">
        <v>1</v>
      </c>
      <c r="F23" s="14" t="b">
        <v>1</v>
      </c>
      <c r="G23" s="14" t="b">
        <v>1</v>
      </c>
      <c r="H23" s="14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48</v>
      </c>
      <c r="C24" s="1" t="s">
        <v>60</v>
      </c>
      <c r="D24" s="1"/>
      <c r="E24" s="14" t="b">
        <v>1</v>
      </c>
      <c r="F24" s="14" t="b">
        <v>1</v>
      </c>
      <c r="G24" s="14" t="b">
        <v>1</v>
      </c>
      <c r="H24" s="14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4</v>
      </c>
      <c r="C25" s="1" t="s">
        <v>11</v>
      </c>
      <c r="D25" s="1"/>
      <c r="E25" s="14" t="b">
        <v>1</v>
      </c>
      <c r="F25" s="14" t="b">
        <v>0</v>
      </c>
      <c r="G25" s="14" t="b">
        <v>1</v>
      </c>
      <c r="H25" s="14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5</v>
      </c>
      <c r="C26" s="1" t="s">
        <v>12</v>
      </c>
      <c r="D26" s="1"/>
      <c r="E26" s="14" t="b">
        <v>1</v>
      </c>
      <c r="F26" s="14" t="b">
        <v>0</v>
      </c>
      <c r="G26" s="14" t="b">
        <v>1</v>
      </c>
      <c r="H26" s="14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14</v>
      </c>
      <c r="C27" s="1" t="s">
        <v>15</v>
      </c>
      <c r="D27" s="1"/>
      <c r="E27" s="14" t="b">
        <v>1</v>
      </c>
      <c r="F27" s="14" t="b">
        <v>0</v>
      </c>
      <c r="G27" s="14" t="b">
        <v>1</v>
      </c>
      <c r="H27" s="14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6</v>
      </c>
      <c r="C28" s="1" t="s">
        <v>13</v>
      </c>
      <c r="D28" s="1"/>
      <c r="E28" s="14" t="b">
        <v>1</v>
      </c>
      <c r="F28" s="14" t="b">
        <v>0</v>
      </c>
      <c r="G28" s="14" t="b">
        <v>1</v>
      </c>
      <c r="H28" s="14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159</v>
      </c>
      <c r="C29" s="1" t="s">
        <v>262</v>
      </c>
      <c r="D29" s="1"/>
      <c r="E29" s="14" t="b">
        <v>1</v>
      </c>
      <c r="F29" s="14" t="b">
        <v>1</v>
      </c>
      <c r="G29" s="14" t="b">
        <v>1</v>
      </c>
      <c r="H29" s="14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160</v>
      </c>
      <c r="C30" s="1" t="s">
        <v>263</v>
      </c>
      <c r="D30" s="1"/>
      <c r="E30" s="14" t="b">
        <v>1</v>
      </c>
      <c r="F30" s="14" t="b">
        <v>1</v>
      </c>
      <c r="G30" s="14" t="b">
        <v>1</v>
      </c>
      <c r="H30" s="14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343</v>
      </c>
      <c r="C31" s="1" t="s">
        <v>344</v>
      </c>
      <c r="D31" s="1"/>
      <c r="E31" s="14" t="b">
        <v>1</v>
      </c>
      <c r="F31" s="14" t="b">
        <v>1</v>
      </c>
      <c r="G31" s="14" t="b">
        <v>1</v>
      </c>
      <c r="H31" s="14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3</v>
      </c>
      <c r="C32" s="1" t="s">
        <v>10</v>
      </c>
      <c r="D32" s="1"/>
      <c r="E32" s="1" t="b">
        <v>1</v>
      </c>
      <c r="F32" s="14" t="b">
        <v>0</v>
      </c>
      <c r="G32" s="14" t="b">
        <v>0</v>
      </c>
      <c r="H32" s="14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146</v>
      </c>
      <c r="C33" s="1" t="s">
        <v>486</v>
      </c>
      <c r="D33" s="1"/>
      <c r="E33" s="1" t="b">
        <v>0</v>
      </c>
      <c r="F33" s="14" t="b">
        <v>1</v>
      </c>
      <c r="G33" s="14" t="b">
        <v>0</v>
      </c>
      <c r="H33" s="14" t="b">
        <v>0</v>
      </c>
      <c r="I33" s="4"/>
      <c r="J33" s="4"/>
      <c r="K33" s="24">
        <v>1</v>
      </c>
      <c r="L33" s="1"/>
      <c r="M33" s="1"/>
    </row>
    <row r="34" spans="1:13" x14ac:dyDescent="0.25">
      <c r="A34" s="1"/>
      <c r="B34" s="1" t="s">
        <v>172</v>
      </c>
      <c r="C34" s="1" t="s">
        <v>483</v>
      </c>
      <c r="D34" s="1"/>
      <c r="E34" s="1" t="b">
        <v>0</v>
      </c>
      <c r="F34" s="14" t="b">
        <v>1</v>
      </c>
      <c r="G34" s="14" t="b">
        <v>1</v>
      </c>
      <c r="H34" s="14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98</v>
      </c>
      <c r="C35" s="1" t="s">
        <v>937</v>
      </c>
      <c r="D35" s="1"/>
      <c r="E35" s="1" t="b">
        <v>0</v>
      </c>
      <c r="F35" s="14" t="b">
        <v>1</v>
      </c>
      <c r="G35" s="14" t="b">
        <v>1</v>
      </c>
      <c r="H35" s="14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97</v>
      </c>
      <c r="C36" s="1" t="s">
        <v>111</v>
      </c>
      <c r="D36" s="1"/>
      <c r="E36" s="1" t="b">
        <v>0</v>
      </c>
      <c r="F36" s="14" t="b">
        <v>1</v>
      </c>
      <c r="G36" s="14" t="b">
        <v>1</v>
      </c>
      <c r="H36" s="14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198</v>
      </c>
      <c r="C37" s="1" t="s">
        <v>945</v>
      </c>
      <c r="D37" s="1"/>
      <c r="E37" s="1" t="b">
        <v>0</v>
      </c>
      <c r="F37" s="14" t="b">
        <v>1</v>
      </c>
      <c r="G37" s="14" t="b">
        <v>1</v>
      </c>
      <c r="H37" s="14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199</v>
      </c>
      <c r="C38" s="1" t="s">
        <v>946</v>
      </c>
      <c r="D38" s="1"/>
      <c r="E38" s="1" t="b">
        <v>0</v>
      </c>
      <c r="F38" s="14" t="b">
        <v>1</v>
      </c>
      <c r="G38" s="14" t="b">
        <v>1</v>
      </c>
      <c r="H38" s="14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173</v>
      </c>
      <c r="C39" s="1" t="s">
        <v>484</v>
      </c>
      <c r="D39" s="1"/>
      <c r="E39" s="1" t="b">
        <v>0</v>
      </c>
      <c r="F39" s="14" t="b">
        <v>1</v>
      </c>
      <c r="G39" s="14" t="b">
        <v>1</v>
      </c>
      <c r="H39" s="14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174</v>
      </c>
      <c r="C40" s="1" t="s">
        <v>485</v>
      </c>
      <c r="D40" s="1"/>
      <c r="E40" s="1" t="b">
        <v>0</v>
      </c>
      <c r="F40" s="14" t="b">
        <v>1</v>
      </c>
      <c r="G40" s="14" t="b">
        <v>1</v>
      </c>
      <c r="H40" s="14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177</v>
      </c>
      <c r="C41" s="1" t="s">
        <v>933</v>
      </c>
      <c r="D41" s="1"/>
      <c r="E41" s="1" t="b">
        <v>0</v>
      </c>
      <c r="F41" s="14" t="b">
        <v>1</v>
      </c>
      <c r="G41" s="14" t="b">
        <v>1</v>
      </c>
      <c r="H41" s="14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178</v>
      </c>
      <c r="C42" s="1" t="s">
        <v>934</v>
      </c>
      <c r="D42" s="1"/>
      <c r="E42" s="1" t="b">
        <v>0</v>
      </c>
      <c r="F42" s="14" t="b">
        <v>1</v>
      </c>
      <c r="G42" s="14" t="b">
        <v>1</v>
      </c>
      <c r="H42" s="14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179</v>
      </c>
      <c r="C43" s="1" t="s">
        <v>935</v>
      </c>
      <c r="D43" s="1"/>
      <c r="E43" s="1" t="b">
        <v>0</v>
      </c>
      <c r="F43" s="14" t="b">
        <v>1</v>
      </c>
      <c r="G43" s="14" t="b">
        <v>1</v>
      </c>
      <c r="H43" s="14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180</v>
      </c>
      <c r="C44" s="1" t="s">
        <v>936</v>
      </c>
      <c r="D44" s="1"/>
      <c r="E44" s="1" t="b">
        <v>0</v>
      </c>
      <c r="F44" s="14" t="b">
        <v>1</v>
      </c>
      <c r="G44" s="14" t="b">
        <v>1</v>
      </c>
      <c r="H44" s="14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195</v>
      </c>
      <c r="C45" s="1" t="s">
        <v>944</v>
      </c>
      <c r="D45" s="1"/>
      <c r="E45" s="1" t="b">
        <v>0</v>
      </c>
      <c r="F45" s="14" t="b">
        <v>1</v>
      </c>
      <c r="G45" s="14" t="b">
        <v>1</v>
      </c>
      <c r="H45" s="14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196</v>
      </c>
      <c r="C46" s="1" t="s">
        <v>491</v>
      </c>
      <c r="D46" s="1"/>
      <c r="E46" s="1" t="b">
        <v>0</v>
      </c>
      <c r="F46" s="14" t="b">
        <v>1</v>
      </c>
      <c r="G46" s="14" t="b">
        <v>1</v>
      </c>
      <c r="H46" s="14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183</v>
      </c>
      <c r="C47" s="1" t="s">
        <v>487</v>
      </c>
      <c r="D47" s="1"/>
      <c r="E47" s="1" t="b">
        <v>0</v>
      </c>
      <c r="F47" s="14" t="b">
        <v>1</v>
      </c>
      <c r="G47" s="14" t="b">
        <v>1</v>
      </c>
      <c r="H47" s="14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184</v>
      </c>
      <c r="C48" s="1" t="s">
        <v>488</v>
      </c>
      <c r="D48" s="1"/>
      <c r="E48" s="1" t="b">
        <v>0</v>
      </c>
      <c r="F48" s="14" t="b">
        <v>1</v>
      </c>
      <c r="G48" s="14" t="b">
        <v>1</v>
      </c>
      <c r="H48" s="14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187</v>
      </c>
      <c r="C49" s="1" t="s">
        <v>489</v>
      </c>
      <c r="D49" s="1"/>
      <c r="E49" s="1" t="b">
        <v>0</v>
      </c>
      <c r="F49" s="14" t="b">
        <v>1</v>
      </c>
      <c r="G49" s="14" t="b">
        <v>1</v>
      </c>
      <c r="H49" s="14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189</v>
      </c>
      <c r="C50" s="1" t="s">
        <v>939</v>
      </c>
      <c r="D50" s="1"/>
      <c r="E50" s="1" t="b">
        <v>0</v>
      </c>
      <c r="F50" s="14" t="b">
        <v>1</v>
      </c>
      <c r="G50" s="14" t="b">
        <v>1</v>
      </c>
      <c r="H50" s="14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190</v>
      </c>
      <c r="C51" s="1" t="s">
        <v>940</v>
      </c>
      <c r="D51" s="1"/>
      <c r="E51" s="1" t="b">
        <v>0</v>
      </c>
      <c r="F51" s="14" t="b">
        <v>1</v>
      </c>
      <c r="G51" s="14" t="b">
        <v>1</v>
      </c>
      <c r="H51" s="14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191</v>
      </c>
      <c r="C52" s="1" t="s">
        <v>941</v>
      </c>
      <c r="D52" s="1"/>
      <c r="E52" s="1" t="b">
        <v>0</v>
      </c>
      <c r="F52" s="14" t="b">
        <v>1</v>
      </c>
      <c r="G52" s="14" t="b">
        <v>1</v>
      </c>
      <c r="H52" s="14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192</v>
      </c>
      <c r="C53" s="1" t="s">
        <v>942</v>
      </c>
      <c r="D53" s="1"/>
      <c r="E53" s="1" t="b">
        <v>0</v>
      </c>
      <c r="F53" s="14" t="b">
        <v>1</v>
      </c>
      <c r="G53" s="14" t="b">
        <v>1</v>
      </c>
      <c r="H53" s="14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193</v>
      </c>
      <c r="C54" s="1" t="s">
        <v>1427</v>
      </c>
      <c r="D54" s="1"/>
      <c r="E54" s="1" t="b">
        <v>0</v>
      </c>
      <c r="F54" s="14" t="b">
        <v>1</v>
      </c>
      <c r="G54" s="14" t="b">
        <v>1</v>
      </c>
      <c r="H54" s="14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197</v>
      </c>
      <c r="C55" s="1" t="s">
        <v>540</v>
      </c>
      <c r="D55" s="1"/>
      <c r="E55" s="1" t="b">
        <v>0</v>
      </c>
      <c r="F55" s="14" t="b">
        <v>1</v>
      </c>
      <c r="G55" s="14" t="b">
        <v>1</v>
      </c>
      <c r="H55" s="14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188</v>
      </c>
      <c r="C56" s="1" t="s">
        <v>931</v>
      </c>
      <c r="D56" s="1"/>
      <c r="E56" s="1" t="b">
        <v>0</v>
      </c>
      <c r="F56" s="14" t="b">
        <v>1</v>
      </c>
      <c r="G56" s="14" t="b">
        <v>1</v>
      </c>
      <c r="H56" s="14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156</v>
      </c>
      <c r="C57" s="1" t="s">
        <v>261</v>
      </c>
      <c r="D57" s="1"/>
      <c r="E57" s="1" t="b">
        <v>0</v>
      </c>
      <c r="F57" s="14" t="b">
        <v>1</v>
      </c>
      <c r="G57" s="14" t="b">
        <v>1</v>
      </c>
      <c r="H57" s="14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158</v>
      </c>
      <c r="C58" s="1" t="s">
        <v>1702</v>
      </c>
      <c r="D58" s="1"/>
      <c r="E58" s="1" t="b">
        <v>0</v>
      </c>
      <c r="F58" s="14" t="b">
        <v>1</v>
      </c>
      <c r="G58" s="14" t="b">
        <v>1</v>
      </c>
      <c r="H58" s="14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71</v>
      </c>
      <c r="C59" s="1" t="s">
        <v>80</v>
      </c>
      <c r="D59" s="1"/>
      <c r="E59" s="1" t="b">
        <v>0</v>
      </c>
      <c r="F59" s="14" t="b">
        <v>1</v>
      </c>
      <c r="G59" s="14" t="b">
        <v>1</v>
      </c>
      <c r="H59" s="14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72</v>
      </c>
      <c r="C60" s="1" t="s">
        <v>81</v>
      </c>
      <c r="D60" s="1"/>
      <c r="E60" s="1" t="b">
        <v>0</v>
      </c>
      <c r="F60" s="14" t="b">
        <v>1</v>
      </c>
      <c r="G60" s="14" t="b">
        <v>1</v>
      </c>
      <c r="H60" s="14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157</v>
      </c>
      <c r="C61" s="1" t="s">
        <v>246</v>
      </c>
      <c r="D61" s="1"/>
      <c r="E61" s="1" t="b">
        <v>0</v>
      </c>
      <c r="F61" s="14" t="b">
        <v>1</v>
      </c>
      <c r="G61" s="14" t="b">
        <v>1</v>
      </c>
      <c r="H61" s="14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57</v>
      </c>
      <c r="C62" s="1" t="s">
        <v>66</v>
      </c>
      <c r="D62" s="1"/>
      <c r="E62" s="1" t="b">
        <v>0</v>
      </c>
      <c r="F62" s="14" t="b">
        <v>1</v>
      </c>
      <c r="G62" s="14" t="b">
        <v>1</v>
      </c>
      <c r="H62" s="14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58</v>
      </c>
      <c r="C63" s="1" t="s">
        <v>850</v>
      </c>
      <c r="D63" s="1"/>
      <c r="E63" s="1" t="b">
        <v>0</v>
      </c>
      <c r="F63" s="14" t="b">
        <v>1</v>
      </c>
      <c r="G63" s="14" t="b">
        <v>1</v>
      </c>
      <c r="H63" s="14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161</v>
      </c>
      <c r="C64" s="1" t="s">
        <v>247</v>
      </c>
      <c r="D64" s="1"/>
      <c r="E64" s="1" t="b">
        <v>0</v>
      </c>
      <c r="F64" s="14" t="b">
        <v>1</v>
      </c>
      <c r="G64" s="14" t="b">
        <v>1</v>
      </c>
      <c r="H64" s="14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162</v>
      </c>
      <c r="C65" s="1" t="s">
        <v>248</v>
      </c>
      <c r="D65" s="1"/>
      <c r="E65" s="1" t="b">
        <v>0</v>
      </c>
      <c r="F65" s="14" t="b">
        <v>1</v>
      </c>
      <c r="G65" s="14" t="b">
        <v>1</v>
      </c>
      <c r="H65" s="14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163</v>
      </c>
      <c r="C66" s="1" t="s">
        <v>266</v>
      </c>
      <c r="D66" s="1"/>
      <c r="E66" s="1" t="b">
        <v>0</v>
      </c>
      <c r="F66" s="14" t="b">
        <v>1</v>
      </c>
      <c r="G66" s="14" t="b">
        <v>1</v>
      </c>
      <c r="H66" s="14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164</v>
      </c>
      <c r="C67" s="1" t="s">
        <v>267</v>
      </c>
      <c r="D67" s="1"/>
      <c r="E67" s="1" t="b">
        <v>0</v>
      </c>
      <c r="F67" s="14" t="b">
        <v>1</v>
      </c>
      <c r="G67" s="14" t="b">
        <v>1</v>
      </c>
      <c r="H67" s="14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116</v>
      </c>
      <c r="C68" s="1" t="s">
        <v>129</v>
      </c>
      <c r="D68" s="1"/>
      <c r="E68" s="1" t="b">
        <v>0</v>
      </c>
      <c r="F68" s="14" t="b">
        <v>0</v>
      </c>
      <c r="G68" s="14" t="b">
        <v>1</v>
      </c>
      <c r="H68" s="14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203</v>
      </c>
      <c r="C69" s="1" t="s">
        <v>951</v>
      </c>
      <c r="D69" s="1"/>
      <c r="E69" s="1" t="b">
        <v>0</v>
      </c>
      <c r="F69" s="14" t="b">
        <v>0</v>
      </c>
      <c r="G69" s="14" t="b">
        <v>1</v>
      </c>
      <c r="H69" s="14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55</v>
      </c>
      <c r="C70" s="1" t="s">
        <v>64</v>
      </c>
      <c r="D70" s="1"/>
      <c r="E70" s="1" t="b">
        <v>0</v>
      </c>
      <c r="F70" s="14" t="b">
        <v>0</v>
      </c>
      <c r="G70" s="14" t="b">
        <v>1</v>
      </c>
      <c r="H70" s="14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165</v>
      </c>
      <c r="C71" s="1" t="s">
        <v>930</v>
      </c>
      <c r="D71" s="1"/>
      <c r="E71" s="1" t="b">
        <v>0</v>
      </c>
      <c r="F71" s="14" t="b">
        <v>0</v>
      </c>
      <c r="G71" s="14" t="b">
        <v>1</v>
      </c>
      <c r="H71" s="14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31</v>
      </c>
      <c r="C72" s="1" t="s">
        <v>40</v>
      </c>
      <c r="D72" s="1"/>
      <c r="E72" s="14" t="b">
        <v>0</v>
      </c>
      <c r="F72" s="14" t="b">
        <v>1</v>
      </c>
      <c r="G72" s="14" t="b">
        <v>1</v>
      </c>
      <c r="H72" s="14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176</v>
      </c>
      <c r="C73" s="1" t="s">
        <v>932</v>
      </c>
      <c r="D73" s="1"/>
      <c r="E73" s="14" t="b">
        <v>0</v>
      </c>
      <c r="F73" s="14" t="b">
        <v>1</v>
      </c>
      <c r="G73" s="14" t="b">
        <v>1</v>
      </c>
      <c r="H73" s="14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182</v>
      </c>
      <c r="C74" s="1" t="s">
        <v>938</v>
      </c>
      <c r="D74" s="1"/>
      <c r="E74" s="14" t="b">
        <v>0</v>
      </c>
      <c r="F74" s="14" t="b">
        <v>1</v>
      </c>
      <c r="G74" s="14" t="b">
        <v>1</v>
      </c>
      <c r="H74" s="14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186</v>
      </c>
      <c r="C75" s="1" t="s">
        <v>186</v>
      </c>
      <c r="D75" s="1"/>
      <c r="E75" s="14" t="b">
        <v>0</v>
      </c>
      <c r="F75" s="14" t="b">
        <v>1</v>
      </c>
      <c r="G75" s="14" t="b">
        <v>1</v>
      </c>
      <c r="H75" s="14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194</v>
      </c>
      <c r="C76" s="1" t="s">
        <v>490</v>
      </c>
      <c r="D76" s="1"/>
      <c r="E76" s="14" t="b">
        <v>0</v>
      </c>
      <c r="F76" s="14" t="b">
        <v>1</v>
      </c>
      <c r="G76" s="14" t="b">
        <v>1</v>
      </c>
      <c r="H76" s="14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121</v>
      </c>
      <c r="C77" s="1" t="s">
        <v>131</v>
      </c>
      <c r="D77" s="1"/>
      <c r="E77" s="14" t="b">
        <v>0</v>
      </c>
      <c r="F77" s="14" t="b">
        <v>1</v>
      </c>
      <c r="G77" s="14" t="b">
        <v>1</v>
      </c>
      <c r="H77" s="14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79</v>
      </c>
      <c r="C78" s="1" t="s">
        <v>88</v>
      </c>
      <c r="D78" s="1"/>
      <c r="E78" s="14" t="b">
        <v>0</v>
      </c>
      <c r="F78" s="14" t="b">
        <v>0</v>
      </c>
      <c r="G78" s="14" t="b">
        <v>1</v>
      </c>
      <c r="H78" s="14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117</v>
      </c>
      <c r="C79" s="1" t="s">
        <v>947</v>
      </c>
      <c r="D79" s="1"/>
      <c r="E79" s="14" t="b">
        <v>0</v>
      </c>
      <c r="F79" s="14" t="b">
        <v>1</v>
      </c>
      <c r="G79" s="14" t="b">
        <v>1</v>
      </c>
      <c r="H79" s="14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200</v>
      </c>
      <c r="C80" s="1" t="s">
        <v>948</v>
      </c>
      <c r="D80" s="1"/>
      <c r="E80" s="14" t="b">
        <v>0</v>
      </c>
      <c r="F80" s="14" t="b">
        <v>1</v>
      </c>
      <c r="G80" s="14" t="b">
        <v>1</v>
      </c>
      <c r="H80" s="14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168</v>
      </c>
      <c r="C81" s="1" t="s">
        <v>856</v>
      </c>
      <c r="D81" s="1"/>
      <c r="E81" s="14" t="b">
        <v>0</v>
      </c>
      <c r="F81" s="14" t="b">
        <v>0</v>
      </c>
      <c r="G81" s="14" t="b">
        <v>1</v>
      </c>
      <c r="H81" s="14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201</v>
      </c>
      <c r="C82" s="1" t="s">
        <v>949</v>
      </c>
      <c r="D82" s="1"/>
      <c r="E82" s="14" t="b">
        <v>0</v>
      </c>
      <c r="F82" s="14" t="b">
        <v>0</v>
      </c>
      <c r="G82" s="14" t="b">
        <v>1</v>
      </c>
      <c r="H82" s="14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202</v>
      </c>
      <c r="C83" s="1" t="s">
        <v>950</v>
      </c>
      <c r="D83" s="1"/>
      <c r="E83" s="14" t="b">
        <v>0</v>
      </c>
      <c r="F83" s="14" t="b">
        <v>0</v>
      </c>
      <c r="G83" s="14" t="b">
        <v>1</v>
      </c>
      <c r="H83" s="14" t="b">
        <v>0</v>
      </c>
      <c r="I83" s="4"/>
      <c r="J83" s="4"/>
      <c r="K83" s="1"/>
      <c r="L83" s="1"/>
      <c r="M83" s="1"/>
    </row>
    <row r="84" spans="1:13" x14ac:dyDescent="0.25">
      <c r="A84" s="1"/>
      <c r="B84" s="1" t="s">
        <v>16</v>
      </c>
      <c r="C84" s="1" t="s">
        <v>21</v>
      </c>
      <c r="D84" s="1"/>
      <c r="E84" s="14" t="b">
        <v>0</v>
      </c>
      <c r="F84" s="14" t="b">
        <v>0</v>
      </c>
      <c r="G84" s="14" t="b">
        <v>1</v>
      </c>
      <c r="H84" s="14" t="b">
        <v>0</v>
      </c>
      <c r="I84" s="4"/>
      <c r="J84" s="4"/>
      <c r="K84" s="1"/>
      <c r="L84" s="1"/>
      <c r="M84" s="1"/>
    </row>
    <row r="85" spans="1:13" x14ac:dyDescent="0.25">
      <c r="A85" s="1"/>
      <c r="B85" s="1" t="s">
        <v>17</v>
      </c>
      <c r="C85" s="1" t="s">
        <v>137</v>
      </c>
      <c r="D85" s="1"/>
      <c r="E85" s="14" t="b">
        <v>0</v>
      </c>
      <c r="F85" s="14" t="b">
        <v>0</v>
      </c>
      <c r="G85" s="14" t="b">
        <v>1</v>
      </c>
      <c r="H85" s="14" t="b">
        <v>0</v>
      </c>
      <c r="I85" s="4"/>
      <c r="J85" s="4"/>
      <c r="K85" s="1"/>
      <c r="L85" s="1"/>
      <c r="M85" s="1"/>
    </row>
    <row r="86" spans="1:13" x14ac:dyDescent="0.25">
      <c r="A86" s="1"/>
      <c r="B86" s="1" t="s">
        <v>118</v>
      </c>
      <c r="C86" s="1" t="s">
        <v>130</v>
      </c>
      <c r="D86" s="1"/>
      <c r="E86" s="14" t="b">
        <v>0</v>
      </c>
      <c r="F86" s="14" t="b">
        <v>1</v>
      </c>
      <c r="G86" s="14" t="b">
        <v>1</v>
      </c>
      <c r="H86" s="14" t="b">
        <v>0</v>
      </c>
      <c r="I86" s="4"/>
      <c r="J86" s="4"/>
      <c r="K86" s="1"/>
      <c r="L86" s="1"/>
      <c r="M86" s="1"/>
    </row>
    <row r="87" spans="1:13" x14ac:dyDescent="0.25">
      <c r="A87" s="1"/>
      <c r="B87" s="1" t="s">
        <v>134</v>
      </c>
      <c r="C87" s="1" t="s">
        <v>135</v>
      </c>
      <c r="D87" s="1"/>
      <c r="E87" s="14" t="b">
        <v>0</v>
      </c>
      <c r="F87" s="14" t="b">
        <v>1</v>
      </c>
      <c r="G87" s="14" t="b">
        <v>1</v>
      </c>
      <c r="H87" s="14" t="b">
        <v>0</v>
      </c>
      <c r="I87" s="4"/>
      <c r="J87" s="4"/>
      <c r="K87" s="1"/>
      <c r="L87" s="1"/>
      <c r="M87" s="1"/>
    </row>
    <row r="89" spans="1:13" x14ac:dyDescent="0.25">
      <c r="A89" s="3" t="s">
        <v>293</v>
      </c>
    </row>
  </sheetData>
  <autoFilter ref="A4:M87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M89"/>
  <sheetViews>
    <sheetView topLeftCell="A46" zoomScale="80" zoomScaleNormal="80" workbookViewId="0">
      <selection activeCell="B83" sqref="B83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5703125" style="3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1103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1724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" t="b">
        <v>1</v>
      </c>
      <c r="F6" s="1" t="b">
        <v>1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 t="s">
        <v>145</v>
      </c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51</v>
      </c>
      <c r="C12" s="1" t="s">
        <v>62</v>
      </c>
      <c r="D12" s="1"/>
      <c r="E12" s="1" t="b">
        <v>1</v>
      </c>
      <c r="F12" s="1" t="b">
        <v>1</v>
      </c>
      <c r="G12" s="1" t="b">
        <v>0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54</v>
      </c>
      <c r="C13" s="1" t="s">
        <v>132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 t="s">
        <v>315</v>
      </c>
      <c r="L13" s="1"/>
      <c r="M13" s="1"/>
    </row>
    <row r="14" spans="1:13" x14ac:dyDescent="0.25">
      <c r="A14" s="1"/>
      <c r="B14" s="1" t="s">
        <v>171</v>
      </c>
      <c r="C14" s="1" t="s">
        <v>482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 t="s">
        <v>1428</v>
      </c>
      <c r="L14" s="1"/>
      <c r="M14" s="1"/>
    </row>
    <row r="15" spans="1:13" x14ac:dyDescent="0.25">
      <c r="A15" s="1"/>
      <c r="B15" s="1" t="s">
        <v>175</v>
      </c>
      <c r="C15" s="1" t="s">
        <v>332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1" t="s">
        <v>1429</v>
      </c>
      <c r="L15" s="1"/>
      <c r="M15" s="1"/>
    </row>
    <row r="16" spans="1:13" x14ac:dyDescent="0.25">
      <c r="A16" s="1"/>
      <c r="B16" s="1" t="s">
        <v>146</v>
      </c>
      <c r="C16" s="1" t="s">
        <v>486</v>
      </c>
      <c r="D16" s="1"/>
      <c r="E16" s="1" t="b">
        <v>1</v>
      </c>
      <c r="F16" s="1" t="b">
        <v>1</v>
      </c>
      <c r="G16" s="1" t="b">
        <v>0</v>
      </c>
      <c r="H16" s="1" t="b">
        <v>0</v>
      </c>
      <c r="I16" s="4"/>
      <c r="J16" s="4"/>
      <c r="K16" s="24">
        <v>1</v>
      </c>
      <c r="L16" s="1"/>
      <c r="M16" s="1"/>
    </row>
    <row r="17" spans="1:13" x14ac:dyDescent="0.25">
      <c r="A17" s="1"/>
      <c r="B17" s="1" t="s">
        <v>181</v>
      </c>
      <c r="C17" s="1" t="s">
        <v>893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98</v>
      </c>
      <c r="C18" s="1" t="s">
        <v>937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173</v>
      </c>
      <c r="C19" s="1" t="s">
        <v>484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185</v>
      </c>
      <c r="C20" s="1" t="s">
        <v>963</v>
      </c>
      <c r="D20" s="1"/>
      <c r="E20" s="1" t="b">
        <v>1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178</v>
      </c>
      <c r="C21" s="1" t="s">
        <v>934</v>
      </c>
      <c r="D21" s="1"/>
      <c r="E21" s="1" t="b">
        <v>1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179</v>
      </c>
      <c r="C22" s="1" t="s">
        <v>935</v>
      </c>
      <c r="D22" s="1"/>
      <c r="E22" s="1" t="b">
        <v>1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180</v>
      </c>
      <c r="C23" s="1" t="s">
        <v>936</v>
      </c>
      <c r="D23" s="1"/>
      <c r="E23" s="1" t="b">
        <v>1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166</v>
      </c>
      <c r="C24" s="1" t="s">
        <v>268</v>
      </c>
      <c r="D24" s="1"/>
      <c r="E24" s="1" t="b">
        <v>1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151</v>
      </c>
      <c r="C25" s="1" t="s">
        <v>264</v>
      </c>
      <c r="D25" s="1"/>
      <c r="E25" s="1" t="b">
        <v>1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152</v>
      </c>
      <c r="C26" s="1" t="s">
        <v>265</v>
      </c>
      <c r="D26" s="1"/>
      <c r="E26" s="1" t="b">
        <v>1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155</v>
      </c>
      <c r="C27" s="1" t="s">
        <v>260</v>
      </c>
      <c r="D27" s="1"/>
      <c r="E27" s="1" t="b">
        <v>1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34</v>
      </c>
      <c r="C28" s="1" t="s">
        <v>44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48</v>
      </c>
      <c r="C29" s="1" t="s">
        <v>60</v>
      </c>
      <c r="D29" s="1"/>
      <c r="E29" s="1" t="b">
        <v>1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4</v>
      </c>
      <c r="C30" s="1" t="s">
        <v>11</v>
      </c>
      <c r="D30" s="1"/>
      <c r="E30" s="1" t="b">
        <v>1</v>
      </c>
      <c r="F30" s="1" t="b">
        <v>0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5</v>
      </c>
      <c r="C31" s="1" t="s">
        <v>12</v>
      </c>
      <c r="D31" s="1"/>
      <c r="E31" s="1" t="b">
        <v>1</v>
      </c>
      <c r="F31" s="1" t="b">
        <v>0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14</v>
      </c>
      <c r="C32" s="1" t="s">
        <v>15</v>
      </c>
      <c r="D32" s="1"/>
      <c r="E32" s="1" t="b">
        <v>1</v>
      </c>
      <c r="F32" s="1" t="b">
        <v>0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6</v>
      </c>
      <c r="C33" s="1" t="s">
        <v>13</v>
      </c>
      <c r="D33" s="1"/>
      <c r="E33" s="1" t="b">
        <v>1</v>
      </c>
      <c r="F33" s="1" t="b">
        <v>0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159</v>
      </c>
      <c r="C34" s="1" t="s">
        <v>262</v>
      </c>
      <c r="D34" s="1"/>
      <c r="E34" s="1" t="b">
        <v>1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160</v>
      </c>
      <c r="C35" s="1" t="s">
        <v>263</v>
      </c>
      <c r="D35" s="1"/>
      <c r="E35" s="1" t="b">
        <v>1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343</v>
      </c>
      <c r="C36" s="1" t="s">
        <v>344</v>
      </c>
      <c r="D36" s="1"/>
      <c r="E36" s="1" t="b">
        <v>1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3</v>
      </c>
      <c r="C37" s="1" t="s">
        <v>10</v>
      </c>
      <c r="D37" s="1"/>
      <c r="E37" s="1" t="b">
        <v>1</v>
      </c>
      <c r="F37" s="1" t="b">
        <v>0</v>
      </c>
      <c r="G37" s="1" t="b">
        <v>0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172</v>
      </c>
      <c r="C38" s="1" t="s">
        <v>483</v>
      </c>
      <c r="D38" s="1"/>
      <c r="E38" s="1" t="b">
        <v>0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170</v>
      </c>
      <c r="C39" s="1" t="s">
        <v>603</v>
      </c>
      <c r="D39" s="1"/>
      <c r="E39" s="1" t="b">
        <v>0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97</v>
      </c>
      <c r="C40" s="1" t="s">
        <v>111</v>
      </c>
      <c r="D40" s="1"/>
      <c r="E40" s="1" t="b">
        <v>0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198</v>
      </c>
      <c r="C41" s="1" t="s">
        <v>945</v>
      </c>
      <c r="D41" s="1"/>
      <c r="E41" s="1" t="b">
        <v>0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199</v>
      </c>
      <c r="C42" s="1" t="s">
        <v>946</v>
      </c>
      <c r="D42" s="1"/>
      <c r="E42" s="1" t="b">
        <v>0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174</v>
      </c>
      <c r="C43" s="1" t="s">
        <v>485</v>
      </c>
      <c r="D43" s="1"/>
      <c r="E43" s="1" t="b">
        <v>0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177</v>
      </c>
      <c r="C44" s="1" t="s">
        <v>933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195</v>
      </c>
      <c r="C45" s="1" t="s">
        <v>944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196</v>
      </c>
      <c r="C46" s="1" t="s">
        <v>491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183</v>
      </c>
      <c r="C47" s="1" t="s">
        <v>487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184</v>
      </c>
      <c r="C48" s="1" t="s">
        <v>488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187</v>
      </c>
      <c r="C49" s="1" t="s">
        <v>489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189</v>
      </c>
      <c r="C50" s="1" t="s">
        <v>939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190</v>
      </c>
      <c r="C51" s="1" t="s">
        <v>940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191</v>
      </c>
      <c r="C52" s="1" t="s">
        <v>941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192</v>
      </c>
      <c r="C53" s="1" t="s">
        <v>942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193</v>
      </c>
      <c r="C54" s="1" t="s">
        <v>1427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197</v>
      </c>
      <c r="C55" s="1" t="s">
        <v>540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188</v>
      </c>
      <c r="C56" s="1" t="s">
        <v>931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156</v>
      </c>
      <c r="C57" s="1" t="s">
        <v>261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158</v>
      </c>
      <c r="C58" s="1" t="s">
        <v>1702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71</v>
      </c>
      <c r="C59" s="1" t="s">
        <v>80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72</v>
      </c>
      <c r="C60" s="1" t="s">
        <v>81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157</v>
      </c>
      <c r="C61" s="1" t="s">
        <v>246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57</v>
      </c>
      <c r="C62" s="1" t="s">
        <v>66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58</v>
      </c>
      <c r="C63" s="1" t="s">
        <v>850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161</v>
      </c>
      <c r="C64" s="1" t="s">
        <v>247</v>
      </c>
      <c r="D64" s="1"/>
      <c r="E64" s="1" t="b">
        <v>0</v>
      </c>
      <c r="F64" s="1" t="b">
        <v>1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162</v>
      </c>
      <c r="C65" s="1" t="s">
        <v>248</v>
      </c>
      <c r="D65" s="1"/>
      <c r="E65" s="1" t="b">
        <v>0</v>
      </c>
      <c r="F65" s="1" t="b">
        <v>1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163</v>
      </c>
      <c r="C66" s="1" t="s">
        <v>266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164</v>
      </c>
      <c r="C67" s="1" t="s">
        <v>267</v>
      </c>
      <c r="D67" s="1"/>
      <c r="E67" s="1" t="b">
        <v>0</v>
      </c>
      <c r="F67" s="1" t="b">
        <v>1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116</v>
      </c>
      <c r="C68" s="1" t="s">
        <v>129</v>
      </c>
      <c r="D68" s="1"/>
      <c r="E68" s="1" t="b">
        <v>0</v>
      </c>
      <c r="F68" s="1" t="b">
        <v>0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203</v>
      </c>
      <c r="C69" s="1" t="s">
        <v>951</v>
      </c>
      <c r="D69" s="1"/>
      <c r="E69" s="1" t="b">
        <v>0</v>
      </c>
      <c r="F69" s="1" t="b">
        <v>0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55</v>
      </c>
      <c r="C70" s="1" t="s">
        <v>64</v>
      </c>
      <c r="D70" s="1"/>
      <c r="E70" s="1" t="b">
        <v>0</v>
      </c>
      <c r="F70" s="1" t="b">
        <v>0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165</v>
      </c>
      <c r="C71" s="1" t="s">
        <v>930</v>
      </c>
      <c r="D71" s="1"/>
      <c r="E71" s="1" t="b">
        <v>0</v>
      </c>
      <c r="F71" s="1" t="b">
        <v>0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31</v>
      </c>
      <c r="C72" s="1" t="s">
        <v>40</v>
      </c>
      <c r="D72" s="1"/>
      <c r="E72" s="1" t="b">
        <v>0</v>
      </c>
      <c r="F72" s="1" t="b">
        <v>1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176</v>
      </c>
      <c r="C73" s="1" t="s">
        <v>932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182</v>
      </c>
      <c r="C74" s="1" t="s">
        <v>938</v>
      </c>
      <c r="D74" s="1"/>
      <c r="E74" s="1" t="b">
        <v>0</v>
      </c>
      <c r="F74" s="1" t="b">
        <v>1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186</v>
      </c>
      <c r="C75" s="1" t="s">
        <v>186</v>
      </c>
      <c r="D75" s="1"/>
      <c r="E75" s="1" t="b">
        <v>0</v>
      </c>
      <c r="F75" s="1" t="b">
        <v>1</v>
      </c>
      <c r="G75" s="1" t="b">
        <v>1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194</v>
      </c>
      <c r="C76" s="1" t="s">
        <v>490</v>
      </c>
      <c r="D76" s="1"/>
      <c r="E76" s="1" t="b">
        <v>0</v>
      </c>
      <c r="F76" s="1" t="b">
        <v>1</v>
      </c>
      <c r="G76" s="1" t="b">
        <v>1</v>
      </c>
      <c r="H76" s="1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121</v>
      </c>
      <c r="C77" s="1" t="s">
        <v>131</v>
      </c>
      <c r="D77" s="1"/>
      <c r="E77" s="1" t="b">
        <v>0</v>
      </c>
      <c r="F77" s="1" t="b">
        <v>1</v>
      </c>
      <c r="G77" s="1" t="b">
        <v>1</v>
      </c>
      <c r="H77" s="1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79</v>
      </c>
      <c r="C78" s="1" t="s">
        <v>88</v>
      </c>
      <c r="D78" s="1"/>
      <c r="E78" s="1" t="b">
        <v>0</v>
      </c>
      <c r="F78" s="1" t="b">
        <v>0</v>
      </c>
      <c r="G78" s="1" t="b">
        <v>1</v>
      </c>
      <c r="H78" s="1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117</v>
      </c>
      <c r="C79" s="1" t="s">
        <v>947</v>
      </c>
      <c r="D79" s="1"/>
      <c r="E79" s="1" t="b">
        <v>0</v>
      </c>
      <c r="F79" s="1" t="b">
        <v>1</v>
      </c>
      <c r="G79" s="1" t="b">
        <v>1</v>
      </c>
      <c r="H79" s="1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200</v>
      </c>
      <c r="C80" s="1" t="s">
        <v>948</v>
      </c>
      <c r="D80" s="1"/>
      <c r="E80" s="1" t="b">
        <v>0</v>
      </c>
      <c r="F80" s="1" t="b">
        <v>1</v>
      </c>
      <c r="G80" s="1" t="b">
        <v>1</v>
      </c>
      <c r="H80" s="1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168</v>
      </c>
      <c r="C81" s="1" t="s">
        <v>856</v>
      </c>
      <c r="D81" s="1"/>
      <c r="E81" s="1" t="b">
        <v>0</v>
      </c>
      <c r="F81" s="1" t="b">
        <v>0</v>
      </c>
      <c r="G81" s="1" t="b">
        <v>1</v>
      </c>
      <c r="H81" s="1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201</v>
      </c>
      <c r="C82" s="1" t="s">
        <v>949</v>
      </c>
      <c r="D82" s="1"/>
      <c r="E82" s="1" t="b">
        <v>0</v>
      </c>
      <c r="F82" s="1" t="b">
        <v>0</v>
      </c>
      <c r="G82" s="1" t="b">
        <v>1</v>
      </c>
      <c r="H82" s="1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202</v>
      </c>
      <c r="C83" s="1" t="s">
        <v>950</v>
      </c>
      <c r="D83" s="1"/>
      <c r="E83" s="1" t="b">
        <v>0</v>
      </c>
      <c r="F83" s="1" t="b">
        <v>0</v>
      </c>
      <c r="G83" s="1" t="b">
        <v>1</v>
      </c>
      <c r="H83" s="1" t="b">
        <v>0</v>
      </c>
      <c r="I83" s="4"/>
      <c r="J83" s="4"/>
      <c r="K83" s="1"/>
      <c r="L83" s="1"/>
      <c r="M83" s="1"/>
    </row>
    <row r="84" spans="1:13" x14ac:dyDescent="0.25">
      <c r="A84" s="1"/>
      <c r="B84" s="1" t="s">
        <v>16</v>
      </c>
      <c r="C84" s="1" t="s">
        <v>21</v>
      </c>
      <c r="D84" s="1"/>
      <c r="E84" s="1" t="b">
        <v>0</v>
      </c>
      <c r="F84" s="1" t="b">
        <v>0</v>
      </c>
      <c r="G84" s="1" t="b">
        <v>1</v>
      </c>
      <c r="H84" s="1" t="b">
        <v>0</v>
      </c>
      <c r="I84" s="4"/>
      <c r="J84" s="4"/>
      <c r="K84" s="1"/>
      <c r="L84" s="1"/>
      <c r="M84" s="1"/>
    </row>
    <row r="85" spans="1:13" x14ac:dyDescent="0.25">
      <c r="A85" s="1"/>
      <c r="B85" s="1" t="s">
        <v>17</v>
      </c>
      <c r="C85" s="1" t="s">
        <v>137</v>
      </c>
      <c r="D85" s="1"/>
      <c r="E85" s="1" t="b">
        <v>0</v>
      </c>
      <c r="F85" s="1" t="b">
        <v>0</v>
      </c>
      <c r="G85" s="1" t="b">
        <v>1</v>
      </c>
      <c r="H85" s="1" t="b">
        <v>0</v>
      </c>
      <c r="I85" s="4"/>
      <c r="J85" s="4"/>
      <c r="K85" s="1"/>
      <c r="L85" s="1"/>
      <c r="M85" s="1"/>
    </row>
    <row r="86" spans="1:13" x14ac:dyDescent="0.25">
      <c r="A86" s="1"/>
      <c r="B86" s="1" t="s">
        <v>118</v>
      </c>
      <c r="C86" s="1" t="s">
        <v>130</v>
      </c>
      <c r="D86" s="1"/>
      <c r="E86" s="1" t="b">
        <v>0</v>
      </c>
      <c r="F86" s="1" t="b">
        <v>1</v>
      </c>
      <c r="G86" s="1" t="b">
        <v>1</v>
      </c>
      <c r="H86" s="1" t="b">
        <v>0</v>
      </c>
      <c r="I86" s="4"/>
      <c r="J86" s="4"/>
      <c r="K86" s="1"/>
      <c r="L86" s="1"/>
      <c r="M86" s="1"/>
    </row>
    <row r="87" spans="1:13" x14ac:dyDescent="0.25">
      <c r="A87" s="1"/>
      <c r="B87" s="1" t="s">
        <v>134</v>
      </c>
      <c r="C87" s="1" t="s">
        <v>135</v>
      </c>
      <c r="D87" s="1"/>
      <c r="E87" s="1" t="b">
        <v>0</v>
      </c>
      <c r="F87" s="1" t="b">
        <v>1</v>
      </c>
      <c r="G87" s="1" t="b">
        <v>1</v>
      </c>
      <c r="H87" s="1" t="b">
        <v>0</v>
      </c>
      <c r="I87" s="4"/>
      <c r="J87" s="4"/>
      <c r="K87" s="1"/>
      <c r="L87" s="1"/>
      <c r="M87" s="1"/>
    </row>
    <row r="89" spans="1:13" x14ac:dyDescent="0.25">
      <c r="A89" s="3" t="s">
        <v>293</v>
      </c>
    </row>
  </sheetData>
  <autoFilter ref="A4:M4"/>
  <pageMargins left="0.7" right="0.7" top="0.75" bottom="0.75" header="0.3" footer="0.3"/>
  <legacy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M89"/>
  <sheetViews>
    <sheetView topLeftCell="A46" zoomScale="80" zoomScaleNormal="80" workbookViewId="0">
      <selection activeCell="B83" sqref="B83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5703125" style="3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1103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1726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" t="b">
        <v>1</v>
      </c>
      <c r="F6" s="1" t="b">
        <v>1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 t="s">
        <v>145</v>
      </c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51</v>
      </c>
      <c r="C12" s="1" t="s">
        <v>62</v>
      </c>
      <c r="D12" s="1"/>
      <c r="E12" s="1" t="b">
        <v>1</v>
      </c>
      <c r="F12" s="1" t="b">
        <v>1</v>
      </c>
      <c r="G12" s="1" t="b">
        <v>0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54</v>
      </c>
      <c r="C13" s="1" t="s">
        <v>132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 t="s">
        <v>315</v>
      </c>
      <c r="L13" s="1"/>
      <c r="M13" s="1"/>
    </row>
    <row r="14" spans="1:13" x14ac:dyDescent="0.25">
      <c r="A14" s="1"/>
      <c r="B14" s="1" t="s">
        <v>171</v>
      </c>
      <c r="C14" s="1" t="s">
        <v>482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 t="s">
        <v>1428</v>
      </c>
      <c r="L14" s="1"/>
      <c r="M14" s="1"/>
    </row>
    <row r="15" spans="1:13" x14ac:dyDescent="0.25">
      <c r="A15" s="1"/>
      <c r="B15" s="1" t="s">
        <v>175</v>
      </c>
      <c r="C15" s="1" t="s">
        <v>332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1" t="s">
        <v>1429</v>
      </c>
      <c r="L15" s="1"/>
      <c r="M15" s="1"/>
    </row>
    <row r="16" spans="1:13" x14ac:dyDescent="0.25">
      <c r="A16" s="1"/>
      <c r="B16" s="1" t="s">
        <v>146</v>
      </c>
      <c r="C16" s="1" t="s">
        <v>486</v>
      </c>
      <c r="D16" s="1"/>
      <c r="E16" s="1" t="b">
        <v>1</v>
      </c>
      <c r="F16" s="1" t="b">
        <v>1</v>
      </c>
      <c r="G16" s="1" t="b">
        <v>0</v>
      </c>
      <c r="H16" s="1" t="b">
        <v>0</v>
      </c>
      <c r="I16" s="4"/>
      <c r="J16" s="4"/>
      <c r="K16" s="24">
        <v>1</v>
      </c>
      <c r="L16" s="1"/>
      <c r="M16" s="1"/>
    </row>
    <row r="17" spans="1:13" x14ac:dyDescent="0.25">
      <c r="A17" s="1"/>
      <c r="B17" s="1" t="s">
        <v>170</v>
      </c>
      <c r="C17" s="1" t="s">
        <v>603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181</v>
      </c>
      <c r="C18" s="1" t="s">
        <v>893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98</v>
      </c>
      <c r="C19" s="1" t="s">
        <v>937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173</v>
      </c>
      <c r="C20" s="1" t="s">
        <v>484</v>
      </c>
      <c r="D20" s="1"/>
      <c r="E20" s="1" t="b">
        <v>1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185</v>
      </c>
      <c r="C21" s="1" t="s">
        <v>963</v>
      </c>
      <c r="D21" s="1"/>
      <c r="E21" s="1" t="b">
        <v>1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178</v>
      </c>
      <c r="C22" s="1" t="s">
        <v>934</v>
      </c>
      <c r="D22" s="1"/>
      <c r="E22" s="1" t="b">
        <v>1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179</v>
      </c>
      <c r="C23" s="1" t="s">
        <v>935</v>
      </c>
      <c r="D23" s="1"/>
      <c r="E23" s="1" t="b">
        <v>1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180</v>
      </c>
      <c r="C24" s="1" t="s">
        <v>936</v>
      </c>
      <c r="D24" s="1"/>
      <c r="E24" s="1" t="b">
        <v>1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166</v>
      </c>
      <c r="C25" s="1" t="s">
        <v>268</v>
      </c>
      <c r="D25" s="1"/>
      <c r="E25" s="1" t="b">
        <v>1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151</v>
      </c>
      <c r="C26" s="1" t="s">
        <v>264</v>
      </c>
      <c r="D26" s="1"/>
      <c r="E26" s="1" t="b">
        <v>1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152</v>
      </c>
      <c r="C27" s="1" t="s">
        <v>265</v>
      </c>
      <c r="D27" s="1"/>
      <c r="E27" s="1" t="b">
        <v>1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155</v>
      </c>
      <c r="C28" s="1" t="s">
        <v>260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34</v>
      </c>
      <c r="C29" s="1" t="s">
        <v>44</v>
      </c>
      <c r="D29" s="1"/>
      <c r="E29" s="1" t="b">
        <v>1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48</v>
      </c>
      <c r="C30" s="1" t="s">
        <v>60</v>
      </c>
      <c r="D30" s="1"/>
      <c r="E30" s="1" t="b">
        <v>1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4</v>
      </c>
      <c r="C31" s="1" t="s">
        <v>11</v>
      </c>
      <c r="D31" s="1"/>
      <c r="E31" s="1" t="b">
        <v>1</v>
      </c>
      <c r="F31" s="1" t="b">
        <v>0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5</v>
      </c>
      <c r="C32" s="1" t="s">
        <v>12</v>
      </c>
      <c r="D32" s="1"/>
      <c r="E32" s="1" t="b">
        <v>1</v>
      </c>
      <c r="F32" s="1" t="b">
        <v>0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14</v>
      </c>
      <c r="C33" s="1" t="s">
        <v>15</v>
      </c>
      <c r="D33" s="1"/>
      <c r="E33" s="1" t="b">
        <v>1</v>
      </c>
      <c r="F33" s="1" t="b">
        <v>0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6</v>
      </c>
      <c r="C34" s="1" t="s">
        <v>13</v>
      </c>
      <c r="D34" s="1"/>
      <c r="E34" s="1" t="b">
        <v>1</v>
      </c>
      <c r="F34" s="1" t="b">
        <v>0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159</v>
      </c>
      <c r="C35" s="1" t="s">
        <v>262</v>
      </c>
      <c r="D35" s="1"/>
      <c r="E35" s="1" t="b">
        <v>1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160</v>
      </c>
      <c r="C36" s="1" t="s">
        <v>263</v>
      </c>
      <c r="D36" s="1"/>
      <c r="E36" s="1" t="b">
        <v>1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343</v>
      </c>
      <c r="C37" s="1" t="s">
        <v>344</v>
      </c>
      <c r="D37" s="1"/>
      <c r="E37" s="1" t="b">
        <v>1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3</v>
      </c>
      <c r="C38" s="1" t="s">
        <v>10</v>
      </c>
      <c r="D38" s="1"/>
      <c r="E38" s="1" t="b">
        <v>1</v>
      </c>
      <c r="F38" s="1" t="b">
        <v>0</v>
      </c>
      <c r="G38" s="1" t="b">
        <v>0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172</v>
      </c>
      <c r="C39" s="1" t="s">
        <v>483</v>
      </c>
      <c r="D39" s="1"/>
      <c r="E39" s="1" t="b">
        <v>0</v>
      </c>
      <c r="F39" s="1" t="b">
        <v>1</v>
      </c>
      <c r="G39" s="1" t="b">
        <v>1</v>
      </c>
      <c r="H39" s="1" t="b">
        <v>0</v>
      </c>
      <c r="I39" s="4"/>
      <c r="J39" s="4"/>
      <c r="K39" s="24">
        <v>1</v>
      </c>
      <c r="L39" s="1"/>
      <c r="M39" s="1"/>
    </row>
    <row r="40" spans="1:13" x14ac:dyDescent="0.25">
      <c r="A40" s="1"/>
      <c r="B40" s="1" t="s">
        <v>97</v>
      </c>
      <c r="C40" s="1" t="s">
        <v>111</v>
      </c>
      <c r="D40" s="1"/>
      <c r="E40" s="1" t="b">
        <v>0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198</v>
      </c>
      <c r="C41" s="1" t="s">
        <v>945</v>
      </c>
      <c r="D41" s="1"/>
      <c r="E41" s="1" t="b">
        <v>0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199</v>
      </c>
      <c r="C42" s="1" t="s">
        <v>946</v>
      </c>
      <c r="D42" s="1"/>
      <c r="E42" s="1" t="b">
        <v>0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174</v>
      </c>
      <c r="C43" s="1" t="s">
        <v>485</v>
      </c>
      <c r="D43" s="1"/>
      <c r="E43" s="1" t="b">
        <v>0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177</v>
      </c>
      <c r="C44" s="1" t="s">
        <v>933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195</v>
      </c>
      <c r="C45" s="1" t="s">
        <v>944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196</v>
      </c>
      <c r="C46" s="1" t="s">
        <v>491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183</v>
      </c>
      <c r="C47" s="1" t="s">
        <v>487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184</v>
      </c>
      <c r="C48" s="1" t="s">
        <v>488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187</v>
      </c>
      <c r="C49" s="1" t="s">
        <v>489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189</v>
      </c>
      <c r="C50" s="1" t="s">
        <v>939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190</v>
      </c>
      <c r="C51" s="1" t="s">
        <v>940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191</v>
      </c>
      <c r="C52" s="1" t="s">
        <v>941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192</v>
      </c>
      <c r="C53" s="1" t="s">
        <v>942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193</v>
      </c>
      <c r="C54" s="1" t="s">
        <v>1427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197</v>
      </c>
      <c r="C55" s="1" t="s">
        <v>540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188</v>
      </c>
      <c r="C56" s="1" t="s">
        <v>931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156</v>
      </c>
      <c r="C57" s="1" t="s">
        <v>261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158</v>
      </c>
      <c r="C58" s="1" t="s">
        <v>1702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71</v>
      </c>
      <c r="C59" s="1" t="s">
        <v>80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72</v>
      </c>
      <c r="C60" s="1" t="s">
        <v>81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157</v>
      </c>
      <c r="C61" s="1" t="s">
        <v>246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57</v>
      </c>
      <c r="C62" s="1" t="s">
        <v>66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58</v>
      </c>
      <c r="C63" s="1" t="s">
        <v>850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161</v>
      </c>
      <c r="C64" s="1" t="s">
        <v>247</v>
      </c>
      <c r="D64" s="1"/>
      <c r="E64" s="1" t="b">
        <v>0</v>
      </c>
      <c r="F64" s="1" t="b">
        <v>1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162</v>
      </c>
      <c r="C65" s="1" t="s">
        <v>248</v>
      </c>
      <c r="D65" s="1"/>
      <c r="E65" s="1" t="b">
        <v>0</v>
      </c>
      <c r="F65" s="1" t="b">
        <v>1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163</v>
      </c>
      <c r="C66" s="1" t="s">
        <v>266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164</v>
      </c>
      <c r="C67" s="1" t="s">
        <v>267</v>
      </c>
      <c r="D67" s="1"/>
      <c r="E67" s="1" t="b">
        <v>0</v>
      </c>
      <c r="F67" s="1" t="b">
        <v>1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116</v>
      </c>
      <c r="C68" s="1" t="s">
        <v>129</v>
      </c>
      <c r="D68" s="1"/>
      <c r="E68" s="1" t="b">
        <v>0</v>
      </c>
      <c r="F68" s="1" t="b">
        <v>0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203</v>
      </c>
      <c r="C69" s="1" t="s">
        <v>951</v>
      </c>
      <c r="D69" s="1"/>
      <c r="E69" s="1" t="b">
        <v>0</v>
      </c>
      <c r="F69" s="1" t="b">
        <v>0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55</v>
      </c>
      <c r="C70" s="1" t="s">
        <v>64</v>
      </c>
      <c r="D70" s="1"/>
      <c r="E70" s="1" t="b">
        <v>0</v>
      </c>
      <c r="F70" s="1" t="b">
        <v>0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165</v>
      </c>
      <c r="C71" s="1" t="s">
        <v>930</v>
      </c>
      <c r="D71" s="1"/>
      <c r="E71" s="1" t="b">
        <v>0</v>
      </c>
      <c r="F71" s="1" t="b">
        <v>0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31</v>
      </c>
      <c r="C72" s="1" t="s">
        <v>40</v>
      </c>
      <c r="D72" s="1"/>
      <c r="E72" s="1" t="b">
        <v>0</v>
      </c>
      <c r="F72" s="1" t="b">
        <v>1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176</v>
      </c>
      <c r="C73" s="1" t="s">
        <v>932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182</v>
      </c>
      <c r="C74" s="1" t="s">
        <v>938</v>
      </c>
      <c r="D74" s="1"/>
      <c r="E74" s="1" t="b">
        <v>0</v>
      </c>
      <c r="F74" s="1" t="b">
        <v>1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186</v>
      </c>
      <c r="C75" s="1" t="s">
        <v>186</v>
      </c>
      <c r="D75" s="1"/>
      <c r="E75" s="1" t="b">
        <v>0</v>
      </c>
      <c r="F75" s="1" t="b">
        <v>1</v>
      </c>
      <c r="G75" s="1" t="b">
        <v>1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194</v>
      </c>
      <c r="C76" s="1" t="s">
        <v>490</v>
      </c>
      <c r="D76" s="1"/>
      <c r="E76" s="1" t="b">
        <v>0</v>
      </c>
      <c r="F76" s="1" t="b">
        <v>1</v>
      </c>
      <c r="G76" s="1" t="b">
        <v>1</v>
      </c>
      <c r="H76" s="1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121</v>
      </c>
      <c r="C77" s="1" t="s">
        <v>131</v>
      </c>
      <c r="D77" s="1"/>
      <c r="E77" s="1" t="b">
        <v>0</v>
      </c>
      <c r="F77" s="1" t="b">
        <v>1</v>
      </c>
      <c r="G77" s="1" t="b">
        <v>1</v>
      </c>
      <c r="H77" s="1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79</v>
      </c>
      <c r="C78" s="1" t="s">
        <v>88</v>
      </c>
      <c r="D78" s="1"/>
      <c r="E78" s="1" t="b">
        <v>0</v>
      </c>
      <c r="F78" s="1" t="b">
        <v>0</v>
      </c>
      <c r="G78" s="1" t="b">
        <v>1</v>
      </c>
      <c r="H78" s="1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117</v>
      </c>
      <c r="C79" s="1" t="s">
        <v>947</v>
      </c>
      <c r="D79" s="1"/>
      <c r="E79" s="1" t="b">
        <v>0</v>
      </c>
      <c r="F79" s="1" t="b">
        <v>1</v>
      </c>
      <c r="G79" s="1" t="b">
        <v>1</v>
      </c>
      <c r="H79" s="1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200</v>
      </c>
      <c r="C80" s="1" t="s">
        <v>948</v>
      </c>
      <c r="D80" s="1"/>
      <c r="E80" s="1" t="b">
        <v>0</v>
      </c>
      <c r="F80" s="1" t="b">
        <v>1</v>
      </c>
      <c r="G80" s="1" t="b">
        <v>1</v>
      </c>
      <c r="H80" s="1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168</v>
      </c>
      <c r="C81" s="1" t="s">
        <v>856</v>
      </c>
      <c r="D81" s="1"/>
      <c r="E81" s="1" t="b">
        <v>0</v>
      </c>
      <c r="F81" s="1" t="b">
        <v>0</v>
      </c>
      <c r="G81" s="1" t="b">
        <v>1</v>
      </c>
      <c r="H81" s="1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201</v>
      </c>
      <c r="C82" s="1" t="s">
        <v>949</v>
      </c>
      <c r="D82" s="1"/>
      <c r="E82" s="1" t="b">
        <v>0</v>
      </c>
      <c r="F82" s="1" t="b">
        <v>0</v>
      </c>
      <c r="G82" s="1" t="b">
        <v>1</v>
      </c>
      <c r="H82" s="1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202</v>
      </c>
      <c r="C83" s="1" t="s">
        <v>950</v>
      </c>
      <c r="D83" s="1"/>
      <c r="E83" s="1" t="b">
        <v>0</v>
      </c>
      <c r="F83" s="1" t="b">
        <v>0</v>
      </c>
      <c r="G83" s="1" t="b">
        <v>1</v>
      </c>
      <c r="H83" s="1" t="b">
        <v>0</v>
      </c>
      <c r="I83" s="4"/>
      <c r="J83" s="4"/>
      <c r="K83" s="1"/>
      <c r="L83" s="1"/>
      <c r="M83" s="1"/>
    </row>
    <row r="84" spans="1:13" x14ac:dyDescent="0.25">
      <c r="A84" s="1"/>
      <c r="B84" s="1" t="s">
        <v>16</v>
      </c>
      <c r="C84" s="1" t="s">
        <v>21</v>
      </c>
      <c r="D84" s="1"/>
      <c r="E84" s="1" t="b">
        <v>0</v>
      </c>
      <c r="F84" s="1" t="b">
        <v>0</v>
      </c>
      <c r="G84" s="1" t="b">
        <v>1</v>
      </c>
      <c r="H84" s="1" t="b">
        <v>0</v>
      </c>
      <c r="I84" s="4"/>
      <c r="J84" s="4"/>
      <c r="K84" s="1"/>
      <c r="L84" s="1"/>
      <c r="M84" s="1"/>
    </row>
    <row r="85" spans="1:13" x14ac:dyDescent="0.25">
      <c r="A85" s="1"/>
      <c r="B85" s="1" t="s">
        <v>17</v>
      </c>
      <c r="C85" s="1" t="s">
        <v>137</v>
      </c>
      <c r="D85" s="1"/>
      <c r="E85" s="1" t="b">
        <v>0</v>
      </c>
      <c r="F85" s="1" t="b">
        <v>0</v>
      </c>
      <c r="G85" s="1" t="b">
        <v>1</v>
      </c>
      <c r="H85" s="1" t="b">
        <v>0</v>
      </c>
      <c r="I85" s="4"/>
      <c r="J85" s="4"/>
      <c r="K85" s="1"/>
      <c r="L85" s="1"/>
      <c r="M85" s="1"/>
    </row>
    <row r="86" spans="1:13" x14ac:dyDescent="0.25">
      <c r="A86" s="1"/>
      <c r="B86" s="1" t="s">
        <v>118</v>
      </c>
      <c r="C86" s="1" t="s">
        <v>130</v>
      </c>
      <c r="D86" s="1"/>
      <c r="E86" s="1" t="b">
        <v>0</v>
      </c>
      <c r="F86" s="1" t="b">
        <v>1</v>
      </c>
      <c r="G86" s="1" t="b">
        <v>1</v>
      </c>
      <c r="H86" s="1" t="b">
        <v>0</v>
      </c>
      <c r="I86" s="4"/>
      <c r="J86" s="4"/>
      <c r="K86" s="1"/>
      <c r="L86" s="1"/>
      <c r="M86" s="1"/>
    </row>
    <row r="87" spans="1:13" x14ac:dyDescent="0.25">
      <c r="A87" s="1"/>
      <c r="B87" s="1" t="s">
        <v>134</v>
      </c>
      <c r="C87" s="1" t="s">
        <v>135</v>
      </c>
      <c r="D87" s="1"/>
      <c r="E87" s="1" t="b">
        <v>0</v>
      </c>
      <c r="F87" s="1" t="b">
        <v>1</v>
      </c>
      <c r="G87" s="1" t="b">
        <v>1</v>
      </c>
      <c r="H87" s="1" t="b">
        <v>0</v>
      </c>
      <c r="I87" s="4"/>
      <c r="J87" s="4"/>
      <c r="K87" s="1"/>
      <c r="L87" s="1"/>
      <c r="M87" s="1"/>
    </row>
    <row r="89" spans="1:13" x14ac:dyDescent="0.25">
      <c r="A89" s="3" t="s">
        <v>293</v>
      </c>
    </row>
  </sheetData>
  <autoFilter ref="A4:M4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30"/>
  <sheetViews>
    <sheetView zoomScale="80" zoomScaleNormal="80" workbookViewId="0">
      <selection activeCell="A5" sqref="A5:H29"/>
    </sheetView>
  </sheetViews>
  <sheetFormatPr defaultRowHeight="15" x14ac:dyDescent="0.25"/>
  <cols>
    <col min="2" max="2" width="32.28515625" bestFit="1" customWidth="1"/>
    <col min="3" max="3" width="32" bestFit="1" customWidth="1"/>
    <col min="4" max="4" width="27" customWidth="1"/>
    <col min="5" max="8" width="18.140625" customWidth="1"/>
    <col min="9" max="10" width="14.140625" customWidth="1"/>
    <col min="11" max="11" width="16.85546875" customWidth="1"/>
    <col min="12" max="12" width="16.7109375" customWidth="1"/>
    <col min="13" max="13" width="21.5703125" customWidth="1"/>
  </cols>
  <sheetData>
    <row r="1" spans="1:13" x14ac:dyDescent="0.25">
      <c r="A1" s="3" t="s">
        <v>1017</v>
      </c>
      <c r="B1" s="3"/>
      <c r="C1" s="3" t="s">
        <v>169</v>
      </c>
      <c r="D1" s="3" t="s">
        <v>256</v>
      </c>
      <c r="E1" s="3" t="s">
        <v>258</v>
      </c>
      <c r="F1" s="3"/>
      <c r="G1" s="3" t="s">
        <v>1707</v>
      </c>
      <c r="H1" s="37">
        <v>41611</v>
      </c>
      <c r="I1" s="5"/>
      <c r="J1" s="5"/>
      <c r="K1" s="3"/>
      <c r="L1" s="3"/>
      <c r="M1" s="3"/>
    </row>
    <row r="2" spans="1:13" x14ac:dyDescent="0.25">
      <c r="A2" s="3" t="s">
        <v>970</v>
      </c>
      <c r="B2" s="3"/>
      <c r="C2" s="3" t="s">
        <v>255</v>
      </c>
      <c r="D2" s="3" t="s">
        <v>257</v>
      </c>
      <c r="E2" s="3" t="s">
        <v>259</v>
      </c>
      <c r="F2" s="3"/>
      <c r="G2" s="3" t="s">
        <v>1711</v>
      </c>
      <c r="H2" s="3" t="s">
        <v>1729</v>
      </c>
      <c r="I2" s="5"/>
      <c r="J2" s="5"/>
      <c r="K2" s="3"/>
      <c r="L2" s="3"/>
      <c r="M2" s="3"/>
    </row>
    <row r="3" spans="1:13" x14ac:dyDescent="0.25">
      <c r="A3" s="3"/>
      <c r="B3" s="3"/>
      <c r="C3" s="3"/>
      <c r="D3" s="3"/>
      <c r="E3" s="3"/>
      <c r="F3" s="3"/>
      <c r="G3" s="3"/>
      <c r="H3" s="3"/>
      <c r="I3" s="5"/>
      <c r="J3" s="5"/>
      <c r="K3" s="3"/>
      <c r="L3" s="3"/>
      <c r="M3" s="3"/>
    </row>
    <row r="4" spans="1:13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1</v>
      </c>
      <c r="I5" s="4"/>
      <c r="J5" s="4"/>
      <c r="K5" s="1"/>
      <c r="L5" s="1"/>
      <c r="M5" s="1"/>
    </row>
    <row r="6" spans="1:13" x14ac:dyDescent="0.25">
      <c r="A6" s="1"/>
      <c r="B6" s="1" t="s">
        <v>18</v>
      </c>
      <c r="C6" s="1" t="s">
        <v>22</v>
      </c>
      <c r="D6" s="1"/>
      <c r="E6" s="1" t="b">
        <v>1</v>
      </c>
      <c r="F6" s="1" t="b">
        <v>1</v>
      </c>
      <c r="G6" s="1" t="b">
        <v>0</v>
      </c>
      <c r="H6" s="1" t="b">
        <v>1</v>
      </c>
      <c r="I6" s="4"/>
      <c r="J6" s="4"/>
      <c r="K6" s="1"/>
      <c r="L6" s="1"/>
      <c r="M6" s="1"/>
    </row>
    <row r="7" spans="1:13" x14ac:dyDescent="0.25">
      <c r="A7" s="1"/>
      <c r="B7" s="1" t="s">
        <v>35</v>
      </c>
      <c r="C7" s="1" t="s">
        <v>45</v>
      </c>
      <c r="D7" s="1"/>
      <c r="E7" s="1" t="b">
        <v>1</v>
      </c>
      <c r="F7" s="1" t="b">
        <v>1</v>
      </c>
      <c r="G7" s="1" t="b">
        <v>1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46</v>
      </c>
      <c r="C8" s="1" t="s">
        <v>59</v>
      </c>
      <c r="D8" s="1"/>
      <c r="E8" s="1" t="b">
        <v>1</v>
      </c>
      <c r="F8" s="1" t="b">
        <v>1</v>
      </c>
      <c r="G8" s="1" t="b">
        <v>1</v>
      </c>
      <c r="H8" s="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47</v>
      </c>
      <c r="C9" s="1" t="s">
        <v>844</v>
      </c>
      <c r="D9" s="1"/>
      <c r="E9" s="1" t="b">
        <v>1</v>
      </c>
      <c r="F9" s="1" t="b">
        <v>1</v>
      </c>
      <c r="G9" s="1" t="b">
        <v>1</v>
      </c>
      <c r="H9" s="1" t="b">
        <v>1</v>
      </c>
      <c r="I9" s="4"/>
      <c r="J9" s="4"/>
      <c r="K9" s="1"/>
      <c r="L9" s="1"/>
      <c r="M9" s="1"/>
    </row>
    <row r="10" spans="1:13" x14ac:dyDescent="0.25">
      <c r="A10" s="1"/>
      <c r="B10" s="1" t="s">
        <v>29</v>
      </c>
      <c r="C10" s="1" t="s">
        <v>845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31</v>
      </c>
      <c r="C11" s="1" t="s">
        <v>40</v>
      </c>
      <c r="D11" s="1"/>
      <c r="E11" s="1" t="b">
        <v>0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1169</v>
      </c>
      <c r="C12" s="1" t="s">
        <v>1176</v>
      </c>
      <c r="D12" s="1"/>
      <c r="E12" s="1" t="b">
        <v>1</v>
      </c>
      <c r="F12" s="1" t="b">
        <v>1</v>
      </c>
      <c r="G12" s="1" t="b">
        <v>1</v>
      </c>
      <c r="H12" s="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1170</v>
      </c>
      <c r="C13" s="1" t="s">
        <v>1177</v>
      </c>
      <c r="D13" s="1"/>
      <c r="E13" s="1" t="b">
        <v>1</v>
      </c>
      <c r="F13" s="1" t="b">
        <v>1</v>
      </c>
      <c r="G13" s="1" t="b">
        <v>1</v>
      </c>
      <c r="H13" s="1" t="b">
        <v>1</v>
      </c>
      <c r="I13" s="4"/>
      <c r="J13" s="4"/>
      <c r="K13" s="1"/>
      <c r="L13" s="1"/>
      <c r="M13" s="1"/>
    </row>
    <row r="14" spans="1:13" x14ac:dyDescent="0.25">
      <c r="A14" s="1"/>
      <c r="B14" s="1" t="s">
        <v>1171</v>
      </c>
      <c r="C14" s="1" t="s">
        <v>1178</v>
      </c>
      <c r="D14" s="1"/>
      <c r="E14" s="1" t="b">
        <v>1</v>
      </c>
      <c r="F14" s="1" t="b">
        <v>1</v>
      </c>
      <c r="G14" s="1" t="b">
        <v>1</v>
      </c>
      <c r="H14" s="1" t="b">
        <v>1</v>
      </c>
      <c r="I14" s="4"/>
      <c r="J14" s="4"/>
      <c r="K14" s="1"/>
      <c r="L14" s="1"/>
      <c r="M14" s="1"/>
    </row>
    <row r="15" spans="1:13" x14ac:dyDescent="0.25">
      <c r="A15" s="1"/>
      <c r="B15" s="1" t="s">
        <v>1172</v>
      </c>
      <c r="C15" s="1" t="s">
        <v>1179</v>
      </c>
      <c r="D15" s="1"/>
      <c r="E15" s="1" t="b">
        <v>1</v>
      </c>
      <c r="F15" s="1" t="b">
        <v>1</v>
      </c>
      <c r="G15" s="1" t="b">
        <v>1</v>
      </c>
      <c r="H15" s="1" t="b">
        <v>1</v>
      </c>
      <c r="I15" s="4"/>
      <c r="J15" s="4"/>
      <c r="K15" s="1"/>
      <c r="L15" s="1"/>
      <c r="M15" s="1"/>
    </row>
    <row r="16" spans="1:13" x14ac:dyDescent="0.25">
      <c r="A16" s="1"/>
      <c r="B16" s="1" t="s">
        <v>1173</v>
      </c>
      <c r="C16" s="1" t="s">
        <v>1180</v>
      </c>
      <c r="D16" s="1"/>
      <c r="E16" s="1" t="b">
        <v>1</v>
      </c>
      <c r="F16" s="1" t="b">
        <v>1</v>
      </c>
      <c r="G16" s="1" t="b">
        <v>1</v>
      </c>
      <c r="H16" s="1" t="b">
        <v>1</v>
      </c>
      <c r="I16" s="4"/>
      <c r="J16" s="4"/>
      <c r="K16" s="1"/>
      <c r="L16" s="1"/>
      <c r="M16" s="1"/>
    </row>
    <row r="17" spans="1:13" x14ac:dyDescent="0.25">
      <c r="A17" s="1"/>
      <c r="B17" s="1" t="s">
        <v>4</v>
      </c>
      <c r="C17" s="1" t="s">
        <v>11</v>
      </c>
      <c r="D17" s="1"/>
      <c r="E17" s="1" t="b">
        <v>1</v>
      </c>
      <c r="F17" s="1" t="b">
        <v>1</v>
      </c>
      <c r="G17" s="1" t="b">
        <v>1</v>
      </c>
      <c r="H17" s="1" t="b">
        <v>1</v>
      </c>
      <c r="I17" s="4"/>
      <c r="J17" s="4"/>
      <c r="K17" s="1"/>
      <c r="L17" s="1"/>
      <c r="M17" s="1"/>
    </row>
    <row r="18" spans="1:13" x14ac:dyDescent="0.25">
      <c r="A18" s="1"/>
      <c r="B18" s="1" t="s">
        <v>5</v>
      </c>
      <c r="C18" s="1" t="s">
        <v>12</v>
      </c>
      <c r="D18" s="1"/>
      <c r="E18" s="1" t="b">
        <v>1</v>
      </c>
      <c r="F18" s="1" t="b">
        <v>1</v>
      </c>
      <c r="G18" s="1" t="b">
        <v>1</v>
      </c>
      <c r="H18" s="1" t="b">
        <v>1</v>
      </c>
      <c r="I18" s="4"/>
      <c r="J18" s="4"/>
      <c r="K18" s="1"/>
      <c r="L18" s="1"/>
      <c r="M18" s="1"/>
    </row>
    <row r="19" spans="1:13" x14ac:dyDescent="0.25">
      <c r="A19" s="1"/>
      <c r="B19" s="1" t="s">
        <v>14</v>
      </c>
      <c r="C19" s="1" t="s">
        <v>15</v>
      </c>
      <c r="D19" s="1"/>
      <c r="E19" s="1" t="b">
        <v>1</v>
      </c>
      <c r="F19" s="1" t="b">
        <v>1</v>
      </c>
      <c r="G19" s="1" t="b">
        <v>1</v>
      </c>
      <c r="H19" s="1" t="b">
        <v>1</v>
      </c>
      <c r="I19" s="4"/>
      <c r="J19" s="4"/>
      <c r="K19" s="1"/>
      <c r="L19" s="1"/>
      <c r="M19" s="1"/>
    </row>
    <row r="20" spans="1:13" x14ac:dyDescent="0.25">
      <c r="A20" s="1"/>
      <c r="B20" s="1" t="s">
        <v>6</v>
      </c>
      <c r="C20" s="1" t="s">
        <v>13</v>
      </c>
      <c r="D20" s="1"/>
      <c r="E20" s="1" t="b">
        <v>1</v>
      </c>
      <c r="F20" s="1" t="b">
        <v>1</v>
      </c>
      <c r="G20" s="1" t="b">
        <v>1</v>
      </c>
      <c r="H20" s="1" t="b">
        <v>1</v>
      </c>
      <c r="I20" s="4"/>
      <c r="J20" s="4"/>
      <c r="K20" s="1"/>
      <c r="L20" s="1"/>
      <c r="M20" s="1"/>
    </row>
    <row r="21" spans="1:13" x14ac:dyDescent="0.25">
      <c r="A21" s="1"/>
      <c r="B21" s="1" t="s">
        <v>49</v>
      </c>
      <c r="C21" s="1" t="s">
        <v>854</v>
      </c>
      <c r="D21" s="1"/>
      <c r="E21" s="1" t="b">
        <v>0</v>
      </c>
      <c r="F21" s="1" t="b">
        <v>1</v>
      </c>
      <c r="G21" s="1" t="b">
        <v>1</v>
      </c>
      <c r="H21" s="1" t="b">
        <v>1</v>
      </c>
      <c r="I21" s="4"/>
      <c r="J21" s="4"/>
      <c r="K21" s="1"/>
      <c r="L21" s="1"/>
      <c r="M21" s="1"/>
    </row>
    <row r="22" spans="1:13" x14ac:dyDescent="0.25">
      <c r="A22" s="1"/>
      <c r="B22" s="1" t="s">
        <v>1174</v>
      </c>
      <c r="C22" s="1" t="s">
        <v>1181</v>
      </c>
      <c r="D22" s="1"/>
      <c r="E22" s="1" t="b">
        <v>0</v>
      </c>
      <c r="F22" s="1" t="b">
        <v>1</v>
      </c>
      <c r="G22" s="1" t="b">
        <v>1</v>
      </c>
      <c r="H22" s="1" t="b">
        <v>1</v>
      </c>
      <c r="I22" s="4"/>
      <c r="J22" s="4"/>
      <c r="K22" s="1"/>
      <c r="L22" s="1"/>
      <c r="M22" s="1"/>
    </row>
    <row r="23" spans="1:13" x14ac:dyDescent="0.25">
      <c r="A23" s="1"/>
      <c r="B23" s="1" t="s">
        <v>1175</v>
      </c>
      <c r="C23" s="1" t="s">
        <v>1182</v>
      </c>
      <c r="D23" s="1"/>
      <c r="E23" s="1" t="b">
        <v>0</v>
      </c>
      <c r="F23" s="1" t="b">
        <v>1</v>
      </c>
      <c r="G23" s="1" t="b">
        <v>1</v>
      </c>
      <c r="H23" s="1" t="b">
        <v>1</v>
      </c>
      <c r="I23" s="4"/>
      <c r="J23" s="4"/>
      <c r="K23" s="1"/>
      <c r="L23" s="1"/>
      <c r="M23" s="1"/>
    </row>
    <row r="24" spans="1:13" x14ac:dyDescent="0.25">
      <c r="A24" s="1"/>
      <c r="B24" s="1" t="s">
        <v>3</v>
      </c>
      <c r="C24" s="1" t="s">
        <v>10</v>
      </c>
      <c r="D24" s="1"/>
      <c r="E24" s="1" t="b">
        <v>0</v>
      </c>
      <c r="F24" s="1" t="b">
        <v>0</v>
      </c>
      <c r="G24" s="1" t="b">
        <v>0</v>
      </c>
      <c r="H24" s="1" t="b">
        <v>1</v>
      </c>
      <c r="I24" s="4"/>
      <c r="J24" s="4"/>
      <c r="K24" s="1"/>
      <c r="L24" s="1"/>
      <c r="M24" s="1"/>
    </row>
    <row r="25" spans="1:13" x14ac:dyDescent="0.25">
      <c r="A25" s="1"/>
      <c r="B25" s="1" t="s">
        <v>16</v>
      </c>
      <c r="C25" s="1" t="s">
        <v>21</v>
      </c>
      <c r="D25" s="1"/>
      <c r="E25" s="1" t="b">
        <v>0</v>
      </c>
      <c r="F25" s="1" t="b">
        <v>1</v>
      </c>
      <c r="G25" s="1" t="b">
        <v>1</v>
      </c>
      <c r="H25" s="1" t="b">
        <v>1</v>
      </c>
      <c r="I25" s="4"/>
      <c r="J25" s="4"/>
      <c r="K25" s="1"/>
      <c r="L25" s="1"/>
      <c r="M25" s="1"/>
    </row>
    <row r="26" spans="1:13" x14ac:dyDescent="0.25">
      <c r="A26" s="1"/>
      <c r="B26" s="1" t="s">
        <v>17</v>
      </c>
      <c r="C26" s="1" t="s">
        <v>137</v>
      </c>
      <c r="D26" s="1"/>
      <c r="E26" s="1" t="b">
        <v>0</v>
      </c>
      <c r="F26" s="1" t="b">
        <v>1</v>
      </c>
      <c r="G26" s="1" t="b">
        <v>1</v>
      </c>
      <c r="H26" s="1" t="b">
        <v>1</v>
      </c>
      <c r="I26" s="4"/>
      <c r="J26" s="4"/>
      <c r="K26" s="1"/>
      <c r="L26" s="1"/>
      <c r="M26" s="1"/>
    </row>
    <row r="27" spans="1:13" x14ac:dyDescent="0.25">
      <c r="A27" s="1"/>
      <c r="B27" s="1" t="s">
        <v>116</v>
      </c>
      <c r="C27" s="1" t="s">
        <v>129</v>
      </c>
      <c r="D27" s="1"/>
      <c r="E27" s="1" t="b">
        <v>0</v>
      </c>
      <c r="F27" s="1" t="b">
        <v>1</v>
      </c>
      <c r="G27" s="1" t="b">
        <v>1</v>
      </c>
      <c r="H27" s="1" t="b">
        <v>1</v>
      </c>
      <c r="I27" s="4"/>
      <c r="J27" s="4"/>
      <c r="K27" s="1"/>
      <c r="L27" s="1"/>
      <c r="M27" s="1"/>
    </row>
    <row r="28" spans="1:13" x14ac:dyDescent="0.25">
      <c r="A28" s="1"/>
      <c r="B28" s="1" t="s">
        <v>117</v>
      </c>
      <c r="C28" s="1" t="s">
        <v>1140</v>
      </c>
      <c r="D28" s="1"/>
      <c r="E28" s="1" t="b">
        <v>0</v>
      </c>
      <c r="F28" s="1" t="b">
        <v>1</v>
      </c>
      <c r="G28" s="1" t="b">
        <v>1</v>
      </c>
      <c r="H28" s="1" t="b">
        <v>1</v>
      </c>
      <c r="I28" s="4"/>
      <c r="J28" s="4"/>
      <c r="K28" s="1"/>
      <c r="L28" s="1"/>
      <c r="M28" s="1"/>
    </row>
    <row r="29" spans="1:13" x14ac:dyDescent="0.25">
      <c r="A29" s="3"/>
      <c r="B29" s="3"/>
      <c r="C29" s="3"/>
      <c r="D29" s="3"/>
      <c r="E29" s="3"/>
      <c r="F29" s="3"/>
      <c r="G29" s="3"/>
      <c r="H29" s="3"/>
      <c r="I29" s="5"/>
      <c r="J29" s="5"/>
      <c r="K29" s="3"/>
      <c r="L29" s="3"/>
      <c r="M29" s="3"/>
    </row>
    <row r="30" spans="1:13" x14ac:dyDescent="0.25">
      <c r="A30" s="3" t="s">
        <v>293</v>
      </c>
      <c r="B30" s="3"/>
      <c r="C30" s="3"/>
      <c r="D30" s="3"/>
      <c r="E30" s="3"/>
      <c r="F30" s="3"/>
      <c r="G30" s="3"/>
      <c r="H30" s="3"/>
      <c r="I30" s="5"/>
      <c r="J30" s="5"/>
      <c r="K30" s="3"/>
      <c r="L30" s="3"/>
      <c r="M30" s="3"/>
    </row>
  </sheetData>
  <autoFilter ref="A4:M4"/>
  <pageMargins left="0.7" right="0.7" top="0.75" bottom="0.75" header="0.3" footer="0.3"/>
  <legacy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M89"/>
  <sheetViews>
    <sheetView topLeftCell="A46" zoomScale="80" zoomScaleNormal="80" workbookViewId="0">
      <selection activeCell="B83" sqref="B83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5703125" style="3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1103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1716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4" t="b">
        <v>1</v>
      </c>
      <c r="F5" s="14" t="b">
        <v>0</v>
      </c>
      <c r="G5" s="14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4" t="b">
        <v>1</v>
      </c>
      <c r="F6" s="14" t="b">
        <v>1</v>
      </c>
      <c r="G6" s="14" t="b">
        <v>0</v>
      </c>
      <c r="H6" s="14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4" t="b">
        <v>1</v>
      </c>
      <c r="F7" s="14" t="b">
        <v>1</v>
      </c>
      <c r="G7" s="14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4" t="b">
        <v>1</v>
      </c>
      <c r="F8" s="14" t="b">
        <v>1</v>
      </c>
      <c r="G8" s="14" t="b">
        <v>1</v>
      </c>
      <c r="H8" s="14" t="b">
        <v>0</v>
      </c>
      <c r="I8" s="4"/>
      <c r="J8" s="4"/>
      <c r="K8" s="1" t="s">
        <v>145</v>
      </c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4" t="b">
        <v>1</v>
      </c>
      <c r="F9" s="14" t="b">
        <v>1</v>
      </c>
      <c r="G9" s="14" t="b">
        <v>0</v>
      </c>
      <c r="H9" s="41" t="b">
        <v>1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4" t="b">
        <v>1</v>
      </c>
      <c r="F10" s="14" t="b">
        <v>1</v>
      </c>
      <c r="G10" s="14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4" t="b">
        <v>1</v>
      </c>
      <c r="F11" s="14" t="b">
        <v>1</v>
      </c>
      <c r="G11" s="14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51</v>
      </c>
      <c r="C12" s="1" t="s">
        <v>62</v>
      </c>
      <c r="D12" s="1"/>
      <c r="E12" s="14" t="b">
        <v>1</v>
      </c>
      <c r="F12" s="14" t="b">
        <v>1</v>
      </c>
      <c r="G12" s="14" t="b">
        <v>0</v>
      </c>
      <c r="H12" s="4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54</v>
      </c>
      <c r="C13" s="1" t="s">
        <v>132</v>
      </c>
      <c r="D13" s="1"/>
      <c r="E13" s="14" t="b">
        <v>1</v>
      </c>
      <c r="F13" s="14" t="b">
        <v>1</v>
      </c>
      <c r="G13" s="14" t="b">
        <v>0</v>
      </c>
      <c r="H13" s="14" t="b">
        <v>0</v>
      </c>
      <c r="I13" s="4"/>
      <c r="J13" s="4"/>
      <c r="K13" s="1" t="s">
        <v>315</v>
      </c>
      <c r="L13" s="1"/>
      <c r="M13" s="1"/>
    </row>
    <row r="14" spans="1:13" x14ac:dyDescent="0.25">
      <c r="A14" s="1"/>
      <c r="B14" s="1" t="s">
        <v>171</v>
      </c>
      <c r="C14" s="1" t="s">
        <v>482</v>
      </c>
      <c r="D14" s="1"/>
      <c r="E14" s="14" t="b">
        <v>1</v>
      </c>
      <c r="F14" s="14" t="b">
        <v>1</v>
      </c>
      <c r="G14" s="14" t="b">
        <v>0</v>
      </c>
      <c r="H14" s="14" t="b">
        <v>0</v>
      </c>
      <c r="I14" s="4"/>
      <c r="J14" s="4"/>
      <c r="K14" s="1" t="s">
        <v>1428</v>
      </c>
      <c r="L14" s="1"/>
      <c r="M14" s="1"/>
    </row>
    <row r="15" spans="1:13" x14ac:dyDescent="0.25">
      <c r="A15" s="1"/>
      <c r="B15" s="1" t="s">
        <v>175</v>
      </c>
      <c r="C15" s="1" t="s">
        <v>332</v>
      </c>
      <c r="D15" s="1"/>
      <c r="E15" s="14" t="b">
        <v>1</v>
      </c>
      <c r="F15" s="14" t="b">
        <v>1</v>
      </c>
      <c r="G15" s="14" t="b">
        <v>0</v>
      </c>
      <c r="H15" s="14" t="b">
        <v>0</v>
      </c>
      <c r="I15" s="4"/>
      <c r="J15" s="4"/>
      <c r="K15" s="1" t="s">
        <v>1429</v>
      </c>
      <c r="L15" s="1"/>
      <c r="M15" s="1"/>
    </row>
    <row r="16" spans="1:13" x14ac:dyDescent="0.25">
      <c r="A16" s="1"/>
      <c r="B16" s="1" t="s">
        <v>146</v>
      </c>
      <c r="C16" s="1" t="s">
        <v>486</v>
      </c>
      <c r="D16" s="1"/>
      <c r="E16" s="1" t="b">
        <v>1</v>
      </c>
      <c r="F16" s="1" t="b">
        <v>1</v>
      </c>
      <c r="G16" s="14" t="b">
        <v>0</v>
      </c>
      <c r="H16" s="14" t="b">
        <v>0</v>
      </c>
      <c r="I16" s="4"/>
      <c r="J16" s="4"/>
      <c r="K16" s="24">
        <v>1</v>
      </c>
      <c r="L16" s="1"/>
      <c r="M16" s="1"/>
    </row>
    <row r="17" spans="1:13" x14ac:dyDescent="0.25">
      <c r="A17" s="1"/>
      <c r="B17" s="1" t="s">
        <v>170</v>
      </c>
      <c r="C17" s="1" t="s">
        <v>603</v>
      </c>
      <c r="D17" s="1"/>
      <c r="E17" s="1" t="b">
        <v>1</v>
      </c>
      <c r="F17" s="1" t="b">
        <v>1</v>
      </c>
      <c r="G17" s="14" t="b">
        <v>1</v>
      </c>
      <c r="H17" s="14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181</v>
      </c>
      <c r="C18" s="1" t="s">
        <v>893</v>
      </c>
      <c r="D18" s="1"/>
      <c r="E18" s="1" t="b">
        <v>1</v>
      </c>
      <c r="F18" s="1" t="b">
        <v>1</v>
      </c>
      <c r="G18" s="14" t="b">
        <v>1</v>
      </c>
      <c r="H18" s="14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98</v>
      </c>
      <c r="C19" s="1" t="s">
        <v>937</v>
      </c>
      <c r="D19" s="1"/>
      <c r="E19" s="1" t="b">
        <v>1</v>
      </c>
      <c r="F19" s="1" t="b">
        <v>1</v>
      </c>
      <c r="G19" s="14" t="b">
        <v>1</v>
      </c>
      <c r="H19" s="14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173</v>
      </c>
      <c r="C20" s="1" t="s">
        <v>484</v>
      </c>
      <c r="D20" s="1"/>
      <c r="E20" s="1" t="b">
        <v>1</v>
      </c>
      <c r="F20" s="1" t="b">
        <v>1</v>
      </c>
      <c r="G20" s="14" t="b">
        <v>1</v>
      </c>
      <c r="H20" s="14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185</v>
      </c>
      <c r="C21" s="1" t="s">
        <v>963</v>
      </c>
      <c r="D21" s="1"/>
      <c r="E21" s="1" t="b">
        <v>1</v>
      </c>
      <c r="F21" s="1" t="b">
        <v>1</v>
      </c>
      <c r="G21" s="14" t="b">
        <v>1</v>
      </c>
      <c r="H21" s="14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178</v>
      </c>
      <c r="C22" s="1" t="s">
        <v>934</v>
      </c>
      <c r="D22" s="1"/>
      <c r="E22" s="1" t="b">
        <v>1</v>
      </c>
      <c r="F22" s="1" t="b">
        <v>1</v>
      </c>
      <c r="G22" s="14" t="b">
        <v>1</v>
      </c>
      <c r="H22" s="14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179</v>
      </c>
      <c r="C23" s="1" t="s">
        <v>935</v>
      </c>
      <c r="D23" s="1"/>
      <c r="E23" s="1" t="b">
        <v>1</v>
      </c>
      <c r="F23" s="1" t="b">
        <v>1</v>
      </c>
      <c r="G23" s="14" t="b">
        <v>1</v>
      </c>
      <c r="H23" s="14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180</v>
      </c>
      <c r="C24" s="1" t="s">
        <v>936</v>
      </c>
      <c r="D24" s="1"/>
      <c r="E24" s="1" t="b">
        <v>1</v>
      </c>
      <c r="F24" s="1" t="b">
        <v>1</v>
      </c>
      <c r="G24" s="14" t="b">
        <v>1</v>
      </c>
      <c r="H24" s="14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195</v>
      </c>
      <c r="C25" s="1" t="s">
        <v>944</v>
      </c>
      <c r="D25" s="1"/>
      <c r="E25" s="1" t="b">
        <v>1</v>
      </c>
      <c r="F25" s="1" t="b">
        <v>1</v>
      </c>
      <c r="G25" s="14" t="b">
        <v>1</v>
      </c>
      <c r="H25" s="14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196</v>
      </c>
      <c r="C26" s="1" t="s">
        <v>491</v>
      </c>
      <c r="D26" s="1"/>
      <c r="E26" s="1" t="b">
        <v>1</v>
      </c>
      <c r="F26" s="1" t="b">
        <v>1</v>
      </c>
      <c r="G26" s="14" t="b">
        <v>1</v>
      </c>
      <c r="H26" s="14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166</v>
      </c>
      <c r="C27" s="1" t="s">
        <v>268</v>
      </c>
      <c r="D27" s="1"/>
      <c r="E27" s="1" t="b">
        <v>1</v>
      </c>
      <c r="F27" s="1" t="b">
        <v>1</v>
      </c>
      <c r="G27" s="14" t="b">
        <v>1</v>
      </c>
      <c r="H27" s="14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151</v>
      </c>
      <c r="C28" s="1" t="s">
        <v>264</v>
      </c>
      <c r="D28" s="1"/>
      <c r="E28" s="1" t="b">
        <v>1</v>
      </c>
      <c r="F28" s="1" t="b">
        <v>1</v>
      </c>
      <c r="G28" s="14" t="b">
        <v>1</v>
      </c>
      <c r="H28" s="14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152</v>
      </c>
      <c r="C29" s="1" t="s">
        <v>265</v>
      </c>
      <c r="D29" s="1"/>
      <c r="E29" s="1" t="b">
        <v>1</v>
      </c>
      <c r="F29" s="1" t="b">
        <v>1</v>
      </c>
      <c r="G29" s="14" t="b">
        <v>1</v>
      </c>
      <c r="H29" s="14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155</v>
      </c>
      <c r="C30" s="1" t="s">
        <v>260</v>
      </c>
      <c r="D30" s="1"/>
      <c r="E30" s="1" t="b">
        <v>1</v>
      </c>
      <c r="F30" s="1" t="b">
        <v>1</v>
      </c>
      <c r="G30" s="14" t="b">
        <v>1</v>
      </c>
      <c r="H30" s="14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34</v>
      </c>
      <c r="C31" s="1" t="s">
        <v>44</v>
      </c>
      <c r="D31" s="1"/>
      <c r="E31" s="1" t="b">
        <v>1</v>
      </c>
      <c r="F31" s="1" t="b">
        <v>1</v>
      </c>
      <c r="G31" s="14" t="b">
        <v>1</v>
      </c>
      <c r="H31" s="14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48</v>
      </c>
      <c r="C32" s="1" t="s">
        <v>60</v>
      </c>
      <c r="D32" s="1"/>
      <c r="E32" s="1" t="b">
        <v>1</v>
      </c>
      <c r="F32" s="1" t="b">
        <v>1</v>
      </c>
      <c r="G32" s="14" t="b">
        <v>1</v>
      </c>
      <c r="H32" s="14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4</v>
      </c>
      <c r="C33" s="1" t="s">
        <v>11</v>
      </c>
      <c r="D33" s="1"/>
      <c r="E33" s="1" t="b">
        <v>1</v>
      </c>
      <c r="F33" s="1" t="b">
        <v>0</v>
      </c>
      <c r="G33" s="14" t="b">
        <v>1</v>
      </c>
      <c r="H33" s="14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5</v>
      </c>
      <c r="C34" s="1" t="s">
        <v>12</v>
      </c>
      <c r="D34" s="1"/>
      <c r="E34" s="1" t="b">
        <v>1</v>
      </c>
      <c r="F34" s="1" t="b">
        <v>0</v>
      </c>
      <c r="G34" s="14" t="b">
        <v>1</v>
      </c>
      <c r="H34" s="14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14</v>
      </c>
      <c r="C35" s="1" t="s">
        <v>15</v>
      </c>
      <c r="D35" s="1"/>
      <c r="E35" s="1" t="b">
        <v>1</v>
      </c>
      <c r="F35" s="1" t="b">
        <v>0</v>
      </c>
      <c r="G35" s="14" t="b">
        <v>1</v>
      </c>
      <c r="H35" s="14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6</v>
      </c>
      <c r="C36" s="1" t="s">
        <v>13</v>
      </c>
      <c r="D36" s="1"/>
      <c r="E36" s="1" t="b">
        <v>1</v>
      </c>
      <c r="F36" s="1" t="b">
        <v>0</v>
      </c>
      <c r="G36" s="14" t="b">
        <v>1</v>
      </c>
      <c r="H36" s="14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159</v>
      </c>
      <c r="C37" s="1" t="s">
        <v>262</v>
      </c>
      <c r="D37" s="1"/>
      <c r="E37" s="1" t="b">
        <v>1</v>
      </c>
      <c r="F37" s="1" t="b">
        <v>1</v>
      </c>
      <c r="G37" s="14" t="b">
        <v>1</v>
      </c>
      <c r="H37" s="14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160</v>
      </c>
      <c r="C38" s="1" t="s">
        <v>263</v>
      </c>
      <c r="D38" s="1"/>
      <c r="E38" s="1" t="b">
        <v>1</v>
      </c>
      <c r="F38" s="1" t="b">
        <v>1</v>
      </c>
      <c r="G38" s="14" t="b">
        <v>1</v>
      </c>
      <c r="H38" s="14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343</v>
      </c>
      <c r="C39" s="1" t="s">
        <v>344</v>
      </c>
      <c r="D39" s="1"/>
      <c r="E39" s="1" t="b">
        <v>1</v>
      </c>
      <c r="F39" s="1" t="b">
        <v>1</v>
      </c>
      <c r="G39" s="14" t="b">
        <v>1</v>
      </c>
      <c r="H39" s="14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3</v>
      </c>
      <c r="C40" s="1" t="s">
        <v>10</v>
      </c>
      <c r="D40" s="1"/>
      <c r="E40" s="1" t="b">
        <v>1</v>
      </c>
      <c r="F40" s="1" t="b">
        <v>0</v>
      </c>
      <c r="G40" s="14" t="b">
        <v>0</v>
      </c>
      <c r="H40" s="14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172</v>
      </c>
      <c r="C41" s="1" t="s">
        <v>483</v>
      </c>
      <c r="D41" s="1"/>
      <c r="E41" s="1" t="b">
        <v>0</v>
      </c>
      <c r="F41" s="1" t="b">
        <v>1</v>
      </c>
      <c r="G41" s="14" t="b">
        <v>1</v>
      </c>
      <c r="H41" s="14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97</v>
      </c>
      <c r="C42" s="1" t="s">
        <v>111</v>
      </c>
      <c r="D42" s="1"/>
      <c r="E42" s="1" t="b">
        <v>0</v>
      </c>
      <c r="F42" s="1" t="b">
        <v>1</v>
      </c>
      <c r="G42" s="14" t="b">
        <v>1</v>
      </c>
      <c r="H42" s="14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198</v>
      </c>
      <c r="C43" s="1" t="s">
        <v>945</v>
      </c>
      <c r="D43" s="1"/>
      <c r="E43" s="1" t="b">
        <v>0</v>
      </c>
      <c r="F43" s="1" t="b">
        <v>1</v>
      </c>
      <c r="G43" s="14" t="b">
        <v>1</v>
      </c>
      <c r="H43" s="14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199</v>
      </c>
      <c r="C44" s="1" t="s">
        <v>946</v>
      </c>
      <c r="D44" s="1"/>
      <c r="E44" s="1" t="b">
        <v>0</v>
      </c>
      <c r="F44" s="1" t="b">
        <v>1</v>
      </c>
      <c r="G44" s="14" t="b">
        <v>1</v>
      </c>
      <c r="H44" s="14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174</v>
      </c>
      <c r="C45" s="1" t="s">
        <v>485</v>
      </c>
      <c r="D45" s="1"/>
      <c r="E45" s="1" t="b">
        <v>0</v>
      </c>
      <c r="F45" s="1" t="b">
        <v>1</v>
      </c>
      <c r="G45" s="14" t="b">
        <v>1</v>
      </c>
      <c r="H45" s="14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177</v>
      </c>
      <c r="C46" s="1" t="s">
        <v>933</v>
      </c>
      <c r="D46" s="1"/>
      <c r="E46" s="1" t="b">
        <v>0</v>
      </c>
      <c r="F46" s="1" t="b">
        <v>1</v>
      </c>
      <c r="G46" s="14" t="b">
        <v>1</v>
      </c>
      <c r="H46" s="14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183</v>
      </c>
      <c r="C47" s="1" t="s">
        <v>487</v>
      </c>
      <c r="D47" s="1"/>
      <c r="E47" s="1" t="b">
        <v>0</v>
      </c>
      <c r="F47" s="1" t="b">
        <v>1</v>
      </c>
      <c r="G47" s="14" t="b">
        <v>1</v>
      </c>
      <c r="H47" s="14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184</v>
      </c>
      <c r="C48" s="1" t="s">
        <v>488</v>
      </c>
      <c r="D48" s="1"/>
      <c r="E48" s="1" t="b">
        <v>0</v>
      </c>
      <c r="F48" s="1" t="b">
        <v>1</v>
      </c>
      <c r="G48" s="14" t="b">
        <v>1</v>
      </c>
      <c r="H48" s="14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187</v>
      </c>
      <c r="C49" s="1" t="s">
        <v>489</v>
      </c>
      <c r="D49" s="1"/>
      <c r="E49" s="1" t="b">
        <v>0</v>
      </c>
      <c r="F49" s="1" t="b">
        <v>1</v>
      </c>
      <c r="G49" s="14" t="b">
        <v>1</v>
      </c>
      <c r="H49" s="14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189</v>
      </c>
      <c r="C50" s="1" t="s">
        <v>939</v>
      </c>
      <c r="D50" s="1"/>
      <c r="E50" s="1" t="b">
        <v>0</v>
      </c>
      <c r="F50" s="1" t="b">
        <v>1</v>
      </c>
      <c r="G50" s="14" t="b">
        <v>1</v>
      </c>
      <c r="H50" s="14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190</v>
      </c>
      <c r="C51" s="1" t="s">
        <v>940</v>
      </c>
      <c r="D51" s="1"/>
      <c r="E51" s="1" t="b">
        <v>0</v>
      </c>
      <c r="F51" s="1" t="b">
        <v>1</v>
      </c>
      <c r="G51" s="14" t="b">
        <v>1</v>
      </c>
      <c r="H51" s="14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191</v>
      </c>
      <c r="C52" s="1" t="s">
        <v>941</v>
      </c>
      <c r="D52" s="1"/>
      <c r="E52" s="1" t="b">
        <v>0</v>
      </c>
      <c r="F52" s="1" t="b">
        <v>1</v>
      </c>
      <c r="G52" s="14" t="b">
        <v>1</v>
      </c>
      <c r="H52" s="14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192</v>
      </c>
      <c r="C53" s="1" t="s">
        <v>942</v>
      </c>
      <c r="D53" s="1"/>
      <c r="E53" s="1" t="b">
        <v>0</v>
      </c>
      <c r="F53" s="1" t="b">
        <v>1</v>
      </c>
      <c r="G53" s="14" t="b">
        <v>1</v>
      </c>
      <c r="H53" s="14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193</v>
      </c>
      <c r="C54" s="1" t="s">
        <v>1427</v>
      </c>
      <c r="D54" s="1"/>
      <c r="E54" s="1" t="b">
        <v>0</v>
      </c>
      <c r="F54" s="1" t="b">
        <v>1</v>
      </c>
      <c r="G54" s="14" t="b">
        <v>1</v>
      </c>
      <c r="H54" s="14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197</v>
      </c>
      <c r="C55" s="1" t="s">
        <v>540</v>
      </c>
      <c r="D55" s="1"/>
      <c r="E55" s="1" t="b">
        <v>0</v>
      </c>
      <c r="F55" s="1" t="b">
        <v>1</v>
      </c>
      <c r="G55" s="14" t="b">
        <v>1</v>
      </c>
      <c r="H55" s="14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188</v>
      </c>
      <c r="C56" s="1" t="s">
        <v>931</v>
      </c>
      <c r="D56" s="1"/>
      <c r="E56" s="1" t="b">
        <v>0</v>
      </c>
      <c r="F56" s="1" t="b">
        <v>1</v>
      </c>
      <c r="G56" s="14" t="b">
        <v>1</v>
      </c>
      <c r="H56" s="14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156</v>
      </c>
      <c r="C57" s="1" t="s">
        <v>261</v>
      </c>
      <c r="D57" s="1"/>
      <c r="E57" s="1" t="b">
        <v>0</v>
      </c>
      <c r="F57" s="1" t="b">
        <v>1</v>
      </c>
      <c r="G57" s="14" t="b">
        <v>1</v>
      </c>
      <c r="H57" s="14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158</v>
      </c>
      <c r="C58" s="1" t="s">
        <v>1702</v>
      </c>
      <c r="D58" s="1"/>
      <c r="E58" s="1" t="b">
        <v>0</v>
      </c>
      <c r="F58" s="1" t="b">
        <v>1</v>
      </c>
      <c r="G58" s="14" t="b">
        <v>1</v>
      </c>
      <c r="H58" s="14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71</v>
      </c>
      <c r="C59" s="1" t="s">
        <v>80</v>
      </c>
      <c r="D59" s="1"/>
      <c r="E59" s="1" t="b">
        <v>0</v>
      </c>
      <c r="F59" s="1" t="b">
        <v>1</v>
      </c>
      <c r="G59" s="14" t="b">
        <v>1</v>
      </c>
      <c r="H59" s="14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72</v>
      </c>
      <c r="C60" s="1" t="s">
        <v>81</v>
      </c>
      <c r="D60" s="1"/>
      <c r="E60" s="1" t="b">
        <v>0</v>
      </c>
      <c r="F60" s="1" t="b">
        <v>1</v>
      </c>
      <c r="G60" s="14" t="b">
        <v>1</v>
      </c>
      <c r="H60" s="14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157</v>
      </c>
      <c r="C61" s="1" t="s">
        <v>246</v>
      </c>
      <c r="D61" s="1"/>
      <c r="E61" s="1" t="b">
        <v>0</v>
      </c>
      <c r="F61" s="1" t="b">
        <v>1</v>
      </c>
      <c r="G61" s="14" t="b">
        <v>1</v>
      </c>
      <c r="H61" s="14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57</v>
      </c>
      <c r="C62" s="1" t="s">
        <v>66</v>
      </c>
      <c r="D62" s="1"/>
      <c r="E62" s="1" t="b">
        <v>0</v>
      </c>
      <c r="F62" s="1" t="b">
        <v>1</v>
      </c>
      <c r="G62" s="14" t="b">
        <v>1</v>
      </c>
      <c r="H62" s="14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58</v>
      </c>
      <c r="C63" s="1" t="s">
        <v>850</v>
      </c>
      <c r="D63" s="1"/>
      <c r="E63" s="1" t="b">
        <v>0</v>
      </c>
      <c r="F63" s="1" t="b">
        <v>1</v>
      </c>
      <c r="G63" s="14" t="b">
        <v>1</v>
      </c>
      <c r="H63" s="14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161</v>
      </c>
      <c r="C64" s="1" t="s">
        <v>247</v>
      </c>
      <c r="D64" s="1"/>
      <c r="E64" s="1" t="b">
        <v>0</v>
      </c>
      <c r="F64" s="1" t="b">
        <v>1</v>
      </c>
      <c r="G64" s="14" t="b">
        <v>1</v>
      </c>
      <c r="H64" s="14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162</v>
      </c>
      <c r="C65" s="1" t="s">
        <v>248</v>
      </c>
      <c r="D65" s="1"/>
      <c r="E65" s="1" t="b">
        <v>0</v>
      </c>
      <c r="F65" s="1" t="b">
        <v>1</v>
      </c>
      <c r="G65" s="14" t="b">
        <v>1</v>
      </c>
      <c r="H65" s="14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163</v>
      </c>
      <c r="C66" s="1" t="s">
        <v>266</v>
      </c>
      <c r="D66" s="1"/>
      <c r="E66" s="1" t="b">
        <v>0</v>
      </c>
      <c r="F66" s="1" t="b">
        <v>1</v>
      </c>
      <c r="G66" s="14" t="b">
        <v>1</v>
      </c>
      <c r="H66" s="14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164</v>
      </c>
      <c r="C67" s="1" t="s">
        <v>267</v>
      </c>
      <c r="D67" s="1"/>
      <c r="E67" s="1" t="b">
        <v>0</v>
      </c>
      <c r="F67" s="1" t="b">
        <v>1</v>
      </c>
      <c r="G67" s="14" t="b">
        <v>1</v>
      </c>
      <c r="H67" s="14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116</v>
      </c>
      <c r="C68" s="1" t="s">
        <v>129</v>
      </c>
      <c r="D68" s="1"/>
      <c r="E68" s="1" t="b">
        <v>0</v>
      </c>
      <c r="F68" s="1" t="b">
        <v>0</v>
      </c>
      <c r="G68" s="14" t="b">
        <v>1</v>
      </c>
      <c r="H68" s="14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203</v>
      </c>
      <c r="C69" s="1" t="s">
        <v>951</v>
      </c>
      <c r="D69" s="1"/>
      <c r="E69" s="1" t="b">
        <v>0</v>
      </c>
      <c r="F69" s="1" t="b">
        <v>0</v>
      </c>
      <c r="G69" s="14" t="b">
        <v>1</v>
      </c>
      <c r="H69" s="14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55</v>
      </c>
      <c r="C70" s="1" t="s">
        <v>64</v>
      </c>
      <c r="D70" s="1"/>
      <c r="E70" s="1" t="b">
        <v>0</v>
      </c>
      <c r="F70" s="1" t="b">
        <v>0</v>
      </c>
      <c r="G70" s="14" t="b">
        <v>1</v>
      </c>
      <c r="H70" s="14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165</v>
      </c>
      <c r="C71" s="1" t="s">
        <v>930</v>
      </c>
      <c r="D71" s="1"/>
      <c r="E71" s="1" t="b">
        <v>0</v>
      </c>
      <c r="F71" s="1" t="b">
        <v>0</v>
      </c>
      <c r="G71" s="14" t="b">
        <v>1</v>
      </c>
      <c r="H71" s="14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31</v>
      </c>
      <c r="C72" s="1" t="s">
        <v>40</v>
      </c>
      <c r="D72" s="1"/>
      <c r="E72" s="1" t="b">
        <v>0</v>
      </c>
      <c r="F72" s="1" t="b">
        <v>1</v>
      </c>
      <c r="G72" s="14" t="b">
        <v>1</v>
      </c>
      <c r="H72" s="14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176</v>
      </c>
      <c r="C73" s="1" t="s">
        <v>932</v>
      </c>
      <c r="D73" s="1"/>
      <c r="E73" s="1" t="b">
        <v>0</v>
      </c>
      <c r="F73" s="1" t="b">
        <v>1</v>
      </c>
      <c r="G73" s="14" t="b">
        <v>1</v>
      </c>
      <c r="H73" s="14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182</v>
      </c>
      <c r="C74" s="1" t="s">
        <v>938</v>
      </c>
      <c r="D74" s="1"/>
      <c r="E74" s="1" t="b">
        <v>0</v>
      </c>
      <c r="F74" s="1" t="b">
        <v>1</v>
      </c>
      <c r="G74" s="14" t="b">
        <v>1</v>
      </c>
      <c r="H74" s="14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186</v>
      </c>
      <c r="C75" s="1" t="s">
        <v>186</v>
      </c>
      <c r="D75" s="1"/>
      <c r="E75" s="1" t="b">
        <v>0</v>
      </c>
      <c r="F75" s="1" t="b">
        <v>1</v>
      </c>
      <c r="G75" s="14" t="b">
        <v>1</v>
      </c>
      <c r="H75" s="14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194</v>
      </c>
      <c r="C76" s="1" t="s">
        <v>490</v>
      </c>
      <c r="D76" s="1"/>
      <c r="E76" s="1" t="b">
        <v>0</v>
      </c>
      <c r="F76" s="1" t="b">
        <v>1</v>
      </c>
      <c r="G76" s="14" t="b">
        <v>1</v>
      </c>
      <c r="H76" s="14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121</v>
      </c>
      <c r="C77" s="1" t="s">
        <v>131</v>
      </c>
      <c r="D77" s="1"/>
      <c r="E77" s="1" t="b">
        <v>0</v>
      </c>
      <c r="F77" s="1" t="b">
        <v>1</v>
      </c>
      <c r="G77" s="14" t="b">
        <v>1</v>
      </c>
      <c r="H77" s="14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79</v>
      </c>
      <c r="C78" s="1" t="s">
        <v>88</v>
      </c>
      <c r="D78" s="1"/>
      <c r="E78" s="1" t="b">
        <v>0</v>
      </c>
      <c r="F78" s="1" t="b">
        <v>0</v>
      </c>
      <c r="G78" s="14" t="b">
        <v>1</v>
      </c>
      <c r="H78" s="14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117</v>
      </c>
      <c r="C79" s="1" t="s">
        <v>947</v>
      </c>
      <c r="D79" s="1"/>
      <c r="E79" s="1" t="b">
        <v>0</v>
      </c>
      <c r="F79" s="1" t="b">
        <v>1</v>
      </c>
      <c r="G79" s="14" t="b">
        <v>1</v>
      </c>
      <c r="H79" s="14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200</v>
      </c>
      <c r="C80" s="1" t="s">
        <v>948</v>
      </c>
      <c r="D80" s="1"/>
      <c r="E80" s="1" t="b">
        <v>0</v>
      </c>
      <c r="F80" s="1" t="b">
        <v>1</v>
      </c>
      <c r="G80" s="14" t="b">
        <v>1</v>
      </c>
      <c r="H80" s="14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168</v>
      </c>
      <c r="C81" s="1" t="s">
        <v>856</v>
      </c>
      <c r="D81" s="1"/>
      <c r="E81" s="1" t="b">
        <v>0</v>
      </c>
      <c r="F81" s="1" t="b">
        <v>0</v>
      </c>
      <c r="G81" s="14" t="b">
        <v>1</v>
      </c>
      <c r="H81" s="14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201</v>
      </c>
      <c r="C82" s="1" t="s">
        <v>949</v>
      </c>
      <c r="D82" s="1"/>
      <c r="E82" s="1" t="b">
        <v>0</v>
      </c>
      <c r="F82" s="1" t="b">
        <v>0</v>
      </c>
      <c r="G82" s="14" t="b">
        <v>1</v>
      </c>
      <c r="H82" s="14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202</v>
      </c>
      <c r="C83" s="1" t="s">
        <v>950</v>
      </c>
      <c r="D83" s="1"/>
      <c r="E83" s="1" t="b">
        <v>0</v>
      </c>
      <c r="F83" s="1" t="b">
        <v>0</v>
      </c>
      <c r="G83" s="14" t="b">
        <v>1</v>
      </c>
      <c r="H83" s="14" t="b">
        <v>0</v>
      </c>
      <c r="I83" s="4"/>
      <c r="J83" s="4"/>
      <c r="K83" s="1"/>
      <c r="L83" s="1"/>
      <c r="M83" s="1"/>
    </row>
    <row r="84" spans="1:13" x14ac:dyDescent="0.25">
      <c r="A84" s="1"/>
      <c r="B84" s="1" t="s">
        <v>16</v>
      </c>
      <c r="C84" s="1" t="s">
        <v>21</v>
      </c>
      <c r="D84" s="1"/>
      <c r="E84" s="1" t="b">
        <v>0</v>
      </c>
      <c r="F84" s="1" t="b">
        <v>0</v>
      </c>
      <c r="G84" s="14" t="b">
        <v>1</v>
      </c>
      <c r="H84" s="14" t="b">
        <v>0</v>
      </c>
      <c r="I84" s="4"/>
      <c r="J84" s="4"/>
      <c r="K84" s="1"/>
      <c r="L84" s="1"/>
      <c r="M84" s="1"/>
    </row>
    <row r="85" spans="1:13" x14ac:dyDescent="0.25">
      <c r="A85" s="1"/>
      <c r="B85" s="1" t="s">
        <v>17</v>
      </c>
      <c r="C85" s="1" t="s">
        <v>137</v>
      </c>
      <c r="D85" s="1"/>
      <c r="E85" s="1" t="b">
        <v>0</v>
      </c>
      <c r="F85" s="1" t="b">
        <v>0</v>
      </c>
      <c r="G85" s="14" t="b">
        <v>1</v>
      </c>
      <c r="H85" s="14" t="b">
        <v>0</v>
      </c>
      <c r="I85" s="4"/>
      <c r="J85" s="4"/>
      <c r="K85" s="1"/>
      <c r="L85" s="1"/>
      <c r="M85" s="1"/>
    </row>
    <row r="86" spans="1:13" x14ac:dyDescent="0.25">
      <c r="A86" s="1"/>
      <c r="B86" s="1" t="s">
        <v>118</v>
      </c>
      <c r="C86" s="1" t="s">
        <v>130</v>
      </c>
      <c r="D86" s="1"/>
      <c r="E86" s="1" t="b">
        <v>0</v>
      </c>
      <c r="F86" s="1" t="b">
        <v>1</v>
      </c>
      <c r="G86" s="14" t="b">
        <v>1</v>
      </c>
      <c r="H86" s="14" t="b">
        <v>0</v>
      </c>
      <c r="I86" s="4"/>
      <c r="J86" s="4"/>
      <c r="K86" s="1"/>
      <c r="L86" s="1"/>
      <c r="M86" s="1"/>
    </row>
    <row r="87" spans="1:13" x14ac:dyDescent="0.25">
      <c r="A87" s="1"/>
      <c r="B87" s="1" t="s">
        <v>134</v>
      </c>
      <c r="C87" s="1" t="s">
        <v>135</v>
      </c>
      <c r="D87" s="1"/>
      <c r="E87" s="1" t="b">
        <v>0</v>
      </c>
      <c r="F87" s="1" t="b">
        <v>1</v>
      </c>
      <c r="G87" s="14" t="b">
        <v>1</v>
      </c>
      <c r="H87" s="14" t="b">
        <v>0</v>
      </c>
      <c r="I87" s="4"/>
      <c r="J87" s="4"/>
      <c r="K87" s="1"/>
      <c r="L87" s="1"/>
      <c r="M87" s="1"/>
    </row>
    <row r="89" spans="1:13" x14ac:dyDescent="0.25">
      <c r="A89" s="3" t="s">
        <v>293</v>
      </c>
    </row>
  </sheetData>
  <autoFilter ref="A4:M87"/>
  <pageMargins left="0.7" right="0.7" top="0.75" bottom="0.75" header="0.3" footer="0.3"/>
  <legacy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M89"/>
  <sheetViews>
    <sheetView topLeftCell="A46" zoomScale="80" zoomScaleNormal="80" workbookViewId="0">
      <selection activeCell="B83" sqref="B83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5703125" style="3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1103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1719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" t="b">
        <v>1</v>
      </c>
      <c r="F6" s="1" t="b">
        <v>1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 t="s">
        <v>145</v>
      </c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51</v>
      </c>
      <c r="C12" s="1" t="s">
        <v>62</v>
      </c>
      <c r="D12" s="1"/>
      <c r="E12" s="1" t="b">
        <v>1</v>
      </c>
      <c r="F12" s="1" t="b">
        <v>1</v>
      </c>
      <c r="G12" s="1" t="b">
        <v>0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54</v>
      </c>
      <c r="C13" s="1" t="s">
        <v>132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 t="s">
        <v>315</v>
      </c>
      <c r="L13" s="1"/>
      <c r="M13" s="1"/>
    </row>
    <row r="14" spans="1:13" x14ac:dyDescent="0.25">
      <c r="A14" s="1"/>
      <c r="B14" s="1" t="s">
        <v>171</v>
      </c>
      <c r="C14" s="1" t="s">
        <v>482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 t="s">
        <v>1428</v>
      </c>
      <c r="L14" s="1"/>
      <c r="M14" s="1"/>
    </row>
    <row r="15" spans="1:13" x14ac:dyDescent="0.25">
      <c r="A15" s="1"/>
      <c r="B15" s="1" t="s">
        <v>175</v>
      </c>
      <c r="C15" s="1" t="s">
        <v>332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1" t="s">
        <v>1429</v>
      </c>
      <c r="L15" s="1"/>
      <c r="M15" s="1"/>
    </row>
    <row r="16" spans="1:13" x14ac:dyDescent="0.25">
      <c r="A16" s="1"/>
      <c r="B16" s="1" t="s">
        <v>181</v>
      </c>
      <c r="C16" s="1" t="s">
        <v>893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173</v>
      </c>
      <c r="C17" s="1" t="s">
        <v>484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185</v>
      </c>
      <c r="C18" s="1" t="s">
        <v>963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178</v>
      </c>
      <c r="C19" s="1" t="s">
        <v>934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179</v>
      </c>
      <c r="C20" s="1" t="s">
        <v>935</v>
      </c>
      <c r="D20" s="1"/>
      <c r="E20" s="1" t="b">
        <v>1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180</v>
      </c>
      <c r="C21" s="1" t="s">
        <v>936</v>
      </c>
      <c r="D21" s="1"/>
      <c r="E21" s="1" t="b">
        <v>1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166</v>
      </c>
      <c r="C22" s="1" t="s">
        <v>268</v>
      </c>
      <c r="D22" s="1"/>
      <c r="E22" s="1" t="b">
        <v>1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151</v>
      </c>
      <c r="C23" s="1" t="s">
        <v>264</v>
      </c>
      <c r="D23" s="1"/>
      <c r="E23" s="1" t="b">
        <v>1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152</v>
      </c>
      <c r="C24" s="1" t="s">
        <v>265</v>
      </c>
      <c r="D24" s="1"/>
      <c r="E24" s="1" t="b">
        <v>1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155</v>
      </c>
      <c r="C25" s="1" t="s">
        <v>260</v>
      </c>
      <c r="D25" s="1"/>
      <c r="E25" s="1" t="b">
        <v>1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34</v>
      </c>
      <c r="C26" s="1" t="s">
        <v>44</v>
      </c>
      <c r="D26" s="1"/>
      <c r="E26" s="1" t="b">
        <v>1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48</v>
      </c>
      <c r="C27" s="1" t="s">
        <v>60</v>
      </c>
      <c r="D27" s="1"/>
      <c r="E27" s="1" t="b">
        <v>1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4</v>
      </c>
      <c r="C28" s="1" t="s">
        <v>11</v>
      </c>
      <c r="D28" s="1"/>
      <c r="E28" s="1" t="b">
        <v>1</v>
      </c>
      <c r="F28" s="1" t="b">
        <v>0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5</v>
      </c>
      <c r="C29" s="1" t="s">
        <v>12</v>
      </c>
      <c r="D29" s="1"/>
      <c r="E29" s="1" t="b">
        <v>1</v>
      </c>
      <c r="F29" s="1" t="b">
        <v>0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14</v>
      </c>
      <c r="C30" s="1" t="s">
        <v>15</v>
      </c>
      <c r="D30" s="1"/>
      <c r="E30" s="1" t="b">
        <v>1</v>
      </c>
      <c r="F30" s="1" t="b">
        <v>0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6</v>
      </c>
      <c r="C31" s="1" t="s">
        <v>13</v>
      </c>
      <c r="D31" s="1"/>
      <c r="E31" s="1" t="b">
        <v>1</v>
      </c>
      <c r="F31" s="1" t="b">
        <v>0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159</v>
      </c>
      <c r="C32" s="1" t="s">
        <v>262</v>
      </c>
      <c r="D32" s="1"/>
      <c r="E32" s="1" t="b">
        <v>1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160</v>
      </c>
      <c r="C33" s="1" t="s">
        <v>263</v>
      </c>
      <c r="D33" s="1"/>
      <c r="E33" s="1" t="b">
        <v>1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343</v>
      </c>
      <c r="C34" s="1" t="s">
        <v>344</v>
      </c>
      <c r="D34" s="1"/>
      <c r="E34" s="1" t="b">
        <v>1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3</v>
      </c>
      <c r="C35" s="1" t="s">
        <v>10</v>
      </c>
      <c r="D35" s="1"/>
      <c r="E35" s="1" t="b">
        <v>1</v>
      </c>
      <c r="F35" s="1" t="b">
        <v>0</v>
      </c>
      <c r="G35" s="1" t="b">
        <v>0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146</v>
      </c>
      <c r="C36" s="1" t="s">
        <v>486</v>
      </c>
      <c r="D36" s="1"/>
      <c r="E36" s="1" t="b">
        <v>0</v>
      </c>
      <c r="F36" s="1" t="b">
        <v>1</v>
      </c>
      <c r="G36" s="1" t="b">
        <v>0</v>
      </c>
      <c r="H36" s="1" t="b">
        <v>0</v>
      </c>
      <c r="I36" s="4"/>
      <c r="J36" s="4"/>
      <c r="K36" s="24">
        <v>1</v>
      </c>
      <c r="L36" s="1"/>
      <c r="M36" s="1"/>
    </row>
    <row r="37" spans="1:13" x14ac:dyDescent="0.25">
      <c r="A37" s="1"/>
      <c r="B37" s="1" t="s">
        <v>172</v>
      </c>
      <c r="C37" s="1" t="s">
        <v>483</v>
      </c>
      <c r="D37" s="1"/>
      <c r="E37" s="1" t="b">
        <v>0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170</v>
      </c>
      <c r="C38" s="1" t="s">
        <v>603</v>
      </c>
      <c r="D38" s="1"/>
      <c r="E38" s="1" t="b">
        <v>0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98</v>
      </c>
      <c r="C39" s="1" t="s">
        <v>937</v>
      </c>
      <c r="D39" s="1"/>
      <c r="E39" s="1" t="b">
        <v>0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97</v>
      </c>
      <c r="C40" s="1" t="s">
        <v>111</v>
      </c>
      <c r="D40" s="1"/>
      <c r="E40" s="1" t="b">
        <v>0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198</v>
      </c>
      <c r="C41" s="1" t="s">
        <v>945</v>
      </c>
      <c r="D41" s="1"/>
      <c r="E41" s="1" t="b">
        <v>0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199</v>
      </c>
      <c r="C42" s="1" t="s">
        <v>946</v>
      </c>
      <c r="D42" s="1"/>
      <c r="E42" s="1" t="b">
        <v>0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174</v>
      </c>
      <c r="C43" s="1" t="s">
        <v>485</v>
      </c>
      <c r="D43" s="1"/>
      <c r="E43" s="1" t="b">
        <v>0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177</v>
      </c>
      <c r="C44" s="1" t="s">
        <v>933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195</v>
      </c>
      <c r="C45" s="1" t="s">
        <v>944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196</v>
      </c>
      <c r="C46" s="1" t="s">
        <v>491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183</v>
      </c>
      <c r="C47" s="1" t="s">
        <v>487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184</v>
      </c>
      <c r="C48" s="1" t="s">
        <v>488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187</v>
      </c>
      <c r="C49" s="1" t="s">
        <v>489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189</v>
      </c>
      <c r="C50" s="1" t="s">
        <v>939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190</v>
      </c>
      <c r="C51" s="1" t="s">
        <v>940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191</v>
      </c>
      <c r="C52" s="1" t="s">
        <v>941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192</v>
      </c>
      <c r="C53" s="1" t="s">
        <v>942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193</v>
      </c>
      <c r="C54" s="1" t="s">
        <v>1427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197</v>
      </c>
      <c r="C55" s="1" t="s">
        <v>540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188</v>
      </c>
      <c r="C56" s="1" t="s">
        <v>931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156</v>
      </c>
      <c r="C57" s="1" t="s">
        <v>261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158</v>
      </c>
      <c r="C58" s="1" t="s">
        <v>1702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71</v>
      </c>
      <c r="C59" s="1" t="s">
        <v>80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72</v>
      </c>
      <c r="C60" s="1" t="s">
        <v>81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157</v>
      </c>
      <c r="C61" s="1" t="s">
        <v>246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57</v>
      </c>
      <c r="C62" s="1" t="s">
        <v>66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58</v>
      </c>
      <c r="C63" s="1" t="s">
        <v>850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161</v>
      </c>
      <c r="C64" s="1" t="s">
        <v>247</v>
      </c>
      <c r="D64" s="1"/>
      <c r="E64" s="1" t="b">
        <v>0</v>
      </c>
      <c r="F64" s="1" t="b">
        <v>1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162</v>
      </c>
      <c r="C65" s="1" t="s">
        <v>248</v>
      </c>
      <c r="D65" s="1"/>
      <c r="E65" s="1" t="b">
        <v>0</v>
      </c>
      <c r="F65" s="1" t="b">
        <v>1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163</v>
      </c>
      <c r="C66" s="1" t="s">
        <v>266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164</v>
      </c>
      <c r="C67" s="1" t="s">
        <v>267</v>
      </c>
      <c r="D67" s="1"/>
      <c r="E67" s="1" t="b">
        <v>0</v>
      </c>
      <c r="F67" s="1" t="b">
        <v>1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116</v>
      </c>
      <c r="C68" s="1" t="s">
        <v>129</v>
      </c>
      <c r="D68" s="1"/>
      <c r="E68" s="1" t="b">
        <v>0</v>
      </c>
      <c r="F68" s="1" t="b">
        <v>0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203</v>
      </c>
      <c r="C69" s="1" t="s">
        <v>951</v>
      </c>
      <c r="D69" s="1"/>
      <c r="E69" s="1" t="b">
        <v>0</v>
      </c>
      <c r="F69" s="1" t="b">
        <v>0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55</v>
      </c>
      <c r="C70" s="1" t="s">
        <v>64</v>
      </c>
      <c r="D70" s="1"/>
      <c r="E70" s="1" t="b">
        <v>0</v>
      </c>
      <c r="F70" s="1" t="b">
        <v>0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165</v>
      </c>
      <c r="C71" s="1" t="s">
        <v>930</v>
      </c>
      <c r="D71" s="1"/>
      <c r="E71" s="1" t="b">
        <v>0</v>
      </c>
      <c r="F71" s="1" t="b">
        <v>0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31</v>
      </c>
      <c r="C72" s="1" t="s">
        <v>40</v>
      </c>
      <c r="D72" s="1"/>
      <c r="E72" s="1" t="b">
        <v>0</v>
      </c>
      <c r="F72" s="1" t="b">
        <v>1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176</v>
      </c>
      <c r="C73" s="1" t="s">
        <v>932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182</v>
      </c>
      <c r="C74" s="1" t="s">
        <v>938</v>
      </c>
      <c r="D74" s="1"/>
      <c r="E74" s="1" t="b">
        <v>0</v>
      </c>
      <c r="F74" s="1" t="b">
        <v>1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186</v>
      </c>
      <c r="C75" s="1" t="s">
        <v>186</v>
      </c>
      <c r="D75" s="1"/>
      <c r="E75" s="1" t="b">
        <v>0</v>
      </c>
      <c r="F75" s="1" t="b">
        <v>1</v>
      </c>
      <c r="G75" s="1" t="b">
        <v>1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194</v>
      </c>
      <c r="C76" s="1" t="s">
        <v>490</v>
      </c>
      <c r="D76" s="1"/>
      <c r="E76" s="1" t="b">
        <v>0</v>
      </c>
      <c r="F76" s="1" t="b">
        <v>1</v>
      </c>
      <c r="G76" s="1" t="b">
        <v>1</v>
      </c>
      <c r="H76" s="1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121</v>
      </c>
      <c r="C77" s="1" t="s">
        <v>131</v>
      </c>
      <c r="D77" s="1"/>
      <c r="E77" s="1" t="b">
        <v>0</v>
      </c>
      <c r="F77" s="1" t="b">
        <v>1</v>
      </c>
      <c r="G77" s="1" t="b">
        <v>1</v>
      </c>
      <c r="H77" s="1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79</v>
      </c>
      <c r="C78" s="1" t="s">
        <v>88</v>
      </c>
      <c r="D78" s="1"/>
      <c r="E78" s="1" t="b">
        <v>0</v>
      </c>
      <c r="F78" s="1" t="b">
        <v>0</v>
      </c>
      <c r="G78" s="1" t="b">
        <v>1</v>
      </c>
      <c r="H78" s="1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117</v>
      </c>
      <c r="C79" s="1" t="s">
        <v>947</v>
      </c>
      <c r="D79" s="1"/>
      <c r="E79" s="1" t="b">
        <v>0</v>
      </c>
      <c r="F79" s="1" t="b">
        <v>1</v>
      </c>
      <c r="G79" s="1" t="b">
        <v>1</v>
      </c>
      <c r="H79" s="1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200</v>
      </c>
      <c r="C80" s="1" t="s">
        <v>948</v>
      </c>
      <c r="D80" s="1"/>
      <c r="E80" s="1" t="b">
        <v>0</v>
      </c>
      <c r="F80" s="1" t="b">
        <v>1</v>
      </c>
      <c r="G80" s="1" t="b">
        <v>1</v>
      </c>
      <c r="H80" s="1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168</v>
      </c>
      <c r="C81" s="1" t="s">
        <v>856</v>
      </c>
      <c r="D81" s="1"/>
      <c r="E81" s="1" t="b">
        <v>0</v>
      </c>
      <c r="F81" s="1" t="b">
        <v>0</v>
      </c>
      <c r="G81" s="1" t="b">
        <v>1</v>
      </c>
      <c r="H81" s="1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201</v>
      </c>
      <c r="C82" s="1" t="s">
        <v>949</v>
      </c>
      <c r="D82" s="1"/>
      <c r="E82" s="1" t="b">
        <v>0</v>
      </c>
      <c r="F82" s="1" t="b">
        <v>0</v>
      </c>
      <c r="G82" s="1" t="b">
        <v>1</v>
      </c>
      <c r="H82" s="1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202</v>
      </c>
      <c r="C83" s="1" t="s">
        <v>950</v>
      </c>
      <c r="D83" s="1"/>
      <c r="E83" s="1" t="b">
        <v>0</v>
      </c>
      <c r="F83" s="1" t="b">
        <v>0</v>
      </c>
      <c r="G83" s="1" t="b">
        <v>1</v>
      </c>
      <c r="H83" s="1" t="b">
        <v>0</v>
      </c>
      <c r="I83" s="4"/>
      <c r="J83" s="4"/>
      <c r="K83" s="1"/>
      <c r="L83" s="1"/>
      <c r="M83" s="1"/>
    </row>
    <row r="84" spans="1:13" x14ac:dyDescent="0.25">
      <c r="A84" s="1"/>
      <c r="B84" s="1" t="s">
        <v>16</v>
      </c>
      <c r="C84" s="1" t="s">
        <v>21</v>
      </c>
      <c r="D84" s="1"/>
      <c r="E84" s="1" t="b">
        <v>0</v>
      </c>
      <c r="F84" s="1" t="b">
        <v>0</v>
      </c>
      <c r="G84" s="1" t="b">
        <v>1</v>
      </c>
      <c r="H84" s="1" t="b">
        <v>0</v>
      </c>
      <c r="I84" s="4"/>
      <c r="J84" s="4"/>
      <c r="K84" s="1"/>
      <c r="L84" s="1"/>
      <c r="M84" s="1"/>
    </row>
    <row r="85" spans="1:13" x14ac:dyDescent="0.25">
      <c r="A85" s="1"/>
      <c r="B85" s="1" t="s">
        <v>17</v>
      </c>
      <c r="C85" s="1" t="s">
        <v>137</v>
      </c>
      <c r="D85" s="1"/>
      <c r="E85" s="1" t="b">
        <v>0</v>
      </c>
      <c r="F85" s="1" t="b">
        <v>0</v>
      </c>
      <c r="G85" s="1" t="b">
        <v>1</v>
      </c>
      <c r="H85" s="1" t="b">
        <v>0</v>
      </c>
      <c r="I85" s="4"/>
      <c r="J85" s="4"/>
      <c r="K85" s="1"/>
      <c r="L85" s="1"/>
      <c r="M85" s="1"/>
    </row>
    <row r="86" spans="1:13" x14ac:dyDescent="0.25">
      <c r="A86" s="1"/>
      <c r="B86" s="1" t="s">
        <v>118</v>
      </c>
      <c r="C86" s="1" t="s">
        <v>130</v>
      </c>
      <c r="D86" s="1"/>
      <c r="E86" s="1" t="b">
        <v>0</v>
      </c>
      <c r="F86" s="1" t="b">
        <v>1</v>
      </c>
      <c r="G86" s="1" t="b">
        <v>1</v>
      </c>
      <c r="H86" s="1" t="b">
        <v>0</v>
      </c>
      <c r="I86" s="4"/>
      <c r="J86" s="4"/>
      <c r="K86" s="1"/>
      <c r="L86" s="1"/>
      <c r="M86" s="1"/>
    </row>
    <row r="87" spans="1:13" x14ac:dyDescent="0.25">
      <c r="A87" s="1"/>
      <c r="B87" s="1" t="s">
        <v>134</v>
      </c>
      <c r="C87" s="1" t="s">
        <v>135</v>
      </c>
      <c r="D87" s="1"/>
      <c r="E87" s="1" t="b">
        <v>0</v>
      </c>
      <c r="F87" s="1" t="b">
        <v>1</v>
      </c>
      <c r="G87" s="1" t="b">
        <v>1</v>
      </c>
      <c r="H87" s="1" t="b">
        <v>0</v>
      </c>
      <c r="I87" s="4"/>
      <c r="J87" s="4"/>
      <c r="K87" s="1"/>
      <c r="L87" s="1"/>
      <c r="M87" s="1"/>
    </row>
    <row r="89" spans="1:13" x14ac:dyDescent="0.25">
      <c r="A89" s="3" t="s">
        <v>293</v>
      </c>
    </row>
  </sheetData>
  <autoFilter ref="A4:M4"/>
  <pageMargins left="0.7" right="0.7" top="0.75" bottom="0.75" header="0.3" footer="0.3"/>
  <legacy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M89"/>
  <sheetViews>
    <sheetView topLeftCell="A46" zoomScale="80" zoomScaleNormal="80" workbookViewId="0">
      <selection activeCell="B83" sqref="B83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5703125" style="3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1103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1723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" t="b">
        <v>1</v>
      </c>
      <c r="F6" s="1" t="b">
        <v>1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 t="s">
        <v>145</v>
      </c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51</v>
      </c>
      <c r="C12" s="1" t="s">
        <v>62</v>
      </c>
      <c r="D12" s="1"/>
      <c r="E12" s="1" t="b">
        <v>1</v>
      </c>
      <c r="F12" s="1" t="b">
        <v>1</v>
      </c>
      <c r="G12" s="1" t="b">
        <v>0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54</v>
      </c>
      <c r="C13" s="1" t="s">
        <v>132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 t="s">
        <v>315</v>
      </c>
      <c r="L13" s="1"/>
      <c r="M13" s="1"/>
    </row>
    <row r="14" spans="1:13" x14ac:dyDescent="0.25">
      <c r="A14" s="1"/>
      <c r="B14" s="1" t="s">
        <v>171</v>
      </c>
      <c r="C14" s="1" t="s">
        <v>482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 t="s">
        <v>1428</v>
      </c>
      <c r="L14" s="1"/>
      <c r="M14" s="1"/>
    </row>
    <row r="15" spans="1:13" x14ac:dyDescent="0.25">
      <c r="A15" s="1"/>
      <c r="B15" s="1" t="s">
        <v>175</v>
      </c>
      <c r="C15" s="1" t="s">
        <v>332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1" t="s">
        <v>1429</v>
      </c>
      <c r="L15" s="1"/>
      <c r="M15" s="1"/>
    </row>
    <row r="16" spans="1:13" x14ac:dyDescent="0.25">
      <c r="A16" s="1"/>
      <c r="B16" s="1" t="s">
        <v>146</v>
      </c>
      <c r="C16" s="1" t="s">
        <v>486</v>
      </c>
      <c r="D16" s="1"/>
      <c r="E16" s="1" t="b">
        <v>1</v>
      </c>
      <c r="F16" s="1" t="b">
        <v>1</v>
      </c>
      <c r="G16" s="1" t="b">
        <v>0</v>
      </c>
      <c r="H16" s="1" t="b">
        <v>0</v>
      </c>
      <c r="I16" s="4"/>
      <c r="J16" s="4"/>
      <c r="K16" s="24">
        <v>1</v>
      </c>
      <c r="L16" s="1"/>
      <c r="M16" s="1"/>
    </row>
    <row r="17" spans="1:13" x14ac:dyDescent="0.25">
      <c r="A17" s="1"/>
      <c r="B17" s="1" t="s">
        <v>170</v>
      </c>
      <c r="C17" s="1" t="s">
        <v>603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181</v>
      </c>
      <c r="C18" s="1" t="s">
        <v>893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98</v>
      </c>
      <c r="C19" s="1" t="s">
        <v>937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173</v>
      </c>
      <c r="C20" s="1" t="s">
        <v>484</v>
      </c>
      <c r="D20" s="1"/>
      <c r="E20" s="1" t="b">
        <v>1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185</v>
      </c>
      <c r="C21" s="1" t="s">
        <v>963</v>
      </c>
      <c r="D21" s="1"/>
      <c r="E21" s="1" t="b">
        <v>1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178</v>
      </c>
      <c r="C22" s="1" t="s">
        <v>934</v>
      </c>
      <c r="D22" s="1"/>
      <c r="E22" s="1" t="b">
        <v>1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179</v>
      </c>
      <c r="C23" s="1" t="s">
        <v>935</v>
      </c>
      <c r="D23" s="1"/>
      <c r="E23" s="1" t="b">
        <v>1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180</v>
      </c>
      <c r="C24" s="1" t="s">
        <v>936</v>
      </c>
      <c r="D24" s="1"/>
      <c r="E24" s="1" t="b">
        <v>1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195</v>
      </c>
      <c r="C25" s="1" t="s">
        <v>944</v>
      </c>
      <c r="D25" s="1"/>
      <c r="E25" s="1" t="b">
        <v>1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196</v>
      </c>
      <c r="C26" s="1" t="s">
        <v>491</v>
      </c>
      <c r="D26" s="1"/>
      <c r="E26" s="1" t="b">
        <v>1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166</v>
      </c>
      <c r="C27" s="1" t="s">
        <v>268</v>
      </c>
      <c r="D27" s="1"/>
      <c r="E27" s="1" t="b">
        <v>1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151</v>
      </c>
      <c r="C28" s="1" t="s">
        <v>264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152</v>
      </c>
      <c r="C29" s="1" t="s">
        <v>265</v>
      </c>
      <c r="D29" s="1"/>
      <c r="E29" s="1" t="b">
        <v>1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155</v>
      </c>
      <c r="C30" s="1" t="s">
        <v>260</v>
      </c>
      <c r="D30" s="1"/>
      <c r="E30" s="1" t="b">
        <v>1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34</v>
      </c>
      <c r="C31" s="1" t="s">
        <v>44</v>
      </c>
      <c r="D31" s="1"/>
      <c r="E31" s="1" t="b">
        <v>1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48</v>
      </c>
      <c r="C32" s="1" t="s">
        <v>60</v>
      </c>
      <c r="D32" s="1"/>
      <c r="E32" s="1" t="b">
        <v>1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4</v>
      </c>
      <c r="C33" s="1" t="s">
        <v>11</v>
      </c>
      <c r="D33" s="1"/>
      <c r="E33" s="1" t="b">
        <v>1</v>
      </c>
      <c r="F33" s="1" t="b">
        <v>0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5</v>
      </c>
      <c r="C34" s="1" t="s">
        <v>12</v>
      </c>
      <c r="D34" s="1"/>
      <c r="E34" s="1" t="b">
        <v>1</v>
      </c>
      <c r="F34" s="1" t="b">
        <v>0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14</v>
      </c>
      <c r="C35" s="1" t="s">
        <v>15</v>
      </c>
      <c r="D35" s="1"/>
      <c r="E35" s="1" t="b">
        <v>1</v>
      </c>
      <c r="F35" s="1" t="b">
        <v>0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6</v>
      </c>
      <c r="C36" s="1" t="s">
        <v>13</v>
      </c>
      <c r="D36" s="1"/>
      <c r="E36" s="1" t="b">
        <v>1</v>
      </c>
      <c r="F36" s="1" t="b">
        <v>0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159</v>
      </c>
      <c r="C37" s="1" t="s">
        <v>262</v>
      </c>
      <c r="D37" s="1"/>
      <c r="E37" s="1" t="b">
        <v>1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160</v>
      </c>
      <c r="C38" s="1" t="s">
        <v>263</v>
      </c>
      <c r="D38" s="1"/>
      <c r="E38" s="1" t="b">
        <v>1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343</v>
      </c>
      <c r="C39" s="1" t="s">
        <v>344</v>
      </c>
      <c r="D39" s="1"/>
      <c r="E39" s="1" t="b">
        <v>1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3</v>
      </c>
      <c r="C40" s="1" t="s">
        <v>10</v>
      </c>
      <c r="D40" s="1"/>
      <c r="E40" s="1" t="b">
        <v>1</v>
      </c>
      <c r="F40" s="1" t="b">
        <v>0</v>
      </c>
      <c r="G40" s="1" t="b">
        <v>0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172</v>
      </c>
      <c r="C41" s="1" t="s">
        <v>483</v>
      </c>
      <c r="D41" s="1"/>
      <c r="E41" s="1" t="b">
        <v>0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97</v>
      </c>
      <c r="C42" s="1" t="s">
        <v>111</v>
      </c>
      <c r="D42" s="1"/>
      <c r="E42" s="1" t="b">
        <v>0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198</v>
      </c>
      <c r="C43" s="1" t="s">
        <v>945</v>
      </c>
      <c r="D43" s="1"/>
      <c r="E43" s="1" t="b">
        <v>0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199</v>
      </c>
      <c r="C44" s="1" t="s">
        <v>946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174</v>
      </c>
      <c r="C45" s="1" t="s">
        <v>485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177</v>
      </c>
      <c r="C46" s="1" t="s">
        <v>933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183</v>
      </c>
      <c r="C47" s="1" t="s">
        <v>487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184</v>
      </c>
      <c r="C48" s="1" t="s">
        <v>488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187</v>
      </c>
      <c r="C49" s="1" t="s">
        <v>489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189</v>
      </c>
      <c r="C50" s="1" t="s">
        <v>939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190</v>
      </c>
      <c r="C51" s="1" t="s">
        <v>940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191</v>
      </c>
      <c r="C52" s="1" t="s">
        <v>941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192</v>
      </c>
      <c r="C53" s="1" t="s">
        <v>942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193</v>
      </c>
      <c r="C54" s="1" t="s">
        <v>1427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197</v>
      </c>
      <c r="C55" s="1" t="s">
        <v>540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188</v>
      </c>
      <c r="C56" s="1" t="s">
        <v>931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156</v>
      </c>
      <c r="C57" s="1" t="s">
        <v>261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158</v>
      </c>
      <c r="C58" s="1" t="s">
        <v>1702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71</v>
      </c>
      <c r="C59" s="1" t="s">
        <v>80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72</v>
      </c>
      <c r="C60" s="1" t="s">
        <v>81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157</v>
      </c>
      <c r="C61" s="1" t="s">
        <v>246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57</v>
      </c>
      <c r="C62" s="1" t="s">
        <v>66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58</v>
      </c>
      <c r="C63" s="1" t="s">
        <v>850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161</v>
      </c>
      <c r="C64" s="1" t="s">
        <v>247</v>
      </c>
      <c r="D64" s="1"/>
      <c r="E64" s="1" t="b">
        <v>0</v>
      </c>
      <c r="F64" s="1" t="b">
        <v>1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162</v>
      </c>
      <c r="C65" s="1" t="s">
        <v>248</v>
      </c>
      <c r="D65" s="1"/>
      <c r="E65" s="1" t="b">
        <v>0</v>
      </c>
      <c r="F65" s="1" t="b">
        <v>1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163</v>
      </c>
      <c r="C66" s="1" t="s">
        <v>266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164</v>
      </c>
      <c r="C67" s="1" t="s">
        <v>267</v>
      </c>
      <c r="D67" s="1"/>
      <c r="E67" s="1" t="b">
        <v>0</v>
      </c>
      <c r="F67" s="1" t="b">
        <v>1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116</v>
      </c>
      <c r="C68" s="1" t="s">
        <v>129</v>
      </c>
      <c r="D68" s="1"/>
      <c r="E68" s="1" t="b">
        <v>0</v>
      </c>
      <c r="F68" s="1" t="b">
        <v>0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203</v>
      </c>
      <c r="C69" s="1" t="s">
        <v>951</v>
      </c>
      <c r="D69" s="1"/>
      <c r="E69" s="1" t="b">
        <v>0</v>
      </c>
      <c r="F69" s="1" t="b">
        <v>0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55</v>
      </c>
      <c r="C70" s="1" t="s">
        <v>64</v>
      </c>
      <c r="D70" s="1"/>
      <c r="E70" s="1" t="b">
        <v>0</v>
      </c>
      <c r="F70" s="1" t="b">
        <v>0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165</v>
      </c>
      <c r="C71" s="1" t="s">
        <v>930</v>
      </c>
      <c r="D71" s="1"/>
      <c r="E71" s="1" t="b">
        <v>0</v>
      </c>
      <c r="F71" s="1" t="b">
        <v>0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31</v>
      </c>
      <c r="C72" s="1" t="s">
        <v>40</v>
      </c>
      <c r="D72" s="1"/>
      <c r="E72" s="14" t="b">
        <v>0</v>
      </c>
      <c r="F72" s="14" t="b">
        <v>1</v>
      </c>
      <c r="G72" s="14" t="b">
        <v>1</v>
      </c>
      <c r="H72" s="14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176</v>
      </c>
      <c r="C73" s="1" t="s">
        <v>932</v>
      </c>
      <c r="D73" s="1"/>
      <c r="E73" s="14" t="b">
        <v>0</v>
      </c>
      <c r="F73" s="14" t="b">
        <v>1</v>
      </c>
      <c r="G73" s="14" t="b">
        <v>1</v>
      </c>
      <c r="H73" s="14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182</v>
      </c>
      <c r="C74" s="1" t="s">
        <v>938</v>
      </c>
      <c r="D74" s="1"/>
      <c r="E74" s="14" t="b">
        <v>0</v>
      </c>
      <c r="F74" s="14" t="b">
        <v>1</v>
      </c>
      <c r="G74" s="14" t="b">
        <v>1</v>
      </c>
      <c r="H74" s="14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186</v>
      </c>
      <c r="C75" s="1" t="s">
        <v>186</v>
      </c>
      <c r="D75" s="1"/>
      <c r="E75" s="14" t="b">
        <v>0</v>
      </c>
      <c r="F75" s="14" t="b">
        <v>1</v>
      </c>
      <c r="G75" s="14" t="b">
        <v>1</v>
      </c>
      <c r="H75" s="14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194</v>
      </c>
      <c r="C76" s="1" t="s">
        <v>490</v>
      </c>
      <c r="D76" s="1"/>
      <c r="E76" s="14" t="b">
        <v>0</v>
      </c>
      <c r="F76" s="14" t="b">
        <v>1</v>
      </c>
      <c r="G76" s="14" t="b">
        <v>1</v>
      </c>
      <c r="H76" s="14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121</v>
      </c>
      <c r="C77" s="1" t="s">
        <v>131</v>
      </c>
      <c r="D77" s="1"/>
      <c r="E77" s="14" t="b">
        <v>0</v>
      </c>
      <c r="F77" s="14" t="b">
        <v>1</v>
      </c>
      <c r="G77" s="14" t="b">
        <v>1</v>
      </c>
      <c r="H77" s="14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79</v>
      </c>
      <c r="C78" s="1" t="s">
        <v>88</v>
      </c>
      <c r="D78" s="1"/>
      <c r="E78" s="14" t="b">
        <v>0</v>
      </c>
      <c r="F78" s="14" t="b">
        <v>0</v>
      </c>
      <c r="G78" s="14" t="b">
        <v>1</v>
      </c>
      <c r="H78" s="14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117</v>
      </c>
      <c r="C79" s="1" t="s">
        <v>947</v>
      </c>
      <c r="D79" s="1"/>
      <c r="E79" s="14" t="b">
        <v>0</v>
      </c>
      <c r="F79" s="14" t="b">
        <v>1</v>
      </c>
      <c r="G79" s="14" t="b">
        <v>1</v>
      </c>
      <c r="H79" s="14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200</v>
      </c>
      <c r="C80" s="1" t="s">
        <v>948</v>
      </c>
      <c r="D80" s="1"/>
      <c r="E80" s="14" t="b">
        <v>0</v>
      </c>
      <c r="F80" s="14" t="b">
        <v>1</v>
      </c>
      <c r="G80" s="14" t="b">
        <v>1</v>
      </c>
      <c r="H80" s="14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168</v>
      </c>
      <c r="C81" s="1" t="s">
        <v>856</v>
      </c>
      <c r="D81" s="1"/>
      <c r="E81" s="14" t="b">
        <v>0</v>
      </c>
      <c r="F81" s="14" t="b">
        <v>0</v>
      </c>
      <c r="G81" s="14" t="b">
        <v>1</v>
      </c>
      <c r="H81" s="14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201</v>
      </c>
      <c r="C82" s="1" t="s">
        <v>949</v>
      </c>
      <c r="D82" s="1"/>
      <c r="E82" s="14" t="b">
        <v>0</v>
      </c>
      <c r="F82" s="14" t="b">
        <v>0</v>
      </c>
      <c r="G82" s="14" t="b">
        <v>1</v>
      </c>
      <c r="H82" s="14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202</v>
      </c>
      <c r="C83" s="1" t="s">
        <v>950</v>
      </c>
      <c r="D83" s="1"/>
      <c r="E83" s="14" t="b">
        <v>0</v>
      </c>
      <c r="F83" s="14" t="b">
        <v>0</v>
      </c>
      <c r="G83" s="14" t="b">
        <v>1</v>
      </c>
      <c r="H83" s="14" t="b">
        <v>0</v>
      </c>
      <c r="I83" s="4"/>
      <c r="J83" s="4"/>
      <c r="K83" s="1"/>
      <c r="L83" s="1"/>
      <c r="M83" s="1"/>
    </row>
    <row r="84" spans="1:13" x14ac:dyDescent="0.25">
      <c r="A84" s="1"/>
      <c r="B84" s="1" t="s">
        <v>16</v>
      </c>
      <c r="C84" s="1" t="s">
        <v>21</v>
      </c>
      <c r="D84" s="1"/>
      <c r="E84" s="14" t="b">
        <v>0</v>
      </c>
      <c r="F84" s="14" t="b">
        <v>0</v>
      </c>
      <c r="G84" s="14" t="b">
        <v>1</v>
      </c>
      <c r="H84" s="14" t="b">
        <v>0</v>
      </c>
      <c r="I84" s="4"/>
      <c r="J84" s="4"/>
      <c r="K84" s="1"/>
      <c r="L84" s="1"/>
      <c r="M84" s="1"/>
    </row>
    <row r="85" spans="1:13" x14ac:dyDescent="0.25">
      <c r="A85" s="1"/>
      <c r="B85" s="1" t="s">
        <v>17</v>
      </c>
      <c r="C85" s="1" t="s">
        <v>137</v>
      </c>
      <c r="D85" s="1"/>
      <c r="E85" s="14" t="b">
        <v>0</v>
      </c>
      <c r="F85" s="14" t="b">
        <v>0</v>
      </c>
      <c r="G85" s="14" t="b">
        <v>1</v>
      </c>
      <c r="H85" s="14" t="b">
        <v>0</v>
      </c>
      <c r="I85" s="4"/>
      <c r="J85" s="4"/>
      <c r="K85" s="1"/>
      <c r="L85" s="1"/>
      <c r="M85" s="1"/>
    </row>
    <row r="86" spans="1:13" x14ac:dyDescent="0.25">
      <c r="A86" s="1"/>
      <c r="B86" s="1" t="s">
        <v>118</v>
      </c>
      <c r="C86" s="1" t="s">
        <v>130</v>
      </c>
      <c r="D86" s="1"/>
      <c r="E86" s="14" t="b">
        <v>0</v>
      </c>
      <c r="F86" s="14" t="b">
        <v>1</v>
      </c>
      <c r="G86" s="14" t="b">
        <v>1</v>
      </c>
      <c r="H86" s="14" t="b">
        <v>0</v>
      </c>
      <c r="I86" s="4"/>
      <c r="J86" s="4"/>
      <c r="K86" s="1"/>
      <c r="L86" s="1"/>
      <c r="M86" s="1"/>
    </row>
    <row r="87" spans="1:13" x14ac:dyDescent="0.25">
      <c r="A87" s="1"/>
      <c r="B87" s="1" t="s">
        <v>134</v>
      </c>
      <c r="C87" s="1" t="s">
        <v>135</v>
      </c>
      <c r="D87" s="1"/>
      <c r="E87" s="14" t="b">
        <v>0</v>
      </c>
      <c r="F87" s="14" t="b">
        <v>1</v>
      </c>
      <c r="G87" s="14" t="b">
        <v>1</v>
      </c>
      <c r="H87" s="14" t="b">
        <v>0</v>
      </c>
      <c r="I87" s="4"/>
      <c r="J87" s="4"/>
      <c r="K87" s="1"/>
      <c r="L87" s="1"/>
      <c r="M87" s="1"/>
    </row>
    <row r="89" spans="1:13" x14ac:dyDescent="0.25">
      <c r="A89" s="3" t="s">
        <v>293</v>
      </c>
    </row>
  </sheetData>
  <autoFilter ref="A4:M4"/>
  <pageMargins left="0.7" right="0.7" top="0.75" bottom="0.75" header="0.3" footer="0.3"/>
  <legacy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M89"/>
  <sheetViews>
    <sheetView topLeftCell="A73" zoomScale="80" zoomScaleNormal="80" workbookViewId="0">
      <selection activeCell="B83" sqref="B83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5703125" style="3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1103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1714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" t="b">
        <v>1</v>
      </c>
      <c r="F6" s="1" t="b">
        <v>1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 t="s">
        <v>145</v>
      </c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51</v>
      </c>
      <c r="C12" s="1" t="s">
        <v>62</v>
      </c>
      <c r="D12" s="1"/>
      <c r="E12" s="1" t="b">
        <v>1</v>
      </c>
      <c r="F12" s="1" t="b">
        <v>1</v>
      </c>
      <c r="G12" s="1" t="b">
        <v>0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54</v>
      </c>
      <c r="C13" s="1" t="s">
        <v>132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 t="s">
        <v>315</v>
      </c>
      <c r="L13" s="1"/>
      <c r="M13" s="1"/>
    </row>
    <row r="14" spans="1:13" x14ac:dyDescent="0.25">
      <c r="A14" s="1"/>
      <c r="B14" s="1" t="s">
        <v>171</v>
      </c>
      <c r="C14" s="1" t="s">
        <v>482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 t="s">
        <v>1428</v>
      </c>
      <c r="L14" s="1"/>
      <c r="M14" s="1"/>
    </row>
    <row r="15" spans="1:13" x14ac:dyDescent="0.25">
      <c r="A15" s="1"/>
      <c r="B15" s="1" t="s">
        <v>175</v>
      </c>
      <c r="C15" s="1" t="s">
        <v>332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1" t="s">
        <v>1706</v>
      </c>
      <c r="L15" s="1"/>
      <c r="M15" s="1"/>
    </row>
    <row r="16" spans="1:13" x14ac:dyDescent="0.25">
      <c r="A16" s="1"/>
      <c r="B16" s="1" t="s">
        <v>146</v>
      </c>
      <c r="C16" s="1" t="s">
        <v>486</v>
      </c>
      <c r="D16" s="1"/>
      <c r="E16" s="1" t="b">
        <v>1</v>
      </c>
      <c r="F16" s="1" t="b">
        <v>1</v>
      </c>
      <c r="G16" s="1" t="b">
        <v>0</v>
      </c>
      <c r="H16" s="1" t="b">
        <v>0</v>
      </c>
      <c r="I16" s="4"/>
      <c r="J16" s="4"/>
      <c r="K16" s="24">
        <v>1</v>
      </c>
      <c r="L16" s="1"/>
      <c r="M16" s="1"/>
    </row>
    <row r="17" spans="1:13" x14ac:dyDescent="0.25">
      <c r="A17" s="1"/>
      <c r="B17" s="1" t="s">
        <v>170</v>
      </c>
      <c r="C17" s="1" t="s">
        <v>603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181</v>
      </c>
      <c r="C18" s="1" t="s">
        <v>893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98</v>
      </c>
      <c r="C19" s="1" t="s">
        <v>937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173</v>
      </c>
      <c r="C20" s="1" t="s">
        <v>484</v>
      </c>
      <c r="D20" s="1"/>
      <c r="E20" s="1" t="b">
        <v>1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185</v>
      </c>
      <c r="C21" s="1" t="s">
        <v>963</v>
      </c>
      <c r="D21" s="1"/>
      <c r="E21" s="1" t="b">
        <v>1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178</v>
      </c>
      <c r="C22" s="1" t="s">
        <v>934</v>
      </c>
      <c r="D22" s="1"/>
      <c r="E22" s="1" t="b">
        <v>1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179</v>
      </c>
      <c r="C23" s="1" t="s">
        <v>935</v>
      </c>
      <c r="D23" s="1"/>
      <c r="E23" s="1" t="b">
        <v>1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180</v>
      </c>
      <c r="C24" s="1" t="s">
        <v>936</v>
      </c>
      <c r="D24" s="1"/>
      <c r="E24" s="1" t="b">
        <v>1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195</v>
      </c>
      <c r="C25" s="1" t="s">
        <v>944</v>
      </c>
      <c r="D25" s="1"/>
      <c r="E25" s="1" t="b">
        <v>1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196</v>
      </c>
      <c r="C26" s="1" t="s">
        <v>491</v>
      </c>
      <c r="D26" s="1"/>
      <c r="E26" s="1" t="b">
        <v>1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166</v>
      </c>
      <c r="C27" s="1" t="s">
        <v>268</v>
      </c>
      <c r="D27" s="1"/>
      <c r="E27" s="1" t="b">
        <v>1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151</v>
      </c>
      <c r="C28" s="1" t="s">
        <v>264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152</v>
      </c>
      <c r="C29" s="1" t="s">
        <v>265</v>
      </c>
      <c r="D29" s="1"/>
      <c r="E29" s="1" t="b">
        <v>1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155</v>
      </c>
      <c r="C30" s="1" t="s">
        <v>260</v>
      </c>
      <c r="D30" s="1"/>
      <c r="E30" s="1" t="b">
        <v>1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34</v>
      </c>
      <c r="C31" s="1" t="s">
        <v>44</v>
      </c>
      <c r="D31" s="1"/>
      <c r="E31" s="1" t="b">
        <v>1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48</v>
      </c>
      <c r="C32" s="1" t="s">
        <v>60</v>
      </c>
      <c r="D32" s="1"/>
      <c r="E32" s="1" t="b">
        <v>1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4</v>
      </c>
      <c r="C33" s="1" t="s">
        <v>11</v>
      </c>
      <c r="D33" s="1"/>
      <c r="E33" s="1" t="b">
        <v>1</v>
      </c>
      <c r="F33" s="1" t="b">
        <v>0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5</v>
      </c>
      <c r="C34" s="1" t="s">
        <v>12</v>
      </c>
      <c r="D34" s="1"/>
      <c r="E34" s="1" t="b">
        <v>1</v>
      </c>
      <c r="F34" s="1" t="b">
        <v>0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14</v>
      </c>
      <c r="C35" s="1" t="s">
        <v>15</v>
      </c>
      <c r="D35" s="1"/>
      <c r="E35" s="1" t="b">
        <v>1</v>
      </c>
      <c r="F35" s="1" t="b">
        <v>0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6</v>
      </c>
      <c r="C36" s="1" t="s">
        <v>13</v>
      </c>
      <c r="D36" s="1"/>
      <c r="E36" s="1" t="b">
        <v>1</v>
      </c>
      <c r="F36" s="1" t="b">
        <v>0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159</v>
      </c>
      <c r="C37" s="1" t="s">
        <v>262</v>
      </c>
      <c r="D37" s="1"/>
      <c r="E37" s="1" t="b">
        <v>1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160</v>
      </c>
      <c r="C38" s="1" t="s">
        <v>263</v>
      </c>
      <c r="D38" s="1"/>
      <c r="E38" s="1" t="b">
        <v>1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343</v>
      </c>
      <c r="C39" s="1" t="s">
        <v>344</v>
      </c>
      <c r="D39" s="1"/>
      <c r="E39" s="1" t="b">
        <v>1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3</v>
      </c>
      <c r="C40" s="1" t="s">
        <v>10</v>
      </c>
      <c r="D40" s="1"/>
      <c r="E40" s="1" t="b">
        <v>1</v>
      </c>
      <c r="F40" s="1" t="b">
        <v>0</v>
      </c>
      <c r="G40" s="1" t="b">
        <v>0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172</v>
      </c>
      <c r="C41" s="1" t="s">
        <v>483</v>
      </c>
      <c r="D41" s="1"/>
      <c r="E41" s="1" t="b">
        <v>0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97</v>
      </c>
      <c r="C42" s="1" t="s">
        <v>111</v>
      </c>
      <c r="D42" s="1"/>
      <c r="E42" s="1" t="b">
        <v>0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198</v>
      </c>
      <c r="C43" s="1" t="s">
        <v>945</v>
      </c>
      <c r="D43" s="1"/>
      <c r="E43" s="1" t="b">
        <v>0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199</v>
      </c>
      <c r="C44" s="1" t="s">
        <v>946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174</v>
      </c>
      <c r="C45" s="1" t="s">
        <v>485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177</v>
      </c>
      <c r="C46" s="1" t="s">
        <v>933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183</v>
      </c>
      <c r="C47" s="1" t="s">
        <v>487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184</v>
      </c>
      <c r="C48" s="1" t="s">
        <v>488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187</v>
      </c>
      <c r="C49" s="1" t="s">
        <v>489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189</v>
      </c>
      <c r="C50" s="1" t="s">
        <v>939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190</v>
      </c>
      <c r="C51" s="1" t="s">
        <v>940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191</v>
      </c>
      <c r="C52" s="1" t="s">
        <v>941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192</v>
      </c>
      <c r="C53" s="1" t="s">
        <v>942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193</v>
      </c>
      <c r="C54" s="1" t="s">
        <v>1427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197</v>
      </c>
      <c r="C55" s="1" t="s">
        <v>540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188</v>
      </c>
      <c r="C56" s="1" t="s">
        <v>931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156</v>
      </c>
      <c r="C57" s="1" t="s">
        <v>261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158</v>
      </c>
      <c r="C58" s="1" t="s">
        <v>1702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71</v>
      </c>
      <c r="C59" s="1" t="s">
        <v>80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72</v>
      </c>
      <c r="C60" s="1" t="s">
        <v>81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157</v>
      </c>
      <c r="C61" s="1" t="s">
        <v>246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57</v>
      </c>
      <c r="C62" s="1" t="s">
        <v>66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58</v>
      </c>
      <c r="C63" s="1" t="s">
        <v>850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161</v>
      </c>
      <c r="C64" s="1" t="s">
        <v>247</v>
      </c>
      <c r="D64" s="1"/>
      <c r="E64" s="1" t="b">
        <v>0</v>
      </c>
      <c r="F64" s="1" t="b">
        <v>1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162</v>
      </c>
      <c r="C65" s="1" t="s">
        <v>248</v>
      </c>
      <c r="D65" s="1"/>
      <c r="E65" s="1" t="b">
        <v>0</v>
      </c>
      <c r="F65" s="1" t="b">
        <v>1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163</v>
      </c>
      <c r="C66" s="1" t="s">
        <v>266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164</v>
      </c>
      <c r="C67" s="1" t="s">
        <v>267</v>
      </c>
      <c r="D67" s="1"/>
      <c r="E67" s="1" t="b">
        <v>0</v>
      </c>
      <c r="F67" s="1" t="b">
        <v>1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116</v>
      </c>
      <c r="C68" s="1" t="s">
        <v>129</v>
      </c>
      <c r="D68" s="1"/>
      <c r="E68" s="1" t="b">
        <v>0</v>
      </c>
      <c r="F68" s="1" t="b">
        <v>0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203</v>
      </c>
      <c r="C69" s="1" t="s">
        <v>951</v>
      </c>
      <c r="D69" s="1"/>
      <c r="E69" s="1" t="b">
        <v>0</v>
      </c>
      <c r="F69" s="1" t="b">
        <v>0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55</v>
      </c>
      <c r="C70" s="1" t="s">
        <v>64</v>
      </c>
      <c r="D70" s="1"/>
      <c r="E70" s="1" t="b">
        <v>0</v>
      </c>
      <c r="F70" s="1" t="b">
        <v>0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165</v>
      </c>
      <c r="C71" s="1" t="s">
        <v>930</v>
      </c>
      <c r="D71" s="1"/>
      <c r="E71" s="1" t="b">
        <v>0</v>
      </c>
      <c r="F71" s="1" t="b">
        <v>0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31</v>
      </c>
      <c r="C72" s="1" t="s">
        <v>40</v>
      </c>
      <c r="D72" s="1"/>
      <c r="E72" s="1" t="b">
        <v>0</v>
      </c>
      <c r="F72" s="1" t="b">
        <v>1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176</v>
      </c>
      <c r="C73" s="1" t="s">
        <v>932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182</v>
      </c>
      <c r="C74" s="1" t="s">
        <v>938</v>
      </c>
      <c r="D74" s="1"/>
      <c r="E74" s="1" t="b">
        <v>0</v>
      </c>
      <c r="F74" s="1" t="b">
        <v>1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186</v>
      </c>
      <c r="C75" s="1" t="s">
        <v>186</v>
      </c>
      <c r="D75" s="1"/>
      <c r="E75" s="1" t="b">
        <v>0</v>
      </c>
      <c r="F75" s="1" t="b">
        <v>1</v>
      </c>
      <c r="G75" s="1" t="b">
        <v>1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194</v>
      </c>
      <c r="C76" s="1" t="s">
        <v>490</v>
      </c>
      <c r="D76" s="1"/>
      <c r="E76" s="1" t="b">
        <v>0</v>
      </c>
      <c r="F76" s="1" t="b">
        <v>1</v>
      </c>
      <c r="G76" s="1" t="b">
        <v>1</v>
      </c>
      <c r="H76" s="1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121</v>
      </c>
      <c r="C77" s="1" t="s">
        <v>131</v>
      </c>
      <c r="D77" s="1"/>
      <c r="E77" s="1" t="b">
        <v>0</v>
      </c>
      <c r="F77" s="1" t="b">
        <v>1</v>
      </c>
      <c r="G77" s="1" t="b">
        <v>1</v>
      </c>
      <c r="H77" s="1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79</v>
      </c>
      <c r="C78" s="1" t="s">
        <v>88</v>
      </c>
      <c r="D78" s="1"/>
      <c r="E78" s="1" t="b">
        <v>0</v>
      </c>
      <c r="F78" s="1" t="b">
        <v>0</v>
      </c>
      <c r="G78" s="1" t="b">
        <v>1</v>
      </c>
      <c r="H78" s="1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117</v>
      </c>
      <c r="C79" s="1" t="s">
        <v>947</v>
      </c>
      <c r="D79" s="1"/>
      <c r="E79" s="1" t="b">
        <v>0</v>
      </c>
      <c r="F79" s="1" t="b">
        <v>1</v>
      </c>
      <c r="G79" s="1" t="b">
        <v>1</v>
      </c>
      <c r="H79" s="1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200</v>
      </c>
      <c r="C80" s="1" t="s">
        <v>948</v>
      </c>
      <c r="D80" s="1"/>
      <c r="E80" s="1" t="b">
        <v>0</v>
      </c>
      <c r="F80" s="1" t="b">
        <v>1</v>
      </c>
      <c r="G80" s="1" t="b">
        <v>1</v>
      </c>
      <c r="H80" s="1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168</v>
      </c>
      <c r="C81" s="1" t="s">
        <v>856</v>
      </c>
      <c r="D81" s="1"/>
      <c r="E81" s="1" t="b">
        <v>0</v>
      </c>
      <c r="F81" s="1" t="b">
        <v>0</v>
      </c>
      <c r="G81" s="1" t="b">
        <v>1</v>
      </c>
      <c r="H81" s="1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201</v>
      </c>
      <c r="C82" s="1" t="s">
        <v>949</v>
      </c>
      <c r="D82" s="1"/>
      <c r="E82" s="1" t="b">
        <v>0</v>
      </c>
      <c r="F82" s="1" t="b">
        <v>0</v>
      </c>
      <c r="G82" s="1" t="b">
        <v>1</v>
      </c>
      <c r="H82" s="1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202</v>
      </c>
      <c r="C83" s="1" t="s">
        <v>950</v>
      </c>
      <c r="D83" s="1"/>
      <c r="E83" s="1" t="b">
        <v>0</v>
      </c>
      <c r="F83" s="1" t="b">
        <v>0</v>
      </c>
      <c r="G83" s="1" t="b">
        <v>1</v>
      </c>
      <c r="H83" s="1" t="b">
        <v>0</v>
      </c>
      <c r="I83" s="4"/>
      <c r="J83" s="4"/>
      <c r="K83" s="1"/>
      <c r="L83" s="1"/>
      <c r="M83" s="1"/>
    </row>
    <row r="84" spans="1:13" x14ac:dyDescent="0.25">
      <c r="A84" s="1"/>
      <c r="B84" s="1" t="s">
        <v>16</v>
      </c>
      <c r="C84" s="1" t="s">
        <v>21</v>
      </c>
      <c r="D84" s="1"/>
      <c r="E84" s="1" t="b">
        <v>0</v>
      </c>
      <c r="F84" s="1" t="b">
        <v>0</v>
      </c>
      <c r="G84" s="1" t="b">
        <v>1</v>
      </c>
      <c r="H84" s="1" t="b">
        <v>0</v>
      </c>
      <c r="I84" s="4"/>
      <c r="J84" s="4"/>
      <c r="K84" s="1"/>
      <c r="L84" s="1"/>
      <c r="M84" s="1"/>
    </row>
    <row r="85" spans="1:13" x14ac:dyDescent="0.25">
      <c r="A85" s="1"/>
      <c r="B85" s="1" t="s">
        <v>17</v>
      </c>
      <c r="C85" s="1" t="s">
        <v>137</v>
      </c>
      <c r="D85" s="1"/>
      <c r="E85" s="1" t="b">
        <v>0</v>
      </c>
      <c r="F85" s="1" t="b">
        <v>0</v>
      </c>
      <c r="G85" s="1" t="b">
        <v>1</v>
      </c>
      <c r="H85" s="1" t="b">
        <v>0</v>
      </c>
      <c r="I85" s="4"/>
      <c r="J85" s="4"/>
      <c r="K85" s="1"/>
      <c r="L85" s="1"/>
      <c r="M85" s="1"/>
    </row>
    <row r="86" spans="1:13" x14ac:dyDescent="0.25">
      <c r="A86" s="1"/>
      <c r="B86" s="1" t="s">
        <v>118</v>
      </c>
      <c r="C86" s="1" t="s">
        <v>130</v>
      </c>
      <c r="D86" s="1"/>
      <c r="E86" s="1" t="b">
        <v>0</v>
      </c>
      <c r="F86" s="1" t="b">
        <v>1</v>
      </c>
      <c r="G86" s="1" t="b">
        <v>1</v>
      </c>
      <c r="H86" s="1" t="b">
        <v>0</v>
      </c>
      <c r="I86" s="4"/>
      <c r="J86" s="4"/>
      <c r="K86" s="1"/>
      <c r="L86" s="1"/>
      <c r="M86" s="1"/>
    </row>
    <row r="87" spans="1:13" x14ac:dyDescent="0.25">
      <c r="A87" s="1"/>
      <c r="B87" s="1" t="s">
        <v>134</v>
      </c>
      <c r="C87" s="1" t="s">
        <v>135</v>
      </c>
      <c r="D87" s="1"/>
      <c r="E87" s="1" t="b">
        <v>0</v>
      </c>
      <c r="F87" s="1" t="b">
        <v>1</v>
      </c>
      <c r="G87" s="1" t="b">
        <v>1</v>
      </c>
      <c r="H87" s="1" t="b">
        <v>0</v>
      </c>
      <c r="I87" s="4"/>
      <c r="J87" s="4"/>
      <c r="K87" s="1"/>
      <c r="L87" s="1"/>
      <c r="M87" s="1"/>
    </row>
    <row r="89" spans="1:13" x14ac:dyDescent="0.25">
      <c r="A89" s="3" t="s">
        <v>293</v>
      </c>
    </row>
  </sheetData>
  <autoFilter ref="A4:M4"/>
  <pageMargins left="0.7" right="0.7" top="0.75" bottom="0.75" header="0.3" footer="0.3"/>
  <legacy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M89"/>
  <sheetViews>
    <sheetView topLeftCell="A44" zoomScale="80" zoomScaleNormal="80" workbookViewId="0">
      <selection activeCell="B81" sqref="B81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5703125" style="3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1103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1725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" t="b">
        <v>1</v>
      </c>
      <c r="F6" s="1" t="b">
        <v>1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 t="s">
        <v>145</v>
      </c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51</v>
      </c>
      <c r="C12" s="1" t="s">
        <v>62</v>
      </c>
      <c r="D12" s="1"/>
      <c r="E12" s="1" t="b">
        <v>1</v>
      </c>
      <c r="F12" s="1" t="b">
        <v>1</v>
      </c>
      <c r="G12" s="1" t="b">
        <v>0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54</v>
      </c>
      <c r="C13" s="1" t="s">
        <v>132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 t="s">
        <v>315</v>
      </c>
      <c r="L13" s="1"/>
      <c r="M13" s="1"/>
    </row>
    <row r="14" spans="1:13" x14ac:dyDescent="0.25">
      <c r="A14" s="1"/>
      <c r="B14" s="1" t="s">
        <v>171</v>
      </c>
      <c r="C14" s="1" t="s">
        <v>482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 t="s">
        <v>1428</v>
      </c>
      <c r="L14" s="1"/>
      <c r="M14" s="1"/>
    </row>
    <row r="15" spans="1:13" x14ac:dyDescent="0.25">
      <c r="A15" s="1"/>
      <c r="B15" s="1" t="s">
        <v>175</v>
      </c>
      <c r="C15" s="1" t="s">
        <v>332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1" t="s">
        <v>1429</v>
      </c>
      <c r="L15" s="1"/>
      <c r="M15" s="1"/>
    </row>
    <row r="16" spans="1:13" x14ac:dyDescent="0.25">
      <c r="A16" s="1"/>
      <c r="B16" s="1" t="s">
        <v>146</v>
      </c>
      <c r="C16" s="1" t="s">
        <v>486</v>
      </c>
      <c r="D16" s="1"/>
      <c r="E16" s="1" t="b">
        <v>1</v>
      </c>
      <c r="F16" s="1" t="b">
        <v>1</v>
      </c>
      <c r="G16" s="1" t="b">
        <v>0</v>
      </c>
      <c r="H16" s="1" t="b">
        <v>0</v>
      </c>
      <c r="I16" s="4"/>
      <c r="J16" s="4"/>
      <c r="K16" s="24">
        <v>1</v>
      </c>
      <c r="L16" s="1"/>
      <c r="M16" s="1"/>
    </row>
    <row r="17" spans="1:13" x14ac:dyDescent="0.25">
      <c r="A17" s="1"/>
      <c r="B17" s="1" t="s">
        <v>170</v>
      </c>
      <c r="C17" s="1" t="s">
        <v>603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185</v>
      </c>
      <c r="C18" s="1" t="s">
        <v>963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166</v>
      </c>
      <c r="C19" s="1" t="s">
        <v>268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151</v>
      </c>
      <c r="C20" s="1" t="s">
        <v>264</v>
      </c>
      <c r="D20" s="1"/>
      <c r="E20" s="1" t="b">
        <v>1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152</v>
      </c>
      <c r="C21" s="1" t="s">
        <v>265</v>
      </c>
      <c r="D21" s="1"/>
      <c r="E21" s="1" t="b">
        <v>1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155</v>
      </c>
      <c r="C22" s="1" t="s">
        <v>260</v>
      </c>
      <c r="D22" s="1"/>
      <c r="E22" s="1" t="b">
        <v>1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34</v>
      </c>
      <c r="C23" s="1" t="s">
        <v>44</v>
      </c>
      <c r="D23" s="1"/>
      <c r="E23" s="1" t="b">
        <v>0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48</v>
      </c>
      <c r="C24" s="1" t="s">
        <v>60</v>
      </c>
      <c r="D24" s="1"/>
      <c r="E24" s="1" t="b">
        <v>1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14</v>
      </c>
      <c r="C25" s="1" t="s">
        <v>15</v>
      </c>
      <c r="D25" s="1"/>
      <c r="E25" s="1" t="b">
        <v>1</v>
      </c>
      <c r="F25" s="1" t="b">
        <v>0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6</v>
      </c>
      <c r="C26" s="1" t="s">
        <v>13</v>
      </c>
      <c r="D26" s="1"/>
      <c r="E26" s="1" t="b">
        <v>1</v>
      </c>
      <c r="F26" s="1" t="b">
        <v>0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159</v>
      </c>
      <c r="C27" s="1" t="s">
        <v>262</v>
      </c>
      <c r="D27" s="1"/>
      <c r="E27" s="1" t="b">
        <v>1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160</v>
      </c>
      <c r="C28" s="1" t="s">
        <v>263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172</v>
      </c>
      <c r="C29" s="1" t="s">
        <v>483</v>
      </c>
      <c r="D29" s="1"/>
      <c r="E29" s="1" t="b">
        <v>0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181</v>
      </c>
      <c r="C30" s="1" t="s">
        <v>893</v>
      </c>
      <c r="D30" s="1"/>
      <c r="E30" s="1" t="b">
        <v>0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98</v>
      </c>
      <c r="C31" s="1" t="s">
        <v>937</v>
      </c>
      <c r="D31" s="1"/>
      <c r="E31" s="1" t="b">
        <v>0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97</v>
      </c>
      <c r="C32" s="1" t="s">
        <v>111</v>
      </c>
      <c r="D32" s="1"/>
      <c r="E32" s="1" t="b">
        <v>0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198</v>
      </c>
      <c r="C33" s="1" t="s">
        <v>945</v>
      </c>
      <c r="D33" s="1"/>
      <c r="E33" s="1" t="b">
        <v>0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199</v>
      </c>
      <c r="C34" s="1" t="s">
        <v>946</v>
      </c>
      <c r="D34" s="1"/>
      <c r="E34" s="1" t="b">
        <v>0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173</v>
      </c>
      <c r="C35" s="1" t="s">
        <v>484</v>
      </c>
      <c r="D35" s="1"/>
      <c r="E35" s="1" t="b">
        <v>0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174</v>
      </c>
      <c r="C36" s="1" t="s">
        <v>485</v>
      </c>
      <c r="D36" s="1"/>
      <c r="E36" s="1" t="b">
        <v>0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177</v>
      </c>
      <c r="C37" s="1" t="s">
        <v>933</v>
      </c>
      <c r="D37" s="1"/>
      <c r="E37" s="1" t="b">
        <v>0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178</v>
      </c>
      <c r="C38" s="1" t="s">
        <v>934</v>
      </c>
      <c r="D38" s="1"/>
      <c r="E38" s="1" t="b">
        <v>0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179</v>
      </c>
      <c r="C39" s="1" t="s">
        <v>935</v>
      </c>
      <c r="D39" s="1"/>
      <c r="E39" s="1" t="b">
        <v>0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180</v>
      </c>
      <c r="C40" s="1" t="s">
        <v>936</v>
      </c>
      <c r="D40" s="1"/>
      <c r="E40" s="1" t="b">
        <v>0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195</v>
      </c>
      <c r="C41" s="1" t="s">
        <v>944</v>
      </c>
      <c r="D41" s="1"/>
      <c r="E41" s="1" t="b">
        <v>0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196</v>
      </c>
      <c r="C42" s="1" t="s">
        <v>491</v>
      </c>
      <c r="D42" s="1"/>
      <c r="E42" s="1" t="b">
        <v>0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183</v>
      </c>
      <c r="C43" s="1" t="s">
        <v>487</v>
      </c>
      <c r="D43" s="1"/>
      <c r="E43" s="1" t="b">
        <v>0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184</v>
      </c>
      <c r="C44" s="1" t="s">
        <v>488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187</v>
      </c>
      <c r="C45" s="1" t="s">
        <v>489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189</v>
      </c>
      <c r="C46" s="1" t="s">
        <v>939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190</v>
      </c>
      <c r="C47" s="1" t="s">
        <v>940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191</v>
      </c>
      <c r="C48" s="1" t="s">
        <v>941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192</v>
      </c>
      <c r="C49" s="1" t="s">
        <v>942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193</v>
      </c>
      <c r="C50" s="1" t="s">
        <v>1427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197</v>
      </c>
      <c r="C51" s="1" t="s">
        <v>540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188</v>
      </c>
      <c r="C52" s="1" t="s">
        <v>931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4</v>
      </c>
      <c r="C53" s="1" t="s">
        <v>11</v>
      </c>
      <c r="D53" s="1"/>
      <c r="E53" s="1" t="b">
        <v>0</v>
      </c>
      <c r="F53" s="1" t="b">
        <v>0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5</v>
      </c>
      <c r="C54" s="1" t="s">
        <v>12</v>
      </c>
      <c r="D54" s="1"/>
      <c r="E54" s="1" t="b">
        <v>0</v>
      </c>
      <c r="F54" s="1" t="b">
        <v>0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156</v>
      </c>
      <c r="C55" s="1" t="s">
        <v>261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158</v>
      </c>
      <c r="C56" s="1" t="s">
        <v>1702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71</v>
      </c>
      <c r="C57" s="1" t="s">
        <v>80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72</v>
      </c>
      <c r="C58" s="1" t="s">
        <v>81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157</v>
      </c>
      <c r="C59" s="1" t="s">
        <v>246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57</v>
      </c>
      <c r="C60" s="1" t="s">
        <v>66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58</v>
      </c>
      <c r="C61" s="1" t="s">
        <v>850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161</v>
      </c>
      <c r="C62" s="1" t="s">
        <v>247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162</v>
      </c>
      <c r="C63" s="1" t="s">
        <v>248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163</v>
      </c>
      <c r="C64" s="1" t="s">
        <v>266</v>
      </c>
      <c r="D64" s="1"/>
      <c r="E64" s="1" t="b">
        <v>0</v>
      </c>
      <c r="F64" s="1" t="b">
        <v>1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164</v>
      </c>
      <c r="C65" s="1" t="s">
        <v>267</v>
      </c>
      <c r="D65" s="1"/>
      <c r="E65" s="1" t="b">
        <v>0</v>
      </c>
      <c r="F65" s="1" t="b">
        <v>1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116</v>
      </c>
      <c r="C66" s="1" t="s">
        <v>129</v>
      </c>
      <c r="D66" s="1"/>
      <c r="E66" s="1" t="b">
        <v>0</v>
      </c>
      <c r="F66" s="1" t="b">
        <v>0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203</v>
      </c>
      <c r="C67" s="1" t="s">
        <v>951</v>
      </c>
      <c r="D67" s="1"/>
      <c r="E67" s="1" t="b">
        <v>0</v>
      </c>
      <c r="F67" s="1" t="b">
        <v>0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55</v>
      </c>
      <c r="C68" s="1" t="s">
        <v>64</v>
      </c>
      <c r="D68" s="1"/>
      <c r="E68" s="1" t="b">
        <v>0</v>
      </c>
      <c r="F68" s="1" t="b">
        <v>0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165</v>
      </c>
      <c r="C69" s="1" t="s">
        <v>930</v>
      </c>
      <c r="D69" s="1"/>
      <c r="E69" s="1" t="b">
        <v>0</v>
      </c>
      <c r="F69" s="1" t="b">
        <v>0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31</v>
      </c>
      <c r="C70" s="1" t="s">
        <v>40</v>
      </c>
      <c r="D70" s="1"/>
      <c r="E70" s="1" t="b">
        <v>0</v>
      </c>
      <c r="F70" s="1" t="b">
        <v>1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176</v>
      </c>
      <c r="C71" s="1" t="s">
        <v>932</v>
      </c>
      <c r="D71" s="1"/>
      <c r="E71" s="1" t="b">
        <v>0</v>
      </c>
      <c r="F71" s="1" t="b">
        <v>1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182</v>
      </c>
      <c r="C72" s="1" t="s">
        <v>938</v>
      </c>
      <c r="D72" s="1"/>
      <c r="E72" s="1" t="b">
        <v>0</v>
      </c>
      <c r="F72" s="1" t="b">
        <v>1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186</v>
      </c>
      <c r="C73" s="1" t="s">
        <v>186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194</v>
      </c>
      <c r="C74" s="1" t="s">
        <v>490</v>
      </c>
      <c r="D74" s="1"/>
      <c r="E74" s="1" t="b">
        <v>0</v>
      </c>
      <c r="F74" s="1" t="b">
        <v>1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121</v>
      </c>
      <c r="C75" s="1" t="s">
        <v>131</v>
      </c>
      <c r="D75" s="1"/>
      <c r="E75" s="1" t="b">
        <v>0</v>
      </c>
      <c r="F75" s="1" t="b">
        <v>1</v>
      </c>
      <c r="G75" s="1" t="b">
        <v>1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79</v>
      </c>
      <c r="C76" s="1" t="s">
        <v>88</v>
      </c>
      <c r="D76" s="1"/>
      <c r="E76" s="1" t="b">
        <v>0</v>
      </c>
      <c r="F76" s="1" t="b">
        <v>0</v>
      </c>
      <c r="G76" s="1" t="b">
        <v>1</v>
      </c>
      <c r="H76" s="1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117</v>
      </c>
      <c r="C77" s="1" t="s">
        <v>947</v>
      </c>
      <c r="D77" s="1"/>
      <c r="E77" s="1" t="b">
        <v>0</v>
      </c>
      <c r="F77" s="1" t="b">
        <v>1</v>
      </c>
      <c r="G77" s="1" t="b">
        <v>1</v>
      </c>
      <c r="H77" s="1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200</v>
      </c>
      <c r="C78" s="1" t="s">
        <v>948</v>
      </c>
      <c r="D78" s="1"/>
      <c r="E78" s="1" t="b">
        <v>0</v>
      </c>
      <c r="F78" s="1" t="b">
        <v>1</v>
      </c>
      <c r="G78" s="1" t="b">
        <v>1</v>
      </c>
      <c r="H78" s="1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168</v>
      </c>
      <c r="C79" s="1" t="s">
        <v>856</v>
      </c>
      <c r="D79" s="1"/>
      <c r="E79" s="1" t="b">
        <v>0</v>
      </c>
      <c r="F79" s="1" t="b">
        <v>0</v>
      </c>
      <c r="G79" s="1" t="b">
        <v>1</v>
      </c>
      <c r="H79" s="1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201</v>
      </c>
      <c r="C80" s="1" t="s">
        <v>949</v>
      </c>
      <c r="D80" s="1"/>
      <c r="E80" s="1" t="b">
        <v>0</v>
      </c>
      <c r="F80" s="1" t="b">
        <v>0</v>
      </c>
      <c r="G80" s="1" t="b">
        <v>1</v>
      </c>
      <c r="H80" s="1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202</v>
      </c>
      <c r="C81" s="1" t="s">
        <v>950</v>
      </c>
      <c r="D81" s="1"/>
      <c r="E81" s="1" t="b">
        <v>0</v>
      </c>
      <c r="F81" s="1" t="b">
        <v>0</v>
      </c>
      <c r="G81" s="1" t="b">
        <v>1</v>
      </c>
      <c r="H81" s="1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16</v>
      </c>
      <c r="C82" s="1" t="s">
        <v>21</v>
      </c>
      <c r="D82" s="1"/>
      <c r="E82" s="1" t="b">
        <v>0</v>
      </c>
      <c r="F82" s="1" t="b">
        <v>0</v>
      </c>
      <c r="G82" s="1" t="b">
        <v>1</v>
      </c>
      <c r="H82" s="1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17</v>
      </c>
      <c r="C83" s="1" t="s">
        <v>137</v>
      </c>
      <c r="D83" s="1"/>
      <c r="E83" s="1" t="b">
        <v>0</v>
      </c>
      <c r="F83" s="1" t="b">
        <v>0</v>
      </c>
      <c r="G83" s="1" t="b">
        <v>1</v>
      </c>
      <c r="H83" s="1" t="b">
        <v>0</v>
      </c>
      <c r="I83" s="4"/>
      <c r="J83" s="4"/>
      <c r="K83" s="1"/>
      <c r="L83" s="1"/>
      <c r="M83" s="1"/>
    </row>
    <row r="84" spans="1:13" x14ac:dyDescent="0.25">
      <c r="A84" s="1"/>
      <c r="B84" s="1" t="s">
        <v>343</v>
      </c>
      <c r="C84" s="1" t="s">
        <v>344</v>
      </c>
      <c r="D84" s="1"/>
      <c r="E84" s="1" t="b">
        <v>0</v>
      </c>
      <c r="F84" s="1" t="b">
        <v>1</v>
      </c>
      <c r="G84" s="1" t="b">
        <v>1</v>
      </c>
      <c r="H84" s="1" t="b">
        <v>0</v>
      </c>
      <c r="I84" s="4"/>
      <c r="J84" s="4"/>
      <c r="K84" s="1"/>
      <c r="L84" s="1"/>
      <c r="M84" s="1"/>
    </row>
    <row r="85" spans="1:13" x14ac:dyDescent="0.25">
      <c r="A85" s="1"/>
      <c r="B85" s="1" t="s">
        <v>118</v>
      </c>
      <c r="C85" s="1" t="s">
        <v>130</v>
      </c>
      <c r="D85" s="1"/>
      <c r="E85" s="1" t="b">
        <v>0</v>
      </c>
      <c r="F85" s="1" t="b">
        <v>1</v>
      </c>
      <c r="G85" s="1" t="b">
        <v>1</v>
      </c>
      <c r="H85" s="1" t="b">
        <v>0</v>
      </c>
      <c r="I85" s="4"/>
      <c r="J85" s="4"/>
      <c r="K85" s="1"/>
      <c r="L85" s="1"/>
      <c r="M85" s="1"/>
    </row>
    <row r="86" spans="1:13" x14ac:dyDescent="0.25">
      <c r="A86" s="1"/>
      <c r="B86" s="1" t="s">
        <v>3</v>
      </c>
      <c r="C86" s="1" t="s">
        <v>10</v>
      </c>
      <c r="D86" s="1"/>
      <c r="E86" s="1" t="b">
        <v>0</v>
      </c>
      <c r="F86" s="1" t="b">
        <v>0</v>
      </c>
      <c r="G86" s="1" t="b">
        <v>0</v>
      </c>
      <c r="H86" s="1" t="b">
        <v>0</v>
      </c>
      <c r="I86" s="4"/>
      <c r="J86" s="4"/>
      <c r="K86" s="1"/>
      <c r="L86" s="1"/>
      <c r="M86" s="1"/>
    </row>
    <row r="87" spans="1:13" x14ac:dyDescent="0.25">
      <c r="A87" s="1"/>
      <c r="B87" s="1" t="s">
        <v>134</v>
      </c>
      <c r="C87" s="1" t="s">
        <v>135</v>
      </c>
      <c r="D87" s="1"/>
      <c r="E87" s="1" t="b">
        <v>0</v>
      </c>
      <c r="F87" s="1" t="b">
        <v>1</v>
      </c>
      <c r="G87" s="1" t="b">
        <v>1</v>
      </c>
      <c r="H87" s="1" t="b">
        <v>0</v>
      </c>
      <c r="I87" s="4"/>
      <c r="J87" s="4"/>
      <c r="K87" s="1"/>
      <c r="L87" s="1"/>
      <c r="M87" s="1"/>
    </row>
    <row r="89" spans="1:13" x14ac:dyDescent="0.25">
      <c r="A89" s="3" t="s">
        <v>293</v>
      </c>
    </row>
  </sheetData>
  <autoFilter ref="A4:M4"/>
  <pageMargins left="0.7" right="0.7" top="0.75" bottom="0.75" header="0.3" footer="0.3"/>
  <legacy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>
    <tabColor theme="5"/>
    <pageSetUpPr fitToPage="1"/>
  </sheetPr>
  <dimension ref="A1:M93"/>
  <sheetViews>
    <sheetView zoomScale="80" zoomScaleNormal="80" workbookViewId="0">
      <pane xSplit="2" ySplit="4" topLeftCell="C11" activePane="bottomRight" state="frozen"/>
      <selection pane="topRight"/>
      <selection pane="bottomLeft"/>
      <selection pane="bottomRight" activeCell="G45" sqref="G45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5703125" style="3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309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1121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1716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" t="b">
        <v>1</v>
      </c>
      <c r="F5" s="1" t="b">
        <v>1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</v>
      </c>
      <c r="C6" s="1" t="s">
        <v>8</v>
      </c>
      <c r="D6" s="1"/>
      <c r="E6" s="1" t="b">
        <v>1</v>
      </c>
      <c r="F6" s="1" t="b">
        <v>0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74</v>
      </c>
      <c r="C7" s="1" t="s">
        <v>83</v>
      </c>
      <c r="D7" s="1"/>
      <c r="E7" s="1" t="b">
        <v>1</v>
      </c>
      <c r="F7" s="1" t="b">
        <v>1</v>
      </c>
      <c r="G7" s="1" t="b">
        <v>0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18</v>
      </c>
      <c r="C8" s="1" t="s">
        <v>22</v>
      </c>
      <c r="D8" s="1"/>
      <c r="E8" s="1" t="b">
        <v>1</v>
      </c>
      <c r="F8" s="1" t="b">
        <v>1</v>
      </c>
      <c r="G8" s="1" t="b">
        <v>0</v>
      </c>
      <c r="H8" s="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35</v>
      </c>
      <c r="C9" s="1" t="s">
        <v>45</v>
      </c>
      <c r="D9" s="1"/>
      <c r="E9" s="1" t="b">
        <v>1</v>
      </c>
      <c r="F9" s="1" t="b">
        <v>1</v>
      </c>
      <c r="G9" s="1" t="b">
        <v>1</v>
      </c>
      <c r="H9" s="1" t="b">
        <v>0</v>
      </c>
      <c r="I9" s="4"/>
      <c r="J9" s="4"/>
      <c r="K9" s="1" t="s">
        <v>145</v>
      </c>
      <c r="L9" s="1"/>
      <c r="M9" s="1"/>
    </row>
    <row r="10" spans="1:13" x14ac:dyDescent="0.25">
      <c r="A10" s="1"/>
      <c r="B10" s="1" t="s">
        <v>46</v>
      </c>
      <c r="C10" s="1" t="s">
        <v>59</v>
      </c>
      <c r="D10" s="1"/>
      <c r="E10" s="1" t="b">
        <v>1</v>
      </c>
      <c r="F10" s="1" t="b">
        <v>1</v>
      </c>
      <c r="G10" s="1" t="b">
        <v>0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47</v>
      </c>
      <c r="C11" s="1" t="s">
        <v>844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29</v>
      </c>
      <c r="C12" s="1" t="s">
        <v>845</v>
      </c>
      <c r="D12" s="1"/>
      <c r="E12" s="1" t="b">
        <v>1</v>
      </c>
      <c r="F12" s="1" t="b">
        <v>1</v>
      </c>
      <c r="G12" s="1" t="b">
        <v>1</v>
      </c>
      <c r="H12" s="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51</v>
      </c>
      <c r="C13" s="1" t="s">
        <v>62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77</v>
      </c>
      <c r="C14" s="1" t="s">
        <v>86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32</v>
      </c>
      <c r="C15" s="1" t="s">
        <v>41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24">
        <v>3</v>
      </c>
      <c r="L15" s="1"/>
      <c r="M15" s="1"/>
    </row>
    <row r="16" spans="1:13" x14ac:dyDescent="0.25">
      <c r="A16" s="1"/>
      <c r="B16" s="1" t="s">
        <v>33</v>
      </c>
      <c r="C16" s="1" t="s">
        <v>42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208</v>
      </c>
      <c r="C17" s="1" t="s">
        <v>43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90</v>
      </c>
      <c r="C18" s="1" t="s">
        <v>100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394</v>
      </c>
      <c r="C19" s="1" t="s">
        <v>395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101</v>
      </c>
      <c r="C20" s="1" t="s">
        <v>104</v>
      </c>
      <c r="D20" s="1"/>
      <c r="E20" s="1" t="b">
        <v>1</v>
      </c>
      <c r="F20" s="1" t="b">
        <v>1</v>
      </c>
      <c r="G20" s="1" t="b">
        <v>0</v>
      </c>
      <c r="H20" s="1" t="b">
        <v>0</v>
      </c>
      <c r="I20" s="4"/>
      <c r="J20" s="4"/>
      <c r="K20" s="1" t="s">
        <v>981</v>
      </c>
      <c r="L20" s="1"/>
      <c r="M20" s="1"/>
    </row>
    <row r="21" spans="1:13" x14ac:dyDescent="0.25">
      <c r="A21" s="1"/>
      <c r="B21" s="1" t="s">
        <v>102</v>
      </c>
      <c r="C21" s="1" t="s">
        <v>105</v>
      </c>
      <c r="D21" s="1"/>
      <c r="E21" s="1" t="b">
        <v>1</v>
      </c>
      <c r="F21" s="1" t="b">
        <v>1</v>
      </c>
      <c r="G21" s="1" t="b">
        <v>0</v>
      </c>
      <c r="H21" s="1" t="b">
        <v>0</v>
      </c>
      <c r="I21" s="4"/>
      <c r="J21" s="4"/>
      <c r="K21" s="1" t="s">
        <v>981</v>
      </c>
      <c r="L21" s="1"/>
      <c r="M21" s="1"/>
    </row>
    <row r="22" spans="1:13" x14ac:dyDescent="0.25">
      <c r="A22" s="1"/>
      <c r="B22" s="1" t="s">
        <v>103</v>
      </c>
      <c r="C22" s="1" t="s">
        <v>106</v>
      </c>
      <c r="D22" s="1"/>
      <c r="E22" s="1" t="b">
        <v>1</v>
      </c>
      <c r="F22" s="1" t="b">
        <v>1</v>
      </c>
      <c r="G22" s="1" t="b">
        <v>0</v>
      </c>
      <c r="H22" s="1" t="b">
        <v>0</v>
      </c>
      <c r="I22" s="4"/>
      <c r="J22" s="4"/>
      <c r="K22" s="1" t="s">
        <v>981</v>
      </c>
      <c r="L22" s="1"/>
      <c r="M22" s="1"/>
    </row>
    <row r="23" spans="1:13" x14ac:dyDescent="0.25">
      <c r="A23" s="1"/>
      <c r="B23" s="1" t="s">
        <v>53</v>
      </c>
      <c r="C23" s="1" t="s">
        <v>849</v>
      </c>
      <c r="D23" s="1"/>
      <c r="E23" s="1" t="b">
        <v>1</v>
      </c>
      <c r="F23" s="1" t="b">
        <v>1</v>
      </c>
      <c r="G23" s="1" t="b">
        <v>0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54</v>
      </c>
      <c r="C24" s="1" t="s">
        <v>132</v>
      </c>
      <c r="D24" s="1"/>
      <c r="E24" s="1" t="b">
        <v>1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123</v>
      </c>
      <c r="C25" s="1" t="s">
        <v>554</v>
      </c>
      <c r="D25" s="1"/>
      <c r="E25" s="1" t="b">
        <v>1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56</v>
      </c>
      <c r="C26" s="1" t="s">
        <v>65</v>
      </c>
      <c r="D26" s="1"/>
      <c r="E26" s="1" t="b">
        <v>1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52</v>
      </c>
      <c r="C27" s="1" t="s">
        <v>63</v>
      </c>
      <c r="D27" s="1"/>
      <c r="E27" s="1" t="b">
        <v>1</v>
      </c>
      <c r="F27" s="1" t="b">
        <v>0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34</v>
      </c>
      <c r="C28" s="1" t="s">
        <v>44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48</v>
      </c>
      <c r="C29" s="1" t="s">
        <v>60</v>
      </c>
      <c r="D29" s="1"/>
      <c r="E29" s="1" t="b">
        <v>1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20</v>
      </c>
      <c r="C30" s="1" t="s">
        <v>24</v>
      </c>
      <c r="D30" s="1"/>
      <c r="E30" s="1" t="b">
        <v>1</v>
      </c>
      <c r="F30" s="1" t="b">
        <v>0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25</v>
      </c>
      <c r="C31" s="1" t="s">
        <v>36</v>
      </c>
      <c r="D31" s="1"/>
      <c r="E31" s="1" t="b">
        <v>1</v>
      </c>
      <c r="F31" s="1" t="b">
        <v>0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224</v>
      </c>
      <c r="C32" s="1" t="s">
        <v>331</v>
      </c>
      <c r="D32" s="1"/>
      <c r="E32" s="1" t="b">
        <v>1</v>
      </c>
      <c r="F32" s="1" t="b">
        <v>0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4</v>
      </c>
      <c r="C33" s="1" t="s">
        <v>11</v>
      </c>
      <c r="D33" s="1"/>
      <c r="E33" s="1" t="b">
        <v>1</v>
      </c>
      <c r="F33" s="1" t="b">
        <v>0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5</v>
      </c>
      <c r="C34" s="1" t="s">
        <v>12</v>
      </c>
      <c r="D34" s="1"/>
      <c r="E34" s="1" t="b">
        <v>1</v>
      </c>
      <c r="F34" s="1" t="b">
        <v>0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14</v>
      </c>
      <c r="C35" s="1" t="s">
        <v>15</v>
      </c>
      <c r="D35" s="1"/>
      <c r="E35" s="1" t="b">
        <v>1</v>
      </c>
      <c r="F35" s="1" t="b">
        <v>0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6</v>
      </c>
      <c r="C36" s="1" t="s">
        <v>13</v>
      </c>
      <c r="D36" s="1"/>
      <c r="E36" s="1" t="b">
        <v>1</v>
      </c>
      <c r="F36" s="1" t="b">
        <v>0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116</v>
      </c>
      <c r="C37" s="1" t="s">
        <v>129</v>
      </c>
      <c r="D37" s="1"/>
      <c r="E37" s="1" t="b">
        <v>1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49</v>
      </c>
      <c r="C38" s="1" t="s">
        <v>854</v>
      </c>
      <c r="D38" s="1"/>
      <c r="E38" s="1" t="b">
        <v>1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67</v>
      </c>
      <c r="C39" s="1" t="s">
        <v>1703</v>
      </c>
      <c r="D39" s="1"/>
      <c r="E39" s="1" t="b">
        <v>1</v>
      </c>
      <c r="F39" s="1" t="b">
        <v>0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68</v>
      </c>
      <c r="C40" s="1" t="s">
        <v>1704</v>
      </c>
      <c r="D40" s="1"/>
      <c r="E40" s="1" t="b">
        <v>1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69</v>
      </c>
      <c r="C41" s="1" t="s">
        <v>1705</v>
      </c>
      <c r="D41" s="1"/>
      <c r="E41" s="1" t="b">
        <v>1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30</v>
      </c>
      <c r="C42" s="1" t="s">
        <v>39</v>
      </c>
      <c r="D42" s="1"/>
      <c r="E42" s="1" t="b">
        <v>0</v>
      </c>
      <c r="F42" s="1" t="b">
        <v>1</v>
      </c>
      <c r="G42" s="1" t="b">
        <v>0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75</v>
      </c>
      <c r="C43" s="1" t="s">
        <v>84</v>
      </c>
      <c r="D43" s="1"/>
      <c r="E43" s="1" t="b">
        <v>0</v>
      </c>
      <c r="F43" s="1" t="b">
        <v>1</v>
      </c>
      <c r="G43" s="1" t="b">
        <v>0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115</v>
      </c>
      <c r="C44" s="1" t="s">
        <v>128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96</v>
      </c>
      <c r="C45" s="1" t="s">
        <v>110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76</v>
      </c>
      <c r="C46" s="1" t="s">
        <v>85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 t="s">
        <v>314</v>
      </c>
      <c r="L46" s="1"/>
      <c r="M46" s="1"/>
    </row>
    <row r="47" spans="1:13" x14ac:dyDescent="0.25">
      <c r="A47" s="1"/>
      <c r="B47" s="1" t="s">
        <v>97</v>
      </c>
      <c r="C47" s="1" t="s">
        <v>111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120</v>
      </c>
      <c r="C48" s="1" t="s">
        <v>847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121</v>
      </c>
      <c r="C49" s="1" t="s">
        <v>131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70</v>
      </c>
      <c r="C50" s="1" t="s">
        <v>846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122</v>
      </c>
      <c r="C51" s="1" t="s">
        <v>133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98</v>
      </c>
      <c r="C52" s="1" t="s">
        <v>112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89</v>
      </c>
      <c r="C53" s="1" t="s">
        <v>99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92</v>
      </c>
      <c r="C54" s="1" t="s">
        <v>108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113</v>
      </c>
      <c r="C55" s="1" t="s">
        <v>126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114</v>
      </c>
      <c r="C56" s="1" t="s">
        <v>127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91</v>
      </c>
      <c r="C57" s="1" t="s">
        <v>107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93</v>
      </c>
      <c r="C58" s="1" t="s">
        <v>550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94</v>
      </c>
      <c r="C59" s="1" t="s">
        <v>551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552</v>
      </c>
      <c r="C60" s="1" t="s">
        <v>553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95</v>
      </c>
      <c r="C61" s="1" t="s">
        <v>109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125</v>
      </c>
      <c r="C62" s="1" t="s">
        <v>851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124</v>
      </c>
      <c r="C63" s="1" t="s">
        <v>852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73</v>
      </c>
      <c r="C64" s="1" t="s">
        <v>82</v>
      </c>
      <c r="D64" s="1"/>
      <c r="E64" s="1" t="b">
        <v>0</v>
      </c>
      <c r="F64" s="1" t="b">
        <v>1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158</v>
      </c>
      <c r="C65" s="1" t="s">
        <v>1702</v>
      </c>
      <c r="D65" s="1"/>
      <c r="E65" s="1" t="b">
        <v>0</v>
      </c>
      <c r="F65" s="1" t="b">
        <v>0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71</v>
      </c>
      <c r="C66" s="1" t="s">
        <v>80</v>
      </c>
      <c r="D66" s="1"/>
      <c r="E66" s="1" t="b">
        <v>0</v>
      </c>
      <c r="F66" s="1" t="b">
        <v>0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72</v>
      </c>
      <c r="C67" s="1" t="s">
        <v>81</v>
      </c>
      <c r="D67" s="1"/>
      <c r="E67" s="1" t="b">
        <v>0</v>
      </c>
      <c r="F67" s="1" t="b">
        <v>0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157</v>
      </c>
      <c r="C68" s="1" t="s">
        <v>246</v>
      </c>
      <c r="D68" s="1"/>
      <c r="E68" s="1" t="b">
        <v>0</v>
      </c>
      <c r="F68" s="1" t="b">
        <v>0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57</v>
      </c>
      <c r="C69" s="1" t="s">
        <v>66</v>
      </c>
      <c r="D69" s="1"/>
      <c r="E69" s="1" t="b">
        <v>0</v>
      </c>
      <c r="F69" s="1" t="b">
        <v>0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58</v>
      </c>
      <c r="C70" s="1" t="s">
        <v>850</v>
      </c>
      <c r="D70" s="1"/>
      <c r="E70" s="1" t="b">
        <v>0</v>
      </c>
      <c r="F70" s="1" t="b">
        <v>0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226</v>
      </c>
      <c r="C71" s="1" t="s">
        <v>247</v>
      </c>
      <c r="D71" s="1"/>
      <c r="E71" s="1" t="b">
        <v>0</v>
      </c>
      <c r="F71" s="1" t="b">
        <v>1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227</v>
      </c>
      <c r="C72" s="1" t="s">
        <v>248</v>
      </c>
      <c r="D72" s="1"/>
      <c r="E72" s="1" t="b">
        <v>0</v>
      </c>
      <c r="F72" s="1" t="b">
        <v>1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55</v>
      </c>
      <c r="C73" s="1" t="s">
        <v>64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31</v>
      </c>
      <c r="C74" s="1" t="s">
        <v>40</v>
      </c>
      <c r="D74" s="1"/>
      <c r="E74" s="1" t="b">
        <v>0</v>
      </c>
      <c r="F74" s="1" t="b">
        <v>1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50</v>
      </c>
      <c r="C75" s="1" t="s">
        <v>61</v>
      </c>
      <c r="D75" s="1"/>
      <c r="E75" s="1" t="b">
        <v>0</v>
      </c>
      <c r="F75" s="1" t="b">
        <v>1</v>
      </c>
      <c r="G75" s="1" t="b">
        <v>1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79</v>
      </c>
      <c r="C76" s="1" t="s">
        <v>88</v>
      </c>
      <c r="D76" s="1"/>
      <c r="E76" s="1" t="b">
        <v>0</v>
      </c>
      <c r="F76" s="1" t="b">
        <v>1</v>
      </c>
      <c r="G76" s="1" t="b">
        <v>1</v>
      </c>
      <c r="H76" s="1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2</v>
      </c>
      <c r="C77" s="1" t="s">
        <v>853</v>
      </c>
      <c r="D77" s="1"/>
      <c r="E77" s="1" t="b">
        <v>0</v>
      </c>
      <c r="F77" s="1" t="b">
        <v>1</v>
      </c>
      <c r="G77" s="1" t="b">
        <v>1</v>
      </c>
      <c r="H77" s="1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19</v>
      </c>
      <c r="C78" s="1" t="s">
        <v>23</v>
      </c>
      <c r="D78" s="1"/>
      <c r="E78" s="1" t="b">
        <v>0</v>
      </c>
      <c r="F78" s="1" t="b">
        <v>0</v>
      </c>
      <c r="G78" s="1" t="b">
        <v>1</v>
      </c>
      <c r="H78" s="1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1</v>
      </c>
      <c r="C79" s="1" t="s">
        <v>969</v>
      </c>
      <c r="D79" s="1"/>
      <c r="E79" s="1" t="b">
        <v>0</v>
      </c>
      <c r="F79" s="1" t="b">
        <v>1</v>
      </c>
      <c r="G79" s="1" t="b">
        <v>1</v>
      </c>
      <c r="H79" s="1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28</v>
      </c>
      <c r="C80" s="1" t="s">
        <v>38</v>
      </c>
      <c r="D80" s="1"/>
      <c r="E80" s="1" t="b">
        <v>0</v>
      </c>
      <c r="F80" s="1" t="b">
        <v>0</v>
      </c>
      <c r="G80" s="1" t="b">
        <v>1</v>
      </c>
      <c r="H80" s="1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118</v>
      </c>
      <c r="C81" s="1" t="s">
        <v>130</v>
      </c>
      <c r="D81" s="1"/>
      <c r="E81" s="1" t="b">
        <v>0</v>
      </c>
      <c r="F81" s="1" t="b">
        <v>0</v>
      </c>
      <c r="G81" s="1" t="b">
        <v>1</v>
      </c>
      <c r="H81" s="1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119</v>
      </c>
      <c r="C82" s="1" t="s">
        <v>288</v>
      </c>
      <c r="D82" s="1"/>
      <c r="E82" s="1" t="b">
        <v>0</v>
      </c>
      <c r="F82" s="1" t="b">
        <v>1</v>
      </c>
      <c r="G82" s="1" t="b">
        <v>1</v>
      </c>
      <c r="H82" s="1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26</v>
      </c>
      <c r="C83" s="1" t="s">
        <v>37</v>
      </c>
      <c r="D83" s="1"/>
      <c r="E83" s="1" t="b">
        <v>0</v>
      </c>
      <c r="F83" s="1" t="b">
        <v>1</v>
      </c>
      <c r="G83" s="1" t="b">
        <v>1</v>
      </c>
      <c r="H83" s="1" t="b">
        <v>0</v>
      </c>
      <c r="I83" s="4"/>
      <c r="J83" s="4"/>
      <c r="K83" s="1"/>
      <c r="L83" s="1"/>
      <c r="M83" s="1"/>
    </row>
    <row r="84" spans="1:13" x14ac:dyDescent="0.25">
      <c r="A84" s="1"/>
      <c r="B84" s="1" t="s">
        <v>27</v>
      </c>
      <c r="C84" s="1" t="s">
        <v>345</v>
      </c>
      <c r="D84" s="1"/>
      <c r="E84" s="1" t="b">
        <v>0</v>
      </c>
      <c r="F84" s="1" t="b">
        <v>1</v>
      </c>
      <c r="G84" s="1" t="b">
        <v>1</v>
      </c>
      <c r="H84" s="1" t="b">
        <v>0</v>
      </c>
      <c r="I84" s="4"/>
      <c r="J84" s="4"/>
      <c r="K84" s="1"/>
      <c r="L84" s="1"/>
      <c r="M84" s="1"/>
    </row>
    <row r="85" spans="1:13" x14ac:dyDescent="0.25">
      <c r="A85" s="1"/>
      <c r="B85" s="1" t="s">
        <v>117</v>
      </c>
      <c r="C85" s="1" t="s">
        <v>804</v>
      </c>
      <c r="D85" s="1"/>
      <c r="E85" s="1" t="b">
        <v>0</v>
      </c>
      <c r="F85" s="1" t="b">
        <v>1</v>
      </c>
      <c r="G85" s="1" t="b">
        <v>1</v>
      </c>
      <c r="H85" s="1" t="b">
        <v>0</v>
      </c>
      <c r="I85" s="4"/>
      <c r="J85" s="4"/>
      <c r="K85" s="1"/>
      <c r="L85" s="1"/>
      <c r="M85" s="1"/>
    </row>
    <row r="86" spans="1:13" x14ac:dyDescent="0.25">
      <c r="A86" s="1"/>
      <c r="B86" s="1" t="s">
        <v>343</v>
      </c>
      <c r="C86" s="1" t="s">
        <v>344</v>
      </c>
      <c r="D86" s="1"/>
      <c r="E86" s="1" t="b">
        <v>0</v>
      </c>
      <c r="F86" s="1" t="b">
        <v>1</v>
      </c>
      <c r="G86" s="1" t="b">
        <v>1</v>
      </c>
      <c r="H86" s="1" t="b">
        <v>0</v>
      </c>
      <c r="I86" s="4"/>
      <c r="J86" s="4"/>
      <c r="K86" s="1"/>
      <c r="L86" s="1"/>
      <c r="M86" s="1"/>
    </row>
    <row r="87" spans="1:13" x14ac:dyDescent="0.25">
      <c r="A87" s="1"/>
      <c r="B87" s="1" t="s">
        <v>16</v>
      </c>
      <c r="C87" s="1" t="s">
        <v>21</v>
      </c>
      <c r="D87" s="1"/>
      <c r="E87" s="1" t="b">
        <v>0</v>
      </c>
      <c r="F87" s="1" t="b">
        <v>1</v>
      </c>
      <c r="G87" s="1" t="b">
        <v>1</v>
      </c>
      <c r="H87" s="1" t="b">
        <v>0</v>
      </c>
      <c r="I87" s="4"/>
      <c r="J87" s="4"/>
      <c r="K87" s="1"/>
      <c r="L87" s="1"/>
      <c r="M87" s="1"/>
    </row>
    <row r="88" spans="1:13" x14ac:dyDescent="0.25">
      <c r="A88" s="1"/>
      <c r="B88" s="1" t="s">
        <v>17</v>
      </c>
      <c r="C88" s="1" t="s">
        <v>137</v>
      </c>
      <c r="D88" s="1"/>
      <c r="E88" s="1" t="b">
        <v>0</v>
      </c>
      <c r="F88" s="1" t="b">
        <v>1</v>
      </c>
      <c r="G88" s="1" t="b">
        <v>1</v>
      </c>
      <c r="H88" s="1" t="b">
        <v>0</v>
      </c>
      <c r="I88" s="4"/>
      <c r="J88" s="4"/>
      <c r="K88" s="1"/>
      <c r="L88" s="1"/>
      <c r="M88" s="1"/>
    </row>
    <row r="89" spans="1:13" s="56" customFormat="1" x14ac:dyDescent="0.25">
      <c r="A89" s="9"/>
      <c r="B89" s="9" t="s">
        <v>1807</v>
      </c>
      <c r="C89" s="9" t="s">
        <v>1808</v>
      </c>
      <c r="D89" s="9"/>
      <c r="E89" s="9" t="b">
        <v>1</v>
      </c>
      <c r="F89" s="9" t="b">
        <v>0</v>
      </c>
      <c r="G89" s="9" t="b">
        <v>1</v>
      </c>
      <c r="H89" s="9" t="b">
        <v>0</v>
      </c>
      <c r="I89" s="55"/>
      <c r="J89" s="55"/>
      <c r="K89" s="9"/>
      <c r="L89" s="9"/>
      <c r="M89" s="9"/>
    </row>
    <row r="90" spans="1:13" x14ac:dyDescent="0.25">
      <c r="A90" s="1"/>
      <c r="B90" s="1" t="s">
        <v>3</v>
      </c>
      <c r="C90" s="1" t="s">
        <v>10</v>
      </c>
      <c r="D90" s="1"/>
      <c r="E90" s="1" t="b">
        <v>0</v>
      </c>
      <c r="F90" s="1" t="b">
        <v>0</v>
      </c>
      <c r="G90" s="1" t="b">
        <v>0</v>
      </c>
      <c r="H90" s="1" t="b">
        <v>0</v>
      </c>
      <c r="I90" s="4"/>
      <c r="J90" s="4"/>
      <c r="K90" s="1"/>
      <c r="L90" s="1"/>
      <c r="M90" s="1"/>
    </row>
    <row r="91" spans="1:13" x14ac:dyDescent="0.25">
      <c r="A91" s="1"/>
      <c r="B91" s="1" t="s">
        <v>134</v>
      </c>
      <c r="C91" s="1" t="s">
        <v>135</v>
      </c>
      <c r="D91" s="1"/>
      <c r="E91" s="1" t="b">
        <v>0</v>
      </c>
      <c r="F91" s="1" t="b">
        <v>1</v>
      </c>
      <c r="G91" s="1" t="b">
        <v>1</v>
      </c>
      <c r="H91" s="1" t="b">
        <v>0</v>
      </c>
      <c r="I91" s="4"/>
      <c r="J91" s="4"/>
      <c r="K91" s="1"/>
      <c r="L91" s="1"/>
      <c r="M91" s="1"/>
    </row>
    <row r="93" spans="1:13" x14ac:dyDescent="0.25">
      <c r="A93" s="3" t="s">
        <v>293</v>
      </c>
    </row>
  </sheetData>
  <autoFilter ref="A4:M91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M93"/>
  <sheetViews>
    <sheetView topLeftCell="A49" zoomScale="80" zoomScaleNormal="80" workbookViewId="0">
      <selection activeCell="A89" sqref="A89:XFD89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5703125" style="3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309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1121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1713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" t="b">
        <v>1</v>
      </c>
      <c r="F5" s="1" t="b">
        <v>1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</v>
      </c>
      <c r="C6" s="1" t="s">
        <v>8</v>
      </c>
      <c r="D6" s="1"/>
      <c r="E6" s="1" t="b">
        <v>1</v>
      </c>
      <c r="F6" s="1" t="b">
        <v>0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74</v>
      </c>
      <c r="C7" s="1" t="s">
        <v>83</v>
      </c>
      <c r="D7" s="1"/>
      <c r="E7" s="1" t="b">
        <v>1</v>
      </c>
      <c r="F7" s="1" t="b">
        <v>1</v>
      </c>
      <c r="G7" s="1" t="b">
        <v>0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18</v>
      </c>
      <c r="C8" s="1" t="s">
        <v>22</v>
      </c>
      <c r="D8" s="1"/>
      <c r="E8" s="1" t="b">
        <v>1</v>
      </c>
      <c r="F8" s="1" t="b">
        <v>1</v>
      </c>
      <c r="G8" s="1" t="b">
        <v>0</v>
      </c>
      <c r="H8" s="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35</v>
      </c>
      <c r="C9" s="1" t="s">
        <v>45</v>
      </c>
      <c r="D9" s="1"/>
      <c r="E9" s="1" t="b">
        <v>1</v>
      </c>
      <c r="F9" s="1" t="b">
        <v>1</v>
      </c>
      <c r="G9" s="1" t="b">
        <v>1</v>
      </c>
      <c r="H9" s="1" t="b">
        <v>0</v>
      </c>
      <c r="I9" s="4"/>
      <c r="J9" s="4"/>
      <c r="K9" s="1" t="s">
        <v>145</v>
      </c>
      <c r="L9" s="1"/>
      <c r="M9" s="1"/>
    </row>
    <row r="10" spans="1:13" x14ac:dyDescent="0.25">
      <c r="A10" s="1"/>
      <c r="B10" s="1" t="s">
        <v>46</v>
      </c>
      <c r="C10" s="1" t="s">
        <v>59</v>
      </c>
      <c r="D10" s="1"/>
      <c r="E10" s="1" t="b">
        <v>1</v>
      </c>
      <c r="F10" s="1" t="b">
        <v>1</v>
      </c>
      <c r="G10" s="1" t="b">
        <v>0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47</v>
      </c>
      <c r="C11" s="1" t="s">
        <v>844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29</v>
      </c>
      <c r="C12" s="1" t="s">
        <v>845</v>
      </c>
      <c r="D12" s="1"/>
      <c r="E12" s="1" t="b">
        <v>1</v>
      </c>
      <c r="F12" s="1" t="b">
        <v>1</v>
      </c>
      <c r="G12" s="1" t="b">
        <v>1</v>
      </c>
      <c r="H12" s="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51</v>
      </c>
      <c r="C13" s="1" t="s">
        <v>62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77</v>
      </c>
      <c r="C14" s="1" t="s">
        <v>86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32</v>
      </c>
      <c r="C15" s="1" t="s">
        <v>41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24">
        <v>3</v>
      </c>
      <c r="L15" s="1"/>
      <c r="M15" s="1"/>
    </row>
    <row r="16" spans="1:13" x14ac:dyDescent="0.25">
      <c r="A16" s="1"/>
      <c r="B16" s="1" t="s">
        <v>33</v>
      </c>
      <c r="C16" s="1" t="s">
        <v>42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208</v>
      </c>
      <c r="C17" s="1" t="s">
        <v>43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75</v>
      </c>
      <c r="C18" s="1" t="s">
        <v>84</v>
      </c>
      <c r="D18" s="1"/>
      <c r="E18" s="1" t="b">
        <v>1</v>
      </c>
      <c r="F18" s="1" t="b">
        <v>1</v>
      </c>
      <c r="G18" s="1" t="b">
        <v>0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90</v>
      </c>
      <c r="C19" s="1" t="s">
        <v>100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394</v>
      </c>
      <c r="C20" s="1" t="s">
        <v>395</v>
      </c>
      <c r="D20" s="1"/>
      <c r="E20" s="1" t="b">
        <v>1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101</v>
      </c>
      <c r="C21" s="1" t="s">
        <v>104</v>
      </c>
      <c r="D21" s="1"/>
      <c r="E21" s="1" t="b">
        <v>1</v>
      </c>
      <c r="F21" s="1" t="b">
        <v>1</v>
      </c>
      <c r="G21" s="1" t="b">
        <v>0</v>
      </c>
      <c r="H21" s="1" t="b">
        <v>0</v>
      </c>
      <c r="I21" s="4"/>
      <c r="J21" s="4"/>
      <c r="K21" s="1" t="s">
        <v>981</v>
      </c>
      <c r="L21" s="1"/>
      <c r="M21" s="1"/>
    </row>
    <row r="22" spans="1:13" x14ac:dyDescent="0.25">
      <c r="A22" s="1"/>
      <c r="B22" s="1" t="s">
        <v>102</v>
      </c>
      <c r="C22" s="1" t="s">
        <v>105</v>
      </c>
      <c r="D22" s="1"/>
      <c r="E22" s="1" t="b">
        <v>1</v>
      </c>
      <c r="F22" s="1" t="b">
        <v>1</v>
      </c>
      <c r="G22" s="1" t="b">
        <v>0</v>
      </c>
      <c r="H22" s="1" t="b">
        <v>0</v>
      </c>
      <c r="I22" s="4"/>
      <c r="J22" s="4"/>
      <c r="K22" s="1" t="s">
        <v>981</v>
      </c>
      <c r="L22" s="1"/>
      <c r="M22" s="1"/>
    </row>
    <row r="23" spans="1:13" x14ac:dyDescent="0.25">
      <c r="A23" s="1"/>
      <c r="B23" s="1" t="s">
        <v>103</v>
      </c>
      <c r="C23" s="1" t="s">
        <v>106</v>
      </c>
      <c r="D23" s="1"/>
      <c r="E23" s="1" t="b">
        <v>1</v>
      </c>
      <c r="F23" s="1" t="b">
        <v>1</v>
      </c>
      <c r="G23" s="1" t="b">
        <v>0</v>
      </c>
      <c r="H23" s="1" t="b">
        <v>0</v>
      </c>
      <c r="I23" s="4"/>
      <c r="J23" s="4"/>
      <c r="K23" s="1" t="s">
        <v>981</v>
      </c>
      <c r="L23" s="1"/>
      <c r="M23" s="1"/>
    </row>
    <row r="24" spans="1:13" x14ac:dyDescent="0.25">
      <c r="A24" s="1"/>
      <c r="B24" s="1" t="s">
        <v>115</v>
      </c>
      <c r="C24" s="1" t="s">
        <v>128</v>
      </c>
      <c r="D24" s="1"/>
      <c r="E24" s="1" t="b">
        <v>1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96</v>
      </c>
      <c r="C25" s="1" t="s">
        <v>110</v>
      </c>
      <c r="D25" s="1"/>
      <c r="E25" s="1" t="b">
        <v>1</v>
      </c>
      <c r="F25" s="1" t="b">
        <v>1</v>
      </c>
      <c r="G25" s="1" t="b">
        <v>0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76</v>
      </c>
      <c r="C26" s="1" t="s">
        <v>85</v>
      </c>
      <c r="D26" s="1"/>
      <c r="E26" s="1" t="b">
        <v>1</v>
      </c>
      <c r="F26" s="1" t="b">
        <v>1</v>
      </c>
      <c r="G26" s="1" t="b">
        <v>1</v>
      </c>
      <c r="H26" s="1" t="b">
        <v>0</v>
      </c>
      <c r="I26" s="4"/>
      <c r="J26" s="4"/>
      <c r="K26" s="1" t="s">
        <v>314</v>
      </c>
      <c r="L26" s="1"/>
      <c r="M26" s="1"/>
    </row>
    <row r="27" spans="1:13" x14ac:dyDescent="0.25">
      <c r="A27" s="1"/>
      <c r="B27" s="1" t="s">
        <v>98</v>
      </c>
      <c r="C27" s="1" t="s">
        <v>112</v>
      </c>
      <c r="D27" s="1"/>
      <c r="E27" s="1" t="b">
        <v>1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122</v>
      </c>
      <c r="C28" s="1" t="s">
        <v>133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97</v>
      </c>
      <c r="C29" s="1" t="s">
        <v>111</v>
      </c>
      <c r="D29" s="1"/>
      <c r="E29" s="1" t="b">
        <v>1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120</v>
      </c>
      <c r="C30" s="1" t="s">
        <v>847</v>
      </c>
      <c r="D30" s="1"/>
      <c r="E30" s="1" t="b">
        <v>1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121</v>
      </c>
      <c r="C31" s="1" t="s">
        <v>131</v>
      </c>
      <c r="D31" s="1"/>
      <c r="E31" s="1" t="b">
        <v>1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54</v>
      </c>
      <c r="C32" s="1" t="s">
        <v>132</v>
      </c>
      <c r="D32" s="1"/>
      <c r="E32" s="1" t="b">
        <v>1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123</v>
      </c>
      <c r="C33" s="1" t="s">
        <v>554</v>
      </c>
      <c r="D33" s="1"/>
      <c r="E33" s="1" t="b">
        <v>1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56</v>
      </c>
      <c r="C34" s="1" t="s">
        <v>65</v>
      </c>
      <c r="D34" s="1"/>
      <c r="E34" s="1" t="b">
        <v>1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89</v>
      </c>
      <c r="C35" s="1" t="s">
        <v>99</v>
      </c>
      <c r="D35" s="1"/>
      <c r="E35" s="1" t="b">
        <v>1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114</v>
      </c>
      <c r="C36" s="1" t="s">
        <v>127</v>
      </c>
      <c r="D36" s="1"/>
      <c r="E36" s="1" t="b">
        <v>1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95</v>
      </c>
      <c r="C37" s="1" t="s">
        <v>109</v>
      </c>
      <c r="D37" s="1"/>
      <c r="E37" s="1" t="b">
        <v>1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52</v>
      </c>
      <c r="C38" s="1" t="s">
        <v>63</v>
      </c>
      <c r="D38" s="1"/>
      <c r="E38" s="1" t="b">
        <v>1</v>
      </c>
      <c r="F38" s="1" t="b">
        <v>0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34</v>
      </c>
      <c r="C39" s="1" t="s">
        <v>44</v>
      </c>
      <c r="D39" s="1"/>
      <c r="E39" s="1" t="b">
        <v>1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48</v>
      </c>
      <c r="C40" s="1" t="s">
        <v>60</v>
      </c>
      <c r="D40" s="1"/>
      <c r="E40" s="1" t="b">
        <v>1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20</v>
      </c>
      <c r="C41" s="1" t="s">
        <v>24</v>
      </c>
      <c r="D41" s="1"/>
      <c r="E41" s="1" t="b">
        <v>1</v>
      </c>
      <c r="F41" s="1" t="b">
        <v>0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25</v>
      </c>
      <c r="C42" s="1" t="s">
        <v>36</v>
      </c>
      <c r="D42" s="1"/>
      <c r="E42" s="1" t="b">
        <v>1</v>
      </c>
      <c r="F42" s="1" t="b">
        <v>0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224</v>
      </c>
      <c r="C43" s="1" t="s">
        <v>331</v>
      </c>
      <c r="D43" s="1"/>
      <c r="E43" s="1" t="b">
        <v>1</v>
      </c>
      <c r="F43" s="1" t="b">
        <v>0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4</v>
      </c>
      <c r="C44" s="1" t="s">
        <v>11</v>
      </c>
      <c r="D44" s="1"/>
      <c r="E44" s="1" t="b">
        <v>1</v>
      </c>
      <c r="F44" s="1" t="b">
        <v>0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5</v>
      </c>
      <c r="C45" s="1" t="s">
        <v>12</v>
      </c>
      <c r="D45" s="1"/>
      <c r="E45" s="1" t="b">
        <v>1</v>
      </c>
      <c r="F45" s="1" t="b">
        <v>0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14</v>
      </c>
      <c r="C46" s="1" t="s">
        <v>15</v>
      </c>
      <c r="D46" s="1"/>
      <c r="E46" s="1" t="b">
        <v>1</v>
      </c>
      <c r="F46" s="1" t="b">
        <v>0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6</v>
      </c>
      <c r="C47" s="1" t="s">
        <v>13</v>
      </c>
      <c r="D47" s="1"/>
      <c r="E47" s="1" t="b">
        <v>1</v>
      </c>
      <c r="F47" s="1" t="b">
        <v>0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116</v>
      </c>
      <c r="C48" s="1" t="s">
        <v>129</v>
      </c>
      <c r="D48" s="1"/>
      <c r="E48" s="1" t="b">
        <v>1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49</v>
      </c>
      <c r="C49" s="1" t="s">
        <v>854</v>
      </c>
      <c r="D49" s="1"/>
      <c r="E49" s="1" t="b">
        <v>1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67</v>
      </c>
      <c r="C50" s="1" t="s">
        <v>1703</v>
      </c>
      <c r="D50" s="1"/>
      <c r="E50" s="1" t="b">
        <v>1</v>
      </c>
      <c r="F50" s="1" t="b">
        <v>0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68</v>
      </c>
      <c r="C51" s="1" t="s">
        <v>1704</v>
      </c>
      <c r="D51" s="1"/>
      <c r="E51" s="1" t="b">
        <v>1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69</v>
      </c>
      <c r="C52" s="1" t="s">
        <v>1705</v>
      </c>
      <c r="D52" s="1"/>
      <c r="E52" s="1" t="b">
        <v>1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30</v>
      </c>
      <c r="C53" s="1" t="s">
        <v>39</v>
      </c>
      <c r="D53" s="1"/>
      <c r="E53" s="1" t="b">
        <v>0</v>
      </c>
      <c r="F53" s="1" t="b">
        <v>1</v>
      </c>
      <c r="G53" s="1" t="b">
        <v>0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53</v>
      </c>
      <c r="C54" s="1" t="s">
        <v>849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70</v>
      </c>
      <c r="C55" s="1" t="s">
        <v>846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92</v>
      </c>
      <c r="C56" s="1" t="s">
        <v>108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113</v>
      </c>
      <c r="C57" s="1" t="s">
        <v>126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91</v>
      </c>
      <c r="C58" s="1" t="s">
        <v>107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93</v>
      </c>
      <c r="C59" s="1" t="s">
        <v>550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94</v>
      </c>
      <c r="C60" s="1" t="s">
        <v>551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552</v>
      </c>
      <c r="C61" s="1" t="s">
        <v>553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125</v>
      </c>
      <c r="C62" s="1" t="s">
        <v>851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124</v>
      </c>
      <c r="C63" s="1" t="s">
        <v>852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73</v>
      </c>
      <c r="C64" s="1" t="s">
        <v>82</v>
      </c>
      <c r="D64" s="1"/>
      <c r="E64" s="1" t="b">
        <v>0</v>
      </c>
      <c r="F64" s="1" t="b">
        <v>1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158</v>
      </c>
      <c r="C65" s="1" t="s">
        <v>1702</v>
      </c>
      <c r="D65" s="1"/>
      <c r="E65" s="1" t="b">
        <v>0</v>
      </c>
      <c r="F65" s="1" t="b">
        <v>0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71</v>
      </c>
      <c r="C66" s="1" t="s">
        <v>80</v>
      </c>
      <c r="D66" s="1"/>
      <c r="E66" s="1" t="b">
        <v>0</v>
      </c>
      <c r="F66" s="1" t="b">
        <v>0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72</v>
      </c>
      <c r="C67" s="1" t="s">
        <v>81</v>
      </c>
      <c r="D67" s="1"/>
      <c r="E67" s="1" t="b">
        <v>0</v>
      </c>
      <c r="F67" s="1" t="b">
        <v>0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157</v>
      </c>
      <c r="C68" s="1" t="s">
        <v>246</v>
      </c>
      <c r="D68" s="1"/>
      <c r="E68" s="1" t="b">
        <v>0</v>
      </c>
      <c r="F68" s="1" t="b">
        <v>0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57</v>
      </c>
      <c r="C69" s="1" t="s">
        <v>66</v>
      </c>
      <c r="D69" s="1"/>
      <c r="E69" s="1" t="b">
        <v>0</v>
      </c>
      <c r="F69" s="1" t="b">
        <v>0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58</v>
      </c>
      <c r="C70" s="1" t="s">
        <v>850</v>
      </c>
      <c r="D70" s="1"/>
      <c r="E70" s="1" t="b">
        <v>0</v>
      </c>
      <c r="F70" s="1" t="b">
        <v>0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226</v>
      </c>
      <c r="C71" s="1" t="s">
        <v>247</v>
      </c>
      <c r="D71" s="1"/>
      <c r="E71" s="1" t="b">
        <v>0</v>
      </c>
      <c r="F71" s="1" t="b">
        <v>1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227</v>
      </c>
      <c r="C72" s="1" t="s">
        <v>248</v>
      </c>
      <c r="D72" s="1"/>
      <c r="E72" s="1" t="b">
        <v>0</v>
      </c>
      <c r="F72" s="1" t="b">
        <v>1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55</v>
      </c>
      <c r="C73" s="1" t="s">
        <v>64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31</v>
      </c>
      <c r="C74" s="1" t="s">
        <v>40</v>
      </c>
      <c r="D74" s="1"/>
      <c r="E74" s="1" t="b">
        <v>0</v>
      </c>
      <c r="F74" s="1" t="b">
        <v>1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50</v>
      </c>
      <c r="C75" s="1" t="s">
        <v>61</v>
      </c>
      <c r="D75" s="1"/>
      <c r="E75" s="1" t="b">
        <v>0</v>
      </c>
      <c r="F75" s="1" t="b">
        <v>1</v>
      </c>
      <c r="G75" s="1" t="b">
        <v>1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79</v>
      </c>
      <c r="C76" s="1" t="s">
        <v>88</v>
      </c>
      <c r="D76" s="1"/>
      <c r="E76" s="1" t="b">
        <v>0</v>
      </c>
      <c r="F76" s="1" t="b">
        <v>1</v>
      </c>
      <c r="G76" s="1" t="b">
        <v>1</v>
      </c>
      <c r="H76" s="1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2</v>
      </c>
      <c r="C77" s="1" t="s">
        <v>853</v>
      </c>
      <c r="D77" s="1"/>
      <c r="E77" s="1" t="b">
        <v>0</v>
      </c>
      <c r="F77" s="1" t="b">
        <v>1</v>
      </c>
      <c r="G77" s="1" t="b">
        <v>1</v>
      </c>
      <c r="H77" s="1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19</v>
      </c>
      <c r="C78" s="1" t="s">
        <v>23</v>
      </c>
      <c r="D78" s="1"/>
      <c r="E78" s="1" t="b">
        <v>0</v>
      </c>
      <c r="F78" s="1" t="b">
        <v>0</v>
      </c>
      <c r="G78" s="1" t="b">
        <v>1</v>
      </c>
      <c r="H78" s="1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1</v>
      </c>
      <c r="C79" s="1" t="s">
        <v>969</v>
      </c>
      <c r="D79" s="1"/>
      <c r="E79" s="1" t="b">
        <v>0</v>
      </c>
      <c r="F79" s="1" t="b">
        <v>1</v>
      </c>
      <c r="G79" s="1" t="b">
        <v>1</v>
      </c>
      <c r="H79" s="1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28</v>
      </c>
      <c r="C80" s="1" t="s">
        <v>38</v>
      </c>
      <c r="D80" s="1"/>
      <c r="E80" s="1" t="b">
        <v>0</v>
      </c>
      <c r="F80" s="1" t="b">
        <v>0</v>
      </c>
      <c r="G80" s="1" t="b">
        <v>1</v>
      </c>
      <c r="H80" s="1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118</v>
      </c>
      <c r="C81" s="1" t="s">
        <v>130</v>
      </c>
      <c r="D81" s="1"/>
      <c r="E81" s="1" t="b">
        <v>0</v>
      </c>
      <c r="F81" s="1" t="b">
        <v>0</v>
      </c>
      <c r="G81" s="1" t="b">
        <v>1</v>
      </c>
      <c r="H81" s="1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119</v>
      </c>
      <c r="C82" s="1" t="s">
        <v>288</v>
      </c>
      <c r="D82" s="1"/>
      <c r="E82" s="1" t="b">
        <v>0</v>
      </c>
      <c r="F82" s="1" t="b">
        <v>1</v>
      </c>
      <c r="G82" s="1" t="b">
        <v>1</v>
      </c>
      <c r="H82" s="1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26</v>
      </c>
      <c r="C83" s="1" t="s">
        <v>37</v>
      </c>
      <c r="D83" s="1"/>
      <c r="E83" s="1" t="b">
        <v>0</v>
      </c>
      <c r="F83" s="1" t="b">
        <v>1</v>
      </c>
      <c r="G83" s="1" t="b">
        <v>1</v>
      </c>
      <c r="H83" s="1" t="b">
        <v>0</v>
      </c>
      <c r="I83" s="4"/>
      <c r="J83" s="4"/>
      <c r="K83" s="1"/>
      <c r="L83" s="1"/>
      <c r="M83" s="1"/>
    </row>
    <row r="84" spans="1:13" x14ac:dyDescent="0.25">
      <c r="A84" s="1"/>
      <c r="B84" s="1" t="s">
        <v>27</v>
      </c>
      <c r="C84" s="1" t="s">
        <v>345</v>
      </c>
      <c r="D84" s="1"/>
      <c r="E84" s="1" t="b">
        <v>0</v>
      </c>
      <c r="F84" s="1" t="b">
        <v>1</v>
      </c>
      <c r="G84" s="1" t="b">
        <v>1</v>
      </c>
      <c r="H84" s="1" t="b">
        <v>0</v>
      </c>
      <c r="I84" s="4"/>
      <c r="J84" s="4"/>
      <c r="K84" s="1"/>
      <c r="L84" s="1"/>
      <c r="M84" s="1"/>
    </row>
    <row r="85" spans="1:13" x14ac:dyDescent="0.25">
      <c r="A85" s="1"/>
      <c r="B85" s="1" t="s">
        <v>117</v>
      </c>
      <c r="C85" s="1" t="s">
        <v>804</v>
      </c>
      <c r="D85" s="1"/>
      <c r="E85" s="1" t="b">
        <v>0</v>
      </c>
      <c r="F85" s="1" t="b">
        <v>1</v>
      </c>
      <c r="G85" s="1" t="b">
        <v>1</v>
      </c>
      <c r="H85" s="1" t="b">
        <v>0</v>
      </c>
      <c r="I85" s="4"/>
      <c r="J85" s="4"/>
      <c r="K85" s="1"/>
      <c r="L85" s="1"/>
      <c r="M85" s="1"/>
    </row>
    <row r="86" spans="1:13" x14ac:dyDescent="0.25">
      <c r="A86" s="1"/>
      <c r="B86" s="1" t="s">
        <v>343</v>
      </c>
      <c r="C86" s="1" t="s">
        <v>344</v>
      </c>
      <c r="D86" s="1"/>
      <c r="E86" s="1" t="b">
        <v>0</v>
      </c>
      <c r="F86" s="1" t="b">
        <v>1</v>
      </c>
      <c r="G86" s="1" t="b">
        <v>1</v>
      </c>
      <c r="H86" s="1" t="b">
        <v>0</v>
      </c>
      <c r="I86" s="4"/>
      <c r="J86" s="4"/>
      <c r="K86" s="1"/>
      <c r="L86" s="1"/>
      <c r="M86" s="1"/>
    </row>
    <row r="87" spans="1:13" x14ac:dyDescent="0.25">
      <c r="A87" s="1"/>
      <c r="B87" s="1" t="s">
        <v>16</v>
      </c>
      <c r="C87" s="1" t="s">
        <v>21</v>
      </c>
      <c r="D87" s="1"/>
      <c r="E87" s="1" t="b">
        <v>0</v>
      </c>
      <c r="F87" s="1" t="b">
        <v>1</v>
      </c>
      <c r="G87" s="1" t="b">
        <v>1</v>
      </c>
      <c r="H87" s="1" t="b">
        <v>0</v>
      </c>
      <c r="I87" s="4"/>
      <c r="J87" s="4"/>
      <c r="K87" s="1"/>
      <c r="L87" s="1"/>
      <c r="M87" s="1"/>
    </row>
    <row r="88" spans="1:13" x14ac:dyDescent="0.25">
      <c r="A88" s="1"/>
      <c r="B88" s="1" t="s">
        <v>17</v>
      </c>
      <c r="C88" s="1" t="s">
        <v>137</v>
      </c>
      <c r="D88" s="1"/>
      <c r="E88" s="1" t="b">
        <v>0</v>
      </c>
      <c r="F88" s="1" t="b">
        <v>1</v>
      </c>
      <c r="G88" s="1" t="b">
        <v>1</v>
      </c>
      <c r="H88" s="1" t="b">
        <v>0</v>
      </c>
      <c r="I88" s="4"/>
      <c r="J88" s="4"/>
      <c r="K88" s="1"/>
      <c r="L88" s="1"/>
      <c r="M88" s="1"/>
    </row>
    <row r="89" spans="1:13" x14ac:dyDescent="0.25">
      <c r="A89" s="1"/>
      <c r="B89" s="1" t="s">
        <v>1807</v>
      </c>
      <c r="C89" s="1" t="s">
        <v>1808</v>
      </c>
      <c r="D89" s="1"/>
      <c r="E89" s="1" t="b">
        <v>1</v>
      </c>
      <c r="F89" s="1" t="b">
        <v>0</v>
      </c>
      <c r="G89" s="1" t="b">
        <v>1</v>
      </c>
      <c r="H89" s="1" t="b">
        <v>0</v>
      </c>
      <c r="I89" s="4"/>
      <c r="J89" s="4"/>
      <c r="K89" s="1"/>
      <c r="L89" s="1"/>
      <c r="M89" s="1"/>
    </row>
    <row r="90" spans="1:13" x14ac:dyDescent="0.25">
      <c r="A90" s="1"/>
      <c r="B90" s="1" t="s">
        <v>3</v>
      </c>
      <c r="C90" s="1" t="s">
        <v>10</v>
      </c>
      <c r="D90" s="1"/>
      <c r="E90" s="1" t="b">
        <v>0</v>
      </c>
      <c r="F90" s="1" t="b">
        <v>0</v>
      </c>
      <c r="G90" s="1" t="b">
        <v>0</v>
      </c>
      <c r="H90" s="1" t="b">
        <v>0</v>
      </c>
      <c r="I90" s="4"/>
      <c r="J90" s="4"/>
      <c r="K90" s="1"/>
      <c r="L90" s="1"/>
      <c r="M90" s="1"/>
    </row>
    <row r="91" spans="1:13" x14ac:dyDescent="0.25">
      <c r="A91" s="1"/>
      <c r="B91" s="1" t="s">
        <v>134</v>
      </c>
      <c r="C91" s="1" t="s">
        <v>135</v>
      </c>
      <c r="D91" s="1"/>
      <c r="E91" s="1" t="b">
        <v>0</v>
      </c>
      <c r="F91" s="1" t="b">
        <v>1</v>
      </c>
      <c r="G91" s="1" t="b">
        <v>1</v>
      </c>
      <c r="H91" s="1" t="b">
        <v>0</v>
      </c>
      <c r="I91" s="4"/>
      <c r="J91" s="4"/>
      <c r="K91" s="1"/>
      <c r="L91" s="1"/>
      <c r="M91" s="1"/>
    </row>
    <row r="93" spans="1:13" x14ac:dyDescent="0.25">
      <c r="A93" s="3" t="s">
        <v>293</v>
      </c>
    </row>
  </sheetData>
  <autoFilter ref="A4:M4"/>
  <pageMargins left="0.7" right="0.7" top="0.75" bottom="0.75" header="0.3" footer="0.3"/>
  <legacy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M93"/>
  <sheetViews>
    <sheetView topLeftCell="A62" zoomScale="80" zoomScaleNormal="80" workbookViewId="0">
      <selection activeCell="A89" sqref="A89:XFD89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5703125" style="3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309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1121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1725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" t="b">
        <v>1</v>
      </c>
      <c r="F5" s="1" t="b">
        <v>1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</v>
      </c>
      <c r="C6" s="1" t="s">
        <v>8</v>
      </c>
      <c r="D6" s="1"/>
      <c r="E6" s="1" t="b">
        <v>1</v>
      </c>
      <c r="F6" s="1" t="b">
        <v>0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74</v>
      </c>
      <c r="C7" s="1" t="s">
        <v>83</v>
      </c>
      <c r="D7" s="1"/>
      <c r="E7" s="1" t="b">
        <v>1</v>
      </c>
      <c r="F7" s="1" t="b">
        <v>1</v>
      </c>
      <c r="G7" s="1" t="b">
        <v>0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18</v>
      </c>
      <c r="C8" s="1" t="s">
        <v>22</v>
      </c>
      <c r="D8" s="1"/>
      <c r="E8" s="1" t="b">
        <v>1</v>
      </c>
      <c r="F8" s="1" t="b">
        <v>1</v>
      </c>
      <c r="G8" s="1" t="b">
        <v>0</v>
      </c>
      <c r="H8" s="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35</v>
      </c>
      <c r="C9" s="1" t="s">
        <v>45</v>
      </c>
      <c r="D9" s="1"/>
      <c r="E9" s="1" t="b">
        <v>1</v>
      </c>
      <c r="F9" s="1" t="b">
        <v>1</v>
      </c>
      <c r="G9" s="1" t="b">
        <v>1</v>
      </c>
      <c r="H9" s="1" t="b">
        <v>0</v>
      </c>
      <c r="I9" s="4"/>
      <c r="J9" s="4"/>
      <c r="K9" s="1" t="s">
        <v>145</v>
      </c>
      <c r="L9" s="1"/>
      <c r="M9" s="1"/>
    </row>
    <row r="10" spans="1:13" x14ac:dyDescent="0.25">
      <c r="A10" s="1"/>
      <c r="B10" s="1" t="s">
        <v>46</v>
      </c>
      <c r="C10" s="1" t="s">
        <v>59</v>
      </c>
      <c r="D10" s="1"/>
      <c r="E10" s="1" t="b">
        <v>1</v>
      </c>
      <c r="F10" s="1" t="b">
        <v>1</v>
      </c>
      <c r="G10" s="1" t="b">
        <v>0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47</v>
      </c>
      <c r="C11" s="1" t="s">
        <v>844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29</v>
      </c>
      <c r="C12" s="1" t="s">
        <v>845</v>
      </c>
      <c r="D12" s="1"/>
      <c r="E12" s="1" t="b">
        <v>1</v>
      </c>
      <c r="F12" s="1" t="b">
        <v>1</v>
      </c>
      <c r="G12" s="1" t="b">
        <v>1</v>
      </c>
      <c r="H12" s="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51</v>
      </c>
      <c r="C13" s="1" t="s">
        <v>62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77</v>
      </c>
      <c r="C14" s="1" t="s">
        <v>86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32</v>
      </c>
      <c r="C15" s="1" t="s">
        <v>41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24">
        <v>3</v>
      </c>
      <c r="L15" s="1"/>
      <c r="M15" s="1"/>
    </row>
    <row r="16" spans="1:13" x14ac:dyDescent="0.25">
      <c r="A16" s="1"/>
      <c r="B16" s="1" t="s">
        <v>33</v>
      </c>
      <c r="C16" s="1" t="s">
        <v>42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208</v>
      </c>
      <c r="C17" s="1" t="s">
        <v>43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75</v>
      </c>
      <c r="C18" s="1" t="s">
        <v>84</v>
      </c>
      <c r="D18" s="1"/>
      <c r="E18" s="1" t="b">
        <v>1</v>
      </c>
      <c r="F18" s="1" t="b">
        <v>1</v>
      </c>
      <c r="G18" s="1" t="b">
        <v>0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90</v>
      </c>
      <c r="C19" s="1" t="s">
        <v>100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394</v>
      </c>
      <c r="C20" s="1" t="s">
        <v>395</v>
      </c>
      <c r="D20" s="1"/>
      <c r="E20" s="1" t="b">
        <v>1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101</v>
      </c>
      <c r="C21" s="1" t="s">
        <v>104</v>
      </c>
      <c r="D21" s="1"/>
      <c r="E21" s="1" t="b">
        <v>1</v>
      </c>
      <c r="F21" s="1" t="b">
        <v>1</v>
      </c>
      <c r="G21" s="1" t="b">
        <v>0</v>
      </c>
      <c r="H21" s="1" t="b">
        <v>0</v>
      </c>
      <c r="I21" s="4"/>
      <c r="J21" s="4"/>
      <c r="K21" s="1" t="s">
        <v>981</v>
      </c>
      <c r="L21" s="1"/>
      <c r="M21" s="1"/>
    </row>
    <row r="22" spans="1:13" x14ac:dyDescent="0.25">
      <c r="A22" s="1"/>
      <c r="B22" s="1" t="s">
        <v>102</v>
      </c>
      <c r="C22" s="1" t="s">
        <v>105</v>
      </c>
      <c r="D22" s="1"/>
      <c r="E22" s="1" t="b">
        <v>1</v>
      </c>
      <c r="F22" s="1" t="b">
        <v>1</v>
      </c>
      <c r="G22" s="1" t="b">
        <v>0</v>
      </c>
      <c r="H22" s="1" t="b">
        <v>0</v>
      </c>
      <c r="I22" s="4"/>
      <c r="J22" s="4"/>
      <c r="K22" s="1" t="s">
        <v>981</v>
      </c>
      <c r="L22" s="1"/>
      <c r="M22" s="1"/>
    </row>
    <row r="23" spans="1:13" x14ac:dyDescent="0.25">
      <c r="A23" s="1"/>
      <c r="B23" s="1" t="s">
        <v>103</v>
      </c>
      <c r="C23" s="1" t="s">
        <v>106</v>
      </c>
      <c r="D23" s="1"/>
      <c r="E23" s="1" t="b">
        <v>1</v>
      </c>
      <c r="F23" s="1" t="b">
        <v>1</v>
      </c>
      <c r="G23" s="1" t="b">
        <v>0</v>
      </c>
      <c r="H23" s="1" t="b">
        <v>0</v>
      </c>
      <c r="I23" s="4"/>
      <c r="J23" s="4"/>
      <c r="K23" s="1" t="s">
        <v>981</v>
      </c>
      <c r="L23" s="1"/>
      <c r="M23" s="1"/>
    </row>
    <row r="24" spans="1:13" x14ac:dyDescent="0.25">
      <c r="A24" s="1"/>
      <c r="B24" s="1" t="s">
        <v>115</v>
      </c>
      <c r="C24" s="1" t="s">
        <v>128</v>
      </c>
      <c r="D24" s="1"/>
      <c r="E24" s="1" t="b">
        <v>1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53</v>
      </c>
      <c r="C25" s="1" t="s">
        <v>849</v>
      </c>
      <c r="D25" s="1"/>
      <c r="E25" s="1" t="b">
        <v>1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96</v>
      </c>
      <c r="C26" s="1" t="s">
        <v>110</v>
      </c>
      <c r="D26" s="1"/>
      <c r="E26" s="1" t="b">
        <v>1</v>
      </c>
      <c r="F26" s="1" t="b">
        <v>1</v>
      </c>
      <c r="G26" s="1" t="b">
        <v>0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76</v>
      </c>
      <c r="C27" s="1" t="s">
        <v>85</v>
      </c>
      <c r="D27" s="1"/>
      <c r="E27" s="1" t="b">
        <v>1</v>
      </c>
      <c r="F27" s="1" t="b">
        <v>1</v>
      </c>
      <c r="G27" s="1" t="b">
        <v>1</v>
      </c>
      <c r="H27" s="1" t="b">
        <v>0</v>
      </c>
      <c r="I27" s="4"/>
      <c r="J27" s="4"/>
      <c r="K27" s="1" t="s">
        <v>314</v>
      </c>
      <c r="L27" s="1"/>
      <c r="M27" s="1"/>
    </row>
    <row r="28" spans="1:13" x14ac:dyDescent="0.25">
      <c r="A28" s="1"/>
      <c r="B28" s="1" t="s">
        <v>98</v>
      </c>
      <c r="C28" s="1" t="s">
        <v>112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122</v>
      </c>
      <c r="C29" s="1" t="s">
        <v>133</v>
      </c>
      <c r="D29" s="1"/>
      <c r="E29" s="1" t="b">
        <v>1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97</v>
      </c>
      <c r="C30" s="1" t="s">
        <v>111</v>
      </c>
      <c r="D30" s="1"/>
      <c r="E30" s="1" t="b">
        <v>1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120</v>
      </c>
      <c r="C31" s="1" t="s">
        <v>847</v>
      </c>
      <c r="D31" s="1"/>
      <c r="E31" s="1" t="b">
        <v>1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121</v>
      </c>
      <c r="C32" s="1" t="s">
        <v>131</v>
      </c>
      <c r="D32" s="1"/>
      <c r="E32" s="1" t="b">
        <v>1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54</v>
      </c>
      <c r="C33" s="1" t="s">
        <v>132</v>
      </c>
      <c r="D33" s="1"/>
      <c r="E33" s="1" t="b">
        <v>1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123</v>
      </c>
      <c r="C34" s="1" t="s">
        <v>554</v>
      </c>
      <c r="D34" s="1"/>
      <c r="E34" s="1" t="b">
        <v>1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56</v>
      </c>
      <c r="C35" s="1" t="s">
        <v>65</v>
      </c>
      <c r="D35" s="1"/>
      <c r="E35" s="1" t="b">
        <v>1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89</v>
      </c>
      <c r="C36" s="1" t="s">
        <v>99</v>
      </c>
      <c r="D36" s="1"/>
      <c r="E36" s="1" t="b">
        <v>1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114</v>
      </c>
      <c r="C37" s="1" t="s">
        <v>127</v>
      </c>
      <c r="D37" s="1"/>
      <c r="E37" s="1" t="b">
        <v>1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52</v>
      </c>
      <c r="C38" s="1" t="s">
        <v>63</v>
      </c>
      <c r="D38" s="1"/>
      <c r="E38" s="1" t="b">
        <v>1</v>
      </c>
      <c r="F38" s="1" t="b">
        <v>0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34</v>
      </c>
      <c r="C39" s="1" t="s">
        <v>44</v>
      </c>
      <c r="D39" s="1"/>
      <c r="E39" s="1" t="b">
        <v>1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48</v>
      </c>
      <c r="C40" s="1" t="s">
        <v>60</v>
      </c>
      <c r="D40" s="1"/>
      <c r="E40" s="1" t="b">
        <v>1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20</v>
      </c>
      <c r="C41" s="1" t="s">
        <v>24</v>
      </c>
      <c r="D41" s="1"/>
      <c r="E41" s="1" t="b">
        <v>1</v>
      </c>
      <c r="F41" s="1" t="b">
        <v>0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25</v>
      </c>
      <c r="C42" s="1" t="s">
        <v>36</v>
      </c>
      <c r="D42" s="1"/>
      <c r="E42" s="1" t="b">
        <v>1</v>
      </c>
      <c r="F42" s="1" t="b">
        <v>0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224</v>
      </c>
      <c r="C43" s="1" t="s">
        <v>331</v>
      </c>
      <c r="D43" s="1"/>
      <c r="E43" s="1" t="b">
        <v>1</v>
      </c>
      <c r="F43" s="1" t="b">
        <v>0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4</v>
      </c>
      <c r="C44" s="1" t="s">
        <v>11</v>
      </c>
      <c r="D44" s="1"/>
      <c r="E44" s="1" t="b">
        <v>1</v>
      </c>
      <c r="F44" s="1" t="b">
        <v>0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5</v>
      </c>
      <c r="C45" s="1" t="s">
        <v>12</v>
      </c>
      <c r="D45" s="1"/>
      <c r="E45" s="1" t="b">
        <v>1</v>
      </c>
      <c r="F45" s="1" t="b">
        <v>0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14</v>
      </c>
      <c r="C46" s="1" t="s">
        <v>15</v>
      </c>
      <c r="D46" s="1"/>
      <c r="E46" s="1" t="b">
        <v>1</v>
      </c>
      <c r="F46" s="1" t="b">
        <v>0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6</v>
      </c>
      <c r="C47" s="1" t="s">
        <v>13</v>
      </c>
      <c r="D47" s="1"/>
      <c r="E47" s="1" t="b">
        <v>1</v>
      </c>
      <c r="F47" s="1" t="b">
        <v>0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116</v>
      </c>
      <c r="C48" s="1" t="s">
        <v>129</v>
      </c>
      <c r="D48" s="1"/>
      <c r="E48" s="1" t="b">
        <v>1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49</v>
      </c>
      <c r="C49" s="1" t="s">
        <v>854</v>
      </c>
      <c r="D49" s="1"/>
      <c r="E49" s="1" t="b">
        <v>1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67</v>
      </c>
      <c r="C50" s="1" t="s">
        <v>1703</v>
      </c>
      <c r="D50" s="1"/>
      <c r="E50" s="1" t="b">
        <v>1</v>
      </c>
      <c r="F50" s="1" t="b">
        <v>0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68</v>
      </c>
      <c r="C51" s="1" t="s">
        <v>1704</v>
      </c>
      <c r="D51" s="1"/>
      <c r="E51" s="1" t="b">
        <v>1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69</v>
      </c>
      <c r="C52" s="1" t="s">
        <v>1705</v>
      </c>
      <c r="D52" s="1"/>
      <c r="E52" s="1" t="b">
        <v>1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30</v>
      </c>
      <c r="C53" s="1" t="s">
        <v>39</v>
      </c>
      <c r="D53" s="1"/>
      <c r="E53" s="1" t="b">
        <v>0</v>
      </c>
      <c r="F53" s="1" t="b">
        <v>1</v>
      </c>
      <c r="G53" s="1" t="b">
        <v>0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70</v>
      </c>
      <c r="C54" s="1" t="s">
        <v>846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92</v>
      </c>
      <c r="C55" s="1" t="s">
        <v>108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113</v>
      </c>
      <c r="C56" s="1" t="s">
        <v>126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91</v>
      </c>
      <c r="C57" s="1" t="s">
        <v>107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93</v>
      </c>
      <c r="C58" s="1" t="s">
        <v>550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94</v>
      </c>
      <c r="C59" s="1" t="s">
        <v>551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552</v>
      </c>
      <c r="C60" s="1" t="s">
        <v>553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95</v>
      </c>
      <c r="C61" s="1" t="s">
        <v>109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125</v>
      </c>
      <c r="C62" s="1" t="s">
        <v>851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124</v>
      </c>
      <c r="C63" s="1" t="s">
        <v>852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73</v>
      </c>
      <c r="C64" s="1" t="s">
        <v>82</v>
      </c>
      <c r="D64" s="1"/>
      <c r="E64" s="1" t="b">
        <v>0</v>
      </c>
      <c r="F64" s="1" t="b">
        <v>1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158</v>
      </c>
      <c r="C65" s="1" t="s">
        <v>1702</v>
      </c>
      <c r="D65" s="1"/>
      <c r="E65" s="1" t="b">
        <v>0</v>
      </c>
      <c r="F65" s="1" t="b">
        <v>0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71</v>
      </c>
      <c r="C66" s="1" t="s">
        <v>80</v>
      </c>
      <c r="D66" s="1"/>
      <c r="E66" s="1" t="b">
        <v>0</v>
      </c>
      <c r="F66" s="1" t="b">
        <v>0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72</v>
      </c>
      <c r="C67" s="1" t="s">
        <v>81</v>
      </c>
      <c r="D67" s="1"/>
      <c r="E67" s="1" t="b">
        <v>0</v>
      </c>
      <c r="F67" s="1" t="b">
        <v>0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157</v>
      </c>
      <c r="C68" s="1" t="s">
        <v>246</v>
      </c>
      <c r="D68" s="1"/>
      <c r="E68" s="1" t="b">
        <v>0</v>
      </c>
      <c r="F68" s="1" t="b">
        <v>0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57</v>
      </c>
      <c r="C69" s="1" t="s">
        <v>66</v>
      </c>
      <c r="D69" s="1"/>
      <c r="E69" s="1" t="b">
        <v>0</v>
      </c>
      <c r="F69" s="1" t="b">
        <v>0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58</v>
      </c>
      <c r="C70" s="1" t="s">
        <v>850</v>
      </c>
      <c r="D70" s="1"/>
      <c r="E70" s="1" t="b">
        <v>0</v>
      </c>
      <c r="F70" s="1" t="b">
        <v>0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226</v>
      </c>
      <c r="C71" s="1" t="s">
        <v>247</v>
      </c>
      <c r="D71" s="1"/>
      <c r="E71" s="1" t="b">
        <v>0</v>
      </c>
      <c r="F71" s="1" t="b">
        <v>1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227</v>
      </c>
      <c r="C72" s="1" t="s">
        <v>248</v>
      </c>
      <c r="D72" s="1"/>
      <c r="E72" s="1" t="b">
        <v>0</v>
      </c>
      <c r="F72" s="1" t="b">
        <v>1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55</v>
      </c>
      <c r="C73" s="1" t="s">
        <v>64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31</v>
      </c>
      <c r="C74" s="1" t="s">
        <v>40</v>
      </c>
      <c r="D74" s="1"/>
      <c r="E74" s="1" t="b">
        <v>0</v>
      </c>
      <c r="F74" s="1" t="b">
        <v>1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50</v>
      </c>
      <c r="C75" s="1" t="s">
        <v>61</v>
      </c>
      <c r="D75" s="1"/>
      <c r="E75" s="1" t="b">
        <v>0</v>
      </c>
      <c r="F75" s="1" t="b">
        <v>1</v>
      </c>
      <c r="G75" s="1" t="b">
        <v>1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79</v>
      </c>
      <c r="C76" s="1" t="s">
        <v>88</v>
      </c>
      <c r="D76" s="1"/>
      <c r="E76" s="1" t="b">
        <v>0</v>
      </c>
      <c r="F76" s="1" t="b">
        <v>1</v>
      </c>
      <c r="G76" s="1" t="b">
        <v>1</v>
      </c>
      <c r="H76" s="1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2</v>
      </c>
      <c r="C77" s="1" t="s">
        <v>853</v>
      </c>
      <c r="D77" s="1"/>
      <c r="E77" s="1" t="b">
        <v>0</v>
      </c>
      <c r="F77" s="1" t="b">
        <v>1</v>
      </c>
      <c r="G77" s="1" t="b">
        <v>1</v>
      </c>
      <c r="H77" s="1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19</v>
      </c>
      <c r="C78" s="1" t="s">
        <v>23</v>
      </c>
      <c r="D78" s="1"/>
      <c r="E78" s="1" t="b">
        <v>0</v>
      </c>
      <c r="F78" s="1" t="b">
        <v>0</v>
      </c>
      <c r="G78" s="1" t="b">
        <v>1</v>
      </c>
      <c r="H78" s="1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1</v>
      </c>
      <c r="C79" s="1" t="s">
        <v>969</v>
      </c>
      <c r="D79" s="1"/>
      <c r="E79" s="1" t="b">
        <v>0</v>
      </c>
      <c r="F79" s="1" t="b">
        <v>1</v>
      </c>
      <c r="G79" s="1" t="b">
        <v>1</v>
      </c>
      <c r="H79" s="1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28</v>
      </c>
      <c r="C80" s="1" t="s">
        <v>38</v>
      </c>
      <c r="D80" s="1"/>
      <c r="E80" s="1" t="b">
        <v>0</v>
      </c>
      <c r="F80" s="1" t="b">
        <v>0</v>
      </c>
      <c r="G80" s="1" t="b">
        <v>1</v>
      </c>
      <c r="H80" s="1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118</v>
      </c>
      <c r="C81" s="1" t="s">
        <v>130</v>
      </c>
      <c r="D81" s="1"/>
      <c r="E81" s="1" t="b">
        <v>0</v>
      </c>
      <c r="F81" s="1" t="b">
        <v>0</v>
      </c>
      <c r="G81" s="1" t="b">
        <v>1</v>
      </c>
      <c r="H81" s="1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119</v>
      </c>
      <c r="C82" s="1" t="s">
        <v>288</v>
      </c>
      <c r="D82" s="1"/>
      <c r="E82" s="1" t="b">
        <v>0</v>
      </c>
      <c r="F82" s="1" t="b">
        <v>1</v>
      </c>
      <c r="G82" s="1" t="b">
        <v>1</v>
      </c>
      <c r="H82" s="1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26</v>
      </c>
      <c r="C83" s="1" t="s">
        <v>37</v>
      </c>
      <c r="D83" s="1"/>
      <c r="E83" s="1" t="b">
        <v>0</v>
      </c>
      <c r="F83" s="1" t="b">
        <v>1</v>
      </c>
      <c r="G83" s="1" t="b">
        <v>1</v>
      </c>
      <c r="H83" s="1" t="b">
        <v>0</v>
      </c>
      <c r="I83" s="4"/>
      <c r="J83" s="4"/>
      <c r="K83" s="1"/>
      <c r="L83" s="1"/>
      <c r="M83" s="1"/>
    </row>
    <row r="84" spans="1:13" x14ac:dyDescent="0.25">
      <c r="A84" s="1"/>
      <c r="B84" s="1" t="s">
        <v>27</v>
      </c>
      <c r="C84" s="1" t="s">
        <v>345</v>
      </c>
      <c r="D84" s="1"/>
      <c r="E84" s="1" t="b">
        <v>0</v>
      </c>
      <c r="F84" s="1" t="b">
        <v>1</v>
      </c>
      <c r="G84" s="1" t="b">
        <v>1</v>
      </c>
      <c r="H84" s="1" t="b">
        <v>0</v>
      </c>
      <c r="I84" s="4"/>
      <c r="J84" s="4"/>
      <c r="K84" s="1"/>
      <c r="L84" s="1"/>
      <c r="M84" s="1"/>
    </row>
    <row r="85" spans="1:13" x14ac:dyDescent="0.25">
      <c r="A85" s="1"/>
      <c r="B85" s="1" t="s">
        <v>117</v>
      </c>
      <c r="C85" s="1" t="s">
        <v>804</v>
      </c>
      <c r="D85" s="1"/>
      <c r="E85" s="1" t="b">
        <v>0</v>
      </c>
      <c r="F85" s="1" t="b">
        <v>1</v>
      </c>
      <c r="G85" s="1" t="b">
        <v>1</v>
      </c>
      <c r="H85" s="1" t="b">
        <v>0</v>
      </c>
      <c r="I85" s="4"/>
      <c r="J85" s="4"/>
      <c r="K85" s="1"/>
      <c r="L85" s="1"/>
      <c r="M85" s="1"/>
    </row>
    <row r="86" spans="1:13" x14ac:dyDescent="0.25">
      <c r="A86" s="1"/>
      <c r="B86" s="1" t="s">
        <v>343</v>
      </c>
      <c r="C86" s="1" t="s">
        <v>344</v>
      </c>
      <c r="D86" s="1"/>
      <c r="E86" s="1" t="b">
        <v>0</v>
      </c>
      <c r="F86" s="1" t="b">
        <v>1</v>
      </c>
      <c r="G86" s="1" t="b">
        <v>1</v>
      </c>
      <c r="H86" s="1" t="b">
        <v>0</v>
      </c>
      <c r="I86" s="4"/>
      <c r="J86" s="4"/>
      <c r="K86" s="1"/>
      <c r="L86" s="1"/>
      <c r="M86" s="1"/>
    </row>
    <row r="87" spans="1:13" x14ac:dyDescent="0.25">
      <c r="A87" s="1"/>
      <c r="B87" s="1" t="s">
        <v>16</v>
      </c>
      <c r="C87" s="1" t="s">
        <v>21</v>
      </c>
      <c r="D87" s="1"/>
      <c r="E87" s="1" t="b">
        <v>0</v>
      </c>
      <c r="F87" s="1" t="b">
        <v>1</v>
      </c>
      <c r="G87" s="1" t="b">
        <v>1</v>
      </c>
      <c r="H87" s="1" t="b">
        <v>0</v>
      </c>
      <c r="I87" s="4"/>
      <c r="J87" s="4"/>
      <c r="K87" s="1"/>
      <c r="L87" s="1"/>
      <c r="M87" s="1"/>
    </row>
    <row r="88" spans="1:13" x14ac:dyDescent="0.25">
      <c r="A88" s="1"/>
      <c r="B88" s="1" t="s">
        <v>17</v>
      </c>
      <c r="C88" s="1" t="s">
        <v>137</v>
      </c>
      <c r="D88" s="1"/>
      <c r="E88" s="1" t="b">
        <v>0</v>
      </c>
      <c r="F88" s="1" t="b">
        <v>1</v>
      </c>
      <c r="G88" s="1" t="b">
        <v>1</v>
      </c>
      <c r="H88" s="1" t="b">
        <v>0</v>
      </c>
      <c r="I88" s="4"/>
      <c r="J88" s="4"/>
      <c r="K88" s="1"/>
      <c r="L88" s="1"/>
      <c r="M88" s="1"/>
    </row>
    <row r="89" spans="1:13" x14ac:dyDescent="0.25">
      <c r="A89" s="1"/>
      <c r="B89" s="1" t="s">
        <v>1807</v>
      </c>
      <c r="C89" s="1" t="s">
        <v>1808</v>
      </c>
      <c r="D89" s="1"/>
      <c r="E89" s="1" t="b">
        <v>1</v>
      </c>
      <c r="F89" s="1" t="b">
        <v>0</v>
      </c>
      <c r="G89" s="1" t="b">
        <v>1</v>
      </c>
      <c r="H89" s="1" t="b">
        <v>0</v>
      </c>
      <c r="I89" s="4"/>
      <c r="J89" s="4"/>
      <c r="K89" s="1"/>
      <c r="L89" s="1"/>
      <c r="M89" s="1"/>
    </row>
    <row r="90" spans="1:13" x14ac:dyDescent="0.25">
      <c r="A90" s="1"/>
      <c r="B90" s="1" t="s">
        <v>3</v>
      </c>
      <c r="C90" s="1" t="s">
        <v>10</v>
      </c>
      <c r="D90" s="1"/>
      <c r="E90" s="1" t="b">
        <v>0</v>
      </c>
      <c r="F90" s="1" t="b">
        <v>0</v>
      </c>
      <c r="G90" s="1" t="b">
        <v>0</v>
      </c>
      <c r="H90" s="1" t="b">
        <v>0</v>
      </c>
      <c r="I90" s="4"/>
      <c r="J90" s="4"/>
      <c r="K90" s="1"/>
      <c r="L90" s="1"/>
      <c r="M90" s="1"/>
    </row>
    <row r="91" spans="1:13" x14ac:dyDescent="0.25">
      <c r="A91" s="1"/>
      <c r="B91" s="1" t="s">
        <v>134</v>
      </c>
      <c r="C91" s="1" t="s">
        <v>135</v>
      </c>
      <c r="D91" s="1"/>
      <c r="E91" s="1" t="b">
        <v>0</v>
      </c>
      <c r="F91" s="1" t="b">
        <v>1</v>
      </c>
      <c r="G91" s="1" t="b">
        <v>1</v>
      </c>
      <c r="H91" s="1" t="b">
        <v>0</v>
      </c>
      <c r="I91" s="4"/>
      <c r="J91" s="4"/>
      <c r="K91" s="1"/>
      <c r="L91" s="1"/>
      <c r="M91" s="1"/>
    </row>
    <row r="93" spans="1:13" x14ac:dyDescent="0.25">
      <c r="A93" s="3" t="s">
        <v>293</v>
      </c>
    </row>
  </sheetData>
  <autoFilter ref="A4:M4"/>
  <pageMargins left="0.7" right="0.7" top="0.75" bottom="0.75" header="0.3" footer="0.3"/>
  <legacy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M93"/>
  <sheetViews>
    <sheetView topLeftCell="A25" zoomScale="80" zoomScaleNormal="80" workbookViewId="0">
      <selection activeCell="G50" sqref="G50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5703125" style="3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309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1121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1723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" t="b">
        <v>1</v>
      </c>
      <c r="F5" s="1" t="b">
        <v>1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</v>
      </c>
      <c r="C6" s="1" t="s">
        <v>8</v>
      </c>
      <c r="D6" s="1"/>
      <c r="E6" s="1" t="b">
        <v>1</v>
      </c>
      <c r="F6" s="1" t="b">
        <v>0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74</v>
      </c>
      <c r="C7" s="1" t="s">
        <v>83</v>
      </c>
      <c r="D7" s="1"/>
      <c r="E7" s="1" t="b">
        <v>1</v>
      </c>
      <c r="F7" s="1" t="b">
        <v>1</v>
      </c>
      <c r="G7" s="1" t="b">
        <v>0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18</v>
      </c>
      <c r="C8" s="1" t="s">
        <v>22</v>
      </c>
      <c r="D8" s="1"/>
      <c r="E8" s="1" t="b">
        <v>1</v>
      </c>
      <c r="F8" s="1" t="b">
        <v>1</v>
      </c>
      <c r="G8" s="1" t="b">
        <v>0</v>
      </c>
      <c r="H8" s="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35</v>
      </c>
      <c r="C9" s="1" t="s">
        <v>45</v>
      </c>
      <c r="D9" s="1"/>
      <c r="E9" s="1" t="b">
        <v>1</v>
      </c>
      <c r="F9" s="1" t="b">
        <v>1</v>
      </c>
      <c r="G9" s="1" t="b">
        <v>1</v>
      </c>
      <c r="H9" s="1" t="b">
        <v>0</v>
      </c>
      <c r="I9" s="4"/>
      <c r="J9" s="4"/>
      <c r="K9" s="1" t="s">
        <v>145</v>
      </c>
      <c r="L9" s="1"/>
      <c r="M9" s="1"/>
    </row>
    <row r="10" spans="1:13" x14ac:dyDescent="0.25">
      <c r="A10" s="1"/>
      <c r="B10" s="1" t="s">
        <v>46</v>
      </c>
      <c r="C10" s="1" t="s">
        <v>59</v>
      </c>
      <c r="D10" s="1"/>
      <c r="E10" s="1" t="b">
        <v>1</v>
      </c>
      <c r="F10" s="1" t="b">
        <v>1</v>
      </c>
      <c r="G10" s="1" t="b">
        <v>0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47</v>
      </c>
      <c r="C11" s="1" t="s">
        <v>844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29</v>
      </c>
      <c r="C12" s="1" t="s">
        <v>845</v>
      </c>
      <c r="D12" s="1"/>
      <c r="E12" s="1" t="b">
        <v>1</v>
      </c>
      <c r="F12" s="1" t="b">
        <v>1</v>
      </c>
      <c r="G12" s="1" t="b">
        <v>1</v>
      </c>
      <c r="H12" s="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51</v>
      </c>
      <c r="C13" s="1" t="s">
        <v>62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30</v>
      </c>
      <c r="C14" s="1" t="s">
        <v>39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77</v>
      </c>
      <c r="C15" s="1" t="s">
        <v>86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32</v>
      </c>
      <c r="C16" s="1" t="s">
        <v>41</v>
      </c>
      <c r="D16" s="1"/>
      <c r="E16" s="1" t="b">
        <v>1</v>
      </c>
      <c r="F16" s="1" t="b">
        <v>1</v>
      </c>
      <c r="G16" s="1" t="b">
        <v>0</v>
      </c>
      <c r="H16" s="1" t="b">
        <v>0</v>
      </c>
      <c r="I16" s="4"/>
      <c r="J16" s="4"/>
      <c r="K16" s="24">
        <v>3</v>
      </c>
      <c r="L16" s="1"/>
      <c r="M16" s="1"/>
    </row>
    <row r="17" spans="1:13" x14ac:dyDescent="0.25">
      <c r="A17" s="1"/>
      <c r="B17" s="1" t="s">
        <v>33</v>
      </c>
      <c r="C17" s="1" t="s">
        <v>42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208</v>
      </c>
      <c r="C18" s="1" t="s">
        <v>43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75</v>
      </c>
      <c r="C19" s="1" t="s">
        <v>84</v>
      </c>
      <c r="D19" s="1"/>
      <c r="E19" s="1" t="b">
        <v>1</v>
      </c>
      <c r="F19" s="1" t="b">
        <v>1</v>
      </c>
      <c r="G19" s="1" t="b">
        <v>0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90</v>
      </c>
      <c r="C20" s="1" t="s">
        <v>100</v>
      </c>
      <c r="D20" s="1"/>
      <c r="E20" s="1" t="b">
        <v>1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394</v>
      </c>
      <c r="C21" s="1" t="s">
        <v>395</v>
      </c>
      <c r="D21" s="1"/>
      <c r="E21" s="1" t="b">
        <v>1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101</v>
      </c>
      <c r="C22" s="1" t="s">
        <v>104</v>
      </c>
      <c r="D22" s="1"/>
      <c r="E22" s="1" t="b">
        <v>1</v>
      </c>
      <c r="F22" s="1" t="b">
        <v>1</v>
      </c>
      <c r="G22" s="1" t="b">
        <v>0</v>
      </c>
      <c r="H22" s="1" t="b">
        <v>0</v>
      </c>
      <c r="I22" s="4"/>
      <c r="J22" s="4"/>
      <c r="K22" s="1" t="s">
        <v>981</v>
      </c>
      <c r="L22" s="1"/>
      <c r="M22" s="1"/>
    </row>
    <row r="23" spans="1:13" x14ac:dyDescent="0.25">
      <c r="A23" s="1"/>
      <c r="B23" s="1" t="s">
        <v>102</v>
      </c>
      <c r="C23" s="1" t="s">
        <v>105</v>
      </c>
      <c r="D23" s="1"/>
      <c r="E23" s="1" t="b">
        <v>1</v>
      </c>
      <c r="F23" s="1" t="b">
        <v>1</v>
      </c>
      <c r="G23" s="1" t="b">
        <v>0</v>
      </c>
      <c r="H23" s="1" t="b">
        <v>0</v>
      </c>
      <c r="I23" s="4"/>
      <c r="J23" s="4"/>
      <c r="K23" s="1" t="s">
        <v>981</v>
      </c>
      <c r="L23" s="1"/>
      <c r="M23" s="1"/>
    </row>
    <row r="24" spans="1:13" x14ac:dyDescent="0.25">
      <c r="A24" s="1"/>
      <c r="B24" s="1" t="s">
        <v>103</v>
      </c>
      <c r="C24" s="1" t="s">
        <v>106</v>
      </c>
      <c r="D24" s="1"/>
      <c r="E24" s="1" t="b">
        <v>1</v>
      </c>
      <c r="F24" s="1" t="b">
        <v>1</v>
      </c>
      <c r="G24" s="1" t="b">
        <v>0</v>
      </c>
      <c r="H24" s="1" t="b">
        <v>0</v>
      </c>
      <c r="I24" s="4"/>
      <c r="J24" s="4"/>
      <c r="K24" s="1" t="s">
        <v>981</v>
      </c>
      <c r="L24" s="1"/>
      <c r="M24" s="1"/>
    </row>
    <row r="25" spans="1:13" x14ac:dyDescent="0.25">
      <c r="A25" s="1"/>
      <c r="B25" s="1" t="s">
        <v>115</v>
      </c>
      <c r="C25" s="1" t="s">
        <v>128</v>
      </c>
      <c r="D25" s="1"/>
      <c r="E25" s="1" t="b">
        <v>1</v>
      </c>
      <c r="F25" s="1" t="b">
        <v>1</v>
      </c>
      <c r="G25" s="1" t="b">
        <v>0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53</v>
      </c>
      <c r="C26" s="1" t="s">
        <v>849</v>
      </c>
      <c r="D26" s="1"/>
      <c r="E26" s="1" t="b">
        <v>1</v>
      </c>
      <c r="F26" s="1" t="b">
        <v>1</v>
      </c>
      <c r="G26" s="1" t="b">
        <v>0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97</v>
      </c>
      <c r="C27" s="1" t="s">
        <v>111</v>
      </c>
      <c r="D27" s="1"/>
      <c r="E27" s="1" t="b">
        <v>1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120</v>
      </c>
      <c r="C28" s="1" t="s">
        <v>847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121</v>
      </c>
      <c r="C29" s="1" t="s">
        <v>131</v>
      </c>
      <c r="D29" s="1"/>
      <c r="E29" s="1" t="b">
        <v>1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54</v>
      </c>
      <c r="C30" s="1" t="s">
        <v>132</v>
      </c>
      <c r="D30" s="1"/>
      <c r="E30" s="1" t="b">
        <v>1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123</v>
      </c>
      <c r="C31" s="1" t="s">
        <v>554</v>
      </c>
      <c r="D31" s="1"/>
      <c r="E31" s="1" t="b">
        <v>1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122</v>
      </c>
      <c r="C32" s="1" t="s">
        <v>133</v>
      </c>
      <c r="D32" s="1"/>
      <c r="E32" s="1" t="b">
        <v>1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56</v>
      </c>
      <c r="C33" s="1" t="s">
        <v>65</v>
      </c>
      <c r="D33" s="1"/>
      <c r="E33" s="1" t="b">
        <v>1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98</v>
      </c>
      <c r="C34" s="1" t="s">
        <v>112</v>
      </c>
      <c r="D34" s="1"/>
      <c r="E34" s="1" t="b">
        <v>1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95</v>
      </c>
      <c r="C35" s="1" t="s">
        <v>109</v>
      </c>
      <c r="D35" s="1"/>
      <c r="E35" s="1" t="b">
        <v>1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52</v>
      </c>
      <c r="C36" s="1" t="s">
        <v>63</v>
      </c>
      <c r="D36" s="1"/>
      <c r="E36" s="1" t="b">
        <v>1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73</v>
      </c>
      <c r="C37" s="1" t="s">
        <v>82</v>
      </c>
      <c r="D37" s="1"/>
      <c r="E37" s="1" t="b">
        <v>1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34</v>
      </c>
      <c r="C38" s="1" t="s">
        <v>44</v>
      </c>
      <c r="D38" s="1"/>
      <c r="E38" s="1" t="b">
        <v>1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48</v>
      </c>
      <c r="C39" s="1" t="s">
        <v>60</v>
      </c>
      <c r="D39" s="1"/>
      <c r="E39" s="1" t="b">
        <v>1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20</v>
      </c>
      <c r="C40" s="1" t="s">
        <v>24</v>
      </c>
      <c r="D40" s="1"/>
      <c r="E40" s="1" t="b">
        <v>1</v>
      </c>
      <c r="F40" s="1" t="b">
        <v>0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25</v>
      </c>
      <c r="C41" s="1" t="s">
        <v>36</v>
      </c>
      <c r="D41" s="1"/>
      <c r="E41" s="1" t="b">
        <v>1</v>
      </c>
      <c r="F41" s="1" t="b">
        <v>0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224</v>
      </c>
      <c r="C42" s="1" t="s">
        <v>331</v>
      </c>
      <c r="D42" s="1"/>
      <c r="E42" s="1" t="b">
        <v>1</v>
      </c>
      <c r="F42" s="1" t="b">
        <v>0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4</v>
      </c>
      <c r="C43" s="1" t="s">
        <v>11</v>
      </c>
      <c r="D43" s="1"/>
      <c r="E43" s="1" t="b">
        <v>1</v>
      </c>
      <c r="F43" s="1" t="b">
        <v>0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5</v>
      </c>
      <c r="C44" s="1" t="s">
        <v>12</v>
      </c>
      <c r="D44" s="1"/>
      <c r="E44" s="1" t="b">
        <v>1</v>
      </c>
      <c r="F44" s="1" t="b">
        <v>0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14</v>
      </c>
      <c r="C45" s="1" t="s">
        <v>15</v>
      </c>
      <c r="D45" s="1"/>
      <c r="E45" s="1" t="b">
        <v>1</v>
      </c>
      <c r="F45" s="1" t="b">
        <v>0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6</v>
      </c>
      <c r="C46" s="1" t="s">
        <v>13</v>
      </c>
      <c r="D46" s="1"/>
      <c r="E46" s="1" t="b">
        <v>1</v>
      </c>
      <c r="F46" s="1" t="b">
        <v>0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67</v>
      </c>
      <c r="C47" s="1" t="s">
        <v>1703</v>
      </c>
      <c r="D47" s="1"/>
      <c r="E47" s="1" t="b">
        <v>1</v>
      </c>
      <c r="F47" s="1" t="b">
        <v>0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68</v>
      </c>
      <c r="C48" s="1" t="s">
        <v>1704</v>
      </c>
      <c r="D48" s="1"/>
      <c r="E48" s="1" t="b">
        <v>1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69</v>
      </c>
      <c r="C49" s="1" t="s">
        <v>1705</v>
      </c>
      <c r="D49" s="1"/>
      <c r="E49" s="1" t="b">
        <v>1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96</v>
      </c>
      <c r="C50" s="1" t="s">
        <v>110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76</v>
      </c>
      <c r="C51" s="1" t="s">
        <v>85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 t="s">
        <v>314</v>
      </c>
      <c r="L51" s="1"/>
      <c r="M51" s="1"/>
    </row>
    <row r="52" spans="1:13" x14ac:dyDescent="0.25">
      <c r="A52" s="1"/>
      <c r="B52" s="1" t="s">
        <v>70</v>
      </c>
      <c r="C52" s="1" t="s">
        <v>846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89</v>
      </c>
      <c r="C53" s="1" t="s">
        <v>99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92</v>
      </c>
      <c r="C54" s="1" t="s">
        <v>108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113</v>
      </c>
      <c r="C55" s="1" t="s">
        <v>126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114</v>
      </c>
      <c r="C56" s="1" t="s">
        <v>127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91</v>
      </c>
      <c r="C57" s="1" t="s">
        <v>107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93</v>
      </c>
      <c r="C58" s="1" t="s">
        <v>550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94</v>
      </c>
      <c r="C59" s="1" t="s">
        <v>551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552</v>
      </c>
      <c r="C60" s="1" t="s">
        <v>553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125</v>
      </c>
      <c r="C61" s="1" t="s">
        <v>851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124</v>
      </c>
      <c r="C62" s="1" t="s">
        <v>852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116</v>
      </c>
      <c r="C63" s="1" t="s">
        <v>129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49</v>
      </c>
      <c r="C64" s="1" t="s">
        <v>854</v>
      </c>
      <c r="D64" s="1"/>
      <c r="E64" s="1" t="b">
        <v>0</v>
      </c>
      <c r="F64" s="1" t="b">
        <v>1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158</v>
      </c>
      <c r="C65" s="1" t="s">
        <v>1702</v>
      </c>
      <c r="D65" s="1"/>
      <c r="E65" s="1" t="b">
        <v>0</v>
      </c>
      <c r="F65" s="1" t="b">
        <v>1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71</v>
      </c>
      <c r="C66" s="1" t="s">
        <v>80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72</v>
      </c>
      <c r="C67" s="1" t="s">
        <v>81</v>
      </c>
      <c r="D67" s="1"/>
      <c r="E67" s="1" t="b">
        <v>0</v>
      </c>
      <c r="F67" s="1" t="b">
        <v>1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157</v>
      </c>
      <c r="C68" s="1" t="s">
        <v>246</v>
      </c>
      <c r="D68" s="1"/>
      <c r="E68" s="1" t="b">
        <v>0</v>
      </c>
      <c r="F68" s="1" t="b">
        <v>1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57</v>
      </c>
      <c r="C69" s="1" t="s">
        <v>66</v>
      </c>
      <c r="D69" s="1"/>
      <c r="E69" s="1" t="b">
        <v>0</v>
      </c>
      <c r="F69" s="1" t="b">
        <v>1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58</v>
      </c>
      <c r="C70" s="1" t="s">
        <v>850</v>
      </c>
      <c r="D70" s="1"/>
      <c r="E70" s="1" t="b">
        <v>0</v>
      </c>
      <c r="F70" s="1" t="b">
        <v>1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226</v>
      </c>
      <c r="C71" s="1" t="s">
        <v>247</v>
      </c>
      <c r="D71" s="1"/>
      <c r="E71" s="1" t="b">
        <v>0</v>
      </c>
      <c r="F71" s="1" t="b">
        <v>1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227</v>
      </c>
      <c r="C72" s="1" t="s">
        <v>248</v>
      </c>
      <c r="D72" s="1"/>
      <c r="E72" s="1" t="b">
        <v>0</v>
      </c>
      <c r="F72" s="1" t="b">
        <v>1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55</v>
      </c>
      <c r="C73" s="1" t="s">
        <v>64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31</v>
      </c>
      <c r="C74" s="1" t="s">
        <v>40</v>
      </c>
      <c r="D74" s="1"/>
      <c r="E74" s="1" t="b">
        <v>0</v>
      </c>
      <c r="F74" s="1" t="b">
        <v>1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50</v>
      </c>
      <c r="C75" s="1" t="s">
        <v>61</v>
      </c>
      <c r="D75" s="1"/>
      <c r="E75" s="1" t="b">
        <v>0</v>
      </c>
      <c r="F75" s="1" t="b">
        <v>1</v>
      </c>
      <c r="G75" s="1" t="b">
        <v>1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79</v>
      </c>
      <c r="C76" s="1" t="s">
        <v>88</v>
      </c>
      <c r="D76" s="1"/>
      <c r="E76" s="1" t="b">
        <v>0</v>
      </c>
      <c r="F76" s="1" t="b">
        <v>1</v>
      </c>
      <c r="G76" s="1" t="b">
        <v>1</v>
      </c>
      <c r="H76" s="1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2</v>
      </c>
      <c r="C77" s="1" t="s">
        <v>853</v>
      </c>
      <c r="D77" s="1"/>
      <c r="E77" s="1" t="b">
        <v>0</v>
      </c>
      <c r="F77" s="1" t="b">
        <v>1</v>
      </c>
      <c r="G77" s="1" t="b">
        <v>1</v>
      </c>
      <c r="H77" s="1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19</v>
      </c>
      <c r="C78" s="1" t="s">
        <v>23</v>
      </c>
      <c r="D78" s="1"/>
      <c r="E78" s="1" t="b">
        <v>0</v>
      </c>
      <c r="F78" s="1" t="b">
        <v>0</v>
      </c>
      <c r="G78" s="1" t="b">
        <v>1</v>
      </c>
      <c r="H78" s="1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1</v>
      </c>
      <c r="C79" s="1" t="s">
        <v>969</v>
      </c>
      <c r="D79" s="1"/>
      <c r="E79" s="1" t="b">
        <v>0</v>
      </c>
      <c r="F79" s="1" t="b">
        <v>1</v>
      </c>
      <c r="G79" s="1" t="b">
        <v>1</v>
      </c>
      <c r="H79" s="1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28</v>
      </c>
      <c r="C80" s="1" t="s">
        <v>38</v>
      </c>
      <c r="D80" s="1"/>
      <c r="E80" s="1" t="b">
        <v>0</v>
      </c>
      <c r="F80" s="1" t="b">
        <v>0</v>
      </c>
      <c r="G80" s="1" t="b">
        <v>1</v>
      </c>
      <c r="H80" s="1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118</v>
      </c>
      <c r="C81" s="1" t="s">
        <v>130</v>
      </c>
      <c r="D81" s="1"/>
      <c r="E81" s="1" t="b">
        <v>0</v>
      </c>
      <c r="F81" s="1" t="b">
        <v>0</v>
      </c>
      <c r="G81" s="1" t="b">
        <v>1</v>
      </c>
      <c r="H81" s="1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119</v>
      </c>
      <c r="C82" s="1" t="s">
        <v>288</v>
      </c>
      <c r="D82" s="1"/>
      <c r="E82" s="1" t="b">
        <v>0</v>
      </c>
      <c r="F82" s="1" t="b">
        <v>1</v>
      </c>
      <c r="G82" s="1" t="b">
        <v>1</v>
      </c>
      <c r="H82" s="1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26</v>
      </c>
      <c r="C83" s="1" t="s">
        <v>37</v>
      </c>
      <c r="D83" s="1"/>
      <c r="E83" s="1" t="b">
        <v>0</v>
      </c>
      <c r="F83" s="1" t="b">
        <v>1</v>
      </c>
      <c r="G83" s="1" t="b">
        <v>1</v>
      </c>
      <c r="H83" s="1" t="b">
        <v>0</v>
      </c>
      <c r="I83" s="4"/>
      <c r="J83" s="4"/>
      <c r="K83" s="1"/>
      <c r="L83" s="1"/>
      <c r="M83" s="1"/>
    </row>
    <row r="84" spans="1:13" x14ac:dyDescent="0.25">
      <c r="A84" s="1"/>
      <c r="B84" s="1" t="s">
        <v>27</v>
      </c>
      <c r="C84" s="1" t="s">
        <v>345</v>
      </c>
      <c r="D84" s="1"/>
      <c r="E84" s="1" t="b">
        <v>0</v>
      </c>
      <c r="F84" s="1" t="b">
        <v>1</v>
      </c>
      <c r="G84" s="1" t="b">
        <v>1</v>
      </c>
      <c r="H84" s="1" t="b">
        <v>0</v>
      </c>
      <c r="I84" s="4"/>
      <c r="J84" s="4"/>
      <c r="K84" s="1"/>
      <c r="L84" s="1"/>
      <c r="M84" s="1"/>
    </row>
    <row r="85" spans="1:13" x14ac:dyDescent="0.25">
      <c r="A85" s="1"/>
      <c r="B85" s="1" t="s">
        <v>117</v>
      </c>
      <c r="C85" s="1" t="s">
        <v>804</v>
      </c>
      <c r="D85" s="1"/>
      <c r="E85" s="1" t="b">
        <v>0</v>
      </c>
      <c r="F85" s="1" t="b">
        <v>1</v>
      </c>
      <c r="G85" s="1" t="b">
        <v>1</v>
      </c>
      <c r="H85" s="1" t="b">
        <v>0</v>
      </c>
      <c r="I85" s="4"/>
      <c r="J85" s="4"/>
      <c r="K85" s="1"/>
      <c r="L85" s="1"/>
      <c r="M85" s="1"/>
    </row>
    <row r="86" spans="1:13" x14ac:dyDescent="0.25">
      <c r="A86" s="1"/>
      <c r="B86" s="1" t="s">
        <v>343</v>
      </c>
      <c r="C86" s="1" t="s">
        <v>344</v>
      </c>
      <c r="D86" s="1"/>
      <c r="E86" s="1" t="b">
        <v>0</v>
      </c>
      <c r="F86" s="1" t="b">
        <v>1</v>
      </c>
      <c r="G86" s="1" t="b">
        <v>1</v>
      </c>
      <c r="H86" s="1" t="b">
        <v>0</v>
      </c>
      <c r="I86" s="4"/>
      <c r="J86" s="4"/>
      <c r="K86" s="1"/>
      <c r="L86" s="1"/>
      <c r="M86" s="1"/>
    </row>
    <row r="87" spans="1:13" x14ac:dyDescent="0.25">
      <c r="A87" s="1"/>
      <c r="B87" s="1" t="s">
        <v>16</v>
      </c>
      <c r="C87" s="1" t="s">
        <v>21</v>
      </c>
      <c r="D87" s="1"/>
      <c r="E87" s="1" t="b">
        <v>0</v>
      </c>
      <c r="F87" s="1" t="b">
        <v>1</v>
      </c>
      <c r="G87" s="1" t="b">
        <v>1</v>
      </c>
      <c r="H87" s="1" t="b">
        <v>0</v>
      </c>
      <c r="I87" s="4"/>
      <c r="J87" s="4"/>
      <c r="K87" s="1"/>
      <c r="L87" s="1"/>
      <c r="M87" s="1"/>
    </row>
    <row r="88" spans="1:13" x14ac:dyDescent="0.25">
      <c r="A88" s="1"/>
      <c r="B88" s="1" t="s">
        <v>17</v>
      </c>
      <c r="C88" s="1" t="s">
        <v>137</v>
      </c>
      <c r="D88" s="1"/>
      <c r="E88" s="1" t="b">
        <v>0</v>
      </c>
      <c r="F88" s="1" t="b">
        <v>1</v>
      </c>
      <c r="G88" s="1" t="b">
        <v>1</v>
      </c>
      <c r="H88" s="1" t="b">
        <v>0</v>
      </c>
      <c r="I88" s="4"/>
      <c r="J88" s="4"/>
      <c r="K88" s="1"/>
      <c r="L88" s="1"/>
      <c r="M88" s="1"/>
    </row>
    <row r="89" spans="1:13" x14ac:dyDescent="0.25">
      <c r="A89" s="1"/>
      <c r="B89" s="1" t="s">
        <v>1807</v>
      </c>
      <c r="C89" s="1" t="s">
        <v>1808</v>
      </c>
      <c r="D89" s="1"/>
      <c r="E89" s="1" t="b">
        <v>1</v>
      </c>
      <c r="F89" s="1" t="b">
        <v>0</v>
      </c>
      <c r="G89" s="1" t="b">
        <v>1</v>
      </c>
      <c r="H89" s="1" t="b">
        <v>0</v>
      </c>
      <c r="I89" s="4"/>
      <c r="J89" s="4"/>
      <c r="K89" s="1"/>
      <c r="L89" s="1"/>
      <c r="M89" s="1"/>
    </row>
    <row r="90" spans="1:13" x14ac:dyDescent="0.25">
      <c r="A90" s="1"/>
      <c r="B90" s="1" t="s">
        <v>3</v>
      </c>
      <c r="C90" s="1" t="s">
        <v>10</v>
      </c>
      <c r="D90" s="1"/>
      <c r="E90" s="1" t="b">
        <v>0</v>
      </c>
      <c r="F90" s="1" t="b">
        <v>0</v>
      </c>
      <c r="G90" s="1" t="b">
        <v>0</v>
      </c>
      <c r="H90" s="1" t="b">
        <v>0</v>
      </c>
      <c r="I90" s="4"/>
      <c r="J90" s="4"/>
      <c r="K90" s="1"/>
      <c r="L90" s="1"/>
      <c r="M90" s="1"/>
    </row>
    <row r="91" spans="1:13" x14ac:dyDescent="0.25">
      <c r="A91" s="1"/>
      <c r="B91" s="1" t="s">
        <v>134</v>
      </c>
      <c r="C91" s="1" t="s">
        <v>135</v>
      </c>
      <c r="D91" s="1"/>
      <c r="E91" s="1" t="b">
        <v>0</v>
      </c>
      <c r="F91" s="1" t="b">
        <v>1</v>
      </c>
      <c r="G91" s="1" t="b">
        <v>1</v>
      </c>
      <c r="H91" s="1" t="b">
        <v>0</v>
      </c>
      <c r="I91" s="4"/>
      <c r="J91" s="4"/>
      <c r="K91" s="1"/>
      <c r="L91" s="1"/>
      <c r="M91" s="1"/>
    </row>
    <row r="93" spans="1:13" x14ac:dyDescent="0.25">
      <c r="A93" s="3" t="s">
        <v>293</v>
      </c>
    </row>
  </sheetData>
  <autoFilter ref="A4:M4"/>
  <pageMargins left="0.7" right="0.7" top="0.75" bottom="0.75" header="0.3" footer="0.3"/>
  <legacy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M93"/>
  <sheetViews>
    <sheetView topLeftCell="A28" zoomScale="80" zoomScaleNormal="80" workbookViewId="0">
      <selection activeCell="G50" sqref="G50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5703125" style="3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309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1121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1724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" t="b">
        <v>1</v>
      </c>
      <c r="F5" s="1" t="b">
        <v>1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</v>
      </c>
      <c r="C6" s="1" t="s">
        <v>8</v>
      </c>
      <c r="D6" s="1"/>
      <c r="E6" s="1" t="b">
        <v>1</v>
      </c>
      <c r="F6" s="1" t="b">
        <v>0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74</v>
      </c>
      <c r="C7" s="1" t="s">
        <v>83</v>
      </c>
      <c r="D7" s="1"/>
      <c r="E7" s="1" t="b">
        <v>1</v>
      </c>
      <c r="F7" s="1" t="b">
        <v>1</v>
      </c>
      <c r="G7" s="1" t="b">
        <v>0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18</v>
      </c>
      <c r="C8" s="1" t="s">
        <v>22</v>
      </c>
      <c r="D8" s="1"/>
      <c r="E8" s="1" t="b">
        <v>1</v>
      </c>
      <c r="F8" s="1" t="b">
        <v>1</v>
      </c>
      <c r="G8" s="1" t="b">
        <v>0</v>
      </c>
      <c r="H8" s="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35</v>
      </c>
      <c r="C9" s="1" t="s">
        <v>45</v>
      </c>
      <c r="D9" s="1"/>
      <c r="E9" s="1" t="b">
        <v>1</v>
      </c>
      <c r="F9" s="1" t="b">
        <v>1</v>
      </c>
      <c r="G9" s="1" t="b">
        <v>1</v>
      </c>
      <c r="H9" s="1" t="b">
        <v>0</v>
      </c>
      <c r="I9" s="4"/>
      <c r="J9" s="4"/>
      <c r="K9" s="1" t="s">
        <v>145</v>
      </c>
      <c r="L9" s="1"/>
      <c r="M9" s="1"/>
    </row>
    <row r="10" spans="1:13" x14ac:dyDescent="0.25">
      <c r="A10" s="1"/>
      <c r="B10" s="1" t="s">
        <v>46</v>
      </c>
      <c r="C10" s="1" t="s">
        <v>59</v>
      </c>
      <c r="D10" s="1"/>
      <c r="E10" s="1" t="b">
        <v>1</v>
      </c>
      <c r="F10" s="1" t="b">
        <v>1</v>
      </c>
      <c r="G10" s="1" t="b">
        <v>0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47</v>
      </c>
      <c r="C11" s="1" t="s">
        <v>844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29</v>
      </c>
      <c r="C12" s="1" t="s">
        <v>845</v>
      </c>
      <c r="D12" s="1"/>
      <c r="E12" s="1" t="b">
        <v>1</v>
      </c>
      <c r="F12" s="1" t="b">
        <v>1</v>
      </c>
      <c r="G12" s="1" t="b">
        <v>1</v>
      </c>
      <c r="H12" s="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51</v>
      </c>
      <c r="C13" s="1" t="s">
        <v>62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30</v>
      </c>
      <c r="C14" s="1" t="s">
        <v>39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77</v>
      </c>
      <c r="C15" s="1" t="s">
        <v>86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32</v>
      </c>
      <c r="C16" s="1" t="s">
        <v>41</v>
      </c>
      <c r="D16" s="1"/>
      <c r="E16" s="1" t="b">
        <v>1</v>
      </c>
      <c r="F16" s="1" t="b">
        <v>1</v>
      </c>
      <c r="G16" s="1" t="b">
        <v>0</v>
      </c>
      <c r="H16" s="1" t="b">
        <v>0</v>
      </c>
      <c r="I16" s="4"/>
      <c r="J16" s="4"/>
      <c r="K16" s="24">
        <v>3</v>
      </c>
      <c r="L16" s="1"/>
      <c r="M16" s="1"/>
    </row>
    <row r="17" spans="1:13" x14ac:dyDescent="0.25">
      <c r="A17" s="1"/>
      <c r="B17" s="1" t="s">
        <v>33</v>
      </c>
      <c r="C17" s="1" t="s">
        <v>42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208</v>
      </c>
      <c r="C18" s="1" t="s">
        <v>43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75</v>
      </c>
      <c r="C19" s="1" t="s">
        <v>84</v>
      </c>
      <c r="D19" s="1"/>
      <c r="E19" s="1" t="b">
        <v>1</v>
      </c>
      <c r="F19" s="1" t="b">
        <v>1</v>
      </c>
      <c r="G19" s="1" t="b">
        <v>0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90</v>
      </c>
      <c r="C20" s="1" t="s">
        <v>100</v>
      </c>
      <c r="D20" s="1"/>
      <c r="E20" s="1" t="b">
        <v>1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394</v>
      </c>
      <c r="C21" s="1" t="s">
        <v>395</v>
      </c>
      <c r="D21" s="1"/>
      <c r="E21" s="1" t="b">
        <v>1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101</v>
      </c>
      <c r="C22" s="1" t="s">
        <v>104</v>
      </c>
      <c r="D22" s="1"/>
      <c r="E22" s="1" t="b">
        <v>1</v>
      </c>
      <c r="F22" s="1" t="b">
        <v>1</v>
      </c>
      <c r="G22" s="1" t="b">
        <v>0</v>
      </c>
      <c r="H22" s="1" t="b">
        <v>0</v>
      </c>
      <c r="I22" s="4"/>
      <c r="J22" s="4"/>
      <c r="K22" s="1" t="s">
        <v>981</v>
      </c>
      <c r="L22" s="1"/>
      <c r="M22" s="1"/>
    </row>
    <row r="23" spans="1:13" x14ac:dyDescent="0.25">
      <c r="A23" s="1"/>
      <c r="B23" s="1" t="s">
        <v>102</v>
      </c>
      <c r="C23" s="1" t="s">
        <v>105</v>
      </c>
      <c r="D23" s="1"/>
      <c r="E23" s="1" t="b">
        <v>1</v>
      </c>
      <c r="F23" s="1" t="b">
        <v>1</v>
      </c>
      <c r="G23" s="1" t="b">
        <v>0</v>
      </c>
      <c r="H23" s="1" t="b">
        <v>0</v>
      </c>
      <c r="I23" s="4"/>
      <c r="J23" s="4"/>
      <c r="K23" s="1" t="s">
        <v>981</v>
      </c>
      <c r="L23" s="1"/>
      <c r="M23" s="1"/>
    </row>
    <row r="24" spans="1:13" x14ac:dyDescent="0.25">
      <c r="A24" s="1"/>
      <c r="B24" s="1" t="s">
        <v>103</v>
      </c>
      <c r="C24" s="1" t="s">
        <v>106</v>
      </c>
      <c r="D24" s="1"/>
      <c r="E24" s="1" t="b">
        <v>1</v>
      </c>
      <c r="F24" s="1" t="b">
        <v>1</v>
      </c>
      <c r="G24" s="1" t="b">
        <v>0</v>
      </c>
      <c r="H24" s="1" t="b">
        <v>0</v>
      </c>
      <c r="I24" s="4"/>
      <c r="J24" s="4"/>
      <c r="K24" s="1" t="s">
        <v>981</v>
      </c>
      <c r="L24" s="1"/>
      <c r="M24" s="1"/>
    </row>
    <row r="25" spans="1:13" x14ac:dyDescent="0.25">
      <c r="A25" s="1"/>
      <c r="B25" s="1" t="s">
        <v>115</v>
      </c>
      <c r="C25" s="1" t="s">
        <v>128</v>
      </c>
      <c r="D25" s="1"/>
      <c r="E25" s="1" t="b">
        <v>1</v>
      </c>
      <c r="F25" s="1" t="b">
        <v>1</v>
      </c>
      <c r="G25" s="1" t="b">
        <v>0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53</v>
      </c>
      <c r="C26" s="1" t="s">
        <v>849</v>
      </c>
      <c r="D26" s="1"/>
      <c r="E26" s="1" t="b">
        <v>1</v>
      </c>
      <c r="F26" s="1" t="b">
        <v>1</v>
      </c>
      <c r="G26" s="1" t="b">
        <v>0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97</v>
      </c>
      <c r="C27" s="1" t="s">
        <v>111</v>
      </c>
      <c r="D27" s="1"/>
      <c r="E27" s="1" t="b">
        <v>1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120</v>
      </c>
      <c r="C28" s="1" t="s">
        <v>847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121</v>
      </c>
      <c r="C29" s="1" t="s">
        <v>131</v>
      </c>
      <c r="D29" s="1"/>
      <c r="E29" s="1" t="b">
        <v>1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54</v>
      </c>
      <c r="C30" s="1" t="s">
        <v>132</v>
      </c>
      <c r="D30" s="1"/>
      <c r="E30" s="1" t="b">
        <v>1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123</v>
      </c>
      <c r="C31" s="1" t="s">
        <v>554</v>
      </c>
      <c r="D31" s="1"/>
      <c r="E31" s="1" t="b">
        <v>1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122</v>
      </c>
      <c r="C32" s="1" t="s">
        <v>133</v>
      </c>
      <c r="D32" s="1"/>
      <c r="E32" s="1" t="b">
        <v>1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56</v>
      </c>
      <c r="C33" s="1" t="s">
        <v>65</v>
      </c>
      <c r="D33" s="1"/>
      <c r="E33" s="1" t="b">
        <v>1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98</v>
      </c>
      <c r="C34" s="1" t="s">
        <v>112</v>
      </c>
      <c r="D34" s="1"/>
      <c r="E34" s="1" t="b">
        <v>1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95</v>
      </c>
      <c r="C35" s="1" t="s">
        <v>109</v>
      </c>
      <c r="D35" s="1"/>
      <c r="E35" s="1" t="b">
        <v>1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52</v>
      </c>
      <c r="C36" s="1" t="s">
        <v>63</v>
      </c>
      <c r="D36" s="1"/>
      <c r="E36" s="1" t="b">
        <v>1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34</v>
      </c>
      <c r="C37" s="1" t="s">
        <v>44</v>
      </c>
      <c r="D37" s="1"/>
      <c r="E37" s="1" t="b">
        <v>1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48</v>
      </c>
      <c r="C38" s="1" t="s">
        <v>60</v>
      </c>
      <c r="D38" s="1"/>
      <c r="E38" s="1" t="b">
        <v>1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20</v>
      </c>
      <c r="C39" s="1" t="s">
        <v>24</v>
      </c>
      <c r="D39" s="1"/>
      <c r="E39" s="1" t="b">
        <v>1</v>
      </c>
      <c r="F39" s="1" t="b">
        <v>0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25</v>
      </c>
      <c r="C40" s="1" t="s">
        <v>36</v>
      </c>
      <c r="D40" s="1"/>
      <c r="E40" s="1" t="b">
        <v>1</v>
      </c>
      <c r="F40" s="1" t="b">
        <v>0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224</v>
      </c>
      <c r="C41" s="1" t="s">
        <v>331</v>
      </c>
      <c r="D41" s="1"/>
      <c r="E41" s="1" t="b">
        <v>1</v>
      </c>
      <c r="F41" s="1" t="b">
        <v>0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4</v>
      </c>
      <c r="C42" s="1" t="s">
        <v>11</v>
      </c>
      <c r="D42" s="1"/>
      <c r="E42" s="1" t="b">
        <v>1</v>
      </c>
      <c r="F42" s="1" t="b">
        <v>0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5</v>
      </c>
      <c r="C43" s="1" t="s">
        <v>12</v>
      </c>
      <c r="D43" s="1"/>
      <c r="E43" s="1" t="b">
        <v>1</v>
      </c>
      <c r="F43" s="1" t="b">
        <v>0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14</v>
      </c>
      <c r="C44" s="1" t="s">
        <v>15</v>
      </c>
      <c r="D44" s="1"/>
      <c r="E44" s="1" t="b">
        <v>1</v>
      </c>
      <c r="F44" s="1" t="b">
        <v>0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6</v>
      </c>
      <c r="C45" s="1" t="s">
        <v>13</v>
      </c>
      <c r="D45" s="1"/>
      <c r="E45" s="1" t="b">
        <v>1</v>
      </c>
      <c r="F45" s="1" t="b">
        <v>0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67</v>
      </c>
      <c r="C46" s="1" t="s">
        <v>1703</v>
      </c>
      <c r="D46" s="1"/>
      <c r="E46" s="1" t="b">
        <v>1</v>
      </c>
      <c r="F46" s="1" t="b">
        <v>0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68</v>
      </c>
      <c r="C47" s="1" t="s">
        <v>1704</v>
      </c>
      <c r="D47" s="1"/>
      <c r="E47" s="1" t="b">
        <v>1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69</v>
      </c>
      <c r="C48" s="1" t="s">
        <v>1705</v>
      </c>
      <c r="D48" s="1"/>
      <c r="E48" s="1" t="b">
        <v>1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70</v>
      </c>
      <c r="C49" s="1" t="s">
        <v>846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96</v>
      </c>
      <c r="C50" s="1" t="s">
        <v>110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76</v>
      </c>
      <c r="C51" s="1" t="s">
        <v>85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 t="s">
        <v>314</v>
      </c>
      <c r="L51" s="1"/>
      <c r="M51" s="1"/>
    </row>
    <row r="52" spans="1:13" x14ac:dyDescent="0.25">
      <c r="A52" s="1"/>
      <c r="B52" s="1" t="s">
        <v>89</v>
      </c>
      <c r="C52" s="1" t="s">
        <v>99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92</v>
      </c>
      <c r="C53" s="1" t="s">
        <v>108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113</v>
      </c>
      <c r="C54" s="1" t="s">
        <v>126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114</v>
      </c>
      <c r="C55" s="1" t="s">
        <v>127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91</v>
      </c>
      <c r="C56" s="1" t="s">
        <v>107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93</v>
      </c>
      <c r="C57" s="1" t="s">
        <v>550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94</v>
      </c>
      <c r="C58" s="1" t="s">
        <v>551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552</v>
      </c>
      <c r="C59" s="1" t="s">
        <v>553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125</v>
      </c>
      <c r="C60" s="1" t="s">
        <v>851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124</v>
      </c>
      <c r="C61" s="1" t="s">
        <v>852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73</v>
      </c>
      <c r="C62" s="1" t="s">
        <v>82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116</v>
      </c>
      <c r="C63" s="1" t="s">
        <v>129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49</v>
      </c>
      <c r="C64" s="1" t="s">
        <v>854</v>
      </c>
      <c r="D64" s="1"/>
      <c r="E64" s="1" t="b">
        <v>0</v>
      </c>
      <c r="F64" s="1" t="b">
        <v>1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158</v>
      </c>
      <c r="C65" s="1" t="s">
        <v>1702</v>
      </c>
      <c r="D65" s="1"/>
      <c r="E65" s="1" t="b">
        <v>0</v>
      </c>
      <c r="F65" s="1" t="b">
        <v>1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71</v>
      </c>
      <c r="C66" s="1" t="s">
        <v>80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72</v>
      </c>
      <c r="C67" s="1" t="s">
        <v>81</v>
      </c>
      <c r="D67" s="1"/>
      <c r="E67" s="1" t="b">
        <v>0</v>
      </c>
      <c r="F67" s="1" t="b">
        <v>1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157</v>
      </c>
      <c r="C68" s="1" t="s">
        <v>246</v>
      </c>
      <c r="D68" s="1"/>
      <c r="E68" s="1" t="b">
        <v>0</v>
      </c>
      <c r="F68" s="1" t="b">
        <v>1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57</v>
      </c>
      <c r="C69" s="1" t="s">
        <v>66</v>
      </c>
      <c r="D69" s="1"/>
      <c r="E69" s="1" t="b">
        <v>0</v>
      </c>
      <c r="F69" s="1" t="b">
        <v>1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58</v>
      </c>
      <c r="C70" s="1" t="s">
        <v>850</v>
      </c>
      <c r="D70" s="1"/>
      <c r="E70" s="1" t="b">
        <v>0</v>
      </c>
      <c r="F70" s="1" t="b">
        <v>1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226</v>
      </c>
      <c r="C71" s="1" t="s">
        <v>247</v>
      </c>
      <c r="D71" s="1"/>
      <c r="E71" s="1" t="b">
        <v>0</v>
      </c>
      <c r="F71" s="1" t="b">
        <v>1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227</v>
      </c>
      <c r="C72" s="1" t="s">
        <v>248</v>
      </c>
      <c r="D72" s="1"/>
      <c r="E72" s="1" t="b">
        <v>0</v>
      </c>
      <c r="F72" s="1" t="b">
        <v>1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55</v>
      </c>
      <c r="C73" s="1" t="s">
        <v>64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31</v>
      </c>
      <c r="C74" s="1" t="s">
        <v>40</v>
      </c>
      <c r="D74" s="1"/>
      <c r="E74" s="1" t="b">
        <v>0</v>
      </c>
      <c r="F74" s="1" t="b">
        <v>1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50</v>
      </c>
      <c r="C75" s="1" t="s">
        <v>61</v>
      </c>
      <c r="D75" s="1"/>
      <c r="E75" s="1" t="b">
        <v>0</v>
      </c>
      <c r="F75" s="1" t="b">
        <v>1</v>
      </c>
      <c r="G75" s="1" t="b">
        <v>1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79</v>
      </c>
      <c r="C76" s="1" t="s">
        <v>88</v>
      </c>
      <c r="D76" s="1"/>
      <c r="E76" s="1" t="b">
        <v>0</v>
      </c>
      <c r="F76" s="1" t="b">
        <v>1</v>
      </c>
      <c r="G76" s="1" t="b">
        <v>1</v>
      </c>
      <c r="H76" s="1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2</v>
      </c>
      <c r="C77" s="1" t="s">
        <v>853</v>
      </c>
      <c r="D77" s="1"/>
      <c r="E77" s="1" t="b">
        <v>0</v>
      </c>
      <c r="F77" s="1" t="b">
        <v>1</v>
      </c>
      <c r="G77" s="1" t="b">
        <v>1</v>
      </c>
      <c r="H77" s="1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19</v>
      </c>
      <c r="C78" s="1" t="s">
        <v>23</v>
      </c>
      <c r="D78" s="1"/>
      <c r="E78" s="1" t="b">
        <v>0</v>
      </c>
      <c r="F78" s="1" t="b">
        <v>0</v>
      </c>
      <c r="G78" s="1" t="b">
        <v>1</v>
      </c>
      <c r="H78" s="1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1</v>
      </c>
      <c r="C79" s="1" t="s">
        <v>969</v>
      </c>
      <c r="D79" s="1"/>
      <c r="E79" s="1" t="b">
        <v>0</v>
      </c>
      <c r="F79" s="1" t="b">
        <v>1</v>
      </c>
      <c r="G79" s="1" t="b">
        <v>1</v>
      </c>
      <c r="H79" s="1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28</v>
      </c>
      <c r="C80" s="1" t="s">
        <v>38</v>
      </c>
      <c r="D80" s="1"/>
      <c r="E80" s="1" t="b">
        <v>0</v>
      </c>
      <c r="F80" s="1" t="b">
        <v>0</v>
      </c>
      <c r="G80" s="1" t="b">
        <v>1</v>
      </c>
      <c r="H80" s="1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118</v>
      </c>
      <c r="C81" s="1" t="s">
        <v>130</v>
      </c>
      <c r="D81" s="1"/>
      <c r="E81" s="1" t="b">
        <v>0</v>
      </c>
      <c r="F81" s="1" t="b">
        <v>0</v>
      </c>
      <c r="G81" s="1" t="b">
        <v>1</v>
      </c>
      <c r="H81" s="1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119</v>
      </c>
      <c r="C82" s="1" t="s">
        <v>288</v>
      </c>
      <c r="D82" s="1"/>
      <c r="E82" s="1" t="b">
        <v>0</v>
      </c>
      <c r="F82" s="1" t="b">
        <v>1</v>
      </c>
      <c r="G82" s="1" t="b">
        <v>1</v>
      </c>
      <c r="H82" s="1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26</v>
      </c>
      <c r="C83" s="1" t="s">
        <v>37</v>
      </c>
      <c r="D83" s="1"/>
      <c r="E83" s="1" t="b">
        <v>0</v>
      </c>
      <c r="F83" s="1" t="b">
        <v>1</v>
      </c>
      <c r="G83" s="1" t="b">
        <v>1</v>
      </c>
      <c r="H83" s="1" t="b">
        <v>0</v>
      </c>
      <c r="I83" s="4"/>
      <c r="J83" s="4"/>
      <c r="K83" s="1"/>
      <c r="L83" s="1"/>
      <c r="M83" s="1"/>
    </row>
    <row r="84" spans="1:13" x14ac:dyDescent="0.25">
      <c r="A84" s="1"/>
      <c r="B84" s="1" t="s">
        <v>27</v>
      </c>
      <c r="C84" s="1" t="s">
        <v>345</v>
      </c>
      <c r="D84" s="1"/>
      <c r="E84" s="1" t="b">
        <v>0</v>
      </c>
      <c r="F84" s="1" t="b">
        <v>1</v>
      </c>
      <c r="G84" s="1" t="b">
        <v>1</v>
      </c>
      <c r="H84" s="1" t="b">
        <v>0</v>
      </c>
      <c r="I84" s="4"/>
      <c r="J84" s="4"/>
      <c r="K84" s="1"/>
      <c r="L84" s="1"/>
      <c r="M84" s="1"/>
    </row>
    <row r="85" spans="1:13" x14ac:dyDescent="0.25">
      <c r="A85" s="1"/>
      <c r="B85" s="1" t="s">
        <v>117</v>
      </c>
      <c r="C85" s="1" t="s">
        <v>804</v>
      </c>
      <c r="D85" s="1"/>
      <c r="E85" s="1" t="b">
        <v>0</v>
      </c>
      <c r="F85" s="1" t="b">
        <v>1</v>
      </c>
      <c r="G85" s="1" t="b">
        <v>1</v>
      </c>
      <c r="H85" s="1" t="b">
        <v>0</v>
      </c>
      <c r="I85" s="4"/>
      <c r="J85" s="4"/>
      <c r="K85" s="1"/>
      <c r="L85" s="1"/>
      <c r="M85" s="1"/>
    </row>
    <row r="86" spans="1:13" x14ac:dyDescent="0.25">
      <c r="A86" s="1"/>
      <c r="B86" s="1" t="s">
        <v>343</v>
      </c>
      <c r="C86" s="1" t="s">
        <v>344</v>
      </c>
      <c r="D86" s="1"/>
      <c r="E86" s="1" t="b">
        <v>0</v>
      </c>
      <c r="F86" s="1" t="b">
        <v>1</v>
      </c>
      <c r="G86" s="1" t="b">
        <v>1</v>
      </c>
      <c r="H86" s="1" t="b">
        <v>0</v>
      </c>
      <c r="I86" s="4"/>
      <c r="J86" s="4"/>
      <c r="K86" s="1"/>
      <c r="L86" s="1"/>
      <c r="M86" s="1"/>
    </row>
    <row r="87" spans="1:13" x14ac:dyDescent="0.25">
      <c r="A87" s="1"/>
      <c r="B87" s="1" t="s">
        <v>16</v>
      </c>
      <c r="C87" s="1" t="s">
        <v>21</v>
      </c>
      <c r="D87" s="1"/>
      <c r="E87" s="1" t="b">
        <v>0</v>
      </c>
      <c r="F87" s="1" t="b">
        <v>1</v>
      </c>
      <c r="G87" s="1" t="b">
        <v>1</v>
      </c>
      <c r="H87" s="1" t="b">
        <v>0</v>
      </c>
      <c r="I87" s="4"/>
      <c r="J87" s="4"/>
      <c r="K87" s="1"/>
      <c r="L87" s="1"/>
      <c r="M87" s="1"/>
    </row>
    <row r="88" spans="1:13" x14ac:dyDescent="0.25">
      <c r="A88" s="1"/>
      <c r="B88" s="1" t="s">
        <v>17</v>
      </c>
      <c r="C88" s="1" t="s">
        <v>137</v>
      </c>
      <c r="D88" s="1"/>
      <c r="E88" s="1" t="b">
        <v>0</v>
      </c>
      <c r="F88" s="1" t="b">
        <v>1</v>
      </c>
      <c r="G88" s="1" t="b">
        <v>1</v>
      </c>
      <c r="H88" s="1" t="b">
        <v>0</v>
      </c>
      <c r="I88" s="4"/>
      <c r="J88" s="4"/>
      <c r="K88" s="1"/>
      <c r="L88" s="1"/>
      <c r="M88" s="1"/>
    </row>
    <row r="89" spans="1:13" x14ac:dyDescent="0.25">
      <c r="A89" s="1"/>
      <c r="B89" s="1" t="s">
        <v>1807</v>
      </c>
      <c r="C89" s="1" t="s">
        <v>1808</v>
      </c>
      <c r="D89" s="1"/>
      <c r="E89" s="1" t="b">
        <v>1</v>
      </c>
      <c r="F89" s="1" t="b">
        <v>0</v>
      </c>
      <c r="G89" s="1" t="b">
        <v>1</v>
      </c>
      <c r="H89" s="1" t="b">
        <v>0</v>
      </c>
      <c r="I89" s="4"/>
      <c r="J89" s="4"/>
      <c r="K89" s="1"/>
      <c r="L89" s="1"/>
      <c r="M89" s="1"/>
    </row>
    <row r="90" spans="1:13" x14ac:dyDescent="0.25">
      <c r="A90" s="1"/>
      <c r="B90" s="1" t="s">
        <v>3</v>
      </c>
      <c r="C90" s="1" t="s">
        <v>10</v>
      </c>
      <c r="D90" s="1"/>
      <c r="E90" s="1" t="b">
        <v>0</v>
      </c>
      <c r="F90" s="1" t="b">
        <v>0</v>
      </c>
      <c r="G90" s="1" t="b">
        <v>0</v>
      </c>
      <c r="H90" s="1" t="b">
        <v>0</v>
      </c>
      <c r="I90" s="4"/>
      <c r="J90" s="4"/>
      <c r="K90" s="1"/>
      <c r="L90" s="1"/>
      <c r="M90" s="1"/>
    </row>
    <row r="91" spans="1:13" x14ac:dyDescent="0.25">
      <c r="A91" s="1"/>
      <c r="B91" s="1" t="s">
        <v>134</v>
      </c>
      <c r="C91" s="1" t="s">
        <v>135</v>
      </c>
      <c r="D91" s="1"/>
      <c r="E91" s="1" t="b">
        <v>0</v>
      </c>
      <c r="F91" s="1" t="b">
        <v>1</v>
      </c>
      <c r="G91" s="1" t="b">
        <v>1</v>
      </c>
      <c r="H91" s="1" t="b">
        <v>0</v>
      </c>
      <c r="I91" s="4"/>
      <c r="J91" s="4"/>
      <c r="K91" s="1"/>
      <c r="L91" s="1"/>
      <c r="M91" s="1"/>
    </row>
    <row r="93" spans="1:13" x14ac:dyDescent="0.25">
      <c r="A93" s="3" t="s">
        <v>293</v>
      </c>
    </row>
  </sheetData>
  <autoFilter ref="A4:M4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  <pageSetUpPr fitToPage="1"/>
  </sheetPr>
  <dimension ref="A1:M36"/>
  <sheetViews>
    <sheetView zoomScale="80" zoomScaleNormal="80" workbookViewId="0">
      <pane xSplit="2" ySplit="4" topLeftCell="D10" activePane="bottomRight" state="frozen"/>
      <selection pane="topRight"/>
      <selection pane="bottomLeft"/>
      <selection pane="bottomRight" activeCell="A5" sqref="A5:N35"/>
    </sheetView>
  </sheetViews>
  <sheetFormatPr defaultRowHeight="15" x14ac:dyDescent="0.25"/>
  <cols>
    <col min="1" max="1" width="9.140625" style="3"/>
    <col min="2" max="2" width="33.85546875" style="3" bestFit="1" customWidth="1"/>
    <col min="3" max="3" width="36.8554687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1018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1210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" t="b">
        <v>1</v>
      </c>
      <c r="F6" s="1" t="b">
        <v>1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1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29</v>
      </c>
      <c r="C8" s="1" t="s">
        <v>845</v>
      </c>
      <c r="D8" s="1"/>
      <c r="E8" s="1" t="b">
        <v>1</v>
      </c>
      <c r="F8" s="1" t="b">
        <v>1</v>
      </c>
      <c r="G8" s="1" t="b">
        <v>1</v>
      </c>
      <c r="H8" s="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20</v>
      </c>
      <c r="C9" s="1" t="s">
        <v>24</v>
      </c>
      <c r="D9" s="1"/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1183</v>
      </c>
      <c r="C10" s="1" t="s">
        <v>1196</v>
      </c>
      <c r="D10" s="1"/>
      <c r="E10" s="1" t="b">
        <v>1</v>
      </c>
      <c r="F10" s="1" t="b">
        <v>1</v>
      </c>
      <c r="G10" s="1" t="b">
        <v>0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1184</v>
      </c>
      <c r="C11" s="1" t="s">
        <v>1197</v>
      </c>
      <c r="D11" s="1"/>
      <c r="E11" s="1" t="b">
        <v>1</v>
      </c>
      <c r="F11" s="1" t="b">
        <v>1</v>
      </c>
      <c r="G11" s="1" t="b">
        <v>1</v>
      </c>
      <c r="H11" s="1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479</v>
      </c>
      <c r="C12" s="1" t="s">
        <v>480</v>
      </c>
      <c r="D12" s="1"/>
      <c r="E12" s="1" t="b">
        <v>1</v>
      </c>
      <c r="F12" s="1" t="b">
        <v>1</v>
      </c>
      <c r="G12" s="1" t="b">
        <v>0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1185</v>
      </c>
      <c r="C13" s="1" t="s">
        <v>1198</v>
      </c>
      <c r="D13" s="1"/>
      <c r="E13" s="1" t="b">
        <v>1</v>
      </c>
      <c r="F13" s="1" t="b">
        <v>1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1190</v>
      </c>
      <c r="C14" s="1" t="s">
        <v>1203</v>
      </c>
      <c r="D14" s="1"/>
      <c r="E14" s="1" t="b">
        <v>1</v>
      </c>
      <c r="F14" s="1" t="b">
        <v>1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1191</v>
      </c>
      <c r="C15" s="1" t="s">
        <v>1204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1194</v>
      </c>
      <c r="C16" s="1" t="s">
        <v>1208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4</v>
      </c>
      <c r="C17" s="1" t="s">
        <v>11</v>
      </c>
      <c r="D17" s="1"/>
      <c r="E17" s="1" t="b">
        <v>1</v>
      </c>
      <c r="F17" s="1" t="b">
        <v>0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5</v>
      </c>
      <c r="C18" s="1" t="s">
        <v>12</v>
      </c>
      <c r="D18" s="1"/>
      <c r="E18" s="1" t="b">
        <v>1</v>
      </c>
      <c r="F18" s="1" t="b">
        <v>0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14</v>
      </c>
      <c r="C19" s="1" t="s">
        <v>15</v>
      </c>
      <c r="D19" s="1"/>
      <c r="E19" s="1" t="b">
        <v>1</v>
      </c>
      <c r="F19" s="1" t="b">
        <v>0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6</v>
      </c>
      <c r="C20" s="1" t="s">
        <v>13</v>
      </c>
      <c r="D20" s="1"/>
      <c r="E20" s="1" t="b">
        <v>1</v>
      </c>
      <c r="F20" s="1" t="b">
        <v>0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1186</v>
      </c>
      <c r="C21" s="1" t="s">
        <v>1199</v>
      </c>
      <c r="D21" s="1"/>
      <c r="E21" s="1" t="b">
        <v>0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1187</v>
      </c>
      <c r="C22" s="1" t="s">
        <v>1200</v>
      </c>
      <c r="D22" s="1"/>
      <c r="E22" s="1" t="b">
        <v>0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1188</v>
      </c>
      <c r="C23" s="1" t="s">
        <v>1201</v>
      </c>
      <c r="D23" s="1"/>
      <c r="E23" s="1" t="b">
        <v>0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1189</v>
      </c>
      <c r="C24" s="1" t="s">
        <v>1202</v>
      </c>
      <c r="D24" s="1"/>
      <c r="E24" s="1" t="b">
        <v>0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1683</v>
      </c>
      <c r="C25" s="1" t="s">
        <v>1205</v>
      </c>
      <c r="D25" s="1"/>
      <c r="E25" s="1" t="b">
        <v>0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1192</v>
      </c>
      <c r="C26" s="1" t="s">
        <v>1206</v>
      </c>
      <c r="D26" s="1"/>
      <c r="E26" s="1" t="b">
        <v>0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1193</v>
      </c>
      <c r="C27" s="1" t="s">
        <v>1207</v>
      </c>
      <c r="D27" s="1"/>
      <c r="E27" s="1" t="b">
        <v>0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72</v>
      </c>
      <c r="C28" s="1" t="s">
        <v>81</v>
      </c>
      <c r="D28" s="1"/>
      <c r="E28" s="1" t="b">
        <v>0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71</v>
      </c>
      <c r="C29" s="1" t="s">
        <v>80</v>
      </c>
      <c r="D29" s="1"/>
      <c r="E29" s="1" t="b">
        <v>0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1195</v>
      </c>
      <c r="C30" s="1" t="s">
        <v>1209</v>
      </c>
      <c r="D30" s="1"/>
      <c r="E30" s="1" t="b">
        <v>0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1421</v>
      </c>
      <c r="C31" s="1" t="s">
        <v>1422</v>
      </c>
      <c r="D31" s="1"/>
      <c r="E31" s="1" t="b">
        <v>0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16</v>
      </c>
      <c r="C32" s="1" t="s">
        <v>21</v>
      </c>
      <c r="D32" s="1"/>
      <c r="E32" s="1" t="b">
        <v>0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17</v>
      </c>
      <c r="C33" s="1" t="s">
        <v>137</v>
      </c>
      <c r="D33" s="1"/>
      <c r="E33" s="1" t="b">
        <v>0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3</v>
      </c>
      <c r="C34" s="1" t="s">
        <v>10</v>
      </c>
      <c r="D34" s="1"/>
      <c r="E34" s="1" t="b">
        <v>0</v>
      </c>
      <c r="F34" s="1" t="b">
        <v>0</v>
      </c>
      <c r="G34" s="1" t="b">
        <v>0</v>
      </c>
      <c r="H34" s="1" t="b">
        <v>0</v>
      </c>
      <c r="I34" s="4"/>
      <c r="J34" s="4"/>
      <c r="K34" s="1"/>
      <c r="L34" s="1"/>
      <c r="M34" s="1"/>
    </row>
    <row r="36" spans="1:13" x14ac:dyDescent="0.25">
      <c r="A36" s="3" t="s">
        <v>293</v>
      </c>
    </row>
  </sheetData>
  <autoFilter ref="A4:M34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M93"/>
  <sheetViews>
    <sheetView zoomScale="80" zoomScaleNormal="80" workbookViewId="0">
      <selection activeCell="G50" sqref="G50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5703125" style="3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309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1121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1714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" t="b">
        <v>1</v>
      </c>
      <c r="F5" s="1" t="b">
        <v>1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</v>
      </c>
      <c r="C6" s="1" t="s">
        <v>8</v>
      </c>
      <c r="D6" s="1"/>
      <c r="E6" s="1" t="b">
        <v>1</v>
      </c>
      <c r="F6" s="1" t="b">
        <v>0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74</v>
      </c>
      <c r="C7" s="1" t="s">
        <v>83</v>
      </c>
      <c r="D7" s="1"/>
      <c r="E7" s="1" t="b">
        <v>1</v>
      </c>
      <c r="F7" s="1" t="b">
        <v>1</v>
      </c>
      <c r="G7" s="1" t="b">
        <v>0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18</v>
      </c>
      <c r="C8" s="1" t="s">
        <v>22</v>
      </c>
      <c r="D8" s="1"/>
      <c r="E8" s="1" t="b">
        <v>1</v>
      </c>
      <c r="F8" s="1" t="b">
        <v>1</v>
      </c>
      <c r="G8" s="1" t="b">
        <v>0</v>
      </c>
      <c r="H8" s="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35</v>
      </c>
      <c r="C9" s="1" t="s">
        <v>45</v>
      </c>
      <c r="D9" s="1"/>
      <c r="E9" s="1" t="b">
        <v>1</v>
      </c>
      <c r="F9" s="1" t="b">
        <v>1</v>
      </c>
      <c r="G9" s="1" t="b">
        <v>1</v>
      </c>
      <c r="H9" s="1" t="b">
        <v>0</v>
      </c>
      <c r="I9" s="4"/>
      <c r="J9" s="4"/>
      <c r="K9" s="1" t="s">
        <v>145</v>
      </c>
      <c r="L9" s="1"/>
      <c r="M9" s="1"/>
    </row>
    <row r="10" spans="1:13" x14ac:dyDescent="0.25">
      <c r="A10" s="1"/>
      <c r="B10" s="1" t="s">
        <v>46</v>
      </c>
      <c r="C10" s="1" t="s">
        <v>59</v>
      </c>
      <c r="D10" s="1"/>
      <c r="E10" s="1" t="b">
        <v>1</v>
      </c>
      <c r="F10" s="1" t="b">
        <v>1</v>
      </c>
      <c r="G10" s="1" t="b">
        <v>0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47</v>
      </c>
      <c r="C11" s="1" t="s">
        <v>844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29</v>
      </c>
      <c r="C12" s="1" t="s">
        <v>845</v>
      </c>
      <c r="D12" s="1"/>
      <c r="E12" s="1" t="b">
        <v>1</v>
      </c>
      <c r="F12" s="1" t="b">
        <v>1</v>
      </c>
      <c r="G12" s="1" t="b">
        <v>1</v>
      </c>
      <c r="H12" s="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51</v>
      </c>
      <c r="C13" s="1" t="s">
        <v>62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30</v>
      </c>
      <c r="C14" s="1" t="s">
        <v>39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77</v>
      </c>
      <c r="C15" s="1" t="s">
        <v>86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32</v>
      </c>
      <c r="C16" s="1" t="s">
        <v>41</v>
      </c>
      <c r="D16" s="1"/>
      <c r="E16" s="1" t="b">
        <v>1</v>
      </c>
      <c r="F16" s="1" t="b">
        <v>1</v>
      </c>
      <c r="G16" s="1" t="b">
        <v>0</v>
      </c>
      <c r="H16" s="1" t="b">
        <v>0</v>
      </c>
      <c r="I16" s="4"/>
      <c r="J16" s="4"/>
      <c r="K16" s="24">
        <v>3</v>
      </c>
      <c r="L16" s="1"/>
      <c r="M16" s="1"/>
    </row>
    <row r="17" spans="1:13" x14ac:dyDescent="0.25">
      <c r="A17" s="1"/>
      <c r="B17" s="1" t="s">
        <v>33</v>
      </c>
      <c r="C17" s="1" t="s">
        <v>42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208</v>
      </c>
      <c r="C18" s="1" t="s">
        <v>43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75</v>
      </c>
      <c r="C19" s="1" t="s">
        <v>84</v>
      </c>
      <c r="D19" s="1"/>
      <c r="E19" s="1" t="b">
        <v>1</v>
      </c>
      <c r="F19" s="1" t="b">
        <v>1</v>
      </c>
      <c r="G19" s="1" t="b">
        <v>0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90</v>
      </c>
      <c r="C20" s="1" t="s">
        <v>100</v>
      </c>
      <c r="D20" s="1"/>
      <c r="E20" s="1" t="b">
        <v>1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394</v>
      </c>
      <c r="C21" s="1" t="s">
        <v>395</v>
      </c>
      <c r="D21" s="1"/>
      <c r="E21" s="1" t="b">
        <v>1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101</v>
      </c>
      <c r="C22" s="1" t="s">
        <v>104</v>
      </c>
      <c r="D22" s="1"/>
      <c r="E22" s="1" t="b">
        <v>1</v>
      </c>
      <c r="F22" s="1" t="b">
        <v>1</v>
      </c>
      <c r="G22" s="1" t="b">
        <v>0</v>
      </c>
      <c r="H22" s="1" t="b">
        <v>0</v>
      </c>
      <c r="I22" s="4"/>
      <c r="J22" s="4"/>
      <c r="K22" s="1" t="s">
        <v>981</v>
      </c>
      <c r="L22" s="1"/>
      <c r="M22" s="1"/>
    </row>
    <row r="23" spans="1:13" x14ac:dyDescent="0.25">
      <c r="A23" s="1"/>
      <c r="B23" s="1" t="s">
        <v>102</v>
      </c>
      <c r="C23" s="1" t="s">
        <v>105</v>
      </c>
      <c r="D23" s="1"/>
      <c r="E23" s="1" t="b">
        <v>1</v>
      </c>
      <c r="F23" s="1" t="b">
        <v>1</v>
      </c>
      <c r="G23" s="1" t="b">
        <v>0</v>
      </c>
      <c r="H23" s="1" t="b">
        <v>0</v>
      </c>
      <c r="I23" s="4"/>
      <c r="J23" s="4"/>
      <c r="K23" s="1" t="s">
        <v>981</v>
      </c>
      <c r="L23" s="1"/>
      <c r="M23" s="1"/>
    </row>
    <row r="24" spans="1:13" x14ac:dyDescent="0.25">
      <c r="A24" s="1"/>
      <c r="B24" s="1" t="s">
        <v>103</v>
      </c>
      <c r="C24" s="1" t="s">
        <v>106</v>
      </c>
      <c r="D24" s="1"/>
      <c r="E24" s="1" t="b">
        <v>1</v>
      </c>
      <c r="F24" s="1" t="b">
        <v>1</v>
      </c>
      <c r="G24" s="1" t="b">
        <v>0</v>
      </c>
      <c r="H24" s="1" t="b">
        <v>0</v>
      </c>
      <c r="I24" s="4"/>
      <c r="J24" s="4"/>
      <c r="K24" s="1" t="s">
        <v>981</v>
      </c>
      <c r="L24" s="1"/>
      <c r="M24" s="1"/>
    </row>
    <row r="25" spans="1:13" x14ac:dyDescent="0.25">
      <c r="A25" s="1"/>
      <c r="B25" s="1" t="s">
        <v>115</v>
      </c>
      <c r="C25" s="1" t="s">
        <v>128</v>
      </c>
      <c r="D25" s="1"/>
      <c r="E25" s="1" t="b">
        <v>1</v>
      </c>
      <c r="F25" s="1" t="b">
        <v>1</v>
      </c>
      <c r="G25" s="1" t="b">
        <v>0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53</v>
      </c>
      <c r="C26" s="1" t="s">
        <v>849</v>
      </c>
      <c r="D26" s="1"/>
      <c r="E26" s="1" t="b">
        <v>1</v>
      </c>
      <c r="F26" s="1" t="b">
        <v>1</v>
      </c>
      <c r="G26" s="1" t="b">
        <v>0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97</v>
      </c>
      <c r="C27" s="1" t="s">
        <v>111</v>
      </c>
      <c r="D27" s="1"/>
      <c r="E27" s="1" t="b">
        <v>1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120</v>
      </c>
      <c r="C28" s="1" t="s">
        <v>847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121</v>
      </c>
      <c r="C29" s="1" t="s">
        <v>131</v>
      </c>
      <c r="D29" s="1"/>
      <c r="E29" s="1" t="b">
        <v>1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54</v>
      </c>
      <c r="C30" s="1" t="s">
        <v>132</v>
      </c>
      <c r="D30" s="1"/>
      <c r="E30" s="1" t="b">
        <v>1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123</v>
      </c>
      <c r="C31" s="1" t="s">
        <v>554</v>
      </c>
      <c r="D31" s="1"/>
      <c r="E31" s="1" t="b">
        <v>1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122</v>
      </c>
      <c r="C32" s="1" t="s">
        <v>133</v>
      </c>
      <c r="D32" s="1"/>
      <c r="E32" s="1" t="b">
        <v>1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56</v>
      </c>
      <c r="C33" s="1" t="s">
        <v>65</v>
      </c>
      <c r="D33" s="1"/>
      <c r="E33" s="1" t="b">
        <v>1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98</v>
      </c>
      <c r="C34" s="1" t="s">
        <v>112</v>
      </c>
      <c r="D34" s="1"/>
      <c r="E34" s="1" t="b">
        <v>1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95</v>
      </c>
      <c r="C35" s="1" t="s">
        <v>109</v>
      </c>
      <c r="D35" s="1"/>
      <c r="E35" s="1" t="b">
        <v>1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52</v>
      </c>
      <c r="C36" s="1" t="s">
        <v>63</v>
      </c>
      <c r="D36" s="1"/>
      <c r="E36" s="1" t="b">
        <v>1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34</v>
      </c>
      <c r="C37" s="1" t="s">
        <v>44</v>
      </c>
      <c r="D37" s="1"/>
      <c r="E37" s="1" t="b">
        <v>1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48</v>
      </c>
      <c r="C38" s="1" t="s">
        <v>60</v>
      </c>
      <c r="D38" s="1"/>
      <c r="E38" s="1" t="b">
        <v>1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20</v>
      </c>
      <c r="C39" s="1" t="s">
        <v>24</v>
      </c>
      <c r="D39" s="1"/>
      <c r="E39" s="1" t="b">
        <v>1</v>
      </c>
      <c r="F39" s="1" t="b">
        <v>0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25</v>
      </c>
      <c r="C40" s="1" t="s">
        <v>36</v>
      </c>
      <c r="D40" s="1"/>
      <c r="E40" s="1" t="b">
        <v>1</v>
      </c>
      <c r="F40" s="1" t="b">
        <v>0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224</v>
      </c>
      <c r="C41" s="1" t="s">
        <v>331</v>
      </c>
      <c r="D41" s="1"/>
      <c r="E41" s="1" t="b">
        <v>1</v>
      </c>
      <c r="F41" s="1" t="b">
        <v>0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4</v>
      </c>
      <c r="C42" s="1" t="s">
        <v>11</v>
      </c>
      <c r="D42" s="1"/>
      <c r="E42" s="1" t="b">
        <v>1</v>
      </c>
      <c r="F42" s="1" t="b">
        <v>0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5</v>
      </c>
      <c r="C43" s="1" t="s">
        <v>12</v>
      </c>
      <c r="D43" s="1"/>
      <c r="E43" s="1" t="b">
        <v>1</v>
      </c>
      <c r="F43" s="1" t="b">
        <v>0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14</v>
      </c>
      <c r="C44" s="1" t="s">
        <v>15</v>
      </c>
      <c r="D44" s="1"/>
      <c r="E44" s="1" t="b">
        <v>1</v>
      </c>
      <c r="F44" s="1" t="b">
        <v>0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6</v>
      </c>
      <c r="C45" s="1" t="s">
        <v>13</v>
      </c>
      <c r="D45" s="1"/>
      <c r="E45" s="1" t="b">
        <v>1</v>
      </c>
      <c r="F45" s="1" t="b">
        <v>0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67</v>
      </c>
      <c r="C46" s="1" t="s">
        <v>1703</v>
      </c>
      <c r="D46" s="1"/>
      <c r="E46" s="1" t="b">
        <v>1</v>
      </c>
      <c r="F46" s="1" t="b">
        <v>0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68</v>
      </c>
      <c r="C47" s="1" t="s">
        <v>1704</v>
      </c>
      <c r="D47" s="1"/>
      <c r="E47" s="1" t="b">
        <v>1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69</v>
      </c>
      <c r="C48" s="1" t="s">
        <v>1705</v>
      </c>
      <c r="D48" s="1"/>
      <c r="E48" s="1" t="b">
        <v>1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96</v>
      </c>
      <c r="C49" s="1" t="s">
        <v>110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76</v>
      </c>
      <c r="C50" s="1" t="s">
        <v>85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 t="s">
        <v>314</v>
      </c>
      <c r="L50" s="1"/>
      <c r="M50" s="1"/>
    </row>
    <row r="51" spans="1:13" x14ac:dyDescent="0.25">
      <c r="A51" s="1"/>
      <c r="B51" s="1" t="s">
        <v>70</v>
      </c>
      <c r="C51" s="1" t="s">
        <v>846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89</v>
      </c>
      <c r="C52" s="1" t="s">
        <v>99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92</v>
      </c>
      <c r="C53" s="1" t="s">
        <v>108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113</v>
      </c>
      <c r="C54" s="1" t="s">
        <v>126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114</v>
      </c>
      <c r="C55" s="1" t="s">
        <v>127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91</v>
      </c>
      <c r="C56" s="1" t="s">
        <v>107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93</v>
      </c>
      <c r="C57" s="1" t="s">
        <v>550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94</v>
      </c>
      <c r="C58" s="1" t="s">
        <v>551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552</v>
      </c>
      <c r="C59" s="1" t="s">
        <v>553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125</v>
      </c>
      <c r="C60" s="1" t="s">
        <v>851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124</v>
      </c>
      <c r="C61" s="1" t="s">
        <v>852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73</v>
      </c>
      <c r="C62" s="1" t="s">
        <v>82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116</v>
      </c>
      <c r="C63" s="1" t="s">
        <v>129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49</v>
      </c>
      <c r="C64" s="1" t="s">
        <v>854</v>
      </c>
      <c r="D64" s="1"/>
      <c r="E64" s="1" t="b">
        <v>0</v>
      </c>
      <c r="F64" s="1" t="b">
        <v>1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158</v>
      </c>
      <c r="C65" s="1" t="s">
        <v>1702</v>
      </c>
      <c r="D65" s="1"/>
      <c r="E65" s="1" t="b">
        <v>0</v>
      </c>
      <c r="F65" s="1" t="b">
        <v>1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71</v>
      </c>
      <c r="C66" s="1" t="s">
        <v>80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72</v>
      </c>
      <c r="C67" s="1" t="s">
        <v>81</v>
      </c>
      <c r="D67" s="1"/>
      <c r="E67" s="1" t="b">
        <v>0</v>
      </c>
      <c r="F67" s="1" t="b">
        <v>1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157</v>
      </c>
      <c r="C68" s="1" t="s">
        <v>246</v>
      </c>
      <c r="D68" s="1"/>
      <c r="E68" s="1" t="b">
        <v>0</v>
      </c>
      <c r="F68" s="1" t="b">
        <v>1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57</v>
      </c>
      <c r="C69" s="1" t="s">
        <v>66</v>
      </c>
      <c r="D69" s="1"/>
      <c r="E69" s="1" t="b">
        <v>0</v>
      </c>
      <c r="F69" s="1" t="b">
        <v>1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58</v>
      </c>
      <c r="C70" s="1" t="s">
        <v>850</v>
      </c>
      <c r="D70" s="1"/>
      <c r="E70" s="1" t="b">
        <v>0</v>
      </c>
      <c r="F70" s="1" t="b">
        <v>1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226</v>
      </c>
      <c r="C71" s="1" t="s">
        <v>247</v>
      </c>
      <c r="D71" s="1"/>
      <c r="E71" s="1" t="b">
        <v>0</v>
      </c>
      <c r="F71" s="1" t="b">
        <v>1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227</v>
      </c>
      <c r="C72" s="1" t="s">
        <v>248</v>
      </c>
      <c r="D72" s="1"/>
      <c r="E72" s="1" t="b">
        <v>0</v>
      </c>
      <c r="F72" s="1" t="b">
        <v>1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55</v>
      </c>
      <c r="C73" s="1" t="s">
        <v>64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31</v>
      </c>
      <c r="C74" s="1" t="s">
        <v>40</v>
      </c>
      <c r="D74" s="1"/>
      <c r="E74" s="1" t="b">
        <v>0</v>
      </c>
      <c r="F74" s="1" t="b">
        <v>1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50</v>
      </c>
      <c r="C75" s="1" t="s">
        <v>61</v>
      </c>
      <c r="D75" s="1"/>
      <c r="E75" s="1" t="b">
        <v>0</v>
      </c>
      <c r="F75" s="1" t="b">
        <v>1</v>
      </c>
      <c r="G75" s="1" t="b">
        <v>1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79</v>
      </c>
      <c r="C76" s="1" t="s">
        <v>88</v>
      </c>
      <c r="D76" s="1"/>
      <c r="E76" s="1" t="b">
        <v>0</v>
      </c>
      <c r="F76" s="1" t="b">
        <v>1</v>
      </c>
      <c r="G76" s="1" t="b">
        <v>1</v>
      </c>
      <c r="H76" s="1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2</v>
      </c>
      <c r="C77" s="1" t="s">
        <v>853</v>
      </c>
      <c r="D77" s="1"/>
      <c r="E77" s="1" t="b">
        <v>0</v>
      </c>
      <c r="F77" s="1" t="b">
        <v>1</v>
      </c>
      <c r="G77" s="1" t="b">
        <v>1</v>
      </c>
      <c r="H77" s="1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19</v>
      </c>
      <c r="C78" s="1" t="s">
        <v>23</v>
      </c>
      <c r="D78" s="1"/>
      <c r="E78" s="1" t="b">
        <v>0</v>
      </c>
      <c r="F78" s="1" t="b">
        <v>0</v>
      </c>
      <c r="G78" s="1" t="b">
        <v>1</v>
      </c>
      <c r="H78" s="1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1</v>
      </c>
      <c r="C79" s="1" t="s">
        <v>969</v>
      </c>
      <c r="D79" s="1"/>
      <c r="E79" s="1" t="b">
        <v>0</v>
      </c>
      <c r="F79" s="1" t="b">
        <v>1</v>
      </c>
      <c r="G79" s="1" t="b">
        <v>1</v>
      </c>
      <c r="H79" s="1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28</v>
      </c>
      <c r="C80" s="1" t="s">
        <v>38</v>
      </c>
      <c r="D80" s="1"/>
      <c r="E80" s="1" t="b">
        <v>0</v>
      </c>
      <c r="F80" s="1" t="b">
        <v>0</v>
      </c>
      <c r="G80" s="1" t="b">
        <v>1</v>
      </c>
      <c r="H80" s="1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118</v>
      </c>
      <c r="C81" s="1" t="s">
        <v>130</v>
      </c>
      <c r="D81" s="1"/>
      <c r="E81" s="1" t="b">
        <v>0</v>
      </c>
      <c r="F81" s="1" t="b">
        <v>0</v>
      </c>
      <c r="G81" s="1" t="b">
        <v>1</v>
      </c>
      <c r="H81" s="1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119</v>
      </c>
      <c r="C82" s="1" t="s">
        <v>288</v>
      </c>
      <c r="D82" s="1"/>
      <c r="E82" s="1" t="b">
        <v>0</v>
      </c>
      <c r="F82" s="1" t="b">
        <v>1</v>
      </c>
      <c r="G82" s="1" t="b">
        <v>1</v>
      </c>
      <c r="H82" s="1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26</v>
      </c>
      <c r="C83" s="1" t="s">
        <v>37</v>
      </c>
      <c r="D83" s="1"/>
      <c r="E83" s="1" t="b">
        <v>0</v>
      </c>
      <c r="F83" s="1" t="b">
        <v>1</v>
      </c>
      <c r="G83" s="1" t="b">
        <v>1</v>
      </c>
      <c r="H83" s="1" t="b">
        <v>0</v>
      </c>
      <c r="I83" s="4"/>
      <c r="J83" s="4"/>
      <c r="K83" s="1"/>
      <c r="L83" s="1"/>
      <c r="M83" s="1"/>
    </row>
    <row r="84" spans="1:13" x14ac:dyDescent="0.25">
      <c r="A84" s="1"/>
      <c r="B84" s="1" t="s">
        <v>27</v>
      </c>
      <c r="C84" s="1" t="s">
        <v>345</v>
      </c>
      <c r="D84" s="1"/>
      <c r="E84" s="1" t="b">
        <v>0</v>
      </c>
      <c r="F84" s="1" t="b">
        <v>1</v>
      </c>
      <c r="G84" s="1" t="b">
        <v>1</v>
      </c>
      <c r="H84" s="1" t="b">
        <v>0</v>
      </c>
      <c r="I84" s="4"/>
      <c r="J84" s="4"/>
      <c r="K84" s="1"/>
      <c r="L84" s="1"/>
      <c r="M84" s="1"/>
    </row>
    <row r="85" spans="1:13" x14ac:dyDescent="0.25">
      <c r="A85" s="1"/>
      <c r="B85" s="1" t="s">
        <v>117</v>
      </c>
      <c r="C85" s="1" t="s">
        <v>804</v>
      </c>
      <c r="D85" s="1"/>
      <c r="E85" s="1" t="b">
        <v>0</v>
      </c>
      <c r="F85" s="1" t="b">
        <v>1</v>
      </c>
      <c r="G85" s="1" t="b">
        <v>1</v>
      </c>
      <c r="H85" s="1" t="b">
        <v>0</v>
      </c>
      <c r="I85" s="4"/>
      <c r="J85" s="4"/>
      <c r="K85" s="1"/>
      <c r="L85" s="1"/>
      <c r="M85" s="1"/>
    </row>
    <row r="86" spans="1:13" x14ac:dyDescent="0.25">
      <c r="A86" s="1"/>
      <c r="B86" s="1" t="s">
        <v>343</v>
      </c>
      <c r="C86" s="1" t="s">
        <v>344</v>
      </c>
      <c r="D86" s="1"/>
      <c r="E86" s="1" t="b">
        <v>0</v>
      </c>
      <c r="F86" s="1" t="b">
        <v>1</v>
      </c>
      <c r="G86" s="1" t="b">
        <v>1</v>
      </c>
      <c r="H86" s="1" t="b">
        <v>0</v>
      </c>
      <c r="I86" s="4"/>
      <c r="J86" s="4"/>
      <c r="K86" s="1"/>
      <c r="L86" s="1"/>
      <c r="M86" s="1"/>
    </row>
    <row r="87" spans="1:13" x14ac:dyDescent="0.25">
      <c r="A87" s="1"/>
      <c r="B87" s="1" t="s">
        <v>16</v>
      </c>
      <c r="C87" s="1" t="s">
        <v>21</v>
      </c>
      <c r="D87" s="1"/>
      <c r="E87" s="1" t="b">
        <v>0</v>
      </c>
      <c r="F87" s="1" t="b">
        <v>1</v>
      </c>
      <c r="G87" s="1" t="b">
        <v>1</v>
      </c>
      <c r="H87" s="1" t="b">
        <v>0</v>
      </c>
      <c r="I87" s="4"/>
      <c r="J87" s="4"/>
      <c r="K87" s="1"/>
      <c r="L87" s="1"/>
      <c r="M87" s="1"/>
    </row>
    <row r="88" spans="1:13" x14ac:dyDescent="0.25">
      <c r="A88" s="1"/>
      <c r="B88" s="1" t="s">
        <v>17</v>
      </c>
      <c r="C88" s="1" t="s">
        <v>137</v>
      </c>
      <c r="D88" s="1"/>
      <c r="E88" s="1" t="b">
        <v>0</v>
      </c>
      <c r="F88" s="1" t="b">
        <v>1</v>
      </c>
      <c r="G88" s="1" t="b">
        <v>1</v>
      </c>
      <c r="H88" s="1" t="b">
        <v>0</v>
      </c>
      <c r="I88" s="4"/>
      <c r="J88" s="4"/>
      <c r="K88" s="1"/>
      <c r="L88" s="1"/>
      <c r="M88" s="1"/>
    </row>
    <row r="89" spans="1:13" x14ac:dyDescent="0.25">
      <c r="A89" s="1"/>
      <c r="B89" s="1" t="s">
        <v>1807</v>
      </c>
      <c r="C89" s="1" t="s">
        <v>1808</v>
      </c>
      <c r="D89" s="1"/>
      <c r="E89" s="1" t="b">
        <v>1</v>
      </c>
      <c r="F89" s="1" t="b">
        <v>0</v>
      </c>
      <c r="G89" s="1" t="b">
        <v>1</v>
      </c>
      <c r="H89" s="1" t="b">
        <v>0</v>
      </c>
      <c r="I89" s="4"/>
      <c r="J89" s="4"/>
      <c r="K89" s="1"/>
      <c r="L89" s="1"/>
      <c r="M89" s="1"/>
    </row>
    <row r="90" spans="1:13" x14ac:dyDescent="0.25">
      <c r="A90" s="1"/>
      <c r="B90" s="1" t="s">
        <v>3</v>
      </c>
      <c r="C90" s="1" t="s">
        <v>10</v>
      </c>
      <c r="D90" s="1"/>
      <c r="E90" s="1" t="b">
        <v>0</v>
      </c>
      <c r="F90" s="1" t="b">
        <v>0</v>
      </c>
      <c r="G90" s="1" t="b">
        <v>0</v>
      </c>
      <c r="H90" s="1" t="b">
        <v>0</v>
      </c>
      <c r="I90" s="4"/>
      <c r="J90" s="4"/>
      <c r="K90" s="1"/>
      <c r="L90" s="1"/>
      <c r="M90" s="1"/>
    </row>
    <row r="91" spans="1:13" x14ac:dyDescent="0.25">
      <c r="A91" s="1"/>
      <c r="B91" s="1" t="s">
        <v>134</v>
      </c>
      <c r="C91" s="1" t="s">
        <v>135</v>
      </c>
      <c r="D91" s="1"/>
      <c r="E91" s="1" t="b">
        <v>0</v>
      </c>
      <c r="F91" s="1" t="b">
        <v>1</v>
      </c>
      <c r="G91" s="1" t="b">
        <v>1</v>
      </c>
      <c r="H91" s="1" t="b">
        <v>0</v>
      </c>
      <c r="I91" s="4"/>
      <c r="J91" s="4"/>
      <c r="K91" s="1"/>
      <c r="L91" s="1"/>
      <c r="M91" s="1"/>
    </row>
    <row r="93" spans="1:13" x14ac:dyDescent="0.25">
      <c r="A93" s="3" t="s">
        <v>293</v>
      </c>
    </row>
  </sheetData>
  <autoFilter ref="A4:M4"/>
  <pageMargins left="0.7" right="0.7" top="0.75" bottom="0.75" header="0.3" footer="0.3"/>
  <legacy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>
    <tabColor theme="5"/>
    <pageSetUpPr fitToPage="1"/>
  </sheetPr>
  <dimension ref="A1:M58"/>
  <sheetViews>
    <sheetView zoomScale="80" zoomScaleNormal="80" workbookViewId="0">
      <pane xSplit="2" ySplit="4" topLeftCell="C14" activePane="bottomRight" state="frozen"/>
      <selection pane="topRight"/>
      <selection pane="bottomLeft"/>
      <selection pane="bottomRight" activeCell="A24" sqref="A24:XFD24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310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" t="b">
        <v>1</v>
      </c>
      <c r="F6" s="1" t="b">
        <v>1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 t="s">
        <v>145</v>
      </c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51</v>
      </c>
      <c r="C12" s="1" t="s">
        <v>62</v>
      </c>
      <c r="D12" s="1"/>
      <c r="E12" s="1" t="b">
        <v>1</v>
      </c>
      <c r="F12" s="1" t="b">
        <v>1</v>
      </c>
      <c r="G12" s="1" t="b">
        <v>0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32</v>
      </c>
      <c r="C13" s="1" t="s">
        <v>41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33</v>
      </c>
      <c r="C14" s="1" t="s">
        <v>42</v>
      </c>
      <c r="D14" s="1"/>
      <c r="E14" s="1" t="b">
        <v>1</v>
      </c>
      <c r="F14" s="1" t="b">
        <v>1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208</v>
      </c>
      <c r="C15" s="1" t="s">
        <v>43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48</v>
      </c>
      <c r="C16" s="1" t="s">
        <v>60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20</v>
      </c>
      <c r="C17" s="1" t="s">
        <v>24</v>
      </c>
      <c r="D17" s="1"/>
      <c r="E17" s="1" t="b">
        <v>1</v>
      </c>
      <c r="F17" s="1" t="b">
        <v>0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25</v>
      </c>
      <c r="C18" s="1" t="s">
        <v>36</v>
      </c>
      <c r="D18" s="1"/>
      <c r="E18" s="1" t="b">
        <v>1</v>
      </c>
      <c r="F18" s="1" t="b">
        <v>0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224</v>
      </c>
      <c r="C19" s="1" t="s">
        <v>331</v>
      </c>
      <c r="D19" s="1"/>
      <c r="E19" s="1" t="b">
        <v>1</v>
      </c>
      <c r="F19" s="1" t="b">
        <v>0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4</v>
      </c>
      <c r="C20" s="1" t="s">
        <v>11</v>
      </c>
      <c r="D20" s="1"/>
      <c r="E20" s="1" t="b">
        <v>1</v>
      </c>
      <c r="F20" s="1" t="b">
        <v>0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5</v>
      </c>
      <c r="C21" s="1" t="s">
        <v>12</v>
      </c>
      <c r="D21" s="1"/>
      <c r="E21" s="1" t="b">
        <v>1</v>
      </c>
      <c r="F21" s="1" t="b">
        <v>0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6</v>
      </c>
      <c r="C22" s="1" t="s">
        <v>13</v>
      </c>
      <c r="D22" s="1"/>
      <c r="E22" s="1" t="b">
        <v>1</v>
      </c>
      <c r="F22" s="1" t="b">
        <v>0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14</v>
      </c>
      <c r="C23" s="1" t="s">
        <v>15</v>
      </c>
      <c r="D23" s="1"/>
      <c r="E23" s="1" t="b">
        <v>1</v>
      </c>
      <c r="F23" s="1" t="b">
        <v>0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56</v>
      </c>
      <c r="C24" s="1" t="s">
        <v>65</v>
      </c>
      <c r="D24" s="1"/>
      <c r="E24" s="1" t="b">
        <v>0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158</v>
      </c>
      <c r="C25" s="1" t="s">
        <v>1702</v>
      </c>
      <c r="D25" s="1"/>
      <c r="E25" s="1" t="b">
        <v>0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71</v>
      </c>
      <c r="C26" s="1" t="s">
        <v>80</v>
      </c>
      <c r="D26" s="1"/>
      <c r="E26" s="1" t="b">
        <v>0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72</v>
      </c>
      <c r="C27" s="1" t="s">
        <v>81</v>
      </c>
      <c r="D27" s="1"/>
      <c r="E27" s="1" t="b">
        <v>0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57</v>
      </c>
      <c r="C28" s="1" t="s">
        <v>66</v>
      </c>
      <c r="D28" s="1"/>
      <c r="E28" s="1" t="b">
        <v>0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157</v>
      </c>
      <c r="C29" s="1" t="s">
        <v>246</v>
      </c>
      <c r="D29" s="1"/>
      <c r="E29" s="1" t="b">
        <v>0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58</v>
      </c>
      <c r="C30" s="1" t="s">
        <v>850</v>
      </c>
      <c r="D30" s="1"/>
      <c r="E30" s="1" t="b">
        <v>0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34</v>
      </c>
      <c r="C31" s="1" t="s">
        <v>44</v>
      </c>
      <c r="D31" s="1"/>
      <c r="E31" s="1" t="b">
        <v>0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55</v>
      </c>
      <c r="C32" s="1" t="s">
        <v>64</v>
      </c>
      <c r="D32" s="1"/>
      <c r="E32" s="1" t="b">
        <v>0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31</v>
      </c>
      <c r="C33" s="1" t="s">
        <v>40</v>
      </c>
      <c r="D33" s="1"/>
      <c r="E33" s="1" t="b">
        <v>0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30</v>
      </c>
      <c r="C34" s="1" t="s">
        <v>39</v>
      </c>
      <c r="D34" s="1"/>
      <c r="E34" s="1" t="b">
        <v>0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54</v>
      </c>
      <c r="C35" s="1" t="s">
        <v>132</v>
      </c>
      <c r="D35" s="1"/>
      <c r="E35" s="1" t="b">
        <v>0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53</v>
      </c>
      <c r="C36" s="1" t="s">
        <v>849</v>
      </c>
      <c r="D36" s="1"/>
      <c r="E36" s="1" t="b">
        <v>0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50</v>
      </c>
      <c r="C37" s="1" t="s">
        <v>61</v>
      </c>
      <c r="D37" s="1"/>
      <c r="E37" s="1" t="b">
        <v>0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52</v>
      </c>
      <c r="C38" s="1" t="s">
        <v>63</v>
      </c>
      <c r="D38" s="1"/>
      <c r="E38" s="1" t="b">
        <v>0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49</v>
      </c>
      <c r="C39" s="1" t="s">
        <v>854</v>
      </c>
      <c r="D39" s="1"/>
      <c r="E39" s="1" t="b">
        <v>0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67</v>
      </c>
      <c r="C40" s="1" t="s">
        <v>1703</v>
      </c>
      <c r="D40" s="1"/>
      <c r="E40" s="1" t="b">
        <v>0</v>
      </c>
      <c r="F40" s="1" t="b">
        <v>0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68</v>
      </c>
      <c r="C41" s="1" t="s">
        <v>1704</v>
      </c>
      <c r="D41" s="1"/>
      <c r="E41" s="1" t="b">
        <v>0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69</v>
      </c>
      <c r="C42" s="1" t="s">
        <v>1705</v>
      </c>
      <c r="D42" s="1"/>
      <c r="E42" s="1" t="b">
        <v>0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70</v>
      </c>
      <c r="C43" s="1" t="s">
        <v>846</v>
      </c>
      <c r="D43" s="1"/>
      <c r="E43" s="1" t="b">
        <v>0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73</v>
      </c>
      <c r="C44" s="1" t="s">
        <v>82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</v>
      </c>
      <c r="C45" s="1" t="s">
        <v>969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19</v>
      </c>
      <c r="C46" s="1" t="s">
        <v>23</v>
      </c>
      <c r="D46" s="1"/>
      <c r="E46" s="1" t="b">
        <v>0</v>
      </c>
      <c r="F46" s="1" t="b">
        <v>0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28</v>
      </c>
      <c r="C47" s="1" t="s">
        <v>38</v>
      </c>
      <c r="D47" s="1"/>
      <c r="E47" s="1" t="b">
        <v>0</v>
      </c>
      <c r="F47" s="1" t="b">
        <v>0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2</v>
      </c>
      <c r="C48" s="1" t="s">
        <v>853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26</v>
      </c>
      <c r="C49" s="1" t="s">
        <v>37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27</v>
      </c>
      <c r="C50" s="1" t="s">
        <v>345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16</v>
      </c>
      <c r="C51" s="1" t="s">
        <v>21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17</v>
      </c>
      <c r="C52" s="1" t="s">
        <v>137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343</v>
      </c>
      <c r="C53" s="1" t="s">
        <v>344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1807</v>
      </c>
      <c r="C54" s="1" t="s">
        <v>1808</v>
      </c>
      <c r="D54" s="1"/>
      <c r="E54" s="1" t="b">
        <v>1</v>
      </c>
      <c r="F54" s="1" t="b">
        <v>0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3</v>
      </c>
      <c r="C55" s="1" t="s">
        <v>10</v>
      </c>
      <c r="D55" s="1"/>
      <c r="E55" s="1" t="b">
        <v>0</v>
      </c>
      <c r="F55" s="1" t="b">
        <v>0</v>
      </c>
      <c r="G55" s="1" t="b">
        <v>0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134</v>
      </c>
      <c r="C56" s="1" t="s">
        <v>135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8" spans="1:13" x14ac:dyDescent="0.25">
      <c r="A58" s="3" t="s">
        <v>293</v>
      </c>
    </row>
  </sheetData>
  <autoFilter ref="A4:M56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  <pageSetUpPr fitToPage="1"/>
  </sheetPr>
  <dimension ref="A1:M93"/>
  <sheetViews>
    <sheetView zoomScale="80" zoomScaleNormal="80" workbookViewId="0">
      <pane xSplit="2" ySplit="4" topLeftCell="C62" activePane="bottomRight" state="frozen"/>
      <selection pane="topRight"/>
      <selection pane="bottomLeft"/>
      <selection pane="bottomRight" activeCell="F104" sqref="F104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9.85546875" style="3" customWidth="1"/>
    <col min="4" max="4" width="13.7109375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108.85546875" style="3" customWidth="1"/>
    <col min="14" max="16384" width="9.140625" style="3"/>
  </cols>
  <sheetData>
    <row r="1" spans="1:13" x14ac:dyDescent="0.25">
      <c r="A1" s="3" t="s">
        <v>311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1121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1716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4" t="b">
        <v>1</v>
      </c>
      <c r="F5" s="14" t="b">
        <v>0</v>
      </c>
      <c r="G5" s="14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4" t="b">
        <v>1</v>
      </c>
      <c r="F6" s="14" t="b">
        <v>1</v>
      </c>
      <c r="G6" s="14" t="b">
        <v>0</v>
      </c>
      <c r="H6" s="14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4" t="b">
        <v>1</v>
      </c>
      <c r="F7" s="14" t="b">
        <v>1</v>
      </c>
      <c r="G7" s="14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4" t="b">
        <v>1</v>
      </c>
      <c r="F8" s="14" t="b">
        <v>1</v>
      </c>
      <c r="G8" s="14" t="b">
        <v>1</v>
      </c>
      <c r="H8" s="14" t="b">
        <v>0</v>
      </c>
      <c r="I8" s="4"/>
      <c r="J8" s="4"/>
      <c r="K8" s="1" t="s">
        <v>145</v>
      </c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4" t="b">
        <v>1</v>
      </c>
      <c r="F9" s="14" t="b">
        <v>1</v>
      </c>
      <c r="G9" s="14" t="b">
        <v>0</v>
      </c>
      <c r="H9" s="41" t="b">
        <v>1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4" t="b">
        <v>1</v>
      </c>
      <c r="F10" s="14" t="b">
        <v>1</v>
      </c>
      <c r="G10" s="14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4" t="b">
        <v>1</v>
      </c>
      <c r="F11" s="14" t="b">
        <v>1</v>
      </c>
      <c r="G11" s="14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51</v>
      </c>
      <c r="C12" s="1" t="s">
        <v>62</v>
      </c>
      <c r="D12" s="1"/>
      <c r="E12" s="14" t="b">
        <v>1</v>
      </c>
      <c r="F12" s="14" t="b">
        <v>1</v>
      </c>
      <c r="G12" s="14" t="b">
        <v>0</v>
      </c>
      <c r="H12" s="4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77</v>
      </c>
      <c r="C13" s="1" t="s">
        <v>86</v>
      </c>
      <c r="D13" s="1"/>
      <c r="E13" s="14" t="b">
        <v>1</v>
      </c>
      <c r="F13" s="14" t="b">
        <v>1</v>
      </c>
      <c r="G13" s="14" t="b">
        <v>0</v>
      </c>
      <c r="H13" s="41" t="b">
        <v>1</v>
      </c>
      <c r="I13" s="4"/>
      <c r="J13" s="4"/>
      <c r="K13" s="1"/>
      <c r="L13" s="1"/>
      <c r="M13" s="1"/>
    </row>
    <row r="14" spans="1:13" x14ac:dyDescent="0.25">
      <c r="A14" s="1"/>
      <c r="B14" s="1" t="s">
        <v>32</v>
      </c>
      <c r="C14" s="1" t="s">
        <v>41</v>
      </c>
      <c r="D14" s="1"/>
      <c r="E14" s="14" t="b">
        <v>1</v>
      </c>
      <c r="F14" s="14" t="b">
        <v>1</v>
      </c>
      <c r="G14" s="14" t="b">
        <v>0</v>
      </c>
      <c r="H14" s="41" t="b">
        <v>1</v>
      </c>
      <c r="I14" s="4"/>
      <c r="J14" s="4"/>
      <c r="K14" s="1"/>
      <c r="L14" s="1"/>
      <c r="M14" s="1"/>
    </row>
    <row r="15" spans="1:13" x14ac:dyDescent="0.25">
      <c r="A15" s="1"/>
      <c r="B15" s="1" t="s">
        <v>33</v>
      </c>
      <c r="C15" s="1" t="s">
        <v>42</v>
      </c>
      <c r="D15" s="1"/>
      <c r="E15" s="14" t="b">
        <v>1</v>
      </c>
      <c r="F15" s="14" t="b">
        <v>1</v>
      </c>
      <c r="G15" s="14" t="b">
        <v>1</v>
      </c>
      <c r="H15" s="41" t="b">
        <v>1</v>
      </c>
      <c r="I15" s="4"/>
      <c r="J15" s="4"/>
      <c r="K15" s="1"/>
      <c r="L15" s="1"/>
      <c r="M15" s="1"/>
    </row>
    <row r="16" spans="1:13" x14ac:dyDescent="0.25">
      <c r="A16" s="1"/>
      <c r="B16" s="1" t="s">
        <v>208</v>
      </c>
      <c r="C16" s="1" t="s">
        <v>43</v>
      </c>
      <c r="D16" s="1"/>
      <c r="E16" s="1" t="b">
        <v>1</v>
      </c>
      <c r="F16" s="1" t="b">
        <v>1</v>
      </c>
      <c r="G16" s="1" t="b">
        <v>1</v>
      </c>
      <c r="H16" s="14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531</v>
      </c>
      <c r="C17" s="1" t="s">
        <v>532</v>
      </c>
      <c r="D17" s="1"/>
      <c r="E17" s="1" t="b">
        <v>1</v>
      </c>
      <c r="F17" s="1" t="b">
        <v>1</v>
      </c>
      <c r="G17" s="1" t="b">
        <v>0</v>
      </c>
      <c r="H17" s="14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323</v>
      </c>
      <c r="C18" s="1" t="s">
        <v>324</v>
      </c>
      <c r="D18" s="1"/>
      <c r="E18" s="1" t="b">
        <v>1</v>
      </c>
      <c r="F18" s="1" t="b">
        <v>1</v>
      </c>
      <c r="G18" s="1" t="b">
        <v>0</v>
      </c>
      <c r="H18" s="14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253</v>
      </c>
      <c r="C19" s="1" t="s">
        <v>875</v>
      </c>
      <c r="D19" s="1"/>
      <c r="E19" s="1" t="b">
        <v>1</v>
      </c>
      <c r="F19" s="1" t="b">
        <v>1</v>
      </c>
      <c r="G19" s="1" t="b">
        <v>0</v>
      </c>
      <c r="H19" s="14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548</v>
      </c>
      <c r="C20" s="1" t="s">
        <v>952</v>
      </c>
      <c r="D20" s="1"/>
      <c r="E20" s="1" t="b">
        <v>1</v>
      </c>
      <c r="F20" s="1" t="b">
        <v>1</v>
      </c>
      <c r="G20" s="1" t="b">
        <v>0</v>
      </c>
      <c r="H20" s="14" t="b">
        <v>0</v>
      </c>
      <c r="I20" s="4"/>
      <c r="J20" s="4"/>
      <c r="K20" s="1" t="s">
        <v>315</v>
      </c>
      <c r="L20" s="1"/>
      <c r="M20" s="1"/>
    </row>
    <row r="21" spans="1:13" x14ac:dyDescent="0.25">
      <c r="A21" s="1"/>
      <c r="B21" s="1" t="s">
        <v>545</v>
      </c>
      <c r="C21" s="1" t="s">
        <v>953</v>
      </c>
      <c r="D21" s="1"/>
      <c r="E21" s="1" t="b">
        <v>1</v>
      </c>
      <c r="F21" s="1" t="b">
        <v>1</v>
      </c>
      <c r="G21" s="1" t="b">
        <v>0</v>
      </c>
      <c r="H21" s="14" t="b">
        <v>0</v>
      </c>
      <c r="I21" s="4"/>
      <c r="J21" s="4"/>
      <c r="K21" s="1" t="s">
        <v>315</v>
      </c>
      <c r="L21" s="1"/>
      <c r="M21" s="1"/>
    </row>
    <row r="22" spans="1:13" x14ac:dyDescent="0.25">
      <c r="A22" s="1"/>
      <c r="B22" s="1" t="s">
        <v>546</v>
      </c>
      <c r="C22" s="1" t="s">
        <v>954</v>
      </c>
      <c r="D22" s="1"/>
      <c r="E22" s="1" t="b">
        <v>1</v>
      </c>
      <c r="F22" s="1" t="b">
        <v>1</v>
      </c>
      <c r="G22" s="1" t="b">
        <v>0</v>
      </c>
      <c r="H22" s="14" t="b">
        <v>0</v>
      </c>
      <c r="I22" s="4"/>
      <c r="J22" s="4"/>
      <c r="K22" s="1" t="s">
        <v>315</v>
      </c>
      <c r="L22" s="1"/>
      <c r="M22" s="1"/>
    </row>
    <row r="23" spans="1:13" x14ac:dyDescent="0.25">
      <c r="A23" s="1"/>
      <c r="B23" s="1" t="s">
        <v>70</v>
      </c>
      <c r="C23" s="1" t="s">
        <v>846</v>
      </c>
      <c r="D23" s="1"/>
      <c r="E23" s="1" t="b">
        <v>1</v>
      </c>
      <c r="F23" s="1" t="b">
        <v>1</v>
      </c>
      <c r="G23" s="1" t="b">
        <v>1</v>
      </c>
      <c r="H23" s="14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219</v>
      </c>
      <c r="C24" s="1" t="s">
        <v>245</v>
      </c>
      <c r="D24" s="1"/>
      <c r="E24" s="1" t="b">
        <v>1</v>
      </c>
      <c r="F24" s="1" t="b">
        <v>1</v>
      </c>
      <c r="G24" s="1" t="b">
        <v>1</v>
      </c>
      <c r="H24" s="14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197</v>
      </c>
      <c r="C25" s="1" t="s">
        <v>540</v>
      </c>
      <c r="D25" s="1"/>
      <c r="E25" s="1" t="b">
        <v>1</v>
      </c>
      <c r="F25" s="1" t="b">
        <v>1</v>
      </c>
      <c r="G25" s="1" t="b">
        <v>1</v>
      </c>
      <c r="H25" s="14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543</v>
      </c>
      <c r="C26" s="1" t="s">
        <v>544</v>
      </c>
      <c r="D26" s="1"/>
      <c r="E26" s="1" t="b">
        <v>1</v>
      </c>
      <c r="F26" s="1" t="b">
        <v>1</v>
      </c>
      <c r="G26" s="1" t="b">
        <v>1</v>
      </c>
      <c r="H26" s="14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54</v>
      </c>
      <c r="C27" s="1" t="s">
        <v>132</v>
      </c>
      <c r="D27" s="1"/>
      <c r="E27" s="1" t="b">
        <v>1</v>
      </c>
      <c r="F27" s="1" t="b">
        <v>1</v>
      </c>
      <c r="G27" s="1" t="b">
        <v>1</v>
      </c>
      <c r="H27" s="14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52</v>
      </c>
      <c r="C28" s="1" t="s">
        <v>63</v>
      </c>
      <c r="D28" s="1"/>
      <c r="E28" s="1" t="b">
        <v>1</v>
      </c>
      <c r="F28" s="1" t="b">
        <v>0</v>
      </c>
      <c r="G28" s="1" t="b">
        <v>1</v>
      </c>
      <c r="H28" s="14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34</v>
      </c>
      <c r="C29" s="1" t="s">
        <v>44</v>
      </c>
      <c r="D29" s="1"/>
      <c r="E29" s="1" t="b">
        <v>1</v>
      </c>
      <c r="F29" s="1" t="b">
        <v>1</v>
      </c>
      <c r="G29" s="1" t="b">
        <v>1</v>
      </c>
      <c r="H29" s="14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56</v>
      </c>
      <c r="C30" s="1" t="s">
        <v>65</v>
      </c>
      <c r="D30" s="1"/>
      <c r="E30" s="1" t="b">
        <v>1</v>
      </c>
      <c r="F30" s="1" t="b">
        <v>1</v>
      </c>
      <c r="G30" s="1" t="b">
        <v>1</v>
      </c>
      <c r="H30" s="14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48</v>
      </c>
      <c r="C31" s="1" t="s">
        <v>60</v>
      </c>
      <c r="D31" s="1"/>
      <c r="E31" s="1" t="b">
        <v>1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20</v>
      </c>
      <c r="C32" s="1" t="s">
        <v>24</v>
      </c>
      <c r="D32" s="1"/>
      <c r="E32" s="1" t="b">
        <v>1</v>
      </c>
      <c r="F32" s="1" t="b">
        <v>0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25</v>
      </c>
      <c r="C33" s="1" t="s">
        <v>36</v>
      </c>
      <c r="D33" s="1"/>
      <c r="E33" s="1" t="b">
        <v>1</v>
      </c>
      <c r="F33" s="1" t="b">
        <v>0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224</v>
      </c>
      <c r="C34" s="1" t="s">
        <v>331</v>
      </c>
      <c r="D34" s="1"/>
      <c r="E34" s="1" t="b">
        <v>1</v>
      </c>
      <c r="F34" s="1" t="b">
        <v>0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4</v>
      </c>
      <c r="C35" s="1" t="s">
        <v>11</v>
      </c>
      <c r="D35" s="1"/>
      <c r="E35" s="1" t="b">
        <v>1</v>
      </c>
      <c r="F35" s="1" t="b">
        <v>0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5</v>
      </c>
      <c r="C36" s="1" t="s">
        <v>12</v>
      </c>
      <c r="D36" s="1"/>
      <c r="E36" s="1" t="b">
        <v>1</v>
      </c>
      <c r="F36" s="1" t="b">
        <v>0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14</v>
      </c>
      <c r="C37" s="1" t="s">
        <v>15</v>
      </c>
      <c r="D37" s="1"/>
      <c r="E37" s="1" t="b">
        <v>1</v>
      </c>
      <c r="F37" s="1" t="b">
        <v>0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6</v>
      </c>
      <c r="C38" s="1" t="s">
        <v>13</v>
      </c>
      <c r="D38" s="1"/>
      <c r="E38" s="1" t="b">
        <v>1</v>
      </c>
      <c r="F38" s="1" t="b">
        <v>0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67</v>
      </c>
      <c r="C39" s="1" t="s">
        <v>1703</v>
      </c>
      <c r="D39" s="1"/>
      <c r="E39" s="1" t="b">
        <v>1</v>
      </c>
      <c r="F39" s="1" t="b">
        <v>0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68</v>
      </c>
      <c r="C40" s="1" t="s">
        <v>1704</v>
      </c>
      <c r="D40" s="1"/>
      <c r="E40" s="1" t="b">
        <v>1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69</v>
      </c>
      <c r="C41" s="1" t="s">
        <v>1705</v>
      </c>
      <c r="D41" s="1"/>
      <c r="E41" s="1" t="b">
        <v>1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78</v>
      </c>
      <c r="C42" s="1" t="s">
        <v>87</v>
      </c>
      <c r="D42" s="1"/>
      <c r="E42" s="1" t="b">
        <v>0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 t="s">
        <v>1434</v>
      </c>
    </row>
    <row r="43" spans="1:13" x14ac:dyDescent="0.25">
      <c r="A43" s="1"/>
      <c r="B43" s="1" t="s">
        <v>525</v>
      </c>
      <c r="C43" s="1" t="s">
        <v>526</v>
      </c>
      <c r="D43" s="1"/>
      <c r="E43" s="1" t="b">
        <v>0</v>
      </c>
      <c r="F43" s="1" t="b">
        <v>1</v>
      </c>
      <c r="G43" s="1" t="b">
        <v>1</v>
      </c>
      <c r="H43" s="1" t="b">
        <v>0</v>
      </c>
      <c r="I43" s="4"/>
      <c r="J43" s="4"/>
      <c r="K43" s="1" t="s">
        <v>315</v>
      </c>
      <c r="L43" s="1"/>
      <c r="M43" s="1"/>
    </row>
    <row r="44" spans="1:13" x14ac:dyDescent="0.25">
      <c r="A44" s="1"/>
      <c r="B44" s="1" t="s">
        <v>30</v>
      </c>
      <c r="C44" s="1" t="s">
        <v>39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>
        <v>1</v>
      </c>
      <c r="L44" s="1"/>
      <c r="M44" s="1" t="s">
        <v>1731</v>
      </c>
    </row>
    <row r="45" spans="1:13" x14ac:dyDescent="0.25">
      <c r="A45" s="1"/>
      <c r="B45" s="1" t="s">
        <v>533</v>
      </c>
      <c r="C45" s="1" t="s">
        <v>534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535</v>
      </c>
      <c r="C46" s="1" t="s">
        <v>536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527</v>
      </c>
      <c r="C47" s="1" t="s">
        <v>528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538</v>
      </c>
      <c r="C48" s="1" t="s">
        <v>539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541</v>
      </c>
      <c r="C49" s="1" t="s">
        <v>542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547</v>
      </c>
      <c r="C50" s="1" t="s">
        <v>955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53</v>
      </c>
      <c r="C51" s="1" t="s">
        <v>849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73</v>
      </c>
      <c r="C52" s="1" t="s">
        <v>82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414</v>
      </c>
      <c r="C53" s="1" t="s">
        <v>537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158</v>
      </c>
      <c r="C54" s="1" t="s">
        <v>1702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71</v>
      </c>
      <c r="C55" s="1" t="s">
        <v>80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72</v>
      </c>
      <c r="C56" s="1" t="s">
        <v>81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157</v>
      </c>
      <c r="C57" s="1" t="s">
        <v>246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57</v>
      </c>
      <c r="C58" s="1" t="s">
        <v>66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58</v>
      </c>
      <c r="C59" s="1" t="s">
        <v>850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226</v>
      </c>
      <c r="C60" s="1" t="s">
        <v>247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227</v>
      </c>
      <c r="C61" s="1" t="s">
        <v>248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55</v>
      </c>
      <c r="C62" s="1" t="s">
        <v>64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79</v>
      </c>
      <c r="C63" s="1" t="s">
        <v>88</v>
      </c>
      <c r="D63" s="1"/>
      <c r="E63" s="1" t="b">
        <v>0</v>
      </c>
      <c r="F63" s="1" t="b">
        <v>0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445</v>
      </c>
      <c r="C64" s="1" t="s">
        <v>843</v>
      </c>
      <c r="D64" s="1"/>
      <c r="E64" s="1" t="b">
        <v>0</v>
      </c>
      <c r="F64" s="1" t="b">
        <v>1</v>
      </c>
      <c r="G64" s="1" t="b">
        <v>1</v>
      </c>
      <c r="H64" s="1" t="b">
        <v>1</v>
      </c>
      <c r="I64" s="4"/>
      <c r="J64" s="4"/>
      <c r="K64" s="1"/>
      <c r="L64" s="1"/>
      <c r="M64" s="1"/>
    </row>
    <row r="65" spans="1:13" x14ac:dyDescent="0.25">
      <c r="A65" s="1"/>
      <c r="B65" s="1" t="s">
        <v>529</v>
      </c>
      <c r="C65" s="1" t="s">
        <v>530</v>
      </c>
      <c r="D65" s="1"/>
      <c r="E65" s="1" t="b">
        <v>0</v>
      </c>
      <c r="F65" s="1" t="b">
        <v>1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412</v>
      </c>
      <c r="C66" s="1" t="s">
        <v>877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504</v>
      </c>
      <c r="C67" s="1" t="s">
        <v>505</v>
      </c>
      <c r="D67" s="1"/>
      <c r="E67" s="1" t="b">
        <v>0</v>
      </c>
      <c r="F67" s="1" t="b">
        <v>1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506</v>
      </c>
      <c r="C68" s="1" t="s">
        <v>507</v>
      </c>
      <c r="D68" s="1"/>
      <c r="E68" s="1" t="b">
        <v>0</v>
      </c>
      <c r="F68" s="1" t="b">
        <v>1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31</v>
      </c>
      <c r="C69" s="1" t="s">
        <v>40</v>
      </c>
      <c r="D69" s="1"/>
      <c r="E69" s="1" t="b">
        <v>0</v>
      </c>
      <c r="F69" s="1" t="b">
        <v>1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50</v>
      </c>
      <c r="C70" s="1" t="s">
        <v>61</v>
      </c>
      <c r="D70" s="1"/>
      <c r="E70" s="1" t="b">
        <v>0</v>
      </c>
      <c r="F70" s="1" t="b">
        <v>1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19</v>
      </c>
      <c r="C71" s="1" t="s">
        <v>23</v>
      </c>
      <c r="D71" s="1"/>
      <c r="E71" s="1" t="b">
        <v>0</v>
      </c>
      <c r="F71" s="1" t="b">
        <v>0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28</v>
      </c>
      <c r="C72" s="1" t="s">
        <v>38</v>
      </c>
      <c r="D72" s="1"/>
      <c r="E72" s="1" t="b">
        <v>0</v>
      </c>
      <c r="F72" s="1" t="b">
        <v>0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2</v>
      </c>
      <c r="C73" s="1" t="s">
        <v>853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1</v>
      </c>
      <c r="C74" s="1" t="s">
        <v>969</v>
      </c>
      <c r="D74" s="1"/>
      <c r="E74" s="1" t="b">
        <v>0</v>
      </c>
      <c r="F74" s="1" t="b">
        <v>1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168</v>
      </c>
      <c r="C75" s="1" t="s">
        <v>856</v>
      </c>
      <c r="D75" s="1"/>
      <c r="E75" s="1" t="b">
        <v>0</v>
      </c>
      <c r="F75" s="1" t="b">
        <v>1</v>
      </c>
      <c r="G75" s="1" t="b">
        <v>1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49</v>
      </c>
      <c r="C76" s="1" t="s">
        <v>854</v>
      </c>
      <c r="D76" s="1"/>
      <c r="E76" s="1" t="b">
        <v>0</v>
      </c>
      <c r="F76" s="1" t="b">
        <v>1</v>
      </c>
      <c r="G76" s="1" t="b">
        <v>1</v>
      </c>
      <c r="H76" s="1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549</v>
      </c>
      <c r="C77" s="1" t="s">
        <v>956</v>
      </c>
      <c r="D77" s="1"/>
      <c r="E77" s="1" t="b">
        <v>0</v>
      </c>
      <c r="F77" s="1" t="b">
        <v>1</v>
      </c>
      <c r="G77" s="1" t="b">
        <v>1</v>
      </c>
      <c r="H77" s="1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118</v>
      </c>
      <c r="C78" s="1" t="s">
        <v>130</v>
      </c>
      <c r="D78" s="1"/>
      <c r="E78" s="1" t="b">
        <v>0</v>
      </c>
      <c r="F78" s="1" t="b">
        <v>0</v>
      </c>
      <c r="G78" s="1" t="b">
        <v>1</v>
      </c>
      <c r="H78" s="1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26</v>
      </c>
      <c r="C79" s="1" t="s">
        <v>37</v>
      </c>
      <c r="D79" s="1"/>
      <c r="E79" s="1" t="b">
        <v>0</v>
      </c>
      <c r="F79" s="1" t="b">
        <v>1</v>
      </c>
      <c r="G79" s="1" t="b">
        <v>1</v>
      </c>
      <c r="H79" s="1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27</v>
      </c>
      <c r="C80" s="1" t="s">
        <v>345</v>
      </c>
      <c r="D80" s="1"/>
      <c r="E80" s="1" t="b">
        <v>0</v>
      </c>
      <c r="F80" s="1" t="b">
        <v>1</v>
      </c>
      <c r="G80" s="1" t="b">
        <v>1</v>
      </c>
      <c r="H80" s="1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119</v>
      </c>
      <c r="C81" s="1" t="s">
        <v>288</v>
      </c>
      <c r="D81" s="1"/>
      <c r="E81" s="1" t="b">
        <v>0</v>
      </c>
      <c r="F81" s="1" t="b">
        <v>1</v>
      </c>
      <c r="G81" s="1" t="b">
        <v>1</v>
      </c>
      <c r="H81" s="1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16</v>
      </c>
      <c r="C82" s="1" t="s">
        <v>21</v>
      </c>
      <c r="D82" s="1"/>
      <c r="E82" s="1" t="b">
        <v>0</v>
      </c>
      <c r="F82" s="1" t="b">
        <v>1</v>
      </c>
      <c r="G82" s="1" t="b">
        <v>1</v>
      </c>
      <c r="H82" s="1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17</v>
      </c>
      <c r="C83" s="1" t="s">
        <v>137</v>
      </c>
      <c r="D83" s="1"/>
      <c r="E83" s="1" t="b">
        <v>0</v>
      </c>
      <c r="F83" s="1" t="b">
        <v>1</v>
      </c>
      <c r="G83" s="1" t="b">
        <v>1</v>
      </c>
      <c r="H83" s="1" t="b">
        <v>0</v>
      </c>
      <c r="I83" s="4"/>
      <c r="J83" s="4"/>
      <c r="K83" s="1"/>
      <c r="L83" s="1"/>
      <c r="M83" s="1"/>
    </row>
    <row r="84" spans="1:13" x14ac:dyDescent="0.25">
      <c r="A84" s="1"/>
      <c r="B84" s="1" t="s">
        <v>343</v>
      </c>
      <c r="C84" s="1" t="s">
        <v>344</v>
      </c>
      <c r="D84" s="1"/>
      <c r="E84" s="1" t="b">
        <v>0</v>
      </c>
      <c r="F84" s="1" t="b">
        <v>1</v>
      </c>
      <c r="G84" s="1" t="b">
        <v>1</v>
      </c>
      <c r="H84" s="1" t="b">
        <v>0</v>
      </c>
      <c r="I84" s="4"/>
      <c r="J84" s="4"/>
      <c r="K84" s="1"/>
      <c r="L84" s="1"/>
      <c r="M84" s="1"/>
    </row>
    <row r="85" spans="1:13" x14ac:dyDescent="0.25">
      <c r="A85" s="1"/>
      <c r="B85" s="1" t="s">
        <v>1807</v>
      </c>
      <c r="C85" s="1" t="s">
        <v>1808</v>
      </c>
      <c r="D85" s="1"/>
      <c r="E85" s="1" t="b">
        <v>1</v>
      </c>
      <c r="F85" s="1" t="b">
        <v>0</v>
      </c>
      <c r="G85" s="1" t="b">
        <v>1</v>
      </c>
      <c r="H85" s="1" t="b">
        <v>0</v>
      </c>
      <c r="I85" s="4"/>
      <c r="J85" s="4"/>
      <c r="K85" s="1"/>
      <c r="L85" s="1"/>
      <c r="M85" s="1"/>
    </row>
    <row r="86" spans="1:13" x14ac:dyDescent="0.25">
      <c r="A86" s="1"/>
      <c r="B86" s="1" t="s">
        <v>3</v>
      </c>
      <c r="C86" s="1" t="s">
        <v>10</v>
      </c>
      <c r="D86" s="1"/>
      <c r="E86" s="1" t="b">
        <v>0</v>
      </c>
      <c r="F86" s="1" t="b">
        <v>0</v>
      </c>
      <c r="G86" s="1" t="b">
        <v>0</v>
      </c>
      <c r="H86" s="1" t="b">
        <v>0</v>
      </c>
      <c r="I86" s="4"/>
      <c r="J86" s="4"/>
      <c r="K86" s="1"/>
      <c r="L86" s="1"/>
      <c r="M86" s="1"/>
    </row>
    <row r="87" spans="1:13" x14ac:dyDescent="0.25">
      <c r="A87" s="1"/>
      <c r="B87" s="1" t="s">
        <v>134</v>
      </c>
      <c r="C87" s="1" t="s">
        <v>135</v>
      </c>
      <c r="D87" s="1"/>
      <c r="E87" s="1" t="b">
        <v>0</v>
      </c>
      <c r="F87" s="1" t="b">
        <v>1</v>
      </c>
      <c r="G87" s="1" t="b">
        <v>1</v>
      </c>
      <c r="H87" s="1" t="b">
        <v>0</v>
      </c>
      <c r="I87" s="4"/>
      <c r="J87" s="4"/>
      <c r="K87" s="1"/>
      <c r="L87" s="1"/>
      <c r="M87" s="1"/>
    </row>
    <row r="88" spans="1:13" x14ac:dyDescent="0.25">
      <c r="A88" s="1"/>
      <c r="B88" s="1" t="s">
        <v>1401</v>
      </c>
      <c r="C88" s="1" t="s">
        <v>1402</v>
      </c>
      <c r="D88" s="1"/>
      <c r="E88" s="1" t="b">
        <v>0</v>
      </c>
      <c r="F88" s="1" t="b">
        <v>0</v>
      </c>
      <c r="G88" s="1" t="b">
        <v>1</v>
      </c>
      <c r="H88" s="1" t="b">
        <v>0</v>
      </c>
      <c r="I88" s="4"/>
      <c r="J88" s="4"/>
      <c r="K88" s="1"/>
      <c r="L88" s="1"/>
      <c r="M88" s="1"/>
    </row>
    <row r="89" spans="1:13" x14ac:dyDescent="0.25">
      <c r="A89" s="1"/>
      <c r="B89" s="1" t="s">
        <v>1403</v>
      </c>
      <c r="C89" s="1" t="s">
        <v>1404</v>
      </c>
      <c r="D89" s="1"/>
      <c r="E89" s="1" t="b">
        <v>0</v>
      </c>
      <c r="F89" s="1" t="b">
        <v>0</v>
      </c>
      <c r="G89" s="1" t="b">
        <v>1</v>
      </c>
      <c r="H89" s="1" t="b">
        <v>0</v>
      </c>
      <c r="I89" s="4"/>
      <c r="J89" s="4"/>
      <c r="K89" s="1"/>
      <c r="L89" s="1"/>
      <c r="M89" s="1"/>
    </row>
    <row r="90" spans="1:13" x14ac:dyDescent="0.25">
      <c r="A90" s="1"/>
      <c r="B90" s="1" t="s">
        <v>1625</v>
      </c>
      <c r="C90" s="1" t="s">
        <v>1811</v>
      </c>
      <c r="D90" s="1"/>
      <c r="E90" s="1" t="b">
        <v>0</v>
      </c>
      <c r="F90" s="1" t="b">
        <v>0</v>
      </c>
      <c r="G90" s="1" t="b">
        <v>1</v>
      </c>
      <c r="H90" s="1" t="b">
        <v>0</v>
      </c>
      <c r="I90" s="4"/>
      <c r="J90" s="4"/>
      <c r="K90" s="1"/>
      <c r="L90" s="1"/>
      <c r="M90" s="1"/>
    </row>
    <row r="91" spans="1:13" x14ac:dyDescent="0.25">
      <c r="A91" s="1"/>
      <c r="B91" s="1" t="s">
        <v>1623</v>
      </c>
      <c r="C91" s="1" t="s">
        <v>1812</v>
      </c>
      <c r="D91" s="1"/>
      <c r="E91" s="1" t="b">
        <v>0</v>
      </c>
      <c r="F91" s="1" t="b">
        <v>0</v>
      </c>
      <c r="G91" s="1" t="b">
        <v>1</v>
      </c>
      <c r="H91" s="1" t="b">
        <v>0</v>
      </c>
      <c r="I91" s="4"/>
      <c r="J91" s="4"/>
      <c r="K91" s="1"/>
      <c r="L91" s="1"/>
      <c r="M91" s="1"/>
    </row>
    <row r="93" spans="1:13" x14ac:dyDescent="0.25">
      <c r="A93" s="3" t="s">
        <v>293</v>
      </c>
    </row>
  </sheetData>
  <autoFilter ref="A4:M87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  <pageSetUpPr fitToPage="1"/>
  </sheetPr>
  <dimension ref="A1:M93"/>
  <sheetViews>
    <sheetView zoomScale="80" zoomScaleNormal="80" workbookViewId="0">
      <pane xSplit="2" ySplit="4" topLeftCell="C65" activePane="bottomRight" state="frozen"/>
      <selection pane="topRight"/>
      <selection pane="bottomLeft"/>
      <selection pane="bottomRight" activeCell="A88" sqref="A88:XFD91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9.85546875" style="3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108.85546875" style="3" customWidth="1"/>
    <col min="14" max="16384" width="9.140625" style="3"/>
  </cols>
  <sheetData>
    <row r="1" spans="1:13" x14ac:dyDescent="0.25">
      <c r="A1" s="3" t="s">
        <v>311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1121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1714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4" t="b">
        <v>1</v>
      </c>
      <c r="F5" s="14" t="b">
        <v>1</v>
      </c>
      <c r="G5" s="14" t="b">
        <v>0</v>
      </c>
      <c r="H5" s="14" t="b">
        <v>0</v>
      </c>
      <c r="I5" s="4"/>
      <c r="J5" s="4"/>
      <c r="K5" s="1"/>
      <c r="L5" s="1"/>
      <c r="M5" s="1" t="s">
        <v>1434</v>
      </c>
    </row>
    <row r="6" spans="1:13" x14ac:dyDescent="0.25">
      <c r="A6" s="1"/>
      <c r="B6" s="1" t="s">
        <v>7</v>
      </c>
      <c r="C6" s="1" t="s">
        <v>8</v>
      </c>
      <c r="D6" s="1"/>
      <c r="E6" s="14" t="b">
        <v>1</v>
      </c>
      <c r="F6" s="14" t="b">
        <v>0</v>
      </c>
      <c r="G6" s="14" t="b">
        <v>0</v>
      </c>
      <c r="H6" s="14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74</v>
      </c>
      <c r="C7" s="1" t="s">
        <v>83</v>
      </c>
      <c r="D7" s="1"/>
      <c r="E7" s="14" t="b">
        <v>1</v>
      </c>
      <c r="F7" s="14" t="b">
        <v>1</v>
      </c>
      <c r="G7" s="14" t="b">
        <v>0</v>
      </c>
      <c r="H7" s="14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18</v>
      </c>
      <c r="C8" s="1" t="s">
        <v>22</v>
      </c>
      <c r="D8" s="1"/>
      <c r="E8" s="14" t="b">
        <v>1</v>
      </c>
      <c r="F8" s="14" t="b">
        <v>1</v>
      </c>
      <c r="G8" s="14" t="b">
        <v>0</v>
      </c>
      <c r="H8" s="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35</v>
      </c>
      <c r="C9" s="1" t="s">
        <v>45</v>
      </c>
      <c r="D9" s="1"/>
      <c r="E9" s="14" t="b">
        <v>1</v>
      </c>
      <c r="F9" s="14" t="b">
        <v>1</v>
      </c>
      <c r="G9" s="14" t="b">
        <v>1</v>
      </c>
      <c r="H9" s="14" t="b">
        <v>0</v>
      </c>
      <c r="I9" s="4"/>
      <c r="J9" s="4"/>
      <c r="K9" s="1" t="s">
        <v>145</v>
      </c>
      <c r="L9" s="1"/>
      <c r="M9" s="1"/>
    </row>
    <row r="10" spans="1:13" x14ac:dyDescent="0.25">
      <c r="A10" s="1"/>
      <c r="B10" s="1" t="s">
        <v>46</v>
      </c>
      <c r="C10" s="1" t="s">
        <v>59</v>
      </c>
      <c r="D10" s="1"/>
      <c r="E10" s="14" t="b">
        <v>1</v>
      </c>
      <c r="F10" s="14" t="b">
        <v>1</v>
      </c>
      <c r="G10" s="14" t="b">
        <v>0</v>
      </c>
      <c r="H10" s="4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47</v>
      </c>
      <c r="C11" s="1" t="s">
        <v>844</v>
      </c>
      <c r="D11" s="1"/>
      <c r="E11" s="14" t="b">
        <v>1</v>
      </c>
      <c r="F11" s="14" t="b">
        <v>1</v>
      </c>
      <c r="G11" s="14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29</v>
      </c>
      <c r="C12" s="1" t="s">
        <v>845</v>
      </c>
      <c r="D12" s="1"/>
      <c r="E12" s="14" t="b">
        <v>1</v>
      </c>
      <c r="F12" s="14" t="b">
        <v>1</v>
      </c>
      <c r="G12" s="14" t="b">
        <v>1</v>
      </c>
      <c r="H12" s="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51</v>
      </c>
      <c r="C13" s="1" t="s">
        <v>62</v>
      </c>
      <c r="D13" s="1"/>
      <c r="E13" s="14" t="b">
        <v>1</v>
      </c>
      <c r="F13" s="14" t="b">
        <v>1</v>
      </c>
      <c r="G13" s="14" t="b">
        <v>0</v>
      </c>
      <c r="H13" s="41" t="b">
        <v>1</v>
      </c>
      <c r="I13" s="4"/>
      <c r="J13" s="4"/>
      <c r="K13" s="1"/>
      <c r="L13" s="1"/>
      <c r="M13" s="1"/>
    </row>
    <row r="14" spans="1:13" x14ac:dyDescent="0.25">
      <c r="A14" s="1"/>
      <c r="B14" s="1" t="s">
        <v>32</v>
      </c>
      <c r="C14" s="1" t="s">
        <v>41</v>
      </c>
      <c r="D14" s="1"/>
      <c r="E14" s="14" t="b">
        <v>1</v>
      </c>
      <c r="F14" s="14" t="b">
        <v>1</v>
      </c>
      <c r="G14" s="14" t="b">
        <v>0</v>
      </c>
      <c r="H14" s="41" t="b">
        <v>1</v>
      </c>
      <c r="I14" s="4"/>
      <c r="J14" s="4"/>
      <c r="K14" s="1"/>
      <c r="L14" s="1"/>
      <c r="M14" s="1"/>
    </row>
    <row r="15" spans="1:13" x14ac:dyDescent="0.25">
      <c r="A15" s="1"/>
      <c r="B15" s="1" t="s">
        <v>77</v>
      </c>
      <c r="C15" s="1" t="s">
        <v>86</v>
      </c>
      <c r="D15" s="1"/>
      <c r="E15" s="14" t="b">
        <v>1</v>
      </c>
      <c r="F15" s="14" t="b">
        <v>1</v>
      </c>
      <c r="G15" s="14" t="b">
        <v>0</v>
      </c>
      <c r="H15" s="41" t="b">
        <v>1</v>
      </c>
      <c r="I15" s="4"/>
      <c r="J15" s="4"/>
      <c r="K15" s="1"/>
      <c r="L15" s="1"/>
      <c r="M15" s="1"/>
    </row>
    <row r="16" spans="1:13" x14ac:dyDescent="0.25">
      <c r="A16" s="1"/>
      <c r="B16" s="1" t="s">
        <v>531</v>
      </c>
      <c r="C16" s="1" t="s">
        <v>532</v>
      </c>
      <c r="D16" s="1"/>
      <c r="E16" s="14" t="b">
        <v>1</v>
      </c>
      <c r="F16" s="14" t="b">
        <v>1</v>
      </c>
      <c r="G16" s="14" t="b">
        <v>0</v>
      </c>
      <c r="H16" s="14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323</v>
      </c>
      <c r="C17" s="1" t="s">
        <v>324</v>
      </c>
      <c r="D17" s="1"/>
      <c r="E17" s="14" t="b">
        <v>1</v>
      </c>
      <c r="F17" s="14" t="b">
        <v>1</v>
      </c>
      <c r="G17" s="14" t="b">
        <v>0</v>
      </c>
      <c r="H17" s="14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253</v>
      </c>
      <c r="C18" s="1" t="s">
        <v>875</v>
      </c>
      <c r="D18" s="1"/>
      <c r="E18" s="14" t="b">
        <v>1</v>
      </c>
      <c r="F18" s="14" t="b">
        <v>1</v>
      </c>
      <c r="G18" s="14" t="b">
        <v>0</v>
      </c>
      <c r="H18" s="14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548</v>
      </c>
      <c r="C19" s="1" t="s">
        <v>952</v>
      </c>
      <c r="D19" s="1"/>
      <c r="E19" s="14" t="b">
        <v>1</v>
      </c>
      <c r="F19" s="14" t="b">
        <v>1</v>
      </c>
      <c r="G19" s="14" t="b">
        <v>0</v>
      </c>
      <c r="H19" s="14" t="b">
        <v>0</v>
      </c>
      <c r="I19" s="4"/>
      <c r="J19" s="4"/>
      <c r="K19" s="1" t="s">
        <v>315</v>
      </c>
      <c r="L19" s="1"/>
      <c r="M19" s="1"/>
    </row>
    <row r="20" spans="1:13" x14ac:dyDescent="0.25">
      <c r="A20" s="1"/>
      <c r="B20" s="1" t="s">
        <v>545</v>
      </c>
      <c r="C20" s="1" t="s">
        <v>953</v>
      </c>
      <c r="D20" s="1"/>
      <c r="E20" s="14" t="b">
        <v>1</v>
      </c>
      <c r="F20" s="14" t="b">
        <v>1</v>
      </c>
      <c r="G20" s="14" t="b">
        <v>0</v>
      </c>
      <c r="H20" s="14" t="b">
        <v>0</v>
      </c>
      <c r="I20" s="4"/>
      <c r="J20" s="4"/>
      <c r="K20" s="1" t="s">
        <v>315</v>
      </c>
      <c r="L20" s="1"/>
      <c r="M20" s="1"/>
    </row>
    <row r="21" spans="1:13" x14ac:dyDescent="0.25">
      <c r="A21" s="1"/>
      <c r="B21" s="1" t="s">
        <v>546</v>
      </c>
      <c r="C21" s="1" t="s">
        <v>954</v>
      </c>
      <c r="D21" s="1"/>
      <c r="E21" s="14" t="b">
        <v>1</v>
      </c>
      <c r="F21" s="14" t="b">
        <v>1</v>
      </c>
      <c r="G21" s="14" t="b">
        <v>0</v>
      </c>
      <c r="H21" s="14" t="b">
        <v>0</v>
      </c>
      <c r="I21" s="4"/>
      <c r="J21" s="4"/>
      <c r="K21" s="1" t="s">
        <v>315</v>
      </c>
      <c r="L21" s="1"/>
      <c r="M21" s="1"/>
    </row>
    <row r="22" spans="1:13" x14ac:dyDescent="0.25">
      <c r="A22" s="1"/>
      <c r="B22" s="1" t="s">
        <v>30</v>
      </c>
      <c r="C22" s="1" t="s">
        <v>39</v>
      </c>
      <c r="D22" s="1"/>
      <c r="E22" s="14" t="b">
        <v>1</v>
      </c>
      <c r="F22" s="14" t="b">
        <v>1</v>
      </c>
      <c r="G22" s="14" t="b">
        <v>1</v>
      </c>
      <c r="H22" s="14" t="b">
        <v>0</v>
      </c>
      <c r="I22" s="4"/>
      <c r="J22" s="4"/>
      <c r="K22" s="1">
        <v>3</v>
      </c>
      <c r="L22" s="1"/>
      <c r="M22" s="1" t="s">
        <v>1732</v>
      </c>
    </row>
    <row r="23" spans="1:13" x14ac:dyDescent="0.25">
      <c r="A23" s="1"/>
      <c r="B23" s="1" t="s">
        <v>33</v>
      </c>
      <c r="C23" s="1" t="s">
        <v>42</v>
      </c>
      <c r="D23" s="1"/>
      <c r="E23" s="14" t="b">
        <v>1</v>
      </c>
      <c r="F23" s="14" t="b">
        <v>1</v>
      </c>
      <c r="G23" s="14" t="b">
        <v>1</v>
      </c>
      <c r="H23" s="41" t="b">
        <v>1</v>
      </c>
      <c r="I23" s="4"/>
      <c r="J23" s="4"/>
      <c r="K23" s="1"/>
      <c r="L23" s="1"/>
      <c r="M23" s="1"/>
    </row>
    <row r="24" spans="1:13" x14ac:dyDescent="0.25">
      <c r="A24" s="1"/>
      <c r="B24" s="1" t="s">
        <v>208</v>
      </c>
      <c r="C24" s="1" t="s">
        <v>43</v>
      </c>
      <c r="D24" s="1"/>
      <c r="E24" s="14" t="b">
        <v>1</v>
      </c>
      <c r="F24" s="14" t="b">
        <v>1</v>
      </c>
      <c r="G24" s="14" t="b">
        <v>1</v>
      </c>
      <c r="H24" s="14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533</v>
      </c>
      <c r="C25" s="1" t="s">
        <v>534</v>
      </c>
      <c r="D25" s="1"/>
      <c r="E25" s="14" t="b">
        <v>1</v>
      </c>
      <c r="F25" s="14" t="b">
        <v>1</v>
      </c>
      <c r="G25" s="14" t="b">
        <v>1</v>
      </c>
      <c r="H25" s="14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535</v>
      </c>
      <c r="C26" s="1" t="s">
        <v>536</v>
      </c>
      <c r="D26" s="1"/>
      <c r="E26" s="14" t="b">
        <v>1</v>
      </c>
      <c r="F26" s="14" t="b">
        <v>1</v>
      </c>
      <c r="G26" s="14" t="b">
        <v>1</v>
      </c>
      <c r="H26" s="14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219</v>
      </c>
      <c r="C27" s="1" t="s">
        <v>245</v>
      </c>
      <c r="D27" s="1"/>
      <c r="E27" s="14" t="b">
        <v>1</v>
      </c>
      <c r="F27" s="14" t="b">
        <v>1</v>
      </c>
      <c r="G27" s="14" t="b">
        <v>1</v>
      </c>
      <c r="H27" s="14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197</v>
      </c>
      <c r="C28" s="1" t="s">
        <v>540</v>
      </c>
      <c r="D28" s="1"/>
      <c r="E28" s="14" t="b">
        <v>1</v>
      </c>
      <c r="F28" s="14" t="b">
        <v>1</v>
      </c>
      <c r="G28" s="14" t="b">
        <v>1</v>
      </c>
      <c r="H28" s="14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541</v>
      </c>
      <c r="C29" s="1" t="s">
        <v>542</v>
      </c>
      <c r="D29" s="1"/>
      <c r="E29" s="14" t="b">
        <v>1</v>
      </c>
      <c r="F29" s="14" t="b">
        <v>1</v>
      </c>
      <c r="G29" s="14" t="b">
        <v>1</v>
      </c>
      <c r="H29" s="14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543</v>
      </c>
      <c r="C30" s="1" t="s">
        <v>544</v>
      </c>
      <c r="D30" s="1"/>
      <c r="E30" s="14" t="b">
        <v>1</v>
      </c>
      <c r="F30" s="14" t="b">
        <v>1</v>
      </c>
      <c r="G30" s="14" t="b">
        <v>1</v>
      </c>
      <c r="H30" s="14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547</v>
      </c>
      <c r="C31" s="1" t="s">
        <v>955</v>
      </c>
      <c r="D31" s="1"/>
      <c r="E31" s="14" t="b">
        <v>1</v>
      </c>
      <c r="F31" s="14" t="b">
        <v>1</v>
      </c>
      <c r="G31" s="14" t="b">
        <v>1</v>
      </c>
      <c r="H31" s="14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54</v>
      </c>
      <c r="C32" s="1" t="s">
        <v>132</v>
      </c>
      <c r="D32" s="1"/>
      <c r="E32" s="1" t="b">
        <v>1</v>
      </c>
      <c r="F32" s="1" t="b">
        <v>1</v>
      </c>
      <c r="G32" s="1" t="b">
        <v>1</v>
      </c>
      <c r="H32" s="14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52</v>
      </c>
      <c r="C33" s="1" t="s">
        <v>63</v>
      </c>
      <c r="D33" s="1"/>
      <c r="E33" s="1" t="b">
        <v>1</v>
      </c>
      <c r="F33" s="1" t="b">
        <v>0</v>
      </c>
      <c r="G33" s="1" t="b">
        <v>1</v>
      </c>
      <c r="H33" s="14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73</v>
      </c>
      <c r="C34" s="1" t="s">
        <v>82</v>
      </c>
      <c r="D34" s="1"/>
      <c r="E34" s="1" t="b">
        <v>1</v>
      </c>
      <c r="F34" s="1" t="b">
        <v>1</v>
      </c>
      <c r="G34" s="1" t="b">
        <v>1</v>
      </c>
      <c r="H34" s="14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414</v>
      </c>
      <c r="C35" s="1" t="s">
        <v>537</v>
      </c>
      <c r="D35" s="1"/>
      <c r="E35" s="1" t="b">
        <v>1</v>
      </c>
      <c r="F35" s="1" t="b">
        <v>1</v>
      </c>
      <c r="G35" s="1" t="b">
        <v>1</v>
      </c>
      <c r="H35" s="14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34</v>
      </c>
      <c r="C36" s="1" t="s">
        <v>44</v>
      </c>
      <c r="D36" s="1"/>
      <c r="E36" s="1" t="b">
        <v>1</v>
      </c>
      <c r="F36" s="1" t="b">
        <v>1</v>
      </c>
      <c r="G36" s="1" t="b">
        <v>1</v>
      </c>
      <c r="H36" s="14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48</v>
      </c>
      <c r="C37" s="1" t="s">
        <v>60</v>
      </c>
      <c r="D37" s="1"/>
      <c r="E37" s="1" t="b">
        <v>1</v>
      </c>
      <c r="F37" s="1" t="b">
        <v>1</v>
      </c>
      <c r="G37" s="1" t="b">
        <v>1</v>
      </c>
      <c r="H37" s="14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56</v>
      </c>
      <c r="C38" s="1" t="s">
        <v>65</v>
      </c>
      <c r="D38" s="1"/>
      <c r="E38" s="1" t="b">
        <v>1</v>
      </c>
      <c r="F38" s="1" t="b">
        <v>1</v>
      </c>
      <c r="G38" s="1" t="b">
        <v>1</v>
      </c>
      <c r="H38" s="14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20</v>
      </c>
      <c r="C39" s="1" t="s">
        <v>24</v>
      </c>
      <c r="D39" s="1"/>
      <c r="E39" s="1" t="b">
        <v>1</v>
      </c>
      <c r="F39" s="1" t="b">
        <v>0</v>
      </c>
      <c r="G39" s="1" t="b">
        <v>1</v>
      </c>
      <c r="H39" s="14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25</v>
      </c>
      <c r="C40" s="1" t="s">
        <v>36</v>
      </c>
      <c r="D40" s="1"/>
      <c r="E40" s="1" t="b">
        <v>1</v>
      </c>
      <c r="F40" s="1" t="b">
        <v>0</v>
      </c>
      <c r="G40" s="1" t="b">
        <v>1</v>
      </c>
      <c r="H40" s="14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224</v>
      </c>
      <c r="C41" s="1" t="s">
        <v>331</v>
      </c>
      <c r="D41" s="1"/>
      <c r="E41" s="1" t="b">
        <v>1</v>
      </c>
      <c r="F41" s="1" t="b">
        <v>0</v>
      </c>
      <c r="G41" s="1" t="b">
        <v>1</v>
      </c>
      <c r="H41" s="14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4</v>
      </c>
      <c r="C42" s="1" t="s">
        <v>11</v>
      </c>
      <c r="D42" s="1"/>
      <c r="E42" s="1" t="b">
        <v>1</v>
      </c>
      <c r="F42" s="1" t="b">
        <v>0</v>
      </c>
      <c r="G42" s="1" t="b">
        <v>1</v>
      </c>
      <c r="H42" s="14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5</v>
      </c>
      <c r="C43" s="1" t="s">
        <v>12</v>
      </c>
      <c r="D43" s="1"/>
      <c r="E43" s="1" t="b">
        <v>1</v>
      </c>
      <c r="F43" s="1" t="b">
        <v>0</v>
      </c>
      <c r="G43" s="1" t="b">
        <v>1</v>
      </c>
      <c r="H43" s="14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14</v>
      </c>
      <c r="C44" s="1" t="s">
        <v>15</v>
      </c>
      <c r="D44" s="1"/>
      <c r="E44" s="1" t="b">
        <v>1</v>
      </c>
      <c r="F44" s="1" t="b">
        <v>0</v>
      </c>
      <c r="G44" s="1" t="b">
        <v>1</v>
      </c>
      <c r="H44" s="14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6</v>
      </c>
      <c r="C45" s="1" t="s">
        <v>13</v>
      </c>
      <c r="D45" s="1"/>
      <c r="E45" s="1" t="b">
        <v>1</v>
      </c>
      <c r="F45" s="1" t="b">
        <v>0</v>
      </c>
      <c r="G45" s="1" t="b">
        <v>1</v>
      </c>
      <c r="H45" s="14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158</v>
      </c>
      <c r="C46" s="1" t="s">
        <v>1702</v>
      </c>
      <c r="D46" s="1"/>
      <c r="E46" s="1" t="b">
        <v>1</v>
      </c>
      <c r="F46" s="1" t="b">
        <v>0</v>
      </c>
      <c r="G46" s="1" t="b">
        <v>1</v>
      </c>
      <c r="H46" s="14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71</v>
      </c>
      <c r="C47" s="1" t="s">
        <v>80</v>
      </c>
      <c r="D47" s="1"/>
      <c r="E47" s="1" t="b">
        <v>1</v>
      </c>
      <c r="F47" s="1" t="b">
        <v>0</v>
      </c>
      <c r="G47" s="1" t="b">
        <v>1</v>
      </c>
      <c r="H47" s="14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72</v>
      </c>
      <c r="C48" s="1" t="s">
        <v>81</v>
      </c>
      <c r="D48" s="1"/>
      <c r="E48" s="1" t="b">
        <v>1</v>
      </c>
      <c r="F48" s="1" t="b">
        <v>0</v>
      </c>
      <c r="G48" s="1" t="b">
        <v>1</v>
      </c>
      <c r="H48" s="14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157</v>
      </c>
      <c r="C49" s="1" t="s">
        <v>246</v>
      </c>
      <c r="D49" s="1"/>
      <c r="E49" s="1" t="b">
        <v>1</v>
      </c>
      <c r="F49" s="1" t="b">
        <v>0</v>
      </c>
      <c r="G49" s="1" t="b">
        <v>1</v>
      </c>
      <c r="H49" s="14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57</v>
      </c>
      <c r="C50" s="1" t="s">
        <v>66</v>
      </c>
      <c r="D50" s="1"/>
      <c r="E50" s="1" t="b">
        <v>1</v>
      </c>
      <c r="F50" s="1" t="b">
        <v>0</v>
      </c>
      <c r="G50" s="1" t="b">
        <v>1</v>
      </c>
      <c r="H50" s="14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58</v>
      </c>
      <c r="C51" s="1" t="s">
        <v>850</v>
      </c>
      <c r="D51" s="1"/>
      <c r="E51" s="1" t="b">
        <v>1</v>
      </c>
      <c r="F51" s="1" t="b">
        <v>0</v>
      </c>
      <c r="G51" s="1" t="b">
        <v>1</v>
      </c>
      <c r="H51" s="14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226</v>
      </c>
      <c r="C52" s="1" t="s">
        <v>247</v>
      </c>
      <c r="D52" s="1"/>
      <c r="E52" s="1" t="b">
        <v>1</v>
      </c>
      <c r="F52" s="1" t="b">
        <v>1</v>
      </c>
      <c r="G52" s="1" t="b">
        <v>1</v>
      </c>
      <c r="H52" s="14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227</v>
      </c>
      <c r="C53" s="1" t="s">
        <v>248</v>
      </c>
      <c r="D53" s="1"/>
      <c r="E53" s="1" t="b">
        <v>1</v>
      </c>
      <c r="F53" s="1" t="b">
        <v>1</v>
      </c>
      <c r="G53" s="1" t="b">
        <v>1</v>
      </c>
      <c r="H53" s="14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55</v>
      </c>
      <c r="C54" s="1" t="s">
        <v>64</v>
      </c>
      <c r="D54" s="1"/>
      <c r="E54" s="1" t="b">
        <v>1</v>
      </c>
      <c r="F54" s="1" t="b">
        <v>1</v>
      </c>
      <c r="G54" s="1" t="b">
        <v>1</v>
      </c>
      <c r="H54" s="14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67</v>
      </c>
      <c r="C55" s="1" t="s">
        <v>1703</v>
      </c>
      <c r="D55" s="1"/>
      <c r="E55" s="1" t="b">
        <v>1</v>
      </c>
      <c r="F55" s="1" t="b">
        <v>0</v>
      </c>
      <c r="G55" s="1" t="b">
        <v>1</v>
      </c>
      <c r="H55" s="14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68</v>
      </c>
      <c r="C56" s="1" t="s">
        <v>1704</v>
      </c>
      <c r="D56" s="1"/>
      <c r="E56" s="1" t="b">
        <v>1</v>
      </c>
      <c r="F56" s="1" t="b">
        <v>1</v>
      </c>
      <c r="G56" s="1" t="b">
        <v>1</v>
      </c>
      <c r="H56" s="14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69</v>
      </c>
      <c r="C57" s="1" t="s">
        <v>1705</v>
      </c>
      <c r="D57" s="1"/>
      <c r="E57" s="1" t="b">
        <v>1</v>
      </c>
      <c r="F57" s="1" t="b">
        <v>1</v>
      </c>
      <c r="G57" s="1" t="b">
        <v>1</v>
      </c>
      <c r="H57" s="14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445</v>
      </c>
      <c r="C58" s="1" t="s">
        <v>843</v>
      </c>
      <c r="D58" s="1"/>
      <c r="E58" s="1" t="b">
        <v>1</v>
      </c>
      <c r="F58" s="1" t="b">
        <v>1</v>
      </c>
      <c r="G58" s="1" t="b">
        <v>1</v>
      </c>
      <c r="H58" s="14" t="b">
        <v>1</v>
      </c>
      <c r="I58" s="4"/>
      <c r="J58" s="4"/>
      <c r="K58" s="1"/>
      <c r="L58" s="1"/>
      <c r="M58" s="1"/>
    </row>
    <row r="59" spans="1:13" x14ac:dyDescent="0.25">
      <c r="A59" s="1"/>
      <c r="B59" s="1" t="s">
        <v>525</v>
      </c>
      <c r="C59" s="1" t="s">
        <v>526</v>
      </c>
      <c r="D59" s="1"/>
      <c r="E59" s="1" t="b">
        <v>0</v>
      </c>
      <c r="F59" s="1" t="b">
        <v>1</v>
      </c>
      <c r="G59" s="1" t="b">
        <v>1</v>
      </c>
      <c r="H59" s="14" t="b">
        <v>0</v>
      </c>
      <c r="I59" s="4"/>
      <c r="J59" s="4"/>
      <c r="K59" s="1" t="s">
        <v>315</v>
      </c>
      <c r="L59" s="1"/>
      <c r="M59" s="1"/>
    </row>
    <row r="60" spans="1:13" x14ac:dyDescent="0.25">
      <c r="A60" s="1"/>
      <c r="B60" s="1" t="s">
        <v>70</v>
      </c>
      <c r="C60" s="1" t="s">
        <v>846</v>
      </c>
      <c r="D60" s="1"/>
      <c r="E60" s="1" t="b">
        <v>0</v>
      </c>
      <c r="F60" s="1" t="b">
        <v>1</v>
      </c>
      <c r="G60" s="1" t="b">
        <v>1</v>
      </c>
      <c r="H60" s="14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527</v>
      </c>
      <c r="C61" s="1" t="s">
        <v>528</v>
      </c>
      <c r="D61" s="1"/>
      <c r="E61" s="1" t="b">
        <v>0</v>
      </c>
      <c r="F61" s="1" t="b">
        <v>1</v>
      </c>
      <c r="G61" s="1" t="b">
        <v>1</v>
      </c>
      <c r="H61" s="14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538</v>
      </c>
      <c r="C62" s="1" t="s">
        <v>539</v>
      </c>
      <c r="D62" s="1"/>
      <c r="E62" s="1" t="b">
        <v>0</v>
      </c>
      <c r="F62" s="1" t="b">
        <v>1</v>
      </c>
      <c r="G62" s="1" t="b">
        <v>1</v>
      </c>
      <c r="H62" s="14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53</v>
      </c>
      <c r="C63" s="1" t="s">
        <v>849</v>
      </c>
      <c r="D63" s="1"/>
      <c r="E63" s="1" t="b">
        <v>0</v>
      </c>
      <c r="F63" s="1" t="b">
        <v>1</v>
      </c>
      <c r="G63" s="1" t="b">
        <v>1</v>
      </c>
      <c r="H63" s="14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79</v>
      </c>
      <c r="C64" s="1" t="s">
        <v>88</v>
      </c>
      <c r="D64" s="1"/>
      <c r="E64" s="1" t="b">
        <v>0</v>
      </c>
      <c r="F64" s="1" t="b">
        <v>0</v>
      </c>
      <c r="G64" s="1" t="b">
        <v>1</v>
      </c>
      <c r="H64" s="14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529</v>
      </c>
      <c r="C65" s="1" t="s">
        <v>530</v>
      </c>
      <c r="D65" s="1"/>
      <c r="E65" s="1" t="b">
        <v>0</v>
      </c>
      <c r="F65" s="1" t="b">
        <v>1</v>
      </c>
      <c r="G65" s="1" t="b">
        <v>1</v>
      </c>
      <c r="H65" s="14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412</v>
      </c>
      <c r="C66" s="1" t="s">
        <v>877</v>
      </c>
      <c r="D66" s="1"/>
      <c r="E66" s="1" t="b">
        <v>0</v>
      </c>
      <c r="F66" s="1" t="b">
        <v>1</v>
      </c>
      <c r="G66" s="1" t="b">
        <v>1</v>
      </c>
      <c r="H66" s="14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504</v>
      </c>
      <c r="C67" s="1" t="s">
        <v>505</v>
      </c>
      <c r="D67" s="1"/>
      <c r="E67" s="1" t="b">
        <v>0</v>
      </c>
      <c r="F67" s="1" t="b">
        <v>1</v>
      </c>
      <c r="G67" s="1" t="b">
        <v>1</v>
      </c>
      <c r="H67" s="14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506</v>
      </c>
      <c r="C68" s="1" t="s">
        <v>507</v>
      </c>
      <c r="D68" s="1"/>
      <c r="E68" s="1" t="b">
        <v>0</v>
      </c>
      <c r="F68" s="1" t="b">
        <v>1</v>
      </c>
      <c r="G68" s="1" t="b">
        <v>1</v>
      </c>
      <c r="H68" s="14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31</v>
      </c>
      <c r="C69" s="1" t="s">
        <v>40</v>
      </c>
      <c r="D69" s="1"/>
      <c r="E69" s="1" t="b">
        <v>0</v>
      </c>
      <c r="F69" s="1" t="b">
        <v>1</v>
      </c>
      <c r="G69" s="1" t="b">
        <v>1</v>
      </c>
      <c r="H69" s="14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50</v>
      </c>
      <c r="C70" s="1" t="s">
        <v>61</v>
      </c>
      <c r="D70" s="1"/>
      <c r="E70" s="1" t="b">
        <v>0</v>
      </c>
      <c r="F70" s="1" t="b">
        <v>1</v>
      </c>
      <c r="G70" s="1" t="b">
        <v>1</v>
      </c>
      <c r="H70" s="14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19</v>
      </c>
      <c r="C71" s="1" t="s">
        <v>23</v>
      </c>
      <c r="D71" s="1"/>
      <c r="E71" s="1" t="b">
        <v>0</v>
      </c>
      <c r="F71" s="1" t="b">
        <v>0</v>
      </c>
      <c r="G71" s="1" t="b">
        <v>1</v>
      </c>
      <c r="H71" s="14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28</v>
      </c>
      <c r="C72" s="1" t="s">
        <v>38</v>
      </c>
      <c r="D72" s="1"/>
      <c r="E72" s="1" t="b">
        <v>0</v>
      </c>
      <c r="F72" s="1" t="b">
        <v>0</v>
      </c>
      <c r="G72" s="1" t="b">
        <v>1</v>
      </c>
      <c r="H72" s="14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2</v>
      </c>
      <c r="C73" s="1" t="s">
        <v>853</v>
      </c>
      <c r="D73" s="1"/>
      <c r="E73" s="1" t="b">
        <v>0</v>
      </c>
      <c r="F73" s="1" t="b">
        <v>1</v>
      </c>
      <c r="G73" s="1" t="b">
        <v>1</v>
      </c>
      <c r="H73" s="14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1</v>
      </c>
      <c r="C74" s="1" t="s">
        <v>969</v>
      </c>
      <c r="D74" s="1"/>
      <c r="E74" s="1" t="b">
        <v>0</v>
      </c>
      <c r="F74" s="1" t="b">
        <v>1</v>
      </c>
      <c r="G74" s="1" t="b">
        <v>1</v>
      </c>
      <c r="H74" s="14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168</v>
      </c>
      <c r="C75" s="1" t="s">
        <v>856</v>
      </c>
      <c r="D75" s="1"/>
      <c r="E75" s="1" t="b">
        <v>0</v>
      </c>
      <c r="F75" s="1" t="b">
        <v>1</v>
      </c>
      <c r="G75" s="1" t="b">
        <v>1</v>
      </c>
      <c r="H75" s="14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49</v>
      </c>
      <c r="C76" s="1" t="s">
        <v>854</v>
      </c>
      <c r="D76" s="1"/>
      <c r="E76" s="1" t="b">
        <v>0</v>
      </c>
      <c r="F76" s="1" t="b">
        <v>1</v>
      </c>
      <c r="G76" s="1" t="b">
        <v>1</v>
      </c>
      <c r="H76" s="14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549</v>
      </c>
      <c r="C77" s="1" t="s">
        <v>956</v>
      </c>
      <c r="D77" s="1"/>
      <c r="E77" s="1" t="b">
        <v>0</v>
      </c>
      <c r="F77" s="1" t="b">
        <v>1</v>
      </c>
      <c r="G77" s="1" t="b">
        <v>1</v>
      </c>
      <c r="H77" s="14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118</v>
      </c>
      <c r="C78" s="1" t="s">
        <v>130</v>
      </c>
      <c r="D78" s="1"/>
      <c r="E78" s="1" t="b">
        <v>0</v>
      </c>
      <c r="F78" s="1" t="b">
        <v>0</v>
      </c>
      <c r="G78" s="1" t="b">
        <v>1</v>
      </c>
      <c r="H78" s="14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26</v>
      </c>
      <c r="C79" s="1" t="s">
        <v>37</v>
      </c>
      <c r="D79" s="1"/>
      <c r="E79" s="1" t="b">
        <v>0</v>
      </c>
      <c r="F79" s="1" t="b">
        <v>1</v>
      </c>
      <c r="G79" s="1" t="b">
        <v>1</v>
      </c>
      <c r="H79" s="14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27</v>
      </c>
      <c r="C80" s="1" t="s">
        <v>345</v>
      </c>
      <c r="D80" s="1"/>
      <c r="E80" s="1" t="b">
        <v>0</v>
      </c>
      <c r="F80" s="1" t="b">
        <v>1</v>
      </c>
      <c r="G80" s="1" t="b">
        <v>1</v>
      </c>
      <c r="H80" s="14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119</v>
      </c>
      <c r="C81" s="1" t="s">
        <v>288</v>
      </c>
      <c r="D81" s="1"/>
      <c r="E81" s="1" t="b">
        <v>0</v>
      </c>
      <c r="F81" s="1" t="b">
        <v>1</v>
      </c>
      <c r="G81" s="1" t="b">
        <v>1</v>
      </c>
      <c r="H81" s="14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16</v>
      </c>
      <c r="C82" s="1" t="s">
        <v>21</v>
      </c>
      <c r="D82" s="1"/>
      <c r="E82" s="1" t="b">
        <v>0</v>
      </c>
      <c r="F82" s="1" t="b">
        <v>1</v>
      </c>
      <c r="G82" s="1" t="b">
        <v>1</v>
      </c>
      <c r="H82" s="14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17</v>
      </c>
      <c r="C83" s="1" t="s">
        <v>137</v>
      </c>
      <c r="D83" s="1"/>
      <c r="E83" s="1" t="b">
        <v>0</v>
      </c>
      <c r="F83" s="1" t="b">
        <v>1</v>
      </c>
      <c r="G83" s="1" t="b">
        <v>1</v>
      </c>
      <c r="H83" s="14" t="b">
        <v>0</v>
      </c>
      <c r="I83" s="4"/>
      <c r="J83" s="4"/>
      <c r="K83" s="1"/>
      <c r="L83" s="1"/>
      <c r="M83" s="1"/>
    </row>
    <row r="84" spans="1:13" x14ac:dyDescent="0.25">
      <c r="A84" s="1"/>
      <c r="B84" s="1" t="s">
        <v>343</v>
      </c>
      <c r="C84" s="1" t="s">
        <v>344</v>
      </c>
      <c r="D84" s="1"/>
      <c r="E84" s="1" t="b">
        <v>0</v>
      </c>
      <c r="F84" s="1" t="b">
        <v>1</v>
      </c>
      <c r="G84" s="1" t="b">
        <v>1</v>
      </c>
      <c r="H84" s="14" t="b">
        <v>0</v>
      </c>
      <c r="I84" s="4"/>
      <c r="J84" s="4"/>
      <c r="K84" s="1"/>
      <c r="L84" s="1"/>
      <c r="M84" s="1"/>
    </row>
    <row r="85" spans="1:13" x14ac:dyDescent="0.25">
      <c r="A85" s="1"/>
      <c r="B85" s="1" t="s">
        <v>1807</v>
      </c>
      <c r="C85" s="1" t="s">
        <v>1808</v>
      </c>
      <c r="D85" s="1"/>
      <c r="E85" s="1" t="b">
        <v>1</v>
      </c>
      <c r="F85" s="1" t="b">
        <v>0</v>
      </c>
      <c r="G85" s="1" t="b">
        <v>1</v>
      </c>
      <c r="H85" s="1" t="b">
        <v>0</v>
      </c>
      <c r="I85" s="4"/>
      <c r="J85" s="4"/>
      <c r="K85" s="1"/>
      <c r="L85" s="1"/>
      <c r="M85" s="1"/>
    </row>
    <row r="86" spans="1:13" x14ac:dyDescent="0.25">
      <c r="A86" s="1"/>
      <c r="B86" s="1" t="s">
        <v>3</v>
      </c>
      <c r="C86" s="1" t="s">
        <v>10</v>
      </c>
      <c r="D86" s="1"/>
      <c r="E86" s="1" t="b">
        <v>0</v>
      </c>
      <c r="F86" s="1" t="b">
        <v>0</v>
      </c>
      <c r="G86" s="1" t="b">
        <v>0</v>
      </c>
      <c r="H86" s="14" t="b">
        <v>0</v>
      </c>
      <c r="I86" s="4"/>
      <c r="J86" s="4"/>
      <c r="K86" s="1"/>
      <c r="L86" s="1"/>
      <c r="M86" s="1"/>
    </row>
    <row r="87" spans="1:13" x14ac:dyDescent="0.25">
      <c r="A87" s="1"/>
      <c r="B87" s="1" t="s">
        <v>134</v>
      </c>
      <c r="C87" s="1" t="s">
        <v>135</v>
      </c>
      <c r="D87" s="1"/>
      <c r="E87" s="1" t="b">
        <v>0</v>
      </c>
      <c r="F87" s="1" t="b">
        <v>1</v>
      </c>
      <c r="G87" s="1" t="b">
        <v>1</v>
      </c>
      <c r="H87" s="14" t="b">
        <v>0</v>
      </c>
      <c r="I87" s="4"/>
      <c r="J87" s="4"/>
      <c r="K87" s="1"/>
      <c r="L87" s="1"/>
      <c r="M87" s="1"/>
    </row>
    <row r="88" spans="1:13" x14ac:dyDescent="0.25">
      <c r="A88" s="1"/>
      <c r="B88" s="1" t="s">
        <v>1401</v>
      </c>
      <c r="C88" s="1" t="s">
        <v>1402</v>
      </c>
      <c r="D88" s="1"/>
      <c r="E88" s="1" t="b">
        <v>0</v>
      </c>
      <c r="F88" s="1" t="b">
        <v>0</v>
      </c>
      <c r="G88" s="1" t="b">
        <v>1</v>
      </c>
      <c r="H88" s="1" t="b">
        <v>0</v>
      </c>
      <c r="I88" s="4"/>
      <c r="J88" s="4"/>
      <c r="K88" s="1"/>
      <c r="L88" s="1"/>
      <c r="M88" s="1"/>
    </row>
    <row r="89" spans="1:13" x14ac:dyDescent="0.25">
      <c r="A89" s="1"/>
      <c r="B89" s="1" t="s">
        <v>1403</v>
      </c>
      <c r="C89" s="1" t="s">
        <v>1404</v>
      </c>
      <c r="D89" s="1"/>
      <c r="E89" s="1" t="b">
        <v>0</v>
      </c>
      <c r="F89" s="1" t="b">
        <v>0</v>
      </c>
      <c r="G89" s="1" t="b">
        <v>1</v>
      </c>
      <c r="H89" s="1" t="b">
        <v>0</v>
      </c>
      <c r="I89" s="4"/>
      <c r="J89" s="4"/>
      <c r="K89" s="1"/>
      <c r="L89" s="1"/>
      <c r="M89" s="1"/>
    </row>
    <row r="90" spans="1:13" x14ac:dyDescent="0.25">
      <c r="A90" s="1"/>
      <c r="B90" s="1" t="s">
        <v>1625</v>
      </c>
      <c r="C90" s="1" t="s">
        <v>1811</v>
      </c>
      <c r="D90" s="1"/>
      <c r="E90" s="1" t="b">
        <v>0</v>
      </c>
      <c r="F90" s="1" t="b">
        <v>0</v>
      </c>
      <c r="G90" s="1" t="b">
        <v>1</v>
      </c>
      <c r="H90" s="1" t="b">
        <v>0</v>
      </c>
      <c r="I90" s="4"/>
      <c r="J90" s="4"/>
      <c r="K90" s="1"/>
      <c r="L90" s="1"/>
      <c r="M90" s="1"/>
    </row>
    <row r="91" spans="1:13" x14ac:dyDescent="0.25">
      <c r="A91" s="1"/>
      <c r="B91" s="1" t="s">
        <v>1623</v>
      </c>
      <c r="C91" s="1" t="s">
        <v>1812</v>
      </c>
      <c r="D91" s="1"/>
      <c r="E91" s="1" t="b">
        <v>0</v>
      </c>
      <c r="F91" s="1" t="b">
        <v>0</v>
      </c>
      <c r="G91" s="1" t="b">
        <v>1</v>
      </c>
      <c r="H91" s="1" t="b">
        <v>0</v>
      </c>
      <c r="I91" s="4"/>
      <c r="J91" s="4"/>
      <c r="K91" s="1"/>
      <c r="L91" s="1"/>
      <c r="M91" s="1"/>
    </row>
    <row r="93" spans="1:13" x14ac:dyDescent="0.25">
      <c r="A93" s="3" t="s">
        <v>293</v>
      </c>
    </row>
  </sheetData>
  <autoFilter ref="A4:M87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  <pageSetUpPr fitToPage="1"/>
  </sheetPr>
  <dimension ref="A1:M92"/>
  <sheetViews>
    <sheetView zoomScale="80" zoomScaleNormal="80" workbookViewId="0">
      <pane xSplit="2" ySplit="4" topLeftCell="C50" activePane="bottomRight" state="frozen"/>
      <selection pane="topRight"/>
      <selection pane="bottomLeft"/>
      <selection pane="bottomRight" activeCell="A88" sqref="A88:XFD91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9.85546875" style="3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108.85546875" style="3" customWidth="1"/>
    <col min="14" max="16384" width="9.140625" style="3"/>
  </cols>
  <sheetData>
    <row r="1" spans="1:13" x14ac:dyDescent="0.25">
      <c r="A1" s="3" t="s">
        <v>311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1121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1713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4" t="b">
        <v>1</v>
      </c>
      <c r="F5" s="14" t="b">
        <v>1</v>
      </c>
      <c r="G5" s="14" t="b">
        <v>0</v>
      </c>
      <c r="H5" s="14" t="b">
        <v>0</v>
      </c>
      <c r="I5" s="4"/>
      <c r="J5" s="4"/>
      <c r="K5" s="1"/>
      <c r="L5" s="1"/>
      <c r="M5" s="1" t="s">
        <v>1434</v>
      </c>
    </row>
    <row r="6" spans="1:13" x14ac:dyDescent="0.25">
      <c r="A6" s="1"/>
      <c r="B6" s="1" t="s">
        <v>7</v>
      </c>
      <c r="C6" s="1" t="s">
        <v>8</v>
      </c>
      <c r="D6" s="1"/>
      <c r="E6" s="14" t="b">
        <v>1</v>
      </c>
      <c r="F6" s="14" t="b">
        <v>0</v>
      </c>
      <c r="G6" s="14" t="b">
        <v>0</v>
      </c>
      <c r="H6" s="14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4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4" t="b">
        <v>1</v>
      </c>
      <c r="F8" s="14" t="b">
        <v>1</v>
      </c>
      <c r="G8" s="14" t="b">
        <v>1</v>
      </c>
      <c r="H8" s="14" t="b">
        <v>0</v>
      </c>
      <c r="I8" s="4"/>
      <c r="J8" s="4"/>
      <c r="K8" s="1" t="s">
        <v>145</v>
      </c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4" t="b">
        <v>0</v>
      </c>
      <c r="H9" s="41" t="b">
        <v>1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4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4" t="b">
        <v>1</v>
      </c>
      <c r="H11" s="1" t="b">
        <v>1</v>
      </c>
      <c r="I11" s="4"/>
      <c r="J11" s="4"/>
      <c r="K11" s="1" t="s">
        <v>315</v>
      </c>
      <c r="L11" s="1"/>
      <c r="M11" s="1"/>
    </row>
    <row r="12" spans="1:13" x14ac:dyDescent="0.25">
      <c r="A12" s="1"/>
      <c r="B12" s="1" t="s">
        <v>51</v>
      </c>
      <c r="C12" s="1" t="s">
        <v>62</v>
      </c>
      <c r="D12" s="1"/>
      <c r="E12" s="1" t="b">
        <v>1</v>
      </c>
      <c r="F12" s="1" t="b">
        <v>1</v>
      </c>
      <c r="G12" s="14" t="b">
        <v>0</v>
      </c>
      <c r="H12" s="4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77</v>
      </c>
      <c r="C13" s="1" t="s">
        <v>86</v>
      </c>
      <c r="D13" s="1"/>
      <c r="E13" s="1" t="b">
        <v>1</v>
      </c>
      <c r="F13" s="1" t="b">
        <v>1</v>
      </c>
      <c r="G13" s="14" t="b">
        <v>0</v>
      </c>
      <c r="H13" s="41" t="b">
        <v>1</v>
      </c>
      <c r="I13" s="4"/>
      <c r="J13" s="4"/>
      <c r="K13" s="1"/>
      <c r="L13" s="1"/>
      <c r="M13" s="1"/>
    </row>
    <row r="14" spans="1:13" x14ac:dyDescent="0.25">
      <c r="A14" s="1"/>
      <c r="B14" s="1" t="s">
        <v>32</v>
      </c>
      <c r="C14" s="1" t="s">
        <v>41</v>
      </c>
      <c r="D14" s="1"/>
      <c r="E14" s="1" t="b">
        <v>1</v>
      </c>
      <c r="F14" s="1" t="b">
        <v>1</v>
      </c>
      <c r="G14" s="14" t="b">
        <v>0</v>
      </c>
      <c r="H14" s="41" t="b">
        <v>1</v>
      </c>
      <c r="I14" s="4"/>
      <c r="J14" s="4"/>
      <c r="K14" s="1"/>
      <c r="L14" s="1"/>
      <c r="M14" s="1"/>
    </row>
    <row r="15" spans="1:13" x14ac:dyDescent="0.25">
      <c r="A15" s="1"/>
      <c r="B15" s="1" t="s">
        <v>33</v>
      </c>
      <c r="C15" s="1" t="s">
        <v>42</v>
      </c>
      <c r="D15" s="1"/>
      <c r="E15" s="1" t="b">
        <v>1</v>
      </c>
      <c r="F15" s="1" t="b">
        <v>1</v>
      </c>
      <c r="G15" s="14" t="b">
        <v>1</v>
      </c>
      <c r="H15" s="41" t="b">
        <v>1</v>
      </c>
      <c r="I15" s="4"/>
      <c r="J15" s="4"/>
      <c r="K15" s="1"/>
      <c r="L15" s="1"/>
      <c r="M15" s="1"/>
    </row>
    <row r="16" spans="1:13" x14ac:dyDescent="0.25">
      <c r="A16" s="1"/>
      <c r="B16" s="1" t="s">
        <v>208</v>
      </c>
      <c r="C16" s="1" t="s">
        <v>43</v>
      </c>
      <c r="D16" s="1"/>
      <c r="E16" s="1" t="b">
        <v>1</v>
      </c>
      <c r="F16" s="1" t="b">
        <v>1</v>
      </c>
      <c r="G16" s="14" t="b">
        <v>1</v>
      </c>
      <c r="H16" s="14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531</v>
      </c>
      <c r="C17" s="1" t="s">
        <v>532</v>
      </c>
      <c r="D17" s="1"/>
      <c r="E17" s="1" t="b">
        <v>1</v>
      </c>
      <c r="F17" s="1" t="b">
        <v>1</v>
      </c>
      <c r="G17" s="14" t="b">
        <v>0</v>
      </c>
      <c r="H17" s="14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323</v>
      </c>
      <c r="C18" s="1" t="s">
        <v>324</v>
      </c>
      <c r="D18" s="1"/>
      <c r="E18" s="1" t="b">
        <v>1</v>
      </c>
      <c r="F18" s="1" t="b">
        <v>1</v>
      </c>
      <c r="G18" s="14" t="b">
        <v>0</v>
      </c>
      <c r="H18" s="14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253</v>
      </c>
      <c r="C19" s="1" t="s">
        <v>875</v>
      </c>
      <c r="D19" s="1"/>
      <c r="E19" s="1" t="b">
        <v>1</v>
      </c>
      <c r="F19" s="1" t="b">
        <v>1</v>
      </c>
      <c r="G19" s="14" t="b">
        <v>0</v>
      </c>
      <c r="H19" s="14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548</v>
      </c>
      <c r="C20" s="1" t="s">
        <v>952</v>
      </c>
      <c r="D20" s="1"/>
      <c r="E20" s="1" t="b">
        <v>1</v>
      </c>
      <c r="F20" s="1" t="b">
        <v>1</v>
      </c>
      <c r="G20" s="14" t="b">
        <v>0</v>
      </c>
      <c r="H20" s="14" t="b">
        <v>0</v>
      </c>
      <c r="I20" s="4"/>
      <c r="J20" s="4"/>
      <c r="K20" s="1" t="s">
        <v>315</v>
      </c>
      <c r="L20" s="1"/>
      <c r="M20" s="1"/>
    </row>
    <row r="21" spans="1:13" x14ac:dyDescent="0.25">
      <c r="A21" s="1"/>
      <c r="B21" s="1" t="s">
        <v>545</v>
      </c>
      <c r="C21" s="1" t="s">
        <v>953</v>
      </c>
      <c r="D21" s="1"/>
      <c r="E21" s="1" t="b">
        <v>1</v>
      </c>
      <c r="F21" s="1" t="b">
        <v>1</v>
      </c>
      <c r="G21" s="14" t="b">
        <v>0</v>
      </c>
      <c r="H21" s="14" t="b">
        <v>0</v>
      </c>
      <c r="I21" s="4"/>
      <c r="J21" s="4"/>
      <c r="K21" s="1" t="s">
        <v>315</v>
      </c>
      <c r="L21" s="1"/>
      <c r="M21" s="1"/>
    </row>
    <row r="22" spans="1:13" x14ac:dyDescent="0.25">
      <c r="A22" s="1"/>
      <c r="B22" s="1" t="s">
        <v>546</v>
      </c>
      <c r="C22" s="1" t="s">
        <v>954</v>
      </c>
      <c r="D22" s="1"/>
      <c r="E22" s="1" t="b">
        <v>1</v>
      </c>
      <c r="F22" s="1" t="b">
        <v>1</v>
      </c>
      <c r="G22" s="14" t="b">
        <v>0</v>
      </c>
      <c r="H22" s="14" t="b">
        <v>0</v>
      </c>
      <c r="I22" s="4"/>
      <c r="J22" s="4"/>
      <c r="K22" s="1" t="s">
        <v>315</v>
      </c>
      <c r="L22" s="1"/>
      <c r="M22" s="1"/>
    </row>
    <row r="23" spans="1:13" x14ac:dyDescent="0.25">
      <c r="A23" s="1"/>
      <c r="B23" s="1" t="s">
        <v>30</v>
      </c>
      <c r="C23" s="1" t="s">
        <v>39</v>
      </c>
      <c r="D23" s="1"/>
      <c r="E23" s="1" t="b">
        <v>1</v>
      </c>
      <c r="F23" s="1" t="b">
        <v>1</v>
      </c>
      <c r="G23" s="14" t="b">
        <v>1</v>
      </c>
      <c r="H23" s="14" t="b">
        <v>0</v>
      </c>
      <c r="I23" s="4"/>
      <c r="J23" s="4"/>
      <c r="K23" s="1">
        <v>2</v>
      </c>
      <c r="L23" s="1"/>
      <c r="M23" s="1" t="s">
        <v>1733</v>
      </c>
    </row>
    <row r="24" spans="1:13" x14ac:dyDescent="0.25">
      <c r="A24" s="1"/>
      <c r="B24" s="1" t="s">
        <v>533</v>
      </c>
      <c r="C24" s="1" t="s">
        <v>534</v>
      </c>
      <c r="D24" s="1"/>
      <c r="E24" s="1" t="b">
        <v>1</v>
      </c>
      <c r="F24" s="1" t="b">
        <v>1</v>
      </c>
      <c r="G24" s="14" t="b">
        <v>1</v>
      </c>
      <c r="H24" s="14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535</v>
      </c>
      <c r="C25" s="1" t="s">
        <v>536</v>
      </c>
      <c r="D25" s="1"/>
      <c r="E25" s="1" t="b">
        <v>1</v>
      </c>
      <c r="F25" s="1" t="b">
        <v>1</v>
      </c>
      <c r="G25" s="14" t="b">
        <v>1</v>
      </c>
      <c r="H25" s="14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219</v>
      </c>
      <c r="C26" s="1" t="s">
        <v>245</v>
      </c>
      <c r="D26" s="1"/>
      <c r="E26" s="1" t="b">
        <v>1</v>
      </c>
      <c r="F26" s="1" t="b">
        <v>1</v>
      </c>
      <c r="G26" s="14" t="b">
        <v>1</v>
      </c>
      <c r="H26" s="14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538</v>
      </c>
      <c r="C27" s="1" t="s">
        <v>539</v>
      </c>
      <c r="D27" s="1"/>
      <c r="E27" s="1" t="b">
        <v>1</v>
      </c>
      <c r="F27" s="1" t="b">
        <v>1</v>
      </c>
      <c r="G27" s="14" t="b">
        <v>1</v>
      </c>
      <c r="H27" s="14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197</v>
      </c>
      <c r="C28" s="1" t="s">
        <v>540</v>
      </c>
      <c r="D28" s="1"/>
      <c r="E28" s="1" t="b">
        <v>1</v>
      </c>
      <c r="F28" s="1" t="b">
        <v>1</v>
      </c>
      <c r="G28" s="14" t="b">
        <v>1</v>
      </c>
      <c r="H28" s="14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547</v>
      </c>
      <c r="C29" s="1" t="s">
        <v>955</v>
      </c>
      <c r="D29" s="1"/>
      <c r="E29" s="1" t="b">
        <v>1</v>
      </c>
      <c r="F29" s="1" t="b">
        <v>1</v>
      </c>
      <c r="G29" s="14" t="b">
        <v>1</v>
      </c>
      <c r="H29" s="14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54</v>
      </c>
      <c r="C30" s="1" t="s">
        <v>132</v>
      </c>
      <c r="D30" s="1"/>
      <c r="E30" s="1" t="b">
        <v>1</v>
      </c>
      <c r="F30" s="1" t="b">
        <v>1</v>
      </c>
      <c r="G30" s="14" t="b">
        <v>1</v>
      </c>
      <c r="H30" s="14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53</v>
      </c>
      <c r="C31" s="1" t="s">
        <v>849</v>
      </c>
      <c r="D31" s="1"/>
      <c r="E31" s="1" t="b">
        <v>1</v>
      </c>
      <c r="F31" s="1" t="b">
        <v>1</v>
      </c>
      <c r="G31" s="14" t="b">
        <v>1</v>
      </c>
      <c r="H31" s="14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73</v>
      </c>
      <c r="C32" s="1" t="s">
        <v>82</v>
      </c>
      <c r="D32" s="1"/>
      <c r="E32" s="1" t="b">
        <v>1</v>
      </c>
      <c r="F32" s="1" t="b">
        <v>1</v>
      </c>
      <c r="G32" s="14" t="b">
        <v>1</v>
      </c>
      <c r="H32" s="14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414</v>
      </c>
      <c r="C33" s="1" t="s">
        <v>537</v>
      </c>
      <c r="D33" s="1"/>
      <c r="E33" s="1" t="b">
        <v>1</v>
      </c>
      <c r="F33" s="1" t="b">
        <v>1</v>
      </c>
      <c r="G33" s="14" t="b">
        <v>1</v>
      </c>
      <c r="H33" s="14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34</v>
      </c>
      <c r="C34" s="1" t="s">
        <v>44</v>
      </c>
      <c r="D34" s="1"/>
      <c r="E34" s="1" t="b">
        <v>1</v>
      </c>
      <c r="F34" s="1" t="b">
        <v>1</v>
      </c>
      <c r="G34" s="14" t="b">
        <v>1</v>
      </c>
      <c r="H34" s="14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48</v>
      </c>
      <c r="C35" s="1" t="s">
        <v>60</v>
      </c>
      <c r="D35" s="1"/>
      <c r="E35" s="1" t="b">
        <v>1</v>
      </c>
      <c r="F35" s="1" t="b">
        <v>1</v>
      </c>
      <c r="G35" s="14" t="b">
        <v>1</v>
      </c>
      <c r="H35" s="14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56</v>
      </c>
      <c r="C36" s="1" t="s">
        <v>65</v>
      </c>
      <c r="D36" s="1"/>
      <c r="E36" s="1" t="b">
        <v>1</v>
      </c>
      <c r="F36" s="1" t="b">
        <v>1</v>
      </c>
      <c r="G36" s="14" t="b">
        <v>1</v>
      </c>
      <c r="H36" s="14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20</v>
      </c>
      <c r="C37" s="1" t="s">
        <v>24</v>
      </c>
      <c r="D37" s="1"/>
      <c r="E37" s="1" t="b">
        <v>1</v>
      </c>
      <c r="F37" s="1" t="b">
        <v>0</v>
      </c>
      <c r="G37" s="14" t="b">
        <v>1</v>
      </c>
      <c r="H37" s="14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25</v>
      </c>
      <c r="C38" s="1" t="s">
        <v>36</v>
      </c>
      <c r="D38" s="1"/>
      <c r="E38" s="1" t="b">
        <v>1</v>
      </c>
      <c r="F38" s="1" t="b">
        <v>0</v>
      </c>
      <c r="G38" s="14" t="b">
        <v>1</v>
      </c>
      <c r="H38" s="14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224</v>
      </c>
      <c r="C39" s="1" t="s">
        <v>331</v>
      </c>
      <c r="D39" s="1"/>
      <c r="E39" s="1" t="b">
        <v>1</v>
      </c>
      <c r="F39" s="1" t="b">
        <v>0</v>
      </c>
      <c r="G39" s="14" t="b">
        <v>1</v>
      </c>
      <c r="H39" s="14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4</v>
      </c>
      <c r="C40" s="1" t="s">
        <v>11</v>
      </c>
      <c r="D40" s="1"/>
      <c r="E40" s="1" t="b">
        <v>1</v>
      </c>
      <c r="F40" s="1" t="b">
        <v>0</v>
      </c>
      <c r="G40" s="14" t="b">
        <v>1</v>
      </c>
      <c r="H40" s="14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5</v>
      </c>
      <c r="C41" s="1" t="s">
        <v>12</v>
      </c>
      <c r="D41" s="1"/>
      <c r="E41" s="1" t="b">
        <v>1</v>
      </c>
      <c r="F41" s="1" t="b">
        <v>0</v>
      </c>
      <c r="G41" s="14" t="b">
        <v>1</v>
      </c>
      <c r="H41" s="14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14</v>
      </c>
      <c r="C42" s="1" t="s">
        <v>15</v>
      </c>
      <c r="D42" s="1"/>
      <c r="E42" s="1" t="b">
        <v>1</v>
      </c>
      <c r="F42" s="1" t="b">
        <v>0</v>
      </c>
      <c r="G42" s="14" t="b">
        <v>1</v>
      </c>
      <c r="H42" s="14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6</v>
      </c>
      <c r="C43" s="1" t="s">
        <v>13</v>
      </c>
      <c r="D43" s="1"/>
      <c r="E43" s="1" t="b">
        <v>1</v>
      </c>
      <c r="F43" s="1" t="b">
        <v>0</v>
      </c>
      <c r="G43" s="14" t="b">
        <v>1</v>
      </c>
      <c r="H43" s="14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74</v>
      </c>
      <c r="C44" s="1" t="s">
        <v>83</v>
      </c>
      <c r="D44" s="1"/>
      <c r="E44" s="1" t="b">
        <v>0</v>
      </c>
      <c r="F44" s="1" t="b">
        <v>1</v>
      </c>
      <c r="G44" s="14" t="b">
        <v>0</v>
      </c>
      <c r="H44" s="14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70</v>
      </c>
      <c r="C45" s="1" t="s">
        <v>846</v>
      </c>
      <c r="D45" s="1"/>
      <c r="E45" s="1" t="b">
        <v>0</v>
      </c>
      <c r="F45" s="1" t="b">
        <v>1</v>
      </c>
      <c r="G45" s="14" t="b">
        <v>1</v>
      </c>
      <c r="H45" s="14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541</v>
      </c>
      <c r="C46" s="1" t="s">
        <v>542</v>
      </c>
      <c r="D46" s="1"/>
      <c r="E46" s="1" t="b">
        <v>0</v>
      </c>
      <c r="F46" s="1" t="b">
        <v>1</v>
      </c>
      <c r="G46" s="14" t="b">
        <v>1</v>
      </c>
      <c r="H46" s="14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543</v>
      </c>
      <c r="C47" s="1" t="s">
        <v>544</v>
      </c>
      <c r="D47" s="1"/>
      <c r="E47" s="1" t="b">
        <v>0</v>
      </c>
      <c r="F47" s="1" t="b">
        <v>1</v>
      </c>
      <c r="G47" s="14" t="b">
        <v>1</v>
      </c>
      <c r="H47" s="14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52</v>
      </c>
      <c r="C48" s="1" t="s">
        <v>63</v>
      </c>
      <c r="D48" s="1"/>
      <c r="E48" s="1" t="b">
        <v>0</v>
      </c>
      <c r="F48" s="1" t="b">
        <v>1</v>
      </c>
      <c r="G48" s="14" t="b">
        <v>1</v>
      </c>
      <c r="H48" s="14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67</v>
      </c>
      <c r="C49" s="1" t="s">
        <v>1703</v>
      </c>
      <c r="D49" s="1"/>
      <c r="E49" s="1" t="b">
        <v>0</v>
      </c>
      <c r="F49" s="1" t="b">
        <v>0</v>
      </c>
      <c r="G49" s="14" t="b">
        <v>1</v>
      </c>
      <c r="H49" s="14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68</v>
      </c>
      <c r="C50" s="1" t="s">
        <v>1704</v>
      </c>
      <c r="D50" s="1"/>
      <c r="E50" s="1" t="b">
        <v>0</v>
      </c>
      <c r="F50" s="1" t="b">
        <v>1</v>
      </c>
      <c r="G50" s="14" t="b">
        <v>1</v>
      </c>
      <c r="H50" s="14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69</v>
      </c>
      <c r="C51" s="1" t="s">
        <v>1705</v>
      </c>
      <c r="D51" s="1"/>
      <c r="E51" s="1" t="b">
        <v>0</v>
      </c>
      <c r="F51" s="1" t="b">
        <v>1</v>
      </c>
      <c r="G51" s="14" t="b">
        <v>1</v>
      </c>
      <c r="H51" s="14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445</v>
      </c>
      <c r="C52" s="1" t="s">
        <v>843</v>
      </c>
      <c r="D52" s="1"/>
      <c r="E52" s="1" t="b">
        <v>0</v>
      </c>
      <c r="F52" s="1" t="b">
        <v>1</v>
      </c>
      <c r="G52" s="14" t="b">
        <v>1</v>
      </c>
      <c r="H52" s="14" t="b">
        <v>1</v>
      </c>
      <c r="I52" s="4"/>
      <c r="J52" s="4"/>
      <c r="K52" s="1"/>
      <c r="L52" s="1"/>
      <c r="M52" s="1"/>
    </row>
    <row r="53" spans="1:13" x14ac:dyDescent="0.25">
      <c r="A53" s="1"/>
      <c r="B53" s="1" t="s">
        <v>525</v>
      </c>
      <c r="C53" s="1" t="s">
        <v>526</v>
      </c>
      <c r="D53" s="1"/>
      <c r="E53" s="1" t="b">
        <v>0</v>
      </c>
      <c r="F53" s="1" t="b">
        <v>1</v>
      </c>
      <c r="G53" s="14" t="b">
        <v>1</v>
      </c>
      <c r="H53" s="14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527</v>
      </c>
      <c r="C54" s="1" t="s">
        <v>528</v>
      </c>
      <c r="D54" s="1"/>
      <c r="E54" s="1" t="b">
        <v>0</v>
      </c>
      <c r="F54" s="1" t="b">
        <v>1</v>
      </c>
      <c r="G54" s="14" t="b">
        <v>1</v>
      </c>
      <c r="H54" s="14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158</v>
      </c>
      <c r="C55" s="1" t="s">
        <v>1702</v>
      </c>
      <c r="D55" s="1"/>
      <c r="E55" s="1" t="b">
        <v>0</v>
      </c>
      <c r="F55" s="1" t="b">
        <v>1</v>
      </c>
      <c r="G55" s="14" t="b">
        <v>1</v>
      </c>
      <c r="H55" s="14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71</v>
      </c>
      <c r="C56" s="1" t="s">
        <v>80</v>
      </c>
      <c r="D56" s="1"/>
      <c r="E56" s="1" t="b">
        <v>0</v>
      </c>
      <c r="F56" s="1" t="b">
        <v>1</v>
      </c>
      <c r="G56" s="14" t="b">
        <v>1</v>
      </c>
      <c r="H56" s="14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72</v>
      </c>
      <c r="C57" s="1" t="s">
        <v>81</v>
      </c>
      <c r="D57" s="1"/>
      <c r="E57" s="1" t="b">
        <v>0</v>
      </c>
      <c r="F57" s="1" t="b">
        <v>1</v>
      </c>
      <c r="G57" s="14" t="b">
        <v>1</v>
      </c>
      <c r="H57" s="14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157</v>
      </c>
      <c r="C58" s="1" t="s">
        <v>246</v>
      </c>
      <c r="D58" s="1"/>
      <c r="E58" s="1" t="b">
        <v>0</v>
      </c>
      <c r="F58" s="1" t="b">
        <v>1</v>
      </c>
      <c r="G58" s="14" t="b">
        <v>1</v>
      </c>
      <c r="H58" s="14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57</v>
      </c>
      <c r="C59" s="1" t="s">
        <v>66</v>
      </c>
      <c r="D59" s="1"/>
      <c r="E59" s="1" t="b">
        <v>0</v>
      </c>
      <c r="F59" s="1" t="b">
        <v>1</v>
      </c>
      <c r="G59" s="14" t="b">
        <v>1</v>
      </c>
      <c r="H59" s="14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58</v>
      </c>
      <c r="C60" s="1" t="s">
        <v>850</v>
      </c>
      <c r="D60" s="1"/>
      <c r="E60" s="1" t="b">
        <v>0</v>
      </c>
      <c r="F60" s="1" t="b">
        <v>1</v>
      </c>
      <c r="G60" s="14" t="b">
        <v>1</v>
      </c>
      <c r="H60" s="14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226</v>
      </c>
      <c r="C61" s="1" t="s">
        <v>247</v>
      </c>
      <c r="D61" s="1"/>
      <c r="E61" s="1" t="b">
        <v>0</v>
      </c>
      <c r="F61" s="1" t="b">
        <v>1</v>
      </c>
      <c r="G61" s="14" t="b">
        <v>1</v>
      </c>
      <c r="H61" s="14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227</v>
      </c>
      <c r="C62" s="1" t="s">
        <v>248</v>
      </c>
      <c r="D62" s="1"/>
      <c r="E62" s="1" t="b">
        <v>0</v>
      </c>
      <c r="F62" s="1" t="b">
        <v>1</v>
      </c>
      <c r="G62" s="14" t="b">
        <v>1</v>
      </c>
      <c r="H62" s="14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55</v>
      </c>
      <c r="C63" s="1" t="s">
        <v>64</v>
      </c>
      <c r="D63" s="1"/>
      <c r="E63" s="1" t="b">
        <v>0</v>
      </c>
      <c r="F63" s="1" t="b">
        <v>1</v>
      </c>
      <c r="G63" s="14" t="b">
        <v>1</v>
      </c>
      <c r="H63" s="14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79</v>
      </c>
      <c r="C64" s="1" t="s">
        <v>88</v>
      </c>
      <c r="D64" s="1"/>
      <c r="E64" s="1" t="b">
        <v>0</v>
      </c>
      <c r="F64" s="1" t="b">
        <v>0</v>
      </c>
      <c r="G64" s="14" t="b">
        <v>1</v>
      </c>
      <c r="H64" s="14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529</v>
      </c>
      <c r="C65" s="1" t="s">
        <v>530</v>
      </c>
      <c r="D65" s="1"/>
      <c r="E65" s="1" t="b">
        <v>0</v>
      </c>
      <c r="F65" s="1" t="b">
        <v>1</v>
      </c>
      <c r="G65" s="14" t="b">
        <v>1</v>
      </c>
      <c r="H65" s="14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412</v>
      </c>
      <c r="C66" s="1" t="s">
        <v>877</v>
      </c>
      <c r="D66" s="1"/>
      <c r="E66" s="1" t="b">
        <v>0</v>
      </c>
      <c r="F66" s="1" t="b">
        <v>1</v>
      </c>
      <c r="G66" s="14" t="b">
        <v>1</v>
      </c>
      <c r="H66" s="14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504</v>
      </c>
      <c r="C67" s="1" t="s">
        <v>505</v>
      </c>
      <c r="D67" s="1"/>
      <c r="E67" s="1" t="b">
        <v>0</v>
      </c>
      <c r="F67" s="1" t="b">
        <v>1</v>
      </c>
      <c r="G67" s="14" t="b">
        <v>1</v>
      </c>
      <c r="H67" s="14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506</v>
      </c>
      <c r="C68" s="1" t="s">
        <v>507</v>
      </c>
      <c r="D68" s="1"/>
      <c r="E68" s="1" t="b">
        <v>0</v>
      </c>
      <c r="F68" s="1" t="b">
        <v>1</v>
      </c>
      <c r="G68" s="14" t="b">
        <v>1</v>
      </c>
      <c r="H68" s="14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31</v>
      </c>
      <c r="C69" s="1" t="s">
        <v>40</v>
      </c>
      <c r="D69" s="1"/>
      <c r="E69" s="1" t="b">
        <v>0</v>
      </c>
      <c r="F69" s="1" t="b">
        <v>1</v>
      </c>
      <c r="G69" s="14" t="b">
        <v>1</v>
      </c>
      <c r="H69" s="14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50</v>
      </c>
      <c r="C70" s="1" t="s">
        <v>61</v>
      </c>
      <c r="D70" s="1"/>
      <c r="E70" s="1" t="b">
        <v>0</v>
      </c>
      <c r="F70" s="1" t="b">
        <v>1</v>
      </c>
      <c r="G70" s="14" t="b">
        <v>1</v>
      </c>
      <c r="H70" s="14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19</v>
      </c>
      <c r="C71" s="1" t="s">
        <v>23</v>
      </c>
      <c r="D71" s="1"/>
      <c r="E71" s="1" t="b">
        <v>0</v>
      </c>
      <c r="F71" s="1" t="b">
        <v>0</v>
      </c>
      <c r="G71" s="14" t="b">
        <v>1</v>
      </c>
      <c r="H71" s="14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28</v>
      </c>
      <c r="C72" s="1" t="s">
        <v>38</v>
      </c>
      <c r="D72" s="1"/>
      <c r="E72" s="1" t="b">
        <v>0</v>
      </c>
      <c r="F72" s="1" t="b">
        <v>0</v>
      </c>
      <c r="G72" s="14" t="b">
        <v>1</v>
      </c>
      <c r="H72" s="14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2</v>
      </c>
      <c r="C73" s="1" t="s">
        <v>853</v>
      </c>
      <c r="D73" s="1"/>
      <c r="E73" s="1" t="b">
        <v>0</v>
      </c>
      <c r="F73" s="1" t="b">
        <v>1</v>
      </c>
      <c r="G73" s="14" t="b">
        <v>1</v>
      </c>
      <c r="H73" s="14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1</v>
      </c>
      <c r="C74" s="1" t="s">
        <v>969</v>
      </c>
      <c r="D74" s="1"/>
      <c r="E74" s="1" t="b">
        <v>0</v>
      </c>
      <c r="F74" s="1" t="b">
        <v>1</v>
      </c>
      <c r="G74" s="14" t="b">
        <v>1</v>
      </c>
      <c r="H74" s="14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168</v>
      </c>
      <c r="C75" s="1" t="s">
        <v>856</v>
      </c>
      <c r="D75" s="1"/>
      <c r="E75" s="14" t="b">
        <v>0</v>
      </c>
      <c r="F75" s="14" t="b">
        <v>1</v>
      </c>
      <c r="G75" s="14" t="b">
        <v>1</v>
      </c>
      <c r="H75" s="14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49</v>
      </c>
      <c r="C76" s="1" t="s">
        <v>854</v>
      </c>
      <c r="D76" s="1"/>
      <c r="E76" s="14" t="b">
        <v>0</v>
      </c>
      <c r="F76" s="14" t="b">
        <v>1</v>
      </c>
      <c r="G76" s="14" t="b">
        <v>1</v>
      </c>
      <c r="H76" s="14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549</v>
      </c>
      <c r="C77" s="1" t="s">
        <v>956</v>
      </c>
      <c r="D77" s="1"/>
      <c r="E77" s="14" t="b">
        <v>0</v>
      </c>
      <c r="F77" s="14" t="b">
        <v>1</v>
      </c>
      <c r="G77" s="14" t="b">
        <v>1</v>
      </c>
      <c r="H77" s="14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118</v>
      </c>
      <c r="C78" s="1" t="s">
        <v>130</v>
      </c>
      <c r="D78" s="1"/>
      <c r="E78" s="14" t="b">
        <v>0</v>
      </c>
      <c r="F78" s="14" t="b">
        <v>0</v>
      </c>
      <c r="G78" s="14" t="b">
        <v>1</v>
      </c>
      <c r="H78" s="14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26</v>
      </c>
      <c r="C79" s="1" t="s">
        <v>37</v>
      </c>
      <c r="D79" s="1"/>
      <c r="E79" s="14" t="b">
        <v>0</v>
      </c>
      <c r="F79" s="14" t="b">
        <v>1</v>
      </c>
      <c r="G79" s="14" t="b">
        <v>1</v>
      </c>
      <c r="H79" s="14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27</v>
      </c>
      <c r="C80" s="1" t="s">
        <v>345</v>
      </c>
      <c r="D80" s="1"/>
      <c r="E80" s="14" t="b">
        <v>0</v>
      </c>
      <c r="F80" s="14" t="b">
        <v>1</v>
      </c>
      <c r="G80" s="14" t="b">
        <v>1</v>
      </c>
      <c r="H80" s="14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119</v>
      </c>
      <c r="C81" s="1" t="s">
        <v>288</v>
      </c>
      <c r="D81" s="1"/>
      <c r="E81" s="14" t="b">
        <v>0</v>
      </c>
      <c r="F81" s="14" t="b">
        <v>1</v>
      </c>
      <c r="G81" s="14" t="b">
        <v>1</v>
      </c>
      <c r="H81" s="14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16</v>
      </c>
      <c r="C82" s="1" t="s">
        <v>21</v>
      </c>
      <c r="D82" s="1"/>
      <c r="E82" s="14" t="b">
        <v>0</v>
      </c>
      <c r="F82" s="14" t="b">
        <v>1</v>
      </c>
      <c r="G82" s="14" t="b">
        <v>1</v>
      </c>
      <c r="H82" s="14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17</v>
      </c>
      <c r="C83" s="1" t="s">
        <v>137</v>
      </c>
      <c r="D83" s="1"/>
      <c r="E83" s="14" t="b">
        <v>0</v>
      </c>
      <c r="F83" s="14" t="b">
        <v>1</v>
      </c>
      <c r="G83" s="14" t="b">
        <v>1</v>
      </c>
      <c r="H83" s="14" t="b">
        <v>0</v>
      </c>
      <c r="I83" s="4"/>
      <c r="J83" s="4"/>
      <c r="K83" s="1"/>
      <c r="L83" s="1"/>
      <c r="M83" s="1"/>
    </row>
    <row r="84" spans="1:13" x14ac:dyDescent="0.25">
      <c r="A84" s="1"/>
      <c r="B84" s="1" t="s">
        <v>343</v>
      </c>
      <c r="C84" s="1" t="s">
        <v>344</v>
      </c>
      <c r="D84" s="1"/>
      <c r="E84" s="14" t="b">
        <v>0</v>
      </c>
      <c r="F84" s="14" t="b">
        <v>1</v>
      </c>
      <c r="G84" s="14" t="b">
        <v>1</v>
      </c>
      <c r="H84" s="14" t="b">
        <v>0</v>
      </c>
      <c r="I84" s="4"/>
      <c r="J84" s="4"/>
      <c r="K84" s="1"/>
      <c r="L84" s="1"/>
      <c r="M84" s="1"/>
    </row>
    <row r="85" spans="1:13" x14ac:dyDescent="0.25">
      <c r="A85" s="1"/>
      <c r="B85" s="1" t="s">
        <v>1807</v>
      </c>
      <c r="C85" s="1" t="s">
        <v>1808</v>
      </c>
      <c r="D85" s="1"/>
      <c r="E85" s="1" t="b">
        <v>1</v>
      </c>
      <c r="F85" s="1" t="b">
        <v>0</v>
      </c>
      <c r="G85" s="1" t="b">
        <v>1</v>
      </c>
      <c r="H85" s="1" t="b">
        <v>0</v>
      </c>
      <c r="I85" s="4"/>
      <c r="J85" s="4"/>
      <c r="K85" s="1"/>
      <c r="L85" s="1"/>
      <c r="M85" s="1"/>
    </row>
    <row r="86" spans="1:13" x14ac:dyDescent="0.25">
      <c r="A86" s="1"/>
      <c r="B86" s="1" t="s">
        <v>3</v>
      </c>
      <c r="C86" s="1" t="s">
        <v>10</v>
      </c>
      <c r="D86" s="1"/>
      <c r="E86" s="14" t="b">
        <v>0</v>
      </c>
      <c r="F86" s="14" t="b">
        <v>0</v>
      </c>
      <c r="G86" s="14" t="b">
        <v>0</v>
      </c>
      <c r="H86" s="14" t="b">
        <v>0</v>
      </c>
      <c r="I86" s="4"/>
      <c r="J86" s="4"/>
      <c r="K86" s="1"/>
      <c r="L86" s="1"/>
      <c r="M86" s="1"/>
    </row>
    <row r="87" spans="1:13" x14ac:dyDescent="0.25">
      <c r="A87" s="1"/>
      <c r="B87" s="1" t="s">
        <v>134</v>
      </c>
      <c r="C87" s="1" t="s">
        <v>135</v>
      </c>
      <c r="D87" s="1"/>
      <c r="E87" s="14" t="b">
        <v>0</v>
      </c>
      <c r="F87" s="14" t="b">
        <v>1</v>
      </c>
      <c r="G87" s="14" t="b">
        <v>1</v>
      </c>
      <c r="H87" s="14" t="b">
        <v>0</v>
      </c>
      <c r="I87" s="4"/>
      <c r="J87" s="4"/>
      <c r="K87" s="1"/>
      <c r="L87" s="1"/>
      <c r="M87" s="1"/>
    </row>
    <row r="88" spans="1:13" x14ac:dyDescent="0.25">
      <c r="A88" s="1"/>
      <c r="B88" s="1" t="s">
        <v>1401</v>
      </c>
      <c r="C88" s="1" t="s">
        <v>1402</v>
      </c>
      <c r="D88" s="1"/>
      <c r="E88" s="1" t="b">
        <v>0</v>
      </c>
      <c r="F88" s="1" t="b">
        <v>0</v>
      </c>
      <c r="G88" s="1" t="b">
        <v>1</v>
      </c>
      <c r="H88" s="1" t="b">
        <v>0</v>
      </c>
      <c r="I88" s="4"/>
      <c r="J88" s="4"/>
      <c r="K88" s="1"/>
      <c r="L88" s="1"/>
      <c r="M88" s="1"/>
    </row>
    <row r="89" spans="1:13" x14ac:dyDescent="0.25">
      <c r="A89" s="1"/>
      <c r="B89" s="1" t="s">
        <v>1403</v>
      </c>
      <c r="C89" s="1" t="s">
        <v>1404</v>
      </c>
      <c r="D89" s="1"/>
      <c r="E89" s="1" t="b">
        <v>0</v>
      </c>
      <c r="F89" s="1" t="b">
        <v>0</v>
      </c>
      <c r="G89" s="1" t="b">
        <v>1</v>
      </c>
      <c r="H89" s="1" t="b">
        <v>0</v>
      </c>
      <c r="I89" s="4"/>
      <c r="J89" s="4"/>
      <c r="K89" s="1"/>
      <c r="L89" s="1"/>
      <c r="M89" s="1"/>
    </row>
    <row r="90" spans="1:13" x14ac:dyDescent="0.25">
      <c r="A90" s="1"/>
      <c r="B90" s="1" t="s">
        <v>1625</v>
      </c>
      <c r="C90" s="1" t="s">
        <v>1811</v>
      </c>
      <c r="D90" s="1"/>
      <c r="E90" s="1" t="b">
        <v>0</v>
      </c>
      <c r="F90" s="1" t="b">
        <v>0</v>
      </c>
      <c r="G90" s="1" t="b">
        <v>1</v>
      </c>
      <c r="H90" s="1" t="b">
        <v>0</v>
      </c>
      <c r="I90" s="4"/>
      <c r="J90" s="4"/>
      <c r="K90" s="1"/>
      <c r="L90" s="1"/>
      <c r="M90" s="1"/>
    </row>
    <row r="91" spans="1:13" x14ac:dyDescent="0.25">
      <c r="A91" s="1"/>
      <c r="B91" s="1" t="s">
        <v>1623</v>
      </c>
      <c r="C91" s="1" t="s">
        <v>1812</v>
      </c>
      <c r="D91" s="1"/>
      <c r="E91" s="1" t="b">
        <v>0</v>
      </c>
      <c r="F91" s="1" t="b">
        <v>0</v>
      </c>
      <c r="G91" s="1" t="b">
        <v>1</v>
      </c>
      <c r="H91" s="1" t="b">
        <v>0</v>
      </c>
      <c r="I91" s="4"/>
      <c r="J91" s="4"/>
      <c r="K91" s="1"/>
      <c r="L91" s="1"/>
      <c r="M91" s="1"/>
    </row>
    <row r="92" spans="1:13" x14ac:dyDescent="0.25">
      <c r="A92" s="3" t="s">
        <v>293</v>
      </c>
    </row>
  </sheetData>
  <autoFilter ref="A4:M92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tabColor theme="5"/>
    <pageSetUpPr fitToPage="1"/>
  </sheetPr>
  <dimension ref="A1:M92"/>
  <sheetViews>
    <sheetView zoomScale="80" zoomScaleNormal="80" workbookViewId="0">
      <pane xSplit="2" ySplit="4" topLeftCell="C62" activePane="bottomRight" state="frozen"/>
      <selection pane="topRight"/>
      <selection pane="bottomLeft"/>
      <selection pane="bottomRight" activeCell="A88" sqref="A88:XFD91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9.85546875" style="3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108.85546875" style="3" customWidth="1"/>
    <col min="14" max="16384" width="9.140625" style="3"/>
  </cols>
  <sheetData>
    <row r="1" spans="1:13" x14ac:dyDescent="0.25">
      <c r="A1" s="3" t="s">
        <v>311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1121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1724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" t="b">
        <v>1</v>
      </c>
      <c r="F5" s="1" t="b">
        <v>1</v>
      </c>
      <c r="G5" s="1" t="b">
        <v>1</v>
      </c>
      <c r="H5" s="1" t="b">
        <v>0</v>
      </c>
      <c r="I5" s="4"/>
      <c r="J5" s="4"/>
      <c r="K5" s="1"/>
      <c r="L5" s="1"/>
      <c r="M5" s="1" t="s">
        <v>1434</v>
      </c>
    </row>
    <row r="6" spans="1:13" x14ac:dyDescent="0.25">
      <c r="A6" s="1"/>
      <c r="B6" s="1" t="s">
        <v>7</v>
      </c>
      <c r="C6" s="1" t="s">
        <v>8</v>
      </c>
      <c r="D6" s="1"/>
      <c r="E6" s="1" t="b">
        <v>1</v>
      </c>
      <c r="F6" s="1" t="b">
        <v>0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 t="s">
        <v>145</v>
      </c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 t="s">
        <v>315</v>
      </c>
      <c r="L11" s="1"/>
      <c r="M11" s="1"/>
    </row>
    <row r="12" spans="1:13" x14ac:dyDescent="0.25">
      <c r="A12" s="1"/>
      <c r="B12" s="1" t="s">
        <v>51</v>
      </c>
      <c r="C12" s="1" t="s">
        <v>62</v>
      </c>
      <c r="D12" s="1"/>
      <c r="E12" s="1" t="b">
        <v>1</v>
      </c>
      <c r="F12" s="1" t="b">
        <v>1</v>
      </c>
      <c r="G12" s="1" t="b">
        <v>0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77</v>
      </c>
      <c r="C13" s="1" t="s">
        <v>86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32</v>
      </c>
      <c r="C14" s="1" t="s">
        <v>41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33</v>
      </c>
      <c r="C15" s="1" t="s">
        <v>42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208</v>
      </c>
      <c r="C16" s="1" t="s">
        <v>43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531</v>
      </c>
      <c r="C17" s="1" t="s">
        <v>532</v>
      </c>
      <c r="D17" s="1"/>
      <c r="E17" s="1" t="b">
        <v>1</v>
      </c>
      <c r="F17" s="1" t="b">
        <v>1</v>
      </c>
      <c r="G17" s="1" t="b">
        <v>0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323</v>
      </c>
      <c r="C18" s="1" t="s">
        <v>324</v>
      </c>
      <c r="D18" s="1"/>
      <c r="E18" s="1" t="b">
        <v>1</v>
      </c>
      <c r="F18" s="1" t="b">
        <v>1</v>
      </c>
      <c r="G18" s="1" t="b">
        <v>0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253</v>
      </c>
      <c r="C19" s="1" t="s">
        <v>875</v>
      </c>
      <c r="D19" s="1"/>
      <c r="E19" s="1" t="b">
        <v>1</v>
      </c>
      <c r="F19" s="1" t="b">
        <v>1</v>
      </c>
      <c r="G19" s="1" t="b">
        <v>0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548</v>
      </c>
      <c r="C20" s="1" t="s">
        <v>952</v>
      </c>
      <c r="D20" s="1"/>
      <c r="E20" s="1" t="b">
        <v>1</v>
      </c>
      <c r="F20" s="1" t="b">
        <v>1</v>
      </c>
      <c r="G20" s="1" t="b">
        <v>0</v>
      </c>
      <c r="H20" s="1" t="b">
        <v>0</v>
      </c>
      <c r="I20" s="4"/>
      <c r="J20" s="4"/>
      <c r="K20" s="1" t="s">
        <v>315</v>
      </c>
      <c r="L20" s="1"/>
      <c r="M20" s="1"/>
    </row>
    <row r="21" spans="1:13" x14ac:dyDescent="0.25">
      <c r="A21" s="1"/>
      <c r="B21" s="1" t="s">
        <v>545</v>
      </c>
      <c r="C21" s="1" t="s">
        <v>953</v>
      </c>
      <c r="D21" s="1"/>
      <c r="E21" s="1" t="b">
        <v>1</v>
      </c>
      <c r="F21" s="1" t="b">
        <v>1</v>
      </c>
      <c r="G21" s="1" t="b">
        <v>0</v>
      </c>
      <c r="H21" s="1" t="b">
        <v>0</v>
      </c>
      <c r="I21" s="4"/>
      <c r="J21" s="4"/>
      <c r="K21" s="1" t="s">
        <v>315</v>
      </c>
      <c r="L21" s="1"/>
      <c r="M21" s="1"/>
    </row>
    <row r="22" spans="1:13" x14ac:dyDescent="0.25">
      <c r="A22" s="1"/>
      <c r="B22" s="1" t="s">
        <v>546</v>
      </c>
      <c r="C22" s="1" t="s">
        <v>954</v>
      </c>
      <c r="D22" s="1"/>
      <c r="E22" s="1" t="b">
        <v>1</v>
      </c>
      <c r="F22" s="1" t="b">
        <v>1</v>
      </c>
      <c r="G22" s="1" t="b">
        <v>0</v>
      </c>
      <c r="H22" s="1" t="b">
        <v>0</v>
      </c>
      <c r="I22" s="4"/>
      <c r="J22" s="4"/>
      <c r="K22" s="1" t="s">
        <v>315</v>
      </c>
      <c r="L22" s="1"/>
      <c r="M22" s="1"/>
    </row>
    <row r="23" spans="1:13" x14ac:dyDescent="0.25">
      <c r="A23" s="1"/>
      <c r="B23" s="1" t="s">
        <v>30</v>
      </c>
      <c r="C23" s="1" t="s">
        <v>39</v>
      </c>
      <c r="D23" s="1"/>
      <c r="E23" s="1" t="b">
        <v>1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70</v>
      </c>
      <c r="C24" s="1" t="s">
        <v>846</v>
      </c>
      <c r="D24" s="1"/>
      <c r="E24" s="1" t="b">
        <v>1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 t="s">
        <v>1738</v>
      </c>
    </row>
    <row r="25" spans="1:13" x14ac:dyDescent="0.25">
      <c r="A25" s="1"/>
      <c r="B25" s="1" t="s">
        <v>533</v>
      </c>
      <c r="C25" s="1" t="s">
        <v>534</v>
      </c>
      <c r="D25" s="1"/>
      <c r="E25" s="1" t="b">
        <v>1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535</v>
      </c>
      <c r="C26" s="1" t="s">
        <v>536</v>
      </c>
      <c r="D26" s="1"/>
      <c r="E26" s="1" t="b">
        <v>1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219</v>
      </c>
      <c r="C27" s="1" t="s">
        <v>245</v>
      </c>
      <c r="D27" s="1"/>
      <c r="E27" s="1" t="b">
        <v>1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538</v>
      </c>
      <c r="C28" s="1" t="s">
        <v>539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54</v>
      </c>
      <c r="C29" s="1" t="s">
        <v>132</v>
      </c>
      <c r="D29" s="1"/>
      <c r="E29" s="1" t="b">
        <v>1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53</v>
      </c>
      <c r="C30" s="1" t="s">
        <v>849</v>
      </c>
      <c r="D30" s="1"/>
      <c r="E30" s="1" t="b">
        <v>1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73</v>
      </c>
      <c r="C31" s="1" t="s">
        <v>82</v>
      </c>
      <c r="D31" s="1"/>
      <c r="E31" s="1" t="b">
        <v>1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414</v>
      </c>
      <c r="C32" s="1" t="s">
        <v>537</v>
      </c>
      <c r="D32" s="1"/>
      <c r="E32" s="1" t="b">
        <v>1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34</v>
      </c>
      <c r="C33" s="1" t="s">
        <v>44</v>
      </c>
      <c r="D33" s="1"/>
      <c r="E33" s="1" t="b">
        <v>1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48</v>
      </c>
      <c r="C34" s="1" t="s">
        <v>60</v>
      </c>
      <c r="D34" s="1"/>
      <c r="E34" s="1" t="b">
        <v>1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56</v>
      </c>
      <c r="C35" s="1" t="s">
        <v>65</v>
      </c>
      <c r="D35" s="1"/>
      <c r="E35" s="1" t="b">
        <v>1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20</v>
      </c>
      <c r="C36" s="1" t="s">
        <v>24</v>
      </c>
      <c r="D36" s="1"/>
      <c r="E36" s="1" t="b">
        <v>1</v>
      </c>
      <c r="F36" s="1" t="b">
        <v>0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25</v>
      </c>
      <c r="C37" s="1" t="s">
        <v>36</v>
      </c>
      <c r="D37" s="1"/>
      <c r="E37" s="1" t="b">
        <v>1</v>
      </c>
      <c r="F37" s="1" t="b">
        <v>0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224</v>
      </c>
      <c r="C38" s="1" t="s">
        <v>331</v>
      </c>
      <c r="D38" s="1"/>
      <c r="E38" s="1" t="b">
        <v>1</v>
      </c>
      <c r="F38" s="1" t="b">
        <v>0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4</v>
      </c>
      <c r="C39" s="1" t="s">
        <v>11</v>
      </c>
      <c r="D39" s="1"/>
      <c r="E39" s="1" t="b">
        <v>1</v>
      </c>
      <c r="F39" s="1" t="b">
        <v>0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5</v>
      </c>
      <c r="C40" s="1" t="s">
        <v>12</v>
      </c>
      <c r="D40" s="1"/>
      <c r="E40" s="1" t="b">
        <v>1</v>
      </c>
      <c r="F40" s="1" t="b">
        <v>0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6</v>
      </c>
      <c r="C41" s="1" t="s">
        <v>13</v>
      </c>
      <c r="D41" s="1"/>
      <c r="E41" s="1" t="b">
        <v>1</v>
      </c>
      <c r="F41" s="1" t="b">
        <v>0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14</v>
      </c>
      <c r="C42" s="1" t="s">
        <v>15</v>
      </c>
      <c r="D42" s="1"/>
      <c r="E42" s="1" t="b">
        <v>1</v>
      </c>
      <c r="F42" s="1" t="b">
        <v>0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74</v>
      </c>
      <c r="C43" s="1" t="s">
        <v>83</v>
      </c>
      <c r="D43" s="1"/>
      <c r="E43" s="1" t="b">
        <v>0</v>
      </c>
      <c r="F43" s="1" t="b">
        <v>1</v>
      </c>
      <c r="G43" s="1" t="b">
        <v>0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197</v>
      </c>
      <c r="C44" s="1" t="s">
        <v>540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541</v>
      </c>
      <c r="C45" s="1" t="s">
        <v>542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543</v>
      </c>
      <c r="C46" s="1" t="s">
        <v>544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547</v>
      </c>
      <c r="C47" s="1" t="s">
        <v>955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52</v>
      </c>
      <c r="C48" s="1" t="s">
        <v>63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67</v>
      </c>
      <c r="C49" s="1" t="s">
        <v>1703</v>
      </c>
      <c r="D49" s="1"/>
      <c r="E49" s="1" t="b">
        <v>0</v>
      </c>
      <c r="F49" s="1" t="b">
        <v>0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68</v>
      </c>
      <c r="C50" s="1" t="s">
        <v>1704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69</v>
      </c>
      <c r="C51" s="1" t="s">
        <v>1705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445</v>
      </c>
      <c r="C52" s="1" t="s">
        <v>843</v>
      </c>
      <c r="D52" s="1"/>
      <c r="E52" s="1" t="b">
        <v>0</v>
      </c>
      <c r="F52" s="1" t="b">
        <v>1</v>
      </c>
      <c r="G52" s="1" t="b">
        <v>1</v>
      </c>
      <c r="H52" s="1" t="b">
        <v>1</v>
      </c>
      <c r="I52" s="4"/>
      <c r="J52" s="4"/>
      <c r="K52" s="1"/>
      <c r="L52" s="1"/>
      <c r="M52" s="1"/>
    </row>
    <row r="53" spans="1:13" x14ac:dyDescent="0.25">
      <c r="A53" s="1"/>
      <c r="B53" s="1" t="s">
        <v>525</v>
      </c>
      <c r="C53" s="1" t="s">
        <v>526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527</v>
      </c>
      <c r="C54" s="1" t="s">
        <v>528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158</v>
      </c>
      <c r="C55" s="1" t="s">
        <v>1702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71</v>
      </c>
      <c r="C56" s="1" t="s">
        <v>80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72</v>
      </c>
      <c r="C57" s="1" t="s">
        <v>81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157</v>
      </c>
      <c r="C58" s="1" t="s">
        <v>246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57</v>
      </c>
      <c r="C59" s="1" t="s">
        <v>66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58</v>
      </c>
      <c r="C60" s="1" t="s">
        <v>850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226</v>
      </c>
      <c r="C61" s="1" t="s">
        <v>247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227</v>
      </c>
      <c r="C62" s="1" t="s">
        <v>248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55</v>
      </c>
      <c r="C63" s="1" t="s">
        <v>64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79</v>
      </c>
      <c r="C64" s="1" t="s">
        <v>88</v>
      </c>
      <c r="D64" s="1"/>
      <c r="E64" s="1" t="b">
        <v>0</v>
      </c>
      <c r="F64" s="1" t="b">
        <v>0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529</v>
      </c>
      <c r="C65" s="1" t="s">
        <v>530</v>
      </c>
      <c r="D65" s="1"/>
      <c r="E65" s="1" t="b">
        <v>0</v>
      </c>
      <c r="F65" s="1" t="b">
        <v>1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412</v>
      </c>
      <c r="C66" s="1" t="s">
        <v>877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504</v>
      </c>
      <c r="C67" s="1" t="s">
        <v>505</v>
      </c>
      <c r="D67" s="1"/>
      <c r="E67" s="1" t="b">
        <v>0</v>
      </c>
      <c r="F67" s="1" t="b">
        <v>1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506</v>
      </c>
      <c r="C68" s="1" t="s">
        <v>507</v>
      </c>
      <c r="D68" s="1"/>
      <c r="E68" s="1" t="b">
        <v>0</v>
      </c>
      <c r="F68" s="1" t="b">
        <v>1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31</v>
      </c>
      <c r="C69" s="1" t="s">
        <v>40</v>
      </c>
      <c r="D69" s="1"/>
      <c r="E69" s="1" t="b">
        <v>0</v>
      </c>
      <c r="F69" s="1" t="b">
        <v>1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50</v>
      </c>
      <c r="C70" s="1" t="s">
        <v>61</v>
      </c>
      <c r="D70" s="1"/>
      <c r="E70" s="1" t="b">
        <v>0</v>
      </c>
      <c r="F70" s="1" t="b">
        <v>1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19</v>
      </c>
      <c r="C71" s="1" t="s">
        <v>23</v>
      </c>
      <c r="D71" s="1"/>
      <c r="E71" s="1" t="b">
        <v>0</v>
      </c>
      <c r="F71" s="1" t="b">
        <v>0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28</v>
      </c>
      <c r="C72" s="1" t="s">
        <v>38</v>
      </c>
      <c r="D72" s="1"/>
      <c r="E72" s="1" t="b">
        <v>0</v>
      </c>
      <c r="F72" s="1" t="b">
        <v>0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2</v>
      </c>
      <c r="C73" s="1" t="s">
        <v>853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1</v>
      </c>
      <c r="C74" s="1" t="s">
        <v>969</v>
      </c>
      <c r="D74" s="1"/>
      <c r="E74" s="1" t="b">
        <v>0</v>
      </c>
      <c r="F74" s="1" t="b">
        <v>1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168</v>
      </c>
      <c r="C75" s="1" t="s">
        <v>856</v>
      </c>
      <c r="D75" s="1"/>
      <c r="E75" s="1" t="b">
        <v>0</v>
      </c>
      <c r="F75" s="1" t="b">
        <v>1</v>
      </c>
      <c r="G75" s="1" t="b">
        <v>1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49</v>
      </c>
      <c r="C76" s="1" t="s">
        <v>854</v>
      </c>
      <c r="D76" s="1"/>
      <c r="E76" s="1" t="b">
        <v>0</v>
      </c>
      <c r="F76" s="1" t="b">
        <v>1</v>
      </c>
      <c r="G76" s="1" t="b">
        <v>1</v>
      </c>
      <c r="H76" s="1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549</v>
      </c>
      <c r="C77" s="1" t="s">
        <v>956</v>
      </c>
      <c r="D77" s="1"/>
      <c r="E77" s="1" t="b">
        <v>0</v>
      </c>
      <c r="F77" s="1" t="b">
        <v>1</v>
      </c>
      <c r="G77" s="1" t="b">
        <v>1</v>
      </c>
      <c r="H77" s="1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118</v>
      </c>
      <c r="C78" s="1" t="s">
        <v>130</v>
      </c>
      <c r="D78" s="1"/>
      <c r="E78" s="1" t="b">
        <v>0</v>
      </c>
      <c r="F78" s="1" t="b">
        <v>0</v>
      </c>
      <c r="G78" s="1" t="b">
        <v>1</v>
      </c>
      <c r="H78" s="1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26</v>
      </c>
      <c r="C79" s="1" t="s">
        <v>37</v>
      </c>
      <c r="D79" s="1"/>
      <c r="E79" s="1" t="b">
        <v>0</v>
      </c>
      <c r="F79" s="1" t="b">
        <v>1</v>
      </c>
      <c r="G79" s="1" t="b">
        <v>1</v>
      </c>
      <c r="H79" s="1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27</v>
      </c>
      <c r="C80" s="1" t="s">
        <v>345</v>
      </c>
      <c r="D80" s="1"/>
      <c r="E80" s="1" t="b">
        <v>0</v>
      </c>
      <c r="F80" s="1" t="b">
        <v>1</v>
      </c>
      <c r="G80" s="1" t="b">
        <v>1</v>
      </c>
      <c r="H80" s="1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119</v>
      </c>
      <c r="C81" s="1" t="s">
        <v>288</v>
      </c>
      <c r="D81" s="1"/>
      <c r="E81" s="1" t="b">
        <v>0</v>
      </c>
      <c r="F81" s="1" t="b">
        <v>1</v>
      </c>
      <c r="G81" s="1" t="b">
        <v>1</v>
      </c>
      <c r="H81" s="1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16</v>
      </c>
      <c r="C82" s="1" t="s">
        <v>21</v>
      </c>
      <c r="D82" s="1"/>
      <c r="E82" s="1" t="b">
        <v>0</v>
      </c>
      <c r="F82" s="1" t="b">
        <v>1</v>
      </c>
      <c r="G82" s="1" t="b">
        <v>1</v>
      </c>
      <c r="H82" s="1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17</v>
      </c>
      <c r="C83" s="1" t="s">
        <v>137</v>
      </c>
      <c r="D83" s="1"/>
      <c r="E83" s="1" t="b">
        <v>0</v>
      </c>
      <c r="F83" s="1" t="b">
        <v>1</v>
      </c>
      <c r="G83" s="1" t="b">
        <v>1</v>
      </c>
      <c r="H83" s="1" t="b">
        <v>0</v>
      </c>
      <c r="I83" s="4"/>
      <c r="J83" s="4"/>
      <c r="K83" s="1"/>
      <c r="L83" s="1"/>
      <c r="M83" s="1"/>
    </row>
    <row r="84" spans="1:13" x14ac:dyDescent="0.25">
      <c r="A84" s="1"/>
      <c r="B84" s="1" t="s">
        <v>343</v>
      </c>
      <c r="C84" s="1" t="s">
        <v>344</v>
      </c>
      <c r="D84" s="1"/>
      <c r="E84" s="1" t="b">
        <v>0</v>
      </c>
      <c r="F84" s="1" t="b">
        <v>1</v>
      </c>
      <c r="G84" s="1" t="b">
        <v>1</v>
      </c>
      <c r="H84" s="1" t="b">
        <v>0</v>
      </c>
      <c r="I84" s="4"/>
      <c r="J84" s="4"/>
      <c r="K84" s="1"/>
      <c r="L84" s="1"/>
      <c r="M84" s="1"/>
    </row>
    <row r="85" spans="1:13" x14ac:dyDescent="0.25">
      <c r="A85" s="1"/>
      <c r="B85" s="1" t="s">
        <v>1807</v>
      </c>
      <c r="C85" s="1" t="s">
        <v>1808</v>
      </c>
      <c r="D85" s="1"/>
      <c r="E85" s="1" t="b">
        <v>1</v>
      </c>
      <c r="F85" s="1" t="b">
        <v>0</v>
      </c>
      <c r="G85" s="1" t="b">
        <v>1</v>
      </c>
      <c r="H85" s="1" t="b">
        <v>0</v>
      </c>
      <c r="I85" s="4"/>
      <c r="J85" s="4"/>
      <c r="K85" s="1"/>
      <c r="L85" s="1"/>
      <c r="M85" s="1"/>
    </row>
    <row r="86" spans="1:13" x14ac:dyDescent="0.25">
      <c r="A86" s="1"/>
      <c r="B86" s="1" t="s">
        <v>3</v>
      </c>
      <c r="C86" s="1" t="s">
        <v>10</v>
      </c>
      <c r="D86" s="1"/>
      <c r="E86" s="1" t="b">
        <v>0</v>
      </c>
      <c r="F86" s="1" t="b">
        <v>0</v>
      </c>
      <c r="G86" s="1" t="b">
        <v>0</v>
      </c>
      <c r="H86" s="1" t="b">
        <v>0</v>
      </c>
      <c r="I86" s="4"/>
      <c r="J86" s="4"/>
      <c r="K86" s="1"/>
      <c r="L86" s="1"/>
      <c r="M86" s="1"/>
    </row>
    <row r="87" spans="1:13" x14ac:dyDescent="0.25">
      <c r="A87" s="1"/>
      <c r="B87" s="1" t="s">
        <v>134</v>
      </c>
      <c r="C87" s="1" t="s">
        <v>135</v>
      </c>
      <c r="D87" s="1"/>
      <c r="E87" s="1" t="b">
        <v>0</v>
      </c>
      <c r="F87" s="1" t="b">
        <v>1</v>
      </c>
      <c r="G87" s="1" t="b">
        <v>1</v>
      </c>
      <c r="H87" s="1" t="b">
        <v>0</v>
      </c>
      <c r="I87" s="4"/>
      <c r="J87" s="4"/>
      <c r="K87" s="1"/>
      <c r="L87" s="1"/>
      <c r="M87" s="1"/>
    </row>
    <row r="88" spans="1:13" x14ac:dyDescent="0.25">
      <c r="A88" s="1"/>
      <c r="B88" s="1" t="s">
        <v>1401</v>
      </c>
      <c r="C88" s="1" t="s">
        <v>1402</v>
      </c>
      <c r="D88" s="1"/>
      <c r="E88" s="1" t="b">
        <v>0</v>
      </c>
      <c r="F88" s="1" t="b">
        <v>0</v>
      </c>
      <c r="G88" s="1" t="b">
        <v>1</v>
      </c>
      <c r="H88" s="1" t="b">
        <v>0</v>
      </c>
      <c r="I88" s="4"/>
      <c r="J88" s="4"/>
      <c r="K88" s="1"/>
      <c r="L88" s="1"/>
      <c r="M88" s="1"/>
    </row>
    <row r="89" spans="1:13" x14ac:dyDescent="0.25">
      <c r="A89" s="1"/>
      <c r="B89" s="1" t="s">
        <v>1403</v>
      </c>
      <c r="C89" s="1" t="s">
        <v>1404</v>
      </c>
      <c r="D89" s="1"/>
      <c r="E89" s="1" t="b">
        <v>0</v>
      </c>
      <c r="F89" s="1" t="b">
        <v>0</v>
      </c>
      <c r="G89" s="1" t="b">
        <v>1</v>
      </c>
      <c r="H89" s="1" t="b">
        <v>0</v>
      </c>
      <c r="I89" s="4"/>
      <c r="J89" s="4"/>
      <c r="K89" s="1"/>
      <c r="L89" s="1"/>
      <c r="M89" s="1"/>
    </row>
    <row r="90" spans="1:13" x14ac:dyDescent="0.25">
      <c r="A90" s="1"/>
      <c r="B90" s="1" t="s">
        <v>1625</v>
      </c>
      <c r="C90" s="1" t="s">
        <v>1811</v>
      </c>
      <c r="D90" s="1"/>
      <c r="E90" s="1" t="b">
        <v>0</v>
      </c>
      <c r="F90" s="1" t="b">
        <v>0</v>
      </c>
      <c r="G90" s="1" t="b">
        <v>1</v>
      </c>
      <c r="H90" s="1" t="b">
        <v>0</v>
      </c>
      <c r="I90" s="4"/>
      <c r="J90" s="4"/>
      <c r="K90" s="1"/>
      <c r="L90" s="1"/>
      <c r="M90" s="1"/>
    </row>
    <row r="91" spans="1:13" x14ac:dyDescent="0.25">
      <c r="A91" s="1"/>
      <c r="B91" s="1" t="s">
        <v>1623</v>
      </c>
      <c r="C91" s="1" t="s">
        <v>1812</v>
      </c>
      <c r="D91" s="1"/>
      <c r="E91" s="1" t="b">
        <v>0</v>
      </c>
      <c r="F91" s="1" t="b">
        <v>0</v>
      </c>
      <c r="G91" s="1" t="b">
        <v>1</v>
      </c>
      <c r="H91" s="1" t="b">
        <v>0</v>
      </c>
      <c r="I91" s="4"/>
      <c r="J91" s="4"/>
      <c r="K91" s="1"/>
      <c r="L91" s="1"/>
      <c r="M91" s="1"/>
    </row>
    <row r="92" spans="1:13" x14ac:dyDescent="0.25">
      <c r="A92" s="3" t="s">
        <v>293</v>
      </c>
    </row>
  </sheetData>
  <autoFilter ref="A4:M86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  <pageSetUpPr fitToPage="1"/>
  </sheetPr>
  <dimension ref="A1:M92"/>
  <sheetViews>
    <sheetView zoomScale="80" zoomScaleNormal="80" workbookViewId="0">
      <pane xSplit="2" ySplit="4" topLeftCell="C68" activePane="bottomRight" state="frozen"/>
      <selection pane="topRight"/>
      <selection pane="bottomLeft"/>
      <selection pane="bottomRight" activeCell="A88" sqref="A88:XFD91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9.85546875" style="3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108.85546875" style="3" customWidth="1"/>
    <col min="14" max="16384" width="9.140625" style="3"/>
  </cols>
  <sheetData>
    <row r="1" spans="1:13" x14ac:dyDescent="0.25">
      <c r="A1" s="3" t="s">
        <v>311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1121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1726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" t="b">
        <v>1</v>
      </c>
      <c r="F5" s="1" t="b">
        <v>1</v>
      </c>
      <c r="G5" s="1" t="b">
        <v>1</v>
      </c>
      <c r="H5" s="1" t="b">
        <v>0</v>
      </c>
      <c r="I5" s="4"/>
      <c r="J5" s="4"/>
      <c r="K5" s="1"/>
      <c r="L5" s="1"/>
      <c r="M5" s="1" t="s">
        <v>1434</v>
      </c>
    </row>
    <row r="6" spans="1:13" x14ac:dyDescent="0.25">
      <c r="A6" s="1"/>
      <c r="B6" s="1" t="s">
        <v>7</v>
      </c>
      <c r="C6" s="1" t="s">
        <v>8</v>
      </c>
      <c r="D6" s="1"/>
      <c r="E6" s="1" t="b">
        <v>1</v>
      </c>
      <c r="F6" s="1" t="b">
        <v>0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 t="s">
        <v>145</v>
      </c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 t="s">
        <v>315</v>
      </c>
      <c r="L11" s="1"/>
      <c r="M11" s="1"/>
    </row>
    <row r="12" spans="1:13" x14ac:dyDescent="0.25">
      <c r="A12" s="1"/>
      <c r="B12" s="1" t="s">
        <v>51</v>
      </c>
      <c r="C12" s="1" t="s">
        <v>62</v>
      </c>
      <c r="D12" s="1"/>
      <c r="E12" s="1" t="b">
        <v>1</v>
      </c>
      <c r="F12" s="1" t="b">
        <v>1</v>
      </c>
      <c r="G12" s="1" t="b">
        <v>0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77</v>
      </c>
      <c r="C13" s="1" t="s">
        <v>86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32</v>
      </c>
      <c r="C14" s="1" t="s">
        <v>41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33</v>
      </c>
      <c r="C15" s="1" t="s">
        <v>42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208</v>
      </c>
      <c r="C16" s="1" t="s">
        <v>43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531</v>
      </c>
      <c r="C17" s="1" t="s">
        <v>532</v>
      </c>
      <c r="D17" s="1"/>
      <c r="E17" s="1" t="b">
        <v>1</v>
      </c>
      <c r="F17" s="1" t="b">
        <v>1</v>
      </c>
      <c r="G17" s="1" t="b">
        <v>0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323</v>
      </c>
      <c r="C18" s="1" t="s">
        <v>324</v>
      </c>
      <c r="D18" s="1"/>
      <c r="E18" s="1" t="b">
        <v>1</v>
      </c>
      <c r="F18" s="1" t="b">
        <v>1</v>
      </c>
      <c r="G18" s="1" t="b">
        <v>0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253</v>
      </c>
      <c r="C19" s="1" t="s">
        <v>875</v>
      </c>
      <c r="D19" s="1"/>
      <c r="E19" s="1" t="b">
        <v>1</v>
      </c>
      <c r="F19" s="1" t="b">
        <v>1</v>
      </c>
      <c r="G19" s="1" t="b">
        <v>0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548</v>
      </c>
      <c r="C20" s="1" t="s">
        <v>952</v>
      </c>
      <c r="D20" s="1"/>
      <c r="E20" s="1" t="b">
        <v>1</v>
      </c>
      <c r="F20" s="1" t="b">
        <v>1</v>
      </c>
      <c r="G20" s="1" t="b">
        <v>0</v>
      </c>
      <c r="H20" s="1" t="b">
        <v>0</v>
      </c>
      <c r="I20" s="4"/>
      <c r="J20" s="4"/>
      <c r="K20" s="1" t="s">
        <v>315</v>
      </c>
      <c r="L20" s="1"/>
      <c r="M20" s="1"/>
    </row>
    <row r="21" spans="1:13" x14ac:dyDescent="0.25">
      <c r="A21" s="1"/>
      <c r="B21" s="1" t="s">
        <v>545</v>
      </c>
      <c r="C21" s="1" t="s">
        <v>953</v>
      </c>
      <c r="D21" s="1"/>
      <c r="E21" s="1" t="b">
        <v>1</v>
      </c>
      <c r="F21" s="1" t="b">
        <v>1</v>
      </c>
      <c r="G21" s="1" t="b">
        <v>0</v>
      </c>
      <c r="H21" s="1" t="b">
        <v>0</v>
      </c>
      <c r="I21" s="4"/>
      <c r="J21" s="4"/>
      <c r="K21" s="1" t="s">
        <v>315</v>
      </c>
      <c r="L21" s="1"/>
      <c r="M21" s="1"/>
    </row>
    <row r="22" spans="1:13" x14ac:dyDescent="0.25">
      <c r="A22" s="1"/>
      <c r="B22" s="1" t="s">
        <v>546</v>
      </c>
      <c r="C22" s="1" t="s">
        <v>954</v>
      </c>
      <c r="D22" s="1"/>
      <c r="E22" s="1" t="b">
        <v>1</v>
      </c>
      <c r="F22" s="1" t="b">
        <v>1</v>
      </c>
      <c r="G22" s="1" t="b">
        <v>0</v>
      </c>
      <c r="H22" s="1" t="b">
        <v>0</v>
      </c>
      <c r="I22" s="4"/>
      <c r="J22" s="4"/>
      <c r="K22" s="1" t="s">
        <v>315</v>
      </c>
      <c r="L22" s="1"/>
      <c r="M22" s="1"/>
    </row>
    <row r="23" spans="1:13" x14ac:dyDescent="0.25">
      <c r="A23" s="1"/>
      <c r="B23" s="1" t="s">
        <v>30</v>
      </c>
      <c r="C23" s="1" t="s">
        <v>39</v>
      </c>
      <c r="D23" s="1"/>
      <c r="E23" s="1" t="b">
        <v>1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70</v>
      </c>
      <c r="C24" s="1" t="s">
        <v>846</v>
      </c>
      <c r="D24" s="1"/>
      <c r="E24" s="1" t="b">
        <v>1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 t="s">
        <v>1734</v>
      </c>
    </row>
    <row r="25" spans="1:13" x14ac:dyDescent="0.25">
      <c r="A25" s="1"/>
      <c r="B25" s="1" t="s">
        <v>533</v>
      </c>
      <c r="C25" s="1" t="s">
        <v>534</v>
      </c>
      <c r="D25" s="1"/>
      <c r="E25" s="1" t="b">
        <v>1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535</v>
      </c>
      <c r="C26" s="1" t="s">
        <v>536</v>
      </c>
      <c r="D26" s="1"/>
      <c r="E26" s="1" t="b">
        <v>1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219</v>
      </c>
      <c r="C27" s="1" t="s">
        <v>245</v>
      </c>
      <c r="D27" s="1"/>
      <c r="E27" s="1" t="b">
        <v>1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ht="14.25" customHeight="1" x14ac:dyDescent="0.25">
      <c r="A28" s="1"/>
      <c r="B28" s="1" t="s">
        <v>538</v>
      </c>
      <c r="C28" s="1" t="s">
        <v>539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54</v>
      </c>
      <c r="C29" s="1" t="s">
        <v>132</v>
      </c>
      <c r="D29" s="1"/>
      <c r="E29" s="1" t="b">
        <v>1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73</v>
      </c>
      <c r="C30" s="1" t="s">
        <v>82</v>
      </c>
      <c r="D30" s="1"/>
      <c r="E30" s="1" t="b">
        <v>1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414</v>
      </c>
      <c r="C31" s="1" t="s">
        <v>537</v>
      </c>
      <c r="D31" s="1"/>
      <c r="E31" s="1" t="b">
        <v>1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34</v>
      </c>
      <c r="C32" s="1" t="s">
        <v>44</v>
      </c>
      <c r="D32" s="1"/>
      <c r="E32" s="1" t="b">
        <v>1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48</v>
      </c>
      <c r="C33" s="1" t="s">
        <v>60</v>
      </c>
      <c r="D33" s="1"/>
      <c r="E33" s="1" t="b">
        <v>1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56</v>
      </c>
      <c r="C34" s="1" t="s">
        <v>65</v>
      </c>
      <c r="D34" s="1"/>
      <c r="E34" s="1" t="b">
        <v>1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20</v>
      </c>
      <c r="C35" s="1" t="s">
        <v>24</v>
      </c>
      <c r="D35" s="1"/>
      <c r="E35" s="1" t="b">
        <v>1</v>
      </c>
      <c r="F35" s="1" t="b">
        <v>0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25</v>
      </c>
      <c r="C36" s="1" t="s">
        <v>36</v>
      </c>
      <c r="D36" s="1"/>
      <c r="E36" s="1" t="b">
        <v>1</v>
      </c>
      <c r="F36" s="1" t="b">
        <v>0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224</v>
      </c>
      <c r="C37" s="1" t="s">
        <v>331</v>
      </c>
      <c r="D37" s="1"/>
      <c r="E37" s="1" t="b">
        <v>1</v>
      </c>
      <c r="F37" s="1" t="b">
        <v>0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4</v>
      </c>
      <c r="C38" s="1" t="s">
        <v>11</v>
      </c>
      <c r="D38" s="1"/>
      <c r="E38" s="1" t="b">
        <v>1</v>
      </c>
      <c r="F38" s="1" t="b">
        <v>0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5</v>
      </c>
      <c r="C39" s="1" t="s">
        <v>12</v>
      </c>
      <c r="D39" s="1"/>
      <c r="E39" s="1" t="b">
        <v>1</v>
      </c>
      <c r="F39" s="1" t="b">
        <v>0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14</v>
      </c>
      <c r="C40" s="1" t="s">
        <v>15</v>
      </c>
      <c r="D40" s="1"/>
      <c r="E40" s="1" t="b">
        <v>1</v>
      </c>
      <c r="F40" s="1" t="b">
        <v>0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6</v>
      </c>
      <c r="C41" s="1" t="s">
        <v>13</v>
      </c>
      <c r="D41" s="1"/>
      <c r="E41" s="1" t="b">
        <v>1</v>
      </c>
      <c r="F41" s="1" t="b">
        <v>0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74</v>
      </c>
      <c r="C42" s="1" t="s">
        <v>83</v>
      </c>
      <c r="D42" s="1"/>
      <c r="E42" s="1" t="b">
        <v>0</v>
      </c>
      <c r="F42" s="1" t="b">
        <v>1</v>
      </c>
      <c r="G42" s="1" t="b">
        <v>0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197</v>
      </c>
      <c r="C43" s="1" t="s">
        <v>540</v>
      </c>
      <c r="D43" s="1"/>
      <c r="E43" s="1" t="b">
        <v>0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541</v>
      </c>
      <c r="C44" s="1" t="s">
        <v>542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543</v>
      </c>
      <c r="C45" s="1" t="s">
        <v>544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547</v>
      </c>
      <c r="C46" s="1" t="s">
        <v>955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53</v>
      </c>
      <c r="C47" s="1" t="s">
        <v>849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52</v>
      </c>
      <c r="C48" s="1" t="s">
        <v>63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67</v>
      </c>
      <c r="C49" s="1" t="s">
        <v>1703</v>
      </c>
      <c r="D49" s="1"/>
      <c r="E49" s="1" t="b">
        <v>0</v>
      </c>
      <c r="F49" s="1" t="b">
        <v>0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68</v>
      </c>
      <c r="C50" s="1" t="s">
        <v>1704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69</v>
      </c>
      <c r="C51" s="1" t="s">
        <v>1705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445</v>
      </c>
      <c r="C52" s="1" t="s">
        <v>843</v>
      </c>
      <c r="D52" s="1"/>
      <c r="E52" s="1" t="b">
        <v>0</v>
      </c>
      <c r="F52" s="1" t="b">
        <v>1</v>
      </c>
      <c r="G52" s="1" t="b">
        <v>1</v>
      </c>
      <c r="H52" s="1" t="b">
        <v>1</v>
      </c>
      <c r="I52" s="4"/>
      <c r="J52" s="4"/>
      <c r="K52" s="1"/>
      <c r="L52" s="1"/>
      <c r="M52" s="1"/>
    </row>
    <row r="53" spans="1:13" x14ac:dyDescent="0.25">
      <c r="A53" s="1"/>
      <c r="B53" s="1" t="s">
        <v>525</v>
      </c>
      <c r="C53" s="1" t="s">
        <v>526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527</v>
      </c>
      <c r="C54" s="1" t="s">
        <v>528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158</v>
      </c>
      <c r="C55" s="1" t="s">
        <v>1702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71</v>
      </c>
      <c r="C56" s="1" t="s">
        <v>80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72</v>
      </c>
      <c r="C57" s="1" t="s">
        <v>81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157</v>
      </c>
      <c r="C58" s="1" t="s">
        <v>246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57</v>
      </c>
      <c r="C59" s="1" t="s">
        <v>66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58</v>
      </c>
      <c r="C60" s="1" t="s">
        <v>850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226</v>
      </c>
      <c r="C61" s="1" t="s">
        <v>247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227</v>
      </c>
      <c r="C62" s="1" t="s">
        <v>248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55</v>
      </c>
      <c r="C63" s="1" t="s">
        <v>64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79</v>
      </c>
      <c r="C64" s="1" t="s">
        <v>88</v>
      </c>
      <c r="D64" s="1"/>
      <c r="E64" s="1" t="b">
        <v>0</v>
      </c>
      <c r="F64" s="1" t="b">
        <v>0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529</v>
      </c>
      <c r="C65" s="1" t="s">
        <v>530</v>
      </c>
      <c r="D65" s="1"/>
      <c r="E65" s="1" t="b">
        <v>0</v>
      </c>
      <c r="F65" s="1" t="b">
        <v>1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412</v>
      </c>
      <c r="C66" s="1" t="s">
        <v>877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504</v>
      </c>
      <c r="C67" s="1" t="s">
        <v>505</v>
      </c>
      <c r="D67" s="1"/>
      <c r="E67" s="1" t="b">
        <v>0</v>
      </c>
      <c r="F67" s="1" t="b">
        <v>1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506</v>
      </c>
      <c r="C68" s="1" t="s">
        <v>507</v>
      </c>
      <c r="D68" s="1"/>
      <c r="E68" s="1" t="b">
        <v>0</v>
      </c>
      <c r="F68" s="1" t="b">
        <v>1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31</v>
      </c>
      <c r="C69" s="1" t="s">
        <v>40</v>
      </c>
      <c r="D69" s="1"/>
      <c r="E69" s="1" t="b">
        <v>0</v>
      </c>
      <c r="F69" s="1" t="b">
        <v>1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50</v>
      </c>
      <c r="C70" s="1" t="s">
        <v>61</v>
      </c>
      <c r="D70" s="1"/>
      <c r="E70" s="1" t="b">
        <v>0</v>
      </c>
      <c r="F70" s="1" t="b">
        <v>1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19</v>
      </c>
      <c r="C71" s="1" t="s">
        <v>23</v>
      </c>
      <c r="D71" s="1"/>
      <c r="E71" s="1" t="b">
        <v>0</v>
      </c>
      <c r="F71" s="1" t="b">
        <v>0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28</v>
      </c>
      <c r="C72" s="1" t="s">
        <v>38</v>
      </c>
      <c r="D72" s="1"/>
      <c r="E72" s="1" t="b">
        <v>0</v>
      </c>
      <c r="F72" s="1" t="b">
        <v>0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2</v>
      </c>
      <c r="C73" s="1" t="s">
        <v>853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1</v>
      </c>
      <c r="C74" s="1" t="s">
        <v>969</v>
      </c>
      <c r="D74" s="1"/>
      <c r="E74" s="1" t="b">
        <v>0</v>
      </c>
      <c r="F74" s="1" t="b">
        <v>1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168</v>
      </c>
      <c r="C75" s="1" t="s">
        <v>856</v>
      </c>
      <c r="D75" s="1"/>
      <c r="E75" s="1" t="b">
        <v>0</v>
      </c>
      <c r="F75" s="1" t="b">
        <v>1</v>
      </c>
      <c r="G75" s="1" t="b">
        <v>1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49</v>
      </c>
      <c r="C76" s="1" t="s">
        <v>854</v>
      </c>
      <c r="D76" s="1"/>
      <c r="E76" s="1" t="b">
        <v>0</v>
      </c>
      <c r="F76" s="1" t="b">
        <v>1</v>
      </c>
      <c r="G76" s="1" t="b">
        <v>1</v>
      </c>
      <c r="H76" s="1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549</v>
      </c>
      <c r="C77" s="1" t="s">
        <v>956</v>
      </c>
      <c r="D77" s="1"/>
      <c r="E77" s="1" t="b">
        <v>0</v>
      </c>
      <c r="F77" s="1" t="b">
        <v>1</v>
      </c>
      <c r="G77" s="1" t="b">
        <v>1</v>
      </c>
      <c r="H77" s="1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118</v>
      </c>
      <c r="C78" s="1" t="s">
        <v>130</v>
      </c>
      <c r="D78" s="1"/>
      <c r="E78" s="1" t="b">
        <v>0</v>
      </c>
      <c r="F78" s="1" t="b">
        <v>0</v>
      </c>
      <c r="G78" s="1" t="b">
        <v>1</v>
      </c>
      <c r="H78" s="1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26</v>
      </c>
      <c r="C79" s="1" t="s">
        <v>37</v>
      </c>
      <c r="D79" s="1"/>
      <c r="E79" s="1" t="b">
        <v>0</v>
      </c>
      <c r="F79" s="1" t="b">
        <v>1</v>
      </c>
      <c r="G79" s="1" t="b">
        <v>1</v>
      </c>
      <c r="H79" s="1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27</v>
      </c>
      <c r="C80" s="1" t="s">
        <v>345</v>
      </c>
      <c r="D80" s="1"/>
      <c r="E80" s="1" t="b">
        <v>0</v>
      </c>
      <c r="F80" s="1" t="b">
        <v>1</v>
      </c>
      <c r="G80" s="1" t="b">
        <v>1</v>
      </c>
      <c r="H80" s="1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119</v>
      </c>
      <c r="C81" s="1" t="s">
        <v>288</v>
      </c>
      <c r="D81" s="1"/>
      <c r="E81" s="1" t="b">
        <v>0</v>
      </c>
      <c r="F81" s="1" t="b">
        <v>1</v>
      </c>
      <c r="G81" s="1" t="b">
        <v>1</v>
      </c>
      <c r="H81" s="1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16</v>
      </c>
      <c r="C82" s="1" t="s">
        <v>21</v>
      </c>
      <c r="D82" s="1"/>
      <c r="E82" s="1" t="b">
        <v>0</v>
      </c>
      <c r="F82" s="1" t="b">
        <v>1</v>
      </c>
      <c r="G82" s="1" t="b">
        <v>1</v>
      </c>
      <c r="H82" s="1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17</v>
      </c>
      <c r="C83" s="1" t="s">
        <v>137</v>
      </c>
      <c r="D83" s="1"/>
      <c r="E83" s="1" t="b">
        <v>0</v>
      </c>
      <c r="F83" s="1" t="b">
        <v>1</v>
      </c>
      <c r="G83" s="1" t="b">
        <v>1</v>
      </c>
      <c r="H83" s="1" t="b">
        <v>0</v>
      </c>
      <c r="I83" s="4"/>
      <c r="J83" s="4"/>
      <c r="K83" s="1"/>
      <c r="L83" s="1"/>
      <c r="M83" s="1"/>
    </row>
    <row r="84" spans="1:13" x14ac:dyDescent="0.25">
      <c r="A84" s="1"/>
      <c r="B84" s="1" t="s">
        <v>343</v>
      </c>
      <c r="C84" s="1" t="s">
        <v>344</v>
      </c>
      <c r="D84" s="1"/>
      <c r="E84" s="1" t="b">
        <v>0</v>
      </c>
      <c r="F84" s="1" t="b">
        <v>1</v>
      </c>
      <c r="G84" s="1" t="b">
        <v>1</v>
      </c>
      <c r="H84" s="1" t="b">
        <v>0</v>
      </c>
      <c r="I84" s="4"/>
      <c r="J84" s="4"/>
      <c r="K84" s="1"/>
      <c r="L84" s="1"/>
      <c r="M84" s="1"/>
    </row>
    <row r="85" spans="1:13" x14ac:dyDescent="0.25">
      <c r="A85" s="1"/>
      <c r="B85" s="1" t="s">
        <v>1807</v>
      </c>
      <c r="C85" s="1" t="s">
        <v>1808</v>
      </c>
      <c r="D85" s="1"/>
      <c r="E85" s="1" t="b">
        <v>1</v>
      </c>
      <c r="F85" s="1" t="b">
        <v>0</v>
      </c>
      <c r="G85" s="1" t="b">
        <v>1</v>
      </c>
      <c r="H85" s="1" t="b">
        <v>0</v>
      </c>
      <c r="I85" s="4"/>
      <c r="J85" s="4"/>
      <c r="K85" s="1"/>
      <c r="L85" s="1"/>
      <c r="M85" s="1"/>
    </row>
    <row r="86" spans="1:13" x14ac:dyDescent="0.25">
      <c r="A86" s="1"/>
      <c r="B86" s="1" t="s">
        <v>3</v>
      </c>
      <c r="C86" s="1" t="s">
        <v>10</v>
      </c>
      <c r="D86" s="1"/>
      <c r="E86" s="1" t="b">
        <v>0</v>
      </c>
      <c r="F86" s="1" t="b">
        <v>0</v>
      </c>
      <c r="G86" s="1" t="b">
        <v>0</v>
      </c>
      <c r="H86" s="1" t="b">
        <v>0</v>
      </c>
      <c r="I86" s="4"/>
      <c r="J86" s="4"/>
      <c r="K86" s="1"/>
      <c r="L86" s="1"/>
      <c r="M86" s="1"/>
    </row>
    <row r="87" spans="1:13" x14ac:dyDescent="0.25">
      <c r="A87" s="1"/>
      <c r="B87" s="1" t="s">
        <v>134</v>
      </c>
      <c r="C87" s="1" t="s">
        <v>135</v>
      </c>
      <c r="D87" s="1"/>
      <c r="E87" s="1" t="b">
        <v>0</v>
      </c>
      <c r="F87" s="1" t="b">
        <v>1</v>
      </c>
      <c r="G87" s="1" t="b">
        <v>1</v>
      </c>
      <c r="H87" s="1" t="b">
        <v>0</v>
      </c>
      <c r="I87" s="4"/>
      <c r="J87" s="4"/>
      <c r="K87" s="1"/>
      <c r="L87" s="1"/>
      <c r="M87" s="1"/>
    </row>
    <row r="88" spans="1:13" x14ac:dyDescent="0.25">
      <c r="A88" s="1"/>
      <c r="B88" s="1" t="s">
        <v>1401</v>
      </c>
      <c r="C88" s="1" t="s">
        <v>1402</v>
      </c>
      <c r="D88" s="1"/>
      <c r="E88" s="1" t="b">
        <v>0</v>
      </c>
      <c r="F88" s="1" t="b">
        <v>0</v>
      </c>
      <c r="G88" s="1" t="b">
        <v>1</v>
      </c>
      <c r="H88" s="1" t="b">
        <v>0</v>
      </c>
      <c r="I88" s="4"/>
      <c r="J88" s="4"/>
      <c r="K88" s="1"/>
      <c r="L88" s="1"/>
      <c r="M88" s="1"/>
    </row>
    <row r="89" spans="1:13" x14ac:dyDescent="0.25">
      <c r="A89" s="1"/>
      <c r="B89" s="1" t="s">
        <v>1403</v>
      </c>
      <c r="C89" s="1" t="s">
        <v>1404</v>
      </c>
      <c r="D89" s="1"/>
      <c r="E89" s="1" t="b">
        <v>0</v>
      </c>
      <c r="F89" s="1" t="b">
        <v>0</v>
      </c>
      <c r="G89" s="1" t="b">
        <v>1</v>
      </c>
      <c r="H89" s="1" t="b">
        <v>0</v>
      </c>
      <c r="I89" s="4"/>
      <c r="J89" s="4"/>
      <c r="K89" s="1"/>
      <c r="L89" s="1"/>
      <c r="M89" s="1"/>
    </row>
    <row r="90" spans="1:13" x14ac:dyDescent="0.25">
      <c r="A90" s="1"/>
      <c r="B90" s="1" t="s">
        <v>1625</v>
      </c>
      <c r="C90" s="1" t="s">
        <v>1811</v>
      </c>
      <c r="D90" s="1"/>
      <c r="E90" s="1" t="b">
        <v>0</v>
      </c>
      <c r="F90" s="1" t="b">
        <v>0</v>
      </c>
      <c r="G90" s="1" t="b">
        <v>1</v>
      </c>
      <c r="H90" s="1" t="b">
        <v>0</v>
      </c>
      <c r="I90" s="4"/>
      <c r="J90" s="4"/>
      <c r="K90" s="1"/>
      <c r="L90" s="1"/>
      <c r="M90" s="1"/>
    </row>
    <row r="91" spans="1:13" x14ac:dyDescent="0.25">
      <c r="A91" s="1"/>
      <c r="B91" s="1" t="s">
        <v>1623</v>
      </c>
      <c r="C91" s="1" t="s">
        <v>1812</v>
      </c>
      <c r="D91" s="1"/>
      <c r="E91" s="1" t="b">
        <v>0</v>
      </c>
      <c r="F91" s="1" t="b">
        <v>0</v>
      </c>
      <c r="G91" s="1" t="b">
        <v>1</v>
      </c>
      <c r="H91" s="1" t="b">
        <v>0</v>
      </c>
      <c r="I91" s="4"/>
      <c r="J91" s="4"/>
      <c r="K91" s="1"/>
      <c r="L91" s="1"/>
      <c r="M91" s="1"/>
    </row>
    <row r="92" spans="1:13" x14ac:dyDescent="0.25">
      <c r="A92" s="3" t="s">
        <v>293</v>
      </c>
    </row>
  </sheetData>
  <autoFilter ref="A4:M86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  <pageSetUpPr fitToPage="1"/>
  </sheetPr>
  <dimension ref="A1:M92"/>
  <sheetViews>
    <sheetView zoomScale="80" zoomScaleNormal="80" workbookViewId="0">
      <pane xSplit="2" ySplit="4" topLeftCell="C71" activePane="bottomRight" state="frozen"/>
      <selection pane="topRight"/>
      <selection pane="bottomLeft"/>
      <selection pane="bottomRight" activeCell="A88" sqref="A88:XFD91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9.85546875" style="3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108.85546875" style="3" customWidth="1"/>
    <col min="14" max="16384" width="9.140625" style="3"/>
  </cols>
  <sheetData>
    <row r="1" spans="1:13" x14ac:dyDescent="0.25">
      <c r="A1" s="3" t="s">
        <v>311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1121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1719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" t="b">
        <v>1</v>
      </c>
      <c r="F5" s="1" t="b">
        <v>1</v>
      </c>
      <c r="G5" s="1" t="b">
        <v>1</v>
      </c>
      <c r="H5" s="1" t="b">
        <v>0</v>
      </c>
      <c r="I5" s="4"/>
      <c r="J5" s="4"/>
      <c r="K5" s="1"/>
      <c r="L5" s="1"/>
      <c r="M5" s="1" t="s">
        <v>1434</v>
      </c>
    </row>
    <row r="6" spans="1:13" x14ac:dyDescent="0.25">
      <c r="A6" s="1"/>
      <c r="B6" s="1" t="s">
        <v>7</v>
      </c>
      <c r="C6" s="1" t="s">
        <v>8</v>
      </c>
      <c r="D6" s="1"/>
      <c r="E6" s="1" t="b">
        <v>1</v>
      </c>
      <c r="F6" s="1" t="b">
        <v>0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30</v>
      </c>
      <c r="C7" s="1" t="s">
        <v>39</v>
      </c>
      <c r="D7" s="1"/>
      <c r="E7" s="1" t="b">
        <v>1</v>
      </c>
      <c r="F7" s="1" t="b">
        <v>1</v>
      </c>
      <c r="G7" s="1" t="b">
        <v>1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18</v>
      </c>
      <c r="C8" s="1" t="s">
        <v>22</v>
      </c>
      <c r="D8" s="1"/>
      <c r="E8" s="1" t="b">
        <v>1</v>
      </c>
      <c r="F8" s="1" t="b">
        <v>1</v>
      </c>
      <c r="G8" s="1" t="b">
        <v>0</v>
      </c>
      <c r="H8" s="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35</v>
      </c>
      <c r="C9" s="1" t="s">
        <v>45</v>
      </c>
      <c r="D9" s="1"/>
      <c r="E9" s="1" t="b">
        <v>1</v>
      </c>
      <c r="F9" s="1" t="b">
        <v>1</v>
      </c>
      <c r="G9" s="1" t="b">
        <v>1</v>
      </c>
      <c r="H9" s="1" t="b">
        <v>0</v>
      </c>
      <c r="I9" s="4"/>
      <c r="J9" s="4"/>
      <c r="K9" s="1" t="s">
        <v>145</v>
      </c>
      <c r="L9" s="1"/>
      <c r="M9" s="1"/>
    </row>
    <row r="10" spans="1:13" x14ac:dyDescent="0.25">
      <c r="A10" s="1"/>
      <c r="B10" s="1" t="s">
        <v>46</v>
      </c>
      <c r="C10" s="1" t="s">
        <v>59</v>
      </c>
      <c r="D10" s="1"/>
      <c r="E10" s="1" t="b">
        <v>1</v>
      </c>
      <c r="F10" s="1" t="b">
        <v>1</v>
      </c>
      <c r="G10" s="1" t="b">
        <v>0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47</v>
      </c>
      <c r="C11" s="1" t="s">
        <v>844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29</v>
      </c>
      <c r="C12" s="1" t="s">
        <v>845</v>
      </c>
      <c r="D12" s="1"/>
      <c r="E12" s="1" t="b">
        <v>1</v>
      </c>
      <c r="F12" s="1" t="b">
        <v>1</v>
      </c>
      <c r="G12" s="1" t="b">
        <v>1</v>
      </c>
      <c r="H12" s="1" t="b">
        <v>1</v>
      </c>
      <c r="I12" s="4"/>
      <c r="J12" s="4"/>
      <c r="K12" s="1" t="s">
        <v>315</v>
      </c>
      <c r="L12" s="1"/>
      <c r="M12" s="1"/>
    </row>
    <row r="13" spans="1:13" x14ac:dyDescent="0.25">
      <c r="A13" s="1"/>
      <c r="B13" s="1" t="s">
        <v>51</v>
      </c>
      <c r="C13" s="1" t="s">
        <v>62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77</v>
      </c>
      <c r="C14" s="1" t="s">
        <v>86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32</v>
      </c>
      <c r="C15" s="1" t="s">
        <v>41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33</v>
      </c>
      <c r="C16" s="1" t="s">
        <v>42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208</v>
      </c>
      <c r="C17" s="1" t="s">
        <v>43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531</v>
      </c>
      <c r="C18" s="1" t="s">
        <v>532</v>
      </c>
      <c r="D18" s="1"/>
      <c r="E18" s="1" t="b">
        <v>1</v>
      </c>
      <c r="F18" s="1" t="b">
        <v>1</v>
      </c>
      <c r="G18" s="1" t="b">
        <v>0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323</v>
      </c>
      <c r="C19" s="1" t="s">
        <v>324</v>
      </c>
      <c r="D19" s="1"/>
      <c r="E19" s="1" t="b">
        <v>1</v>
      </c>
      <c r="F19" s="1" t="b">
        <v>1</v>
      </c>
      <c r="G19" s="1" t="b">
        <v>0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253</v>
      </c>
      <c r="C20" s="1" t="s">
        <v>875</v>
      </c>
      <c r="D20" s="1"/>
      <c r="E20" s="1" t="b">
        <v>1</v>
      </c>
      <c r="F20" s="1" t="b">
        <v>1</v>
      </c>
      <c r="G20" s="1" t="b">
        <v>0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548</v>
      </c>
      <c r="C21" s="1" t="s">
        <v>952</v>
      </c>
      <c r="D21" s="1"/>
      <c r="E21" s="1" t="b">
        <v>1</v>
      </c>
      <c r="F21" s="1" t="b">
        <v>1</v>
      </c>
      <c r="G21" s="1" t="b">
        <v>0</v>
      </c>
      <c r="H21" s="1" t="b">
        <v>0</v>
      </c>
      <c r="I21" s="4"/>
      <c r="J21" s="4"/>
      <c r="K21" s="1" t="s">
        <v>315</v>
      </c>
      <c r="L21" s="1"/>
      <c r="M21" s="1"/>
    </row>
    <row r="22" spans="1:13" x14ac:dyDescent="0.25">
      <c r="A22" s="1"/>
      <c r="B22" s="1" t="s">
        <v>545</v>
      </c>
      <c r="C22" s="1" t="s">
        <v>953</v>
      </c>
      <c r="D22" s="1"/>
      <c r="E22" s="1" t="b">
        <v>1</v>
      </c>
      <c r="F22" s="1" t="b">
        <v>1</v>
      </c>
      <c r="G22" s="1" t="b">
        <v>0</v>
      </c>
      <c r="H22" s="1" t="b">
        <v>0</v>
      </c>
      <c r="I22" s="4"/>
      <c r="J22" s="4"/>
      <c r="K22" s="1" t="s">
        <v>315</v>
      </c>
      <c r="L22" s="1"/>
      <c r="M22" s="1"/>
    </row>
    <row r="23" spans="1:13" x14ac:dyDescent="0.25">
      <c r="A23" s="1"/>
      <c r="B23" s="1" t="s">
        <v>546</v>
      </c>
      <c r="C23" s="1" t="s">
        <v>954</v>
      </c>
      <c r="D23" s="1"/>
      <c r="E23" s="1" t="b">
        <v>1</v>
      </c>
      <c r="F23" s="1" t="b">
        <v>1</v>
      </c>
      <c r="G23" s="1" t="b">
        <v>0</v>
      </c>
      <c r="H23" s="1" t="b">
        <v>0</v>
      </c>
      <c r="I23" s="4"/>
      <c r="J23" s="4"/>
      <c r="K23" s="1" t="s">
        <v>315</v>
      </c>
      <c r="L23" s="1"/>
      <c r="M23" s="1"/>
    </row>
    <row r="24" spans="1:13" x14ac:dyDescent="0.25">
      <c r="A24" s="1"/>
      <c r="B24" s="1" t="s">
        <v>70</v>
      </c>
      <c r="C24" s="1" t="s">
        <v>846</v>
      </c>
      <c r="D24" s="1"/>
      <c r="E24" s="1" t="b">
        <v>1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 t="s">
        <v>1734</v>
      </c>
    </row>
    <row r="25" spans="1:13" x14ac:dyDescent="0.25">
      <c r="A25" s="1"/>
      <c r="B25" s="1" t="s">
        <v>533</v>
      </c>
      <c r="C25" s="1" t="s">
        <v>534</v>
      </c>
      <c r="D25" s="1"/>
      <c r="E25" s="1" t="b">
        <v>1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535</v>
      </c>
      <c r="C26" s="1" t="s">
        <v>536</v>
      </c>
      <c r="D26" s="1"/>
      <c r="E26" s="1" t="b">
        <v>1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219</v>
      </c>
      <c r="C27" s="1" t="s">
        <v>245</v>
      </c>
      <c r="D27" s="1"/>
      <c r="E27" s="1" t="b">
        <v>1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538</v>
      </c>
      <c r="C28" s="1" t="s">
        <v>539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54</v>
      </c>
      <c r="C29" s="1" t="s">
        <v>132</v>
      </c>
      <c r="D29" s="1"/>
      <c r="E29" s="1" t="b">
        <v>1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73</v>
      </c>
      <c r="C30" s="1" t="s">
        <v>82</v>
      </c>
      <c r="D30" s="1"/>
      <c r="E30" s="1" t="b">
        <v>1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414</v>
      </c>
      <c r="C31" s="1" t="s">
        <v>537</v>
      </c>
      <c r="D31" s="1"/>
      <c r="E31" s="1" t="b">
        <v>1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34</v>
      </c>
      <c r="C32" s="1" t="s">
        <v>44</v>
      </c>
      <c r="D32" s="1"/>
      <c r="E32" s="1" t="b">
        <v>1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48</v>
      </c>
      <c r="C33" s="1" t="s">
        <v>60</v>
      </c>
      <c r="D33" s="1"/>
      <c r="E33" s="1" t="b">
        <v>1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56</v>
      </c>
      <c r="C34" s="1" t="s">
        <v>65</v>
      </c>
      <c r="D34" s="1"/>
      <c r="E34" s="1" t="b">
        <v>1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20</v>
      </c>
      <c r="C35" s="1" t="s">
        <v>24</v>
      </c>
      <c r="D35" s="1"/>
      <c r="E35" s="1" t="b">
        <v>1</v>
      </c>
      <c r="F35" s="1" t="b">
        <v>0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25</v>
      </c>
      <c r="C36" s="1" t="s">
        <v>36</v>
      </c>
      <c r="D36" s="1"/>
      <c r="E36" s="1" t="b">
        <v>1</v>
      </c>
      <c r="F36" s="1" t="b">
        <v>0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224</v>
      </c>
      <c r="C37" s="1" t="s">
        <v>331</v>
      </c>
      <c r="D37" s="1"/>
      <c r="E37" s="1" t="b">
        <v>1</v>
      </c>
      <c r="F37" s="1" t="b">
        <v>0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4</v>
      </c>
      <c r="C38" s="1" t="s">
        <v>11</v>
      </c>
      <c r="D38" s="1"/>
      <c r="E38" s="1" t="b">
        <v>1</v>
      </c>
      <c r="F38" s="1" t="b">
        <v>0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5</v>
      </c>
      <c r="C39" s="1" t="s">
        <v>12</v>
      </c>
      <c r="D39" s="1"/>
      <c r="E39" s="1" t="b">
        <v>1</v>
      </c>
      <c r="F39" s="1" t="b">
        <v>0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14</v>
      </c>
      <c r="C40" s="1" t="s">
        <v>15</v>
      </c>
      <c r="D40" s="1"/>
      <c r="E40" s="1" t="b">
        <v>1</v>
      </c>
      <c r="F40" s="1" t="b">
        <v>0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6</v>
      </c>
      <c r="C41" s="1" t="s">
        <v>13</v>
      </c>
      <c r="D41" s="1"/>
      <c r="E41" s="1" t="b">
        <v>1</v>
      </c>
      <c r="F41" s="1" t="b">
        <v>0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74</v>
      </c>
      <c r="C42" s="1" t="s">
        <v>83</v>
      </c>
      <c r="D42" s="1"/>
      <c r="E42" s="1" t="b">
        <v>0</v>
      </c>
      <c r="F42" s="1" t="b">
        <v>1</v>
      </c>
      <c r="G42" s="1" t="b">
        <v>0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197</v>
      </c>
      <c r="C43" s="1" t="s">
        <v>540</v>
      </c>
      <c r="D43" s="1"/>
      <c r="E43" s="1" t="b">
        <v>0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541</v>
      </c>
      <c r="C44" s="1" t="s">
        <v>542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543</v>
      </c>
      <c r="C45" s="1" t="s">
        <v>544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547</v>
      </c>
      <c r="C46" s="1" t="s">
        <v>955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53</v>
      </c>
      <c r="C47" s="1" t="s">
        <v>849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52</v>
      </c>
      <c r="C48" s="1" t="s">
        <v>63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67</v>
      </c>
      <c r="C49" s="1" t="s">
        <v>1703</v>
      </c>
      <c r="D49" s="1"/>
      <c r="E49" s="1" t="b">
        <v>0</v>
      </c>
      <c r="F49" s="1" t="b">
        <v>0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68</v>
      </c>
      <c r="C50" s="1" t="s">
        <v>1704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69</v>
      </c>
      <c r="C51" s="1" t="s">
        <v>1705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445</v>
      </c>
      <c r="C52" s="1" t="s">
        <v>843</v>
      </c>
      <c r="D52" s="1"/>
      <c r="E52" s="1" t="b">
        <v>0</v>
      </c>
      <c r="F52" s="1" t="b">
        <v>1</v>
      </c>
      <c r="G52" s="1" t="b">
        <v>1</v>
      </c>
      <c r="H52" s="1" t="b">
        <v>1</v>
      </c>
      <c r="I52" s="4"/>
      <c r="J52" s="4"/>
      <c r="K52" s="1"/>
      <c r="L52" s="1"/>
      <c r="M52" s="1"/>
    </row>
    <row r="53" spans="1:13" x14ac:dyDescent="0.25">
      <c r="A53" s="1"/>
      <c r="B53" s="1" t="s">
        <v>527</v>
      </c>
      <c r="C53" s="1" t="s">
        <v>528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525</v>
      </c>
      <c r="C54" s="1" t="s">
        <v>526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158</v>
      </c>
      <c r="C55" s="1" t="s">
        <v>1702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71</v>
      </c>
      <c r="C56" s="1" t="s">
        <v>80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72</v>
      </c>
      <c r="C57" s="1" t="s">
        <v>81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157</v>
      </c>
      <c r="C58" s="1" t="s">
        <v>246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57</v>
      </c>
      <c r="C59" s="1" t="s">
        <v>66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58</v>
      </c>
      <c r="C60" s="1" t="s">
        <v>850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226</v>
      </c>
      <c r="C61" s="1" t="s">
        <v>247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227</v>
      </c>
      <c r="C62" s="1" t="s">
        <v>248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55</v>
      </c>
      <c r="C63" s="1" t="s">
        <v>64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79</v>
      </c>
      <c r="C64" s="1" t="s">
        <v>88</v>
      </c>
      <c r="D64" s="1"/>
      <c r="E64" s="1" t="b">
        <v>0</v>
      </c>
      <c r="F64" s="1" t="b">
        <v>0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529</v>
      </c>
      <c r="C65" s="1" t="s">
        <v>530</v>
      </c>
      <c r="D65" s="1"/>
      <c r="E65" s="1" t="b">
        <v>0</v>
      </c>
      <c r="F65" s="1" t="b">
        <v>1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412</v>
      </c>
      <c r="C66" s="1" t="s">
        <v>877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504</v>
      </c>
      <c r="C67" s="1" t="s">
        <v>505</v>
      </c>
      <c r="D67" s="1"/>
      <c r="E67" s="1" t="b">
        <v>0</v>
      </c>
      <c r="F67" s="1" t="b">
        <v>1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506</v>
      </c>
      <c r="C68" s="1" t="s">
        <v>507</v>
      </c>
      <c r="D68" s="1"/>
      <c r="E68" s="1" t="b">
        <v>0</v>
      </c>
      <c r="F68" s="1" t="b">
        <v>1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31</v>
      </c>
      <c r="C69" s="1" t="s">
        <v>40</v>
      </c>
      <c r="D69" s="1"/>
      <c r="E69" s="1" t="b">
        <v>0</v>
      </c>
      <c r="F69" s="1" t="b">
        <v>1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50</v>
      </c>
      <c r="C70" s="1" t="s">
        <v>61</v>
      </c>
      <c r="D70" s="1"/>
      <c r="E70" s="1" t="b">
        <v>0</v>
      </c>
      <c r="F70" s="1" t="b">
        <v>1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19</v>
      </c>
      <c r="C71" s="1" t="s">
        <v>23</v>
      </c>
      <c r="D71" s="1"/>
      <c r="E71" s="1" t="b">
        <v>0</v>
      </c>
      <c r="F71" s="1" t="b">
        <v>0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28</v>
      </c>
      <c r="C72" s="1" t="s">
        <v>38</v>
      </c>
      <c r="D72" s="1"/>
      <c r="E72" s="1" t="b">
        <v>0</v>
      </c>
      <c r="F72" s="1" t="b">
        <v>0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2</v>
      </c>
      <c r="C73" s="1" t="s">
        <v>853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1</v>
      </c>
      <c r="C74" s="1" t="s">
        <v>969</v>
      </c>
      <c r="D74" s="1"/>
      <c r="E74" s="1" t="b">
        <v>0</v>
      </c>
      <c r="F74" s="1" t="b">
        <v>1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168</v>
      </c>
      <c r="C75" s="1" t="s">
        <v>856</v>
      </c>
      <c r="D75" s="1"/>
      <c r="E75" s="1" t="b">
        <v>0</v>
      </c>
      <c r="F75" s="1" t="b">
        <v>1</v>
      </c>
      <c r="G75" s="1" t="b">
        <v>1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49</v>
      </c>
      <c r="C76" s="1" t="s">
        <v>854</v>
      </c>
      <c r="D76" s="1"/>
      <c r="E76" s="1" t="b">
        <v>0</v>
      </c>
      <c r="F76" s="1" t="b">
        <v>1</v>
      </c>
      <c r="G76" s="1" t="b">
        <v>1</v>
      </c>
      <c r="H76" s="1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549</v>
      </c>
      <c r="C77" s="1" t="s">
        <v>956</v>
      </c>
      <c r="D77" s="1"/>
      <c r="E77" s="1" t="b">
        <v>0</v>
      </c>
      <c r="F77" s="1" t="b">
        <v>1</v>
      </c>
      <c r="G77" s="1" t="b">
        <v>1</v>
      </c>
      <c r="H77" s="1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118</v>
      </c>
      <c r="C78" s="1" t="s">
        <v>130</v>
      </c>
      <c r="D78" s="1"/>
      <c r="E78" s="1" t="b">
        <v>0</v>
      </c>
      <c r="F78" s="1" t="b">
        <v>0</v>
      </c>
      <c r="G78" s="1" t="b">
        <v>1</v>
      </c>
      <c r="H78" s="1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26</v>
      </c>
      <c r="C79" s="1" t="s">
        <v>37</v>
      </c>
      <c r="D79" s="1"/>
      <c r="E79" s="1" t="b">
        <v>0</v>
      </c>
      <c r="F79" s="1" t="b">
        <v>1</v>
      </c>
      <c r="G79" s="1" t="b">
        <v>1</v>
      </c>
      <c r="H79" s="1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27</v>
      </c>
      <c r="C80" s="1" t="s">
        <v>345</v>
      </c>
      <c r="D80" s="1"/>
      <c r="E80" s="1" t="b">
        <v>0</v>
      </c>
      <c r="F80" s="1" t="b">
        <v>1</v>
      </c>
      <c r="G80" s="1" t="b">
        <v>1</v>
      </c>
      <c r="H80" s="1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119</v>
      </c>
      <c r="C81" s="1" t="s">
        <v>288</v>
      </c>
      <c r="D81" s="1"/>
      <c r="E81" s="1" t="b">
        <v>0</v>
      </c>
      <c r="F81" s="1" t="b">
        <v>1</v>
      </c>
      <c r="G81" s="1" t="b">
        <v>1</v>
      </c>
      <c r="H81" s="1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16</v>
      </c>
      <c r="C82" s="1" t="s">
        <v>21</v>
      </c>
      <c r="D82" s="1"/>
      <c r="E82" s="1" t="b">
        <v>0</v>
      </c>
      <c r="F82" s="1" t="b">
        <v>1</v>
      </c>
      <c r="G82" s="1" t="b">
        <v>1</v>
      </c>
      <c r="H82" s="1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17</v>
      </c>
      <c r="C83" s="1" t="s">
        <v>137</v>
      </c>
      <c r="D83" s="1"/>
      <c r="E83" s="1" t="b">
        <v>0</v>
      </c>
      <c r="F83" s="1" t="b">
        <v>1</v>
      </c>
      <c r="G83" s="1" t="b">
        <v>1</v>
      </c>
      <c r="H83" s="1" t="b">
        <v>0</v>
      </c>
      <c r="I83" s="4"/>
      <c r="J83" s="4"/>
      <c r="K83" s="1"/>
      <c r="L83" s="1"/>
      <c r="M83" s="1"/>
    </row>
    <row r="84" spans="1:13" x14ac:dyDescent="0.25">
      <c r="A84" s="1"/>
      <c r="B84" s="1" t="s">
        <v>343</v>
      </c>
      <c r="C84" s="1" t="s">
        <v>344</v>
      </c>
      <c r="D84" s="1"/>
      <c r="E84" s="1" t="b">
        <v>0</v>
      </c>
      <c r="F84" s="1" t="b">
        <v>1</v>
      </c>
      <c r="G84" s="1" t="b">
        <v>1</v>
      </c>
      <c r="H84" s="1" t="b">
        <v>0</v>
      </c>
      <c r="I84" s="4"/>
      <c r="J84" s="4"/>
      <c r="K84" s="1"/>
      <c r="L84" s="1"/>
      <c r="M84" s="1"/>
    </row>
    <row r="85" spans="1:13" x14ac:dyDescent="0.25">
      <c r="A85" s="1"/>
      <c r="B85" s="1" t="s">
        <v>1807</v>
      </c>
      <c r="C85" s="1" t="s">
        <v>1808</v>
      </c>
      <c r="D85" s="1"/>
      <c r="E85" s="1" t="b">
        <v>1</v>
      </c>
      <c r="F85" s="1" t="b">
        <v>0</v>
      </c>
      <c r="G85" s="1" t="b">
        <v>1</v>
      </c>
      <c r="H85" s="1" t="b">
        <v>0</v>
      </c>
      <c r="I85" s="4"/>
      <c r="J85" s="4"/>
      <c r="K85" s="1"/>
      <c r="L85" s="1"/>
      <c r="M85" s="1"/>
    </row>
    <row r="86" spans="1:13" x14ac:dyDescent="0.25">
      <c r="A86" s="1"/>
      <c r="B86" s="1" t="s">
        <v>3</v>
      </c>
      <c r="C86" s="1" t="s">
        <v>10</v>
      </c>
      <c r="D86" s="1"/>
      <c r="E86" s="1" t="b">
        <v>0</v>
      </c>
      <c r="F86" s="1" t="b">
        <v>0</v>
      </c>
      <c r="G86" s="1" t="b">
        <v>0</v>
      </c>
      <c r="H86" s="1" t="b">
        <v>0</v>
      </c>
      <c r="I86" s="4"/>
      <c r="J86" s="4"/>
      <c r="K86" s="1"/>
      <c r="L86" s="1"/>
      <c r="M86" s="1"/>
    </row>
    <row r="87" spans="1:13" x14ac:dyDescent="0.25">
      <c r="A87" s="1"/>
      <c r="B87" s="1" t="s">
        <v>134</v>
      </c>
      <c r="C87" s="1" t="s">
        <v>135</v>
      </c>
      <c r="D87" s="1"/>
      <c r="E87" s="1" t="b">
        <v>0</v>
      </c>
      <c r="F87" s="1" t="b">
        <v>1</v>
      </c>
      <c r="G87" s="1" t="b">
        <v>1</v>
      </c>
      <c r="H87" s="1" t="b">
        <v>0</v>
      </c>
      <c r="I87" s="4"/>
      <c r="J87" s="4"/>
      <c r="K87" s="1"/>
      <c r="L87" s="1"/>
      <c r="M87" s="1"/>
    </row>
    <row r="88" spans="1:13" x14ac:dyDescent="0.25">
      <c r="A88" s="1"/>
      <c r="B88" s="1" t="s">
        <v>1401</v>
      </c>
      <c r="C88" s="1" t="s">
        <v>1402</v>
      </c>
      <c r="D88" s="1"/>
      <c r="E88" s="1" t="b">
        <v>0</v>
      </c>
      <c r="F88" s="1" t="b">
        <v>0</v>
      </c>
      <c r="G88" s="1" t="b">
        <v>1</v>
      </c>
      <c r="H88" s="1" t="b">
        <v>0</v>
      </c>
      <c r="I88" s="4"/>
      <c r="J88" s="4"/>
      <c r="K88" s="1"/>
      <c r="L88" s="1"/>
      <c r="M88" s="1"/>
    </row>
    <row r="89" spans="1:13" x14ac:dyDescent="0.25">
      <c r="A89" s="1"/>
      <c r="B89" s="1" t="s">
        <v>1403</v>
      </c>
      <c r="C89" s="1" t="s">
        <v>1404</v>
      </c>
      <c r="D89" s="1"/>
      <c r="E89" s="1" t="b">
        <v>0</v>
      </c>
      <c r="F89" s="1" t="b">
        <v>0</v>
      </c>
      <c r="G89" s="1" t="b">
        <v>1</v>
      </c>
      <c r="H89" s="1" t="b">
        <v>0</v>
      </c>
      <c r="I89" s="4"/>
      <c r="J89" s="4"/>
      <c r="K89" s="1"/>
      <c r="L89" s="1"/>
      <c r="M89" s="1"/>
    </row>
    <row r="90" spans="1:13" x14ac:dyDescent="0.25">
      <c r="A90" s="1"/>
      <c r="B90" s="1" t="s">
        <v>1625</v>
      </c>
      <c r="C90" s="1" t="s">
        <v>1811</v>
      </c>
      <c r="D90" s="1"/>
      <c r="E90" s="1" t="b">
        <v>0</v>
      </c>
      <c r="F90" s="1" t="b">
        <v>0</v>
      </c>
      <c r="G90" s="1" t="b">
        <v>1</v>
      </c>
      <c r="H90" s="1" t="b">
        <v>0</v>
      </c>
      <c r="I90" s="4"/>
      <c r="J90" s="4"/>
      <c r="K90" s="1"/>
      <c r="L90" s="1"/>
      <c r="M90" s="1"/>
    </row>
    <row r="91" spans="1:13" x14ac:dyDescent="0.25">
      <c r="A91" s="1"/>
      <c r="B91" s="1" t="s">
        <v>1623</v>
      </c>
      <c r="C91" s="1" t="s">
        <v>1812</v>
      </c>
      <c r="D91" s="1"/>
      <c r="E91" s="1" t="b">
        <v>0</v>
      </c>
      <c r="F91" s="1" t="b">
        <v>0</v>
      </c>
      <c r="G91" s="1" t="b">
        <v>1</v>
      </c>
      <c r="H91" s="1" t="b">
        <v>0</v>
      </c>
      <c r="I91" s="4"/>
      <c r="J91" s="4"/>
      <c r="K91" s="1"/>
      <c r="L91" s="1"/>
      <c r="M91" s="1"/>
    </row>
    <row r="92" spans="1:13" x14ac:dyDescent="0.25">
      <c r="A92" s="3" t="s">
        <v>293</v>
      </c>
    </row>
  </sheetData>
  <autoFilter ref="A4:M86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  <pageSetUpPr fitToPage="1"/>
  </sheetPr>
  <dimension ref="A1:M92"/>
  <sheetViews>
    <sheetView zoomScale="80" zoomScaleNormal="80" workbookViewId="0">
      <pane xSplit="2" ySplit="4" topLeftCell="C65" activePane="bottomRight" state="frozen"/>
      <selection pane="topRight"/>
      <selection pane="bottomLeft"/>
      <selection pane="bottomRight" activeCell="A88" sqref="A88:XFD91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9.85546875" style="3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108.85546875" style="3" customWidth="1"/>
    <col min="14" max="16384" width="9.140625" style="3"/>
  </cols>
  <sheetData>
    <row r="1" spans="1:13" x14ac:dyDescent="0.25">
      <c r="A1" s="3" t="s">
        <v>311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1121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1725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" t="b">
        <v>1</v>
      </c>
      <c r="F5" s="1" t="b">
        <v>1</v>
      </c>
      <c r="G5" s="1" t="b">
        <v>0</v>
      </c>
      <c r="H5" s="1" t="b">
        <v>0</v>
      </c>
      <c r="I5" s="4"/>
      <c r="J5" s="4"/>
      <c r="K5" s="1"/>
      <c r="L5" s="1"/>
      <c r="M5" s="1" t="s">
        <v>1434</v>
      </c>
    </row>
    <row r="6" spans="1:13" x14ac:dyDescent="0.25">
      <c r="A6" s="1"/>
      <c r="B6" s="1" t="s">
        <v>7</v>
      </c>
      <c r="C6" s="1" t="s">
        <v>8</v>
      </c>
      <c r="D6" s="1"/>
      <c r="E6" s="1" t="b">
        <v>1</v>
      </c>
      <c r="F6" s="1" t="b">
        <v>0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30</v>
      </c>
      <c r="C7" s="1" t="s">
        <v>39</v>
      </c>
      <c r="D7" s="1"/>
      <c r="E7" s="1" t="b">
        <v>1</v>
      </c>
      <c r="F7" s="1" t="b">
        <v>1</v>
      </c>
      <c r="G7" s="1" t="b">
        <v>1</v>
      </c>
      <c r="H7" s="1" t="b">
        <v>0</v>
      </c>
      <c r="I7" s="4"/>
      <c r="J7" s="4"/>
      <c r="K7" s="1">
        <v>6</v>
      </c>
      <c r="L7" s="1"/>
      <c r="M7" s="1" t="s">
        <v>1736</v>
      </c>
    </row>
    <row r="8" spans="1:13" x14ac:dyDescent="0.25">
      <c r="A8" s="1"/>
      <c r="B8" s="1" t="s">
        <v>18</v>
      </c>
      <c r="C8" s="1" t="s">
        <v>22</v>
      </c>
      <c r="D8" s="1"/>
      <c r="E8" s="1" t="b">
        <v>1</v>
      </c>
      <c r="F8" s="1" t="b">
        <v>1</v>
      </c>
      <c r="G8" s="1" t="b">
        <v>0</v>
      </c>
      <c r="H8" s="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35</v>
      </c>
      <c r="C9" s="1" t="s">
        <v>45</v>
      </c>
      <c r="D9" s="1"/>
      <c r="E9" s="1" t="b">
        <v>1</v>
      </c>
      <c r="F9" s="1" t="b">
        <v>1</v>
      </c>
      <c r="G9" s="1" t="b">
        <v>1</v>
      </c>
      <c r="H9" s="1" t="b">
        <v>0</v>
      </c>
      <c r="I9" s="4"/>
      <c r="J9" s="4"/>
      <c r="K9" s="1" t="s">
        <v>145</v>
      </c>
      <c r="L9" s="1"/>
      <c r="M9" s="1"/>
    </row>
    <row r="10" spans="1:13" x14ac:dyDescent="0.25">
      <c r="A10" s="1"/>
      <c r="B10" s="1" t="s">
        <v>46</v>
      </c>
      <c r="C10" s="1" t="s">
        <v>59</v>
      </c>
      <c r="D10" s="1"/>
      <c r="E10" s="1" t="b">
        <v>1</v>
      </c>
      <c r="F10" s="1" t="b">
        <v>1</v>
      </c>
      <c r="G10" s="1" t="b">
        <v>0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47</v>
      </c>
      <c r="C11" s="1" t="s">
        <v>844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29</v>
      </c>
      <c r="C12" s="1" t="s">
        <v>845</v>
      </c>
      <c r="D12" s="1"/>
      <c r="E12" s="1" t="b">
        <v>1</v>
      </c>
      <c r="F12" s="1" t="b">
        <v>1</v>
      </c>
      <c r="G12" s="1" t="b">
        <v>1</v>
      </c>
      <c r="H12" s="1" t="b">
        <v>1</v>
      </c>
      <c r="I12" s="4"/>
      <c r="J12" s="4"/>
      <c r="K12" s="1" t="s">
        <v>315</v>
      </c>
      <c r="L12" s="1"/>
      <c r="M12" s="1"/>
    </row>
    <row r="13" spans="1:13" x14ac:dyDescent="0.25">
      <c r="A13" s="1"/>
      <c r="B13" s="1" t="s">
        <v>51</v>
      </c>
      <c r="C13" s="1" t="s">
        <v>62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77</v>
      </c>
      <c r="C14" s="1" t="s">
        <v>86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32</v>
      </c>
      <c r="C15" s="1" t="s">
        <v>41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33</v>
      </c>
      <c r="C16" s="1" t="s">
        <v>42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208</v>
      </c>
      <c r="C17" s="1" t="s">
        <v>43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531</v>
      </c>
      <c r="C18" s="1" t="s">
        <v>532</v>
      </c>
      <c r="D18" s="1"/>
      <c r="E18" s="1" t="b">
        <v>1</v>
      </c>
      <c r="F18" s="1" t="b">
        <v>1</v>
      </c>
      <c r="G18" s="1" t="b">
        <v>0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323</v>
      </c>
      <c r="C19" s="1" t="s">
        <v>324</v>
      </c>
      <c r="D19" s="1"/>
      <c r="E19" s="1" t="b">
        <v>1</v>
      </c>
      <c r="F19" s="1" t="b">
        <v>1</v>
      </c>
      <c r="G19" s="1" t="b">
        <v>0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253</v>
      </c>
      <c r="C20" s="1" t="s">
        <v>875</v>
      </c>
      <c r="D20" s="1"/>
      <c r="E20" s="1" t="b">
        <v>1</v>
      </c>
      <c r="F20" s="1" t="b">
        <v>1</v>
      </c>
      <c r="G20" s="1" t="b">
        <v>0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548</v>
      </c>
      <c r="C21" s="1" t="s">
        <v>952</v>
      </c>
      <c r="D21" s="1"/>
      <c r="E21" s="1" t="b">
        <v>1</v>
      </c>
      <c r="F21" s="1" t="b">
        <v>1</v>
      </c>
      <c r="G21" s="1" t="b">
        <v>0</v>
      </c>
      <c r="H21" s="1" t="b">
        <v>0</v>
      </c>
      <c r="I21" s="4"/>
      <c r="J21" s="4"/>
      <c r="K21" s="1" t="s">
        <v>315</v>
      </c>
      <c r="L21" s="1"/>
      <c r="M21" s="1"/>
    </row>
    <row r="22" spans="1:13" x14ac:dyDescent="0.25">
      <c r="A22" s="1"/>
      <c r="B22" s="1" t="s">
        <v>545</v>
      </c>
      <c r="C22" s="1" t="s">
        <v>953</v>
      </c>
      <c r="D22" s="1"/>
      <c r="E22" s="1" t="b">
        <v>1</v>
      </c>
      <c r="F22" s="1" t="b">
        <v>1</v>
      </c>
      <c r="G22" s="1" t="b">
        <v>0</v>
      </c>
      <c r="H22" s="1" t="b">
        <v>0</v>
      </c>
      <c r="I22" s="4"/>
      <c r="J22" s="4"/>
      <c r="K22" s="1" t="s">
        <v>315</v>
      </c>
      <c r="L22" s="1"/>
      <c r="M22" s="1"/>
    </row>
    <row r="23" spans="1:13" x14ac:dyDescent="0.25">
      <c r="A23" s="1"/>
      <c r="B23" s="1" t="s">
        <v>546</v>
      </c>
      <c r="C23" s="1" t="s">
        <v>954</v>
      </c>
      <c r="D23" s="1"/>
      <c r="E23" s="1" t="b">
        <v>1</v>
      </c>
      <c r="F23" s="1" t="b">
        <v>1</v>
      </c>
      <c r="G23" s="1" t="b">
        <v>0</v>
      </c>
      <c r="H23" s="1" t="b">
        <v>0</v>
      </c>
      <c r="I23" s="4"/>
      <c r="J23" s="4"/>
      <c r="K23" s="1" t="s">
        <v>315</v>
      </c>
      <c r="L23" s="1"/>
      <c r="M23" s="1"/>
    </row>
    <row r="24" spans="1:13" x14ac:dyDescent="0.25">
      <c r="A24" s="1"/>
      <c r="B24" s="1" t="s">
        <v>70</v>
      </c>
      <c r="C24" s="1" t="s">
        <v>846</v>
      </c>
      <c r="D24" s="1"/>
      <c r="E24" s="1" t="b">
        <v>1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 t="s">
        <v>1737</v>
      </c>
    </row>
    <row r="25" spans="1:13" x14ac:dyDescent="0.25">
      <c r="A25" s="1"/>
      <c r="B25" s="1" t="s">
        <v>533</v>
      </c>
      <c r="C25" s="1" t="s">
        <v>534</v>
      </c>
      <c r="D25" s="1"/>
      <c r="E25" s="1" t="b">
        <v>1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535</v>
      </c>
      <c r="C26" s="1" t="s">
        <v>536</v>
      </c>
      <c r="D26" s="1"/>
      <c r="E26" s="1" t="b">
        <v>1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219</v>
      </c>
      <c r="C27" s="1" t="s">
        <v>245</v>
      </c>
      <c r="D27" s="1"/>
      <c r="E27" s="1" t="b">
        <v>1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538</v>
      </c>
      <c r="C28" s="1" t="s">
        <v>539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54</v>
      </c>
      <c r="C29" s="1" t="s">
        <v>132</v>
      </c>
      <c r="D29" s="1"/>
      <c r="E29" s="1" t="b">
        <v>1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53</v>
      </c>
      <c r="C30" s="1" t="s">
        <v>849</v>
      </c>
      <c r="D30" s="1"/>
      <c r="E30" s="1" t="b">
        <v>1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414</v>
      </c>
      <c r="C31" s="1" t="s">
        <v>537</v>
      </c>
      <c r="D31" s="1"/>
      <c r="E31" s="1" t="b">
        <v>1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34</v>
      </c>
      <c r="C32" s="1" t="s">
        <v>44</v>
      </c>
      <c r="D32" s="1"/>
      <c r="E32" s="1" t="b">
        <v>1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48</v>
      </c>
      <c r="C33" s="1" t="s">
        <v>60</v>
      </c>
      <c r="D33" s="1"/>
      <c r="E33" s="1" t="b">
        <v>1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56</v>
      </c>
      <c r="C34" s="1" t="s">
        <v>65</v>
      </c>
      <c r="D34" s="1"/>
      <c r="E34" s="1" t="b">
        <v>1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20</v>
      </c>
      <c r="C35" s="1" t="s">
        <v>24</v>
      </c>
      <c r="D35" s="1"/>
      <c r="E35" s="1" t="b">
        <v>1</v>
      </c>
      <c r="F35" s="1" t="b">
        <v>0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25</v>
      </c>
      <c r="C36" s="1" t="s">
        <v>36</v>
      </c>
      <c r="D36" s="1"/>
      <c r="E36" s="1" t="b">
        <v>1</v>
      </c>
      <c r="F36" s="1" t="b">
        <v>0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224</v>
      </c>
      <c r="C37" s="1" t="s">
        <v>331</v>
      </c>
      <c r="D37" s="1"/>
      <c r="E37" s="1" t="b">
        <v>1</v>
      </c>
      <c r="F37" s="1" t="b">
        <v>0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4</v>
      </c>
      <c r="C38" s="1" t="s">
        <v>11</v>
      </c>
      <c r="D38" s="1"/>
      <c r="E38" s="1" t="b">
        <v>1</v>
      </c>
      <c r="F38" s="1" t="b">
        <v>0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5</v>
      </c>
      <c r="C39" s="1" t="s">
        <v>12</v>
      </c>
      <c r="D39" s="1"/>
      <c r="E39" s="1" t="b">
        <v>1</v>
      </c>
      <c r="F39" s="1" t="b">
        <v>0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14</v>
      </c>
      <c r="C40" s="1" t="s">
        <v>15</v>
      </c>
      <c r="D40" s="1"/>
      <c r="E40" s="1" t="b">
        <v>1</v>
      </c>
      <c r="F40" s="1" t="b">
        <v>0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6</v>
      </c>
      <c r="C41" s="1" t="s">
        <v>13</v>
      </c>
      <c r="D41" s="1"/>
      <c r="E41" s="1" t="b">
        <v>1</v>
      </c>
      <c r="F41" s="1" t="b">
        <v>0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74</v>
      </c>
      <c r="C42" s="1" t="s">
        <v>83</v>
      </c>
      <c r="D42" s="1"/>
      <c r="E42" s="1" t="b">
        <v>0</v>
      </c>
      <c r="F42" s="1" t="b">
        <v>1</v>
      </c>
      <c r="G42" s="1" t="b">
        <v>0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525</v>
      </c>
      <c r="C43" s="1" t="s">
        <v>526</v>
      </c>
      <c r="D43" s="1"/>
      <c r="E43" s="1" t="b">
        <v>0</v>
      </c>
      <c r="F43" s="1" t="b">
        <v>1</v>
      </c>
      <c r="G43" s="1" t="b">
        <v>0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197</v>
      </c>
      <c r="C44" s="1" t="s">
        <v>540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541</v>
      </c>
      <c r="C45" s="1" t="s">
        <v>542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543</v>
      </c>
      <c r="C46" s="1" t="s">
        <v>544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547</v>
      </c>
      <c r="C47" s="1" t="s">
        <v>955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52</v>
      </c>
      <c r="C48" s="1" t="s">
        <v>63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73</v>
      </c>
      <c r="C49" s="1" t="s">
        <v>82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67</v>
      </c>
      <c r="C50" s="1" t="s">
        <v>1703</v>
      </c>
      <c r="D50" s="1"/>
      <c r="E50" s="1" t="b">
        <v>0</v>
      </c>
      <c r="F50" s="1" t="b">
        <v>0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68</v>
      </c>
      <c r="C51" s="1" t="s">
        <v>1704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69</v>
      </c>
      <c r="C52" s="1" t="s">
        <v>1705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445</v>
      </c>
      <c r="C53" s="1" t="s">
        <v>843</v>
      </c>
      <c r="D53" s="1"/>
      <c r="E53" s="1" t="b">
        <v>0</v>
      </c>
      <c r="F53" s="1" t="b">
        <v>1</v>
      </c>
      <c r="G53" s="1" t="b">
        <v>1</v>
      </c>
      <c r="H53" s="1" t="b">
        <v>1</v>
      </c>
      <c r="I53" s="4"/>
      <c r="J53" s="4"/>
      <c r="K53" s="1"/>
      <c r="L53" s="1"/>
      <c r="M53" s="1"/>
    </row>
    <row r="54" spans="1:13" x14ac:dyDescent="0.25">
      <c r="A54" s="1"/>
      <c r="B54" s="1" t="s">
        <v>527</v>
      </c>
      <c r="C54" s="1" t="s">
        <v>528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158</v>
      </c>
      <c r="C55" s="1" t="s">
        <v>1702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71</v>
      </c>
      <c r="C56" s="1" t="s">
        <v>80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72</v>
      </c>
      <c r="C57" s="1" t="s">
        <v>81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157</v>
      </c>
      <c r="C58" s="1" t="s">
        <v>246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57</v>
      </c>
      <c r="C59" s="1" t="s">
        <v>66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58</v>
      </c>
      <c r="C60" s="1" t="s">
        <v>850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226</v>
      </c>
      <c r="C61" s="1" t="s">
        <v>247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227</v>
      </c>
      <c r="C62" s="1" t="s">
        <v>248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55</v>
      </c>
      <c r="C63" s="1" t="s">
        <v>64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79</v>
      </c>
      <c r="C64" s="1" t="s">
        <v>88</v>
      </c>
      <c r="D64" s="1"/>
      <c r="E64" s="1" t="b">
        <v>0</v>
      </c>
      <c r="F64" s="1" t="b">
        <v>0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529</v>
      </c>
      <c r="C65" s="1" t="s">
        <v>530</v>
      </c>
      <c r="D65" s="1"/>
      <c r="E65" s="1" t="b">
        <v>0</v>
      </c>
      <c r="F65" s="1" t="b">
        <v>1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412</v>
      </c>
      <c r="C66" s="1" t="s">
        <v>877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504</v>
      </c>
      <c r="C67" s="1" t="s">
        <v>505</v>
      </c>
      <c r="D67" s="1"/>
      <c r="E67" s="1" t="b">
        <v>0</v>
      </c>
      <c r="F67" s="1" t="b">
        <v>1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506</v>
      </c>
      <c r="C68" s="1" t="s">
        <v>507</v>
      </c>
      <c r="D68" s="1"/>
      <c r="E68" s="1" t="b">
        <v>0</v>
      </c>
      <c r="F68" s="1" t="b">
        <v>1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31</v>
      </c>
      <c r="C69" s="1" t="s">
        <v>40</v>
      </c>
      <c r="D69" s="1"/>
      <c r="E69" s="1" t="b">
        <v>0</v>
      </c>
      <c r="F69" s="1" t="b">
        <v>1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50</v>
      </c>
      <c r="C70" s="1" t="s">
        <v>61</v>
      </c>
      <c r="D70" s="1"/>
      <c r="E70" s="1" t="b">
        <v>0</v>
      </c>
      <c r="F70" s="1" t="b">
        <v>1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19</v>
      </c>
      <c r="C71" s="1" t="s">
        <v>23</v>
      </c>
      <c r="D71" s="1"/>
      <c r="E71" s="1" t="b">
        <v>0</v>
      </c>
      <c r="F71" s="1" t="b">
        <v>0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28</v>
      </c>
      <c r="C72" s="1" t="s">
        <v>38</v>
      </c>
      <c r="D72" s="1"/>
      <c r="E72" s="1" t="b">
        <v>0</v>
      </c>
      <c r="F72" s="1" t="b">
        <v>0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2</v>
      </c>
      <c r="C73" s="1" t="s">
        <v>853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1</v>
      </c>
      <c r="C74" s="1" t="s">
        <v>969</v>
      </c>
      <c r="D74" s="1"/>
      <c r="E74" s="1" t="b">
        <v>0</v>
      </c>
      <c r="F74" s="1" t="b">
        <v>1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168</v>
      </c>
      <c r="C75" s="1" t="s">
        <v>856</v>
      </c>
      <c r="D75" s="1"/>
      <c r="E75" s="1" t="b">
        <v>0</v>
      </c>
      <c r="F75" s="1" t="b">
        <v>1</v>
      </c>
      <c r="G75" s="1" t="b">
        <v>1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49</v>
      </c>
      <c r="C76" s="1" t="s">
        <v>854</v>
      </c>
      <c r="D76" s="1"/>
      <c r="E76" s="1" t="b">
        <v>0</v>
      </c>
      <c r="F76" s="1" t="b">
        <v>1</v>
      </c>
      <c r="G76" s="1" t="b">
        <v>1</v>
      </c>
      <c r="H76" s="1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549</v>
      </c>
      <c r="C77" s="1" t="s">
        <v>956</v>
      </c>
      <c r="D77" s="1"/>
      <c r="E77" s="1" t="b">
        <v>0</v>
      </c>
      <c r="F77" s="1" t="b">
        <v>1</v>
      </c>
      <c r="G77" s="1" t="b">
        <v>1</v>
      </c>
      <c r="H77" s="1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118</v>
      </c>
      <c r="C78" s="1" t="s">
        <v>130</v>
      </c>
      <c r="D78" s="1"/>
      <c r="E78" s="1" t="b">
        <v>0</v>
      </c>
      <c r="F78" s="1" t="b">
        <v>0</v>
      </c>
      <c r="G78" s="1" t="b">
        <v>1</v>
      </c>
      <c r="H78" s="1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26</v>
      </c>
      <c r="C79" s="1" t="s">
        <v>37</v>
      </c>
      <c r="D79" s="1"/>
      <c r="E79" s="1" t="b">
        <v>0</v>
      </c>
      <c r="F79" s="1" t="b">
        <v>1</v>
      </c>
      <c r="G79" s="1" t="b">
        <v>1</v>
      </c>
      <c r="H79" s="1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27</v>
      </c>
      <c r="C80" s="1" t="s">
        <v>345</v>
      </c>
      <c r="D80" s="1"/>
      <c r="E80" s="1" t="b">
        <v>0</v>
      </c>
      <c r="F80" s="1" t="b">
        <v>1</v>
      </c>
      <c r="G80" s="1" t="b">
        <v>1</v>
      </c>
      <c r="H80" s="1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119</v>
      </c>
      <c r="C81" s="1" t="s">
        <v>288</v>
      </c>
      <c r="D81" s="1"/>
      <c r="E81" s="1" t="b">
        <v>0</v>
      </c>
      <c r="F81" s="1" t="b">
        <v>1</v>
      </c>
      <c r="G81" s="1" t="b">
        <v>1</v>
      </c>
      <c r="H81" s="1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16</v>
      </c>
      <c r="C82" s="1" t="s">
        <v>21</v>
      </c>
      <c r="D82" s="1"/>
      <c r="E82" s="1" t="b">
        <v>0</v>
      </c>
      <c r="F82" s="1" t="b">
        <v>1</v>
      </c>
      <c r="G82" s="1" t="b">
        <v>1</v>
      </c>
      <c r="H82" s="1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17</v>
      </c>
      <c r="C83" s="1" t="s">
        <v>137</v>
      </c>
      <c r="D83" s="1"/>
      <c r="E83" s="1" t="b">
        <v>0</v>
      </c>
      <c r="F83" s="1" t="b">
        <v>1</v>
      </c>
      <c r="G83" s="1" t="b">
        <v>1</v>
      </c>
      <c r="H83" s="1" t="b">
        <v>0</v>
      </c>
      <c r="I83" s="4"/>
      <c r="J83" s="4"/>
      <c r="K83" s="1"/>
      <c r="L83" s="1"/>
      <c r="M83" s="1"/>
    </row>
    <row r="84" spans="1:13" x14ac:dyDescent="0.25">
      <c r="A84" s="1"/>
      <c r="B84" s="1" t="s">
        <v>343</v>
      </c>
      <c r="C84" s="1" t="s">
        <v>344</v>
      </c>
      <c r="D84" s="1"/>
      <c r="E84" s="1" t="b">
        <v>0</v>
      </c>
      <c r="F84" s="1" t="b">
        <v>1</v>
      </c>
      <c r="G84" s="1" t="b">
        <v>1</v>
      </c>
      <c r="H84" s="1" t="b">
        <v>0</v>
      </c>
      <c r="I84" s="4"/>
      <c r="J84" s="4"/>
      <c r="K84" s="1"/>
      <c r="L84" s="1"/>
      <c r="M84" s="1"/>
    </row>
    <row r="85" spans="1:13" x14ac:dyDescent="0.25">
      <c r="A85" s="1"/>
      <c r="B85" s="1" t="s">
        <v>1807</v>
      </c>
      <c r="C85" s="1" t="s">
        <v>1808</v>
      </c>
      <c r="D85" s="1"/>
      <c r="E85" s="1" t="b">
        <v>1</v>
      </c>
      <c r="F85" s="1" t="b">
        <v>0</v>
      </c>
      <c r="G85" s="1" t="b">
        <v>1</v>
      </c>
      <c r="H85" s="1" t="b">
        <v>0</v>
      </c>
      <c r="I85" s="4"/>
      <c r="J85" s="4"/>
      <c r="K85" s="1"/>
      <c r="L85" s="1"/>
      <c r="M85" s="1"/>
    </row>
    <row r="86" spans="1:13" x14ac:dyDescent="0.25">
      <c r="A86" s="1"/>
      <c r="B86" s="1" t="s">
        <v>3</v>
      </c>
      <c r="C86" s="1" t="s">
        <v>10</v>
      </c>
      <c r="D86" s="1"/>
      <c r="E86" s="1" t="b">
        <v>0</v>
      </c>
      <c r="F86" s="1" t="b">
        <v>0</v>
      </c>
      <c r="G86" s="1" t="b">
        <v>0</v>
      </c>
      <c r="H86" s="1" t="b">
        <v>0</v>
      </c>
      <c r="I86" s="4"/>
      <c r="J86" s="4"/>
      <c r="K86" s="1"/>
      <c r="L86" s="1"/>
      <c r="M86" s="1"/>
    </row>
    <row r="87" spans="1:13" x14ac:dyDescent="0.25">
      <c r="A87" s="1"/>
      <c r="B87" s="1" t="s">
        <v>134</v>
      </c>
      <c r="C87" s="1" t="s">
        <v>135</v>
      </c>
      <c r="D87" s="1"/>
      <c r="E87" s="1" t="b">
        <v>0</v>
      </c>
      <c r="F87" s="1" t="b">
        <v>1</v>
      </c>
      <c r="G87" s="1" t="b">
        <v>1</v>
      </c>
      <c r="H87" s="1" t="b">
        <v>0</v>
      </c>
      <c r="I87" s="4"/>
      <c r="J87" s="4"/>
      <c r="K87" s="1"/>
      <c r="L87" s="1"/>
      <c r="M87" s="1"/>
    </row>
    <row r="88" spans="1:13" x14ac:dyDescent="0.25">
      <c r="A88" s="1"/>
      <c r="B88" s="1" t="s">
        <v>1401</v>
      </c>
      <c r="C88" s="1" t="s">
        <v>1402</v>
      </c>
      <c r="D88" s="1"/>
      <c r="E88" s="1" t="b">
        <v>0</v>
      </c>
      <c r="F88" s="1" t="b">
        <v>0</v>
      </c>
      <c r="G88" s="1" t="b">
        <v>1</v>
      </c>
      <c r="H88" s="1" t="b">
        <v>0</v>
      </c>
      <c r="I88" s="4"/>
      <c r="J88" s="4"/>
      <c r="K88" s="1"/>
      <c r="L88" s="1"/>
      <c r="M88" s="1"/>
    </row>
    <row r="89" spans="1:13" x14ac:dyDescent="0.25">
      <c r="A89" s="1"/>
      <c r="B89" s="1" t="s">
        <v>1403</v>
      </c>
      <c r="C89" s="1" t="s">
        <v>1404</v>
      </c>
      <c r="D89" s="1"/>
      <c r="E89" s="1" t="b">
        <v>0</v>
      </c>
      <c r="F89" s="1" t="b">
        <v>0</v>
      </c>
      <c r="G89" s="1" t="b">
        <v>1</v>
      </c>
      <c r="H89" s="1" t="b">
        <v>0</v>
      </c>
      <c r="I89" s="4"/>
      <c r="J89" s="4"/>
      <c r="K89" s="1"/>
      <c r="L89" s="1"/>
      <c r="M89" s="1"/>
    </row>
    <row r="90" spans="1:13" x14ac:dyDescent="0.25">
      <c r="A90" s="1"/>
      <c r="B90" s="1" t="s">
        <v>1625</v>
      </c>
      <c r="C90" s="1" t="s">
        <v>1811</v>
      </c>
      <c r="D90" s="1"/>
      <c r="E90" s="1" t="b">
        <v>0</v>
      </c>
      <c r="F90" s="1" t="b">
        <v>0</v>
      </c>
      <c r="G90" s="1" t="b">
        <v>1</v>
      </c>
      <c r="H90" s="1" t="b">
        <v>0</v>
      </c>
      <c r="I90" s="4"/>
      <c r="J90" s="4"/>
      <c r="K90" s="1"/>
      <c r="L90" s="1"/>
      <c r="M90" s="1"/>
    </row>
    <row r="91" spans="1:13" x14ac:dyDescent="0.25">
      <c r="A91" s="1"/>
      <c r="B91" s="1" t="s">
        <v>1623</v>
      </c>
      <c r="C91" s="1" t="s">
        <v>1812</v>
      </c>
      <c r="D91" s="1"/>
      <c r="E91" s="1" t="b">
        <v>0</v>
      </c>
      <c r="F91" s="1" t="b">
        <v>0</v>
      </c>
      <c r="G91" s="1" t="b">
        <v>1</v>
      </c>
      <c r="H91" s="1" t="b">
        <v>0</v>
      </c>
      <c r="I91" s="4"/>
      <c r="J91" s="4"/>
      <c r="K91" s="1"/>
      <c r="L91" s="1"/>
      <c r="M91" s="1"/>
    </row>
    <row r="92" spans="1:13" x14ac:dyDescent="0.25">
      <c r="A92" s="3" t="s">
        <v>293</v>
      </c>
    </row>
  </sheetData>
  <autoFilter ref="A4:M86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  <pageSetUpPr fitToPage="1"/>
  </sheetPr>
  <dimension ref="A1:M92"/>
  <sheetViews>
    <sheetView zoomScale="80" zoomScaleNormal="80" workbookViewId="0">
      <pane xSplit="2" ySplit="4" topLeftCell="C59" activePane="bottomRight" state="frozen"/>
      <selection pane="topRight"/>
      <selection pane="bottomLeft"/>
      <selection pane="bottomRight" activeCell="A88" sqref="A88:XFD91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9.85546875" style="3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108.85546875" style="3" customWidth="1"/>
    <col min="14" max="16384" width="9.140625" style="3"/>
  </cols>
  <sheetData>
    <row r="1" spans="1:13" x14ac:dyDescent="0.25">
      <c r="A1" s="3" t="s">
        <v>311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1121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1723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" t="b">
        <v>1</v>
      </c>
      <c r="F5" s="1" t="b">
        <v>1</v>
      </c>
      <c r="G5" s="1" t="b">
        <v>0</v>
      </c>
      <c r="H5" s="1" t="b">
        <v>0</v>
      </c>
      <c r="I5" s="4"/>
      <c r="J5" s="4"/>
      <c r="K5" s="1"/>
      <c r="L5" s="1"/>
      <c r="M5" s="1" t="s">
        <v>1434</v>
      </c>
    </row>
    <row r="6" spans="1:13" x14ac:dyDescent="0.25">
      <c r="A6" s="1"/>
      <c r="B6" s="1" t="s">
        <v>7</v>
      </c>
      <c r="C6" s="1" t="s">
        <v>8</v>
      </c>
      <c r="D6" s="1"/>
      <c r="E6" s="1" t="b">
        <v>1</v>
      </c>
      <c r="F6" s="1" t="b">
        <v>0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30</v>
      </c>
      <c r="C7" s="1" t="s">
        <v>39</v>
      </c>
      <c r="D7" s="1"/>
      <c r="E7" s="1" t="b">
        <v>1</v>
      </c>
      <c r="F7" s="1" t="b">
        <v>1</v>
      </c>
      <c r="G7" s="1" t="b">
        <v>1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18</v>
      </c>
      <c r="C8" s="1" t="s">
        <v>22</v>
      </c>
      <c r="D8" s="1"/>
      <c r="E8" s="1" t="b">
        <v>1</v>
      </c>
      <c r="F8" s="1" t="b">
        <v>1</v>
      </c>
      <c r="G8" s="1" t="b">
        <v>0</v>
      </c>
      <c r="H8" s="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35</v>
      </c>
      <c r="C9" s="1" t="s">
        <v>45</v>
      </c>
      <c r="D9" s="1"/>
      <c r="E9" s="1" t="b">
        <v>1</v>
      </c>
      <c r="F9" s="1" t="b">
        <v>1</v>
      </c>
      <c r="G9" s="1" t="b">
        <v>1</v>
      </c>
      <c r="H9" s="1" t="b">
        <v>0</v>
      </c>
      <c r="I9" s="4"/>
      <c r="J9" s="4"/>
      <c r="K9" s="1" t="s">
        <v>145</v>
      </c>
      <c r="L9" s="1"/>
      <c r="M9" s="1"/>
    </row>
    <row r="10" spans="1:13" x14ac:dyDescent="0.25">
      <c r="A10" s="1"/>
      <c r="B10" s="1" t="s">
        <v>46</v>
      </c>
      <c r="C10" s="1" t="s">
        <v>59</v>
      </c>
      <c r="D10" s="1"/>
      <c r="E10" s="1" t="b">
        <v>1</v>
      </c>
      <c r="F10" s="1" t="b">
        <v>1</v>
      </c>
      <c r="G10" s="1" t="b">
        <v>0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47</v>
      </c>
      <c r="C11" s="1" t="s">
        <v>844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29</v>
      </c>
      <c r="C12" s="1" t="s">
        <v>845</v>
      </c>
      <c r="D12" s="1"/>
      <c r="E12" s="1" t="b">
        <v>1</v>
      </c>
      <c r="F12" s="1" t="b">
        <v>1</v>
      </c>
      <c r="G12" s="1" t="b">
        <v>1</v>
      </c>
      <c r="H12" s="1" t="b">
        <v>1</v>
      </c>
      <c r="I12" s="4"/>
      <c r="J12" s="4"/>
      <c r="K12" s="1" t="s">
        <v>315</v>
      </c>
      <c r="L12" s="1"/>
      <c r="M12" s="1"/>
    </row>
    <row r="13" spans="1:13" x14ac:dyDescent="0.25">
      <c r="A13" s="1"/>
      <c r="B13" s="1" t="s">
        <v>51</v>
      </c>
      <c r="C13" s="1" t="s">
        <v>62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77</v>
      </c>
      <c r="C14" s="1" t="s">
        <v>86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32</v>
      </c>
      <c r="C15" s="1" t="s">
        <v>41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33</v>
      </c>
      <c r="C16" s="1" t="s">
        <v>42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208</v>
      </c>
      <c r="C17" s="1" t="s">
        <v>43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531</v>
      </c>
      <c r="C18" s="1" t="s">
        <v>532</v>
      </c>
      <c r="D18" s="1"/>
      <c r="E18" s="1" t="b">
        <v>1</v>
      </c>
      <c r="F18" s="1" t="b">
        <v>1</v>
      </c>
      <c r="G18" s="1" t="b">
        <v>0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323</v>
      </c>
      <c r="C19" s="1" t="s">
        <v>324</v>
      </c>
      <c r="D19" s="1"/>
      <c r="E19" s="1" t="b">
        <v>1</v>
      </c>
      <c r="F19" s="1" t="b">
        <v>1</v>
      </c>
      <c r="G19" s="1" t="b">
        <v>0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253</v>
      </c>
      <c r="C20" s="1" t="s">
        <v>875</v>
      </c>
      <c r="D20" s="1"/>
      <c r="E20" s="1" t="b">
        <v>1</v>
      </c>
      <c r="F20" s="1" t="b">
        <v>1</v>
      </c>
      <c r="G20" s="1" t="b">
        <v>0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548</v>
      </c>
      <c r="C21" s="1" t="s">
        <v>952</v>
      </c>
      <c r="D21" s="1"/>
      <c r="E21" s="1" t="b">
        <v>1</v>
      </c>
      <c r="F21" s="1" t="b">
        <v>1</v>
      </c>
      <c r="G21" s="1" t="b">
        <v>0</v>
      </c>
      <c r="H21" s="1" t="b">
        <v>0</v>
      </c>
      <c r="I21" s="4"/>
      <c r="J21" s="4"/>
      <c r="K21" s="1" t="s">
        <v>315</v>
      </c>
      <c r="L21" s="1"/>
      <c r="M21" s="1"/>
    </row>
    <row r="22" spans="1:13" x14ac:dyDescent="0.25">
      <c r="A22" s="1"/>
      <c r="B22" s="1" t="s">
        <v>545</v>
      </c>
      <c r="C22" s="1" t="s">
        <v>953</v>
      </c>
      <c r="D22" s="1"/>
      <c r="E22" s="1" t="b">
        <v>1</v>
      </c>
      <c r="F22" s="1" t="b">
        <v>1</v>
      </c>
      <c r="G22" s="1" t="b">
        <v>0</v>
      </c>
      <c r="H22" s="1" t="b">
        <v>0</v>
      </c>
      <c r="I22" s="4"/>
      <c r="J22" s="4"/>
      <c r="K22" s="1" t="s">
        <v>315</v>
      </c>
      <c r="L22" s="1"/>
      <c r="M22" s="1"/>
    </row>
    <row r="23" spans="1:13" x14ac:dyDescent="0.25">
      <c r="A23" s="1"/>
      <c r="B23" s="1" t="s">
        <v>546</v>
      </c>
      <c r="C23" s="1" t="s">
        <v>954</v>
      </c>
      <c r="D23" s="1"/>
      <c r="E23" s="1" t="b">
        <v>1</v>
      </c>
      <c r="F23" s="1" t="b">
        <v>1</v>
      </c>
      <c r="G23" s="1" t="b">
        <v>0</v>
      </c>
      <c r="H23" s="1" t="b">
        <v>0</v>
      </c>
      <c r="I23" s="4"/>
      <c r="J23" s="4"/>
      <c r="K23" s="1" t="s">
        <v>315</v>
      </c>
      <c r="L23" s="1"/>
      <c r="M23" s="1"/>
    </row>
    <row r="24" spans="1:13" x14ac:dyDescent="0.25">
      <c r="A24" s="1"/>
      <c r="B24" s="1" t="s">
        <v>70</v>
      </c>
      <c r="C24" s="1" t="s">
        <v>846</v>
      </c>
      <c r="D24" s="1"/>
      <c r="E24" s="1" t="b">
        <v>1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 t="s">
        <v>1735</v>
      </c>
    </row>
    <row r="25" spans="1:13" x14ac:dyDescent="0.25">
      <c r="A25" s="1"/>
      <c r="B25" s="1" t="s">
        <v>533</v>
      </c>
      <c r="C25" s="1" t="s">
        <v>534</v>
      </c>
      <c r="D25" s="1"/>
      <c r="E25" s="1" t="b">
        <v>1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535</v>
      </c>
      <c r="C26" s="1" t="s">
        <v>536</v>
      </c>
      <c r="D26" s="1"/>
      <c r="E26" s="1" t="b">
        <v>1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219</v>
      </c>
      <c r="C27" s="1" t="s">
        <v>245</v>
      </c>
      <c r="D27" s="1"/>
      <c r="E27" s="1" t="b">
        <v>1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538</v>
      </c>
      <c r="C28" s="1" t="s">
        <v>539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54</v>
      </c>
      <c r="C29" s="1" t="s">
        <v>132</v>
      </c>
      <c r="D29" s="1"/>
      <c r="E29" s="1" t="b">
        <v>1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53</v>
      </c>
      <c r="C30" s="1" t="s">
        <v>849</v>
      </c>
      <c r="D30" s="1"/>
      <c r="E30" s="1" t="b">
        <v>1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73</v>
      </c>
      <c r="C31" s="1" t="s">
        <v>82</v>
      </c>
      <c r="D31" s="1"/>
      <c r="E31" s="1" t="b">
        <v>1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414</v>
      </c>
      <c r="C32" s="1" t="s">
        <v>537</v>
      </c>
      <c r="D32" s="1"/>
      <c r="E32" s="1" t="b">
        <v>1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34</v>
      </c>
      <c r="C33" s="1" t="s">
        <v>44</v>
      </c>
      <c r="D33" s="1"/>
      <c r="E33" s="1" t="b">
        <v>1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48</v>
      </c>
      <c r="C34" s="1" t="s">
        <v>60</v>
      </c>
      <c r="D34" s="1"/>
      <c r="E34" s="1" t="b">
        <v>1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56</v>
      </c>
      <c r="C35" s="1" t="s">
        <v>65</v>
      </c>
      <c r="D35" s="1"/>
      <c r="E35" s="1" t="b">
        <v>1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20</v>
      </c>
      <c r="C36" s="1" t="s">
        <v>24</v>
      </c>
      <c r="D36" s="1"/>
      <c r="E36" s="1" t="b">
        <v>1</v>
      </c>
      <c r="F36" s="1" t="b">
        <v>0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25</v>
      </c>
      <c r="C37" s="1" t="s">
        <v>36</v>
      </c>
      <c r="D37" s="1"/>
      <c r="E37" s="1" t="b">
        <v>1</v>
      </c>
      <c r="F37" s="1" t="b">
        <v>0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224</v>
      </c>
      <c r="C38" s="1" t="s">
        <v>331</v>
      </c>
      <c r="D38" s="1"/>
      <c r="E38" s="1" t="b">
        <v>1</v>
      </c>
      <c r="F38" s="1" t="b">
        <v>0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4</v>
      </c>
      <c r="C39" s="1" t="s">
        <v>11</v>
      </c>
      <c r="D39" s="1"/>
      <c r="E39" s="1" t="b">
        <v>1</v>
      </c>
      <c r="F39" s="1" t="b">
        <v>0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5</v>
      </c>
      <c r="C40" s="1" t="s">
        <v>12</v>
      </c>
      <c r="D40" s="1"/>
      <c r="E40" s="1" t="b">
        <v>1</v>
      </c>
      <c r="F40" s="1" t="b">
        <v>0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14</v>
      </c>
      <c r="C41" s="1" t="s">
        <v>15</v>
      </c>
      <c r="D41" s="1"/>
      <c r="E41" s="1" t="b">
        <v>1</v>
      </c>
      <c r="F41" s="1" t="b">
        <v>0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6</v>
      </c>
      <c r="C42" s="1" t="s">
        <v>13</v>
      </c>
      <c r="D42" s="1"/>
      <c r="E42" s="1" t="b">
        <v>1</v>
      </c>
      <c r="F42" s="1" t="b">
        <v>0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74</v>
      </c>
      <c r="C43" s="1" t="s">
        <v>83</v>
      </c>
      <c r="D43" s="1"/>
      <c r="E43" s="1" t="b">
        <v>0</v>
      </c>
      <c r="F43" s="1" t="b">
        <v>1</v>
      </c>
      <c r="G43" s="1" t="b">
        <v>0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525</v>
      </c>
      <c r="C44" s="1" t="s">
        <v>526</v>
      </c>
      <c r="D44" s="1"/>
      <c r="E44" s="1" t="b">
        <v>0</v>
      </c>
      <c r="F44" s="1" t="b">
        <v>1</v>
      </c>
      <c r="G44" s="1" t="b">
        <v>0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197</v>
      </c>
      <c r="C45" s="1" t="s">
        <v>540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541</v>
      </c>
      <c r="C46" s="1" t="s">
        <v>542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543</v>
      </c>
      <c r="C47" s="1" t="s">
        <v>544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547</v>
      </c>
      <c r="C48" s="1" t="s">
        <v>955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52</v>
      </c>
      <c r="C49" s="1" t="s">
        <v>63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67</v>
      </c>
      <c r="C50" s="1" t="s">
        <v>1703</v>
      </c>
      <c r="D50" s="1"/>
      <c r="E50" s="1" t="b">
        <v>0</v>
      </c>
      <c r="F50" s="1" t="b">
        <v>0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68</v>
      </c>
      <c r="C51" s="1" t="s">
        <v>1704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69</v>
      </c>
      <c r="C52" s="1" t="s">
        <v>1705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445</v>
      </c>
      <c r="C53" s="1" t="s">
        <v>843</v>
      </c>
      <c r="D53" s="1"/>
      <c r="E53" s="1" t="b">
        <v>0</v>
      </c>
      <c r="F53" s="1" t="b">
        <v>1</v>
      </c>
      <c r="G53" s="1" t="b">
        <v>1</v>
      </c>
      <c r="H53" s="1" t="b">
        <v>1</v>
      </c>
      <c r="I53" s="4"/>
      <c r="J53" s="4"/>
      <c r="K53" s="1"/>
      <c r="L53" s="1"/>
      <c r="M53" s="1"/>
    </row>
    <row r="54" spans="1:13" x14ac:dyDescent="0.25">
      <c r="A54" s="1"/>
      <c r="B54" s="1" t="s">
        <v>527</v>
      </c>
      <c r="C54" s="1" t="s">
        <v>528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158</v>
      </c>
      <c r="C55" s="1" t="s">
        <v>1702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71</v>
      </c>
      <c r="C56" s="1" t="s">
        <v>80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72</v>
      </c>
      <c r="C57" s="1" t="s">
        <v>81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157</v>
      </c>
      <c r="C58" s="1" t="s">
        <v>246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57</v>
      </c>
      <c r="C59" s="1" t="s">
        <v>66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58</v>
      </c>
      <c r="C60" s="1" t="s">
        <v>850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226</v>
      </c>
      <c r="C61" s="1" t="s">
        <v>247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227</v>
      </c>
      <c r="C62" s="1" t="s">
        <v>248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55</v>
      </c>
      <c r="C63" s="1" t="s">
        <v>64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79</v>
      </c>
      <c r="C64" s="1" t="s">
        <v>88</v>
      </c>
      <c r="D64" s="1"/>
      <c r="E64" s="1" t="b">
        <v>0</v>
      </c>
      <c r="F64" s="1" t="b">
        <v>0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529</v>
      </c>
      <c r="C65" s="1" t="s">
        <v>530</v>
      </c>
      <c r="D65" s="1"/>
      <c r="E65" s="1" t="b">
        <v>0</v>
      </c>
      <c r="F65" s="1" t="b">
        <v>1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412</v>
      </c>
      <c r="C66" s="1" t="s">
        <v>877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504</v>
      </c>
      <c r="C67" s="1" t="s">
        <v>505</v>
      </c>
      <c r="D67" s="1"/>
      <c r="E67" s="1" t="b">
        <v>0</v>
      </c>
      <c r="F67" s="1" t="b">
        <v>1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506</v>
      </c>
      <c r="C68" s="1" t="s">
        <v>507</v>
      </c>
      <c r="D68" s="1"/>
      <c r="E68" s="1" t="b">
        <v>0</v>
      </c>
      <c r="F68" s="1" t="b">
        <v>1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31</v>
      </c>
      <c r="C69" s="1" t="s">
        <v>40</v>
      </c>
      <c r="D69" s="1"/>
      <c r="E69" s="1" t="b">
        <v>0</v>
      </c>
      <c r="F69" s="1" t="b">
        <v>1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50</v>
      </c>
      <c r="C70" s="1" t="s">
        <v>61</v>
      </c>
      <c r="D70" s="1"/>
      <c r="E70" s="1" t="b">
        <v>0</v>
      </c>
      <c r="F70" s="1" t="b">
        <v>1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19</v>
      </c>
      <c r="C71" s="1" t="s">
        <v>23</v>
      </c>
      <c r="D71" s="1"/>
      <c r="E71" s="1" t="b">
        <v>0</v>
      </c>
      <c r="F71" s="1" t="b">
        <v>0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28</v>
      </c>
      <c r="C72" s="1" t="s">
        <v>38</v>
      </c>
      <c r="D72" s="1"/>
      <c r="E72" s="1" t="b">
        <v>0</v>
      </c>
      <c r="F72" s="1" t="b">
        <v>0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2</v>
      </c>
      <c r="C73" s="1" t="s">
        <v>853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1</v>
      </c>
      <c r="C74" s="1" t="s">
        <v>969</v>
      </c>
      <c r="D74" s="1"/>
      <c r="E74" s="1" t="b">
        <v>0</v>
      </c>
      <c r="F74" s="1" t="b">
        <v>1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168</v>
      </c>
      <c r="C75" s="1" t="s">
        <v>856</v>
      </c>
      <c r="D75" s="1"/>
      <c r="E75" s="1" t="b">
        <v>0</v>
      </c>
      <c r="F75" s="1" t="b">
        <v>1</v>
      </c>
      <c r="G75" s="1" t="b">
        <v>1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49</v>
      </c>
      <c r="C76" s="1" t="s">
        <v>854</v>
      </c>
      <c r="D76" s="1"/>
      <c r="E76" s="1" t="b">
        <v>0</v>
      </c>
      <c r="F76" s="1" t="b">
        <v>1</v>
      </c>
      <c r="G76" s="1" t="b">
        <v>1</v>
      </c>
      <c r="H76" s="1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549</v>
      </c>
      <c r="C77" s="1" t="s">
        <v>956</v>
      </c>
      <c r="D77" s="1"/>
      <c r="E77" s="1" t="b">
        <v>0</v>
      </c>
      <c r="F77" s="1" t="b">
        <v>1</v>
      </c>
      <c r="G77" s="1" t="b">
        <v>1</v>
      </c>
      <c r="H77" s="1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118</v>
      </c>
      <c r="C78" s="1" t="s">
        <v>130</v>
      </c>
      <c r="D78" s="1"/>
      <c r="E78" s="1" t="b">
        <v>0</v>
      </c>
      <c r="F78" s="1" t="b">
        <v>0</v>
      </c>
      <c r="G78" s="1" t="b">
        <v>1</v>
      </c>
      <c r="H78" s="1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26</v>
      </c>
      <c r="C79" s="1" t="s">
        <v>37</v>
      </c>
      <c r="D79" s="1"/>
      <c r="E79" s="1" t="b">
        <v>0</v>
      </c>
      <c r="F79" s="1" t="b">
        <v>1</v>
      </c>
      <c r="G79" s="1" t="b">
        <v>1</v>
      </c>
      <c r="H79" s="1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27</v>
      </c>
      <c r="C80" s="1" t="s">
        <v>345</v>
      </c>
      <c r="D80" s="1"/>
      <c r="E80" s="1" t="b">
        <v>0</v>
      </c>
      <c r="F80" s="1" t="b">
        <v>1</v>
      </c>
      <c r="G80" s="1" t="b">
        <v>1</v>
      </c>
      <c r="H80" s="1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119</v>
      </c>
      <c r="C81" s="1" t="s">
        <v>288</v>
      </c>
      <c r="D81" s="1"/>
      <c r="E81" s="1" t="b">
        <v>0</v>
      </c>
      <c r="F81" s="1" t="b">
        <v>1</v>
      </c>
      <c r="G81" s="1" t="b">
        <v>1</v>
      </c>
      <c r="H81" s="1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16</v>
      </c>
      <c r="C82" s="1" t="s">
        <v>21</v>
      </c>
      <c r="D82" s="1"/>
      <c r="E82" s="1" t="b">
        <v>0</v>
      </c>
      <c r="F82" s="1" t="b">
        <v>1</v>
      </c>
      <c r="G82" s="1" t="b">
        <v>1</v>
      </c>
      <c r="H82" s="1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17</v>
      </c>
      <c r="C83" s="1" t="s">
        <v>137</v>
      </c>
      <c r="D83" s="1"/>
      <c r="E83" s="1" t="b">
        <v>0</v>
      </c>
      <c r="F83" s="1" t="b">
        <v>1</v>
      </c>
      <c r="G83" s="1" t="b">
        <v>1</v>
      </c>
      <c r="H83" s="1" t="b">
        <v>0</v>
      </c>
      <c r="I83" s="4"/>
      <c r="J83" s="4"/>
      <c r="K83" s="1"/>
      <c r="L83" s="1"/>
      <c r="M83" s="1"/>
    </row>
    <row r="84" spans="1:13" x14ac:dyDescent="0.25">
      <c r="A84" s="1"/>
      <c r="B84" s="1" t="s">
        <v>343</v>
      </c>
      <c r="C84" s="1" t="s">
        <v>344</v>
      </c>
      <c r="D84" s="1"/>
      <c r="E84" s="1" t="b">
        <v>0</v>
      </c>
      <c r="F84" s="1" t="b">
        <v>1</v>
      </c>
      <c r="G84" s="1" t="b">
        <v>1</v>
      </c>
      <c r="H84" s="1" t="b">
        <v>0</v>
      </c>
      <c r="I84" s="4"/>
      <c r="J84" s="4"/>
      <c r="K84" s="1"/>
      <c r="L84" s="1"/>
      <c r="M84" s="1"/>
    </row>
    <row r="85" spans="1:13" x14ac:dyDescent="0.25">
      <c r="A85" s="1"/>
      <c r="B85" s="1" t="s">
        <v>1807</v>
      </c>
      <c r="C85" s="1" t="s">
        <v>1808</v>
      </c>
      <c r="D85" s="1"/>
      <c r="E85" s="1" t="b">
        <v>1</v>
      </c>
      <c r="F85" s="1" t="b">
        <v>0</v>
      </c>
      <c r="G85" s="1" t="b">
        <v>1</v>
      </c>
      <c r="H85" s="1" t="b">
        <v>0</v>
      </c>
      <c r="I85" s="4"/>
      <c r="J85" s="4"/>
      <c r="K85" s="1"/>
      <c r="L85" s="1"/>
      <c r="M85" s="1"/>
    </row>
    <row r="86" spans="1:13" x14ac:dyDescent="0.25">
      <c r="A86" s="1"/>
      <c r="B86" s="1" t="s">
        <v>3</v>
      </c>
      <c r="C86" s="1" t="s">
        <v>10</v>
      </c>
      <c r="D86" s="1"/>
      <c r="E86" s="1" t="b">
        <v>0</v>
      </c>
      <c r="F86" s="1" t="b">
        <v>0</v>
      </c>
      <c r="G86" s="1" t="b">
        <v>0</v>
      </c>
      <c r="H86" s="1" t="b">
        <v>0</v>
      </c>
      <c r="I86" s="4"/>
      <c r="J86" s="4"/>
      <c r="K86" s="1"/>
      <c r="L86" s="1"/>
      <c r="M86" s="1"/>
    </row>
    <row r="87" spans="1:13" x14ac:dyDescent="0.25">
      <c r="A87" s="1"/>
      <c r="B87" s="1" t="s">
        <v>134</v>
      </c>
      <c r="C87" s="1" t="s">
        <v>135</v>
      </c>
      <c r="D87" s="1"/>
      <c r="E87" s="1" t="b">
        <v>0</v>
      </c>
      <c r="F87" s="1" t="b">
        <v>1</v>
      </c>
      <c r="G87" s="1" t="b">
        <v>1</v>
      </c>
      <c r="H87" s="1" t="b">
        <v>0</v>
      </c>
      <c r="I87" s="4"/>
      <c r="J87" s="4"/>
      <c r="K87" s="1"/>
      <c r="L87" s="1"/>
      <c r="M87" s="1"/>
    </row>
    <row r="88" spans="1:13" x14ac:dyDescent="0.25">
      <c r="A88" s="1"/>
      <c r="B88" s="1" t="s">
        <v>1401</v>
      </c>
      <c r="C88" s="1" t="s">
        <v>1402</v>
      </c>
      <c r="D88" s="1"/>
      <c r="E88" s="1" t="b">
        <v>0</v>
      </c>
      <c r="F88" s="1" t="b">
        <v>0</v>
      </c>
      <c r="G88" s="1" t="b">
        <v>1</v>
      </c>
      <c r="H88" s="1" t="b">
        <v>0</v>
      </c>
      <c r="I88" s="4"/>
      <c r="J88" s="4"/>
      <c r="K88" s="1"/>
      <c r="L88" s="1"/>
      <c r="M88" s="1"/>
    </row>
    <row r="89" spans="1:13" x14ac:dyDescent="0.25">
      <c r="A89" s="1"/>
      <c r="B89" s="1" t="s">
        <v>1403</v>
      </c>
      <c r="C89" s="1" t="s">
        <v>1404</v>
      </c>
      <c r="D89" s="1"/>
      <c r="E89" s="1" t="b">
        <v>0</v>
      </c>
      <c r="F89" s="1" t="b">
        <v>0</v>
      </c>
      <c r="G89" s="1" t="b">
        <v>1</v>
      </c>
      <c r="H89" s="1" t="b">
        <v>0</v>
      </c>
      <c r="I89" s="4"/>
      <c r="J89" s="4"/>
      <c r="K89" s="1"/>
      <c r="L89" s="1"/>
      <c r="M89" s="1"/>
    </row>
    <row r="90" spans="1:13" x14ac:dyDescent="0.25">
      <c r="A90" s="1"/>
      <c r="B90" s="1" t="s">
        <v>1625</v>
      </c>
      <c r="C90" s="1" t="s">
        <v>1811</v>
      </c>
      <c r="D90" s="1"/>
      <c r="E90" s="1" t="b">
        <v>0</v>
      </c>
      <c r="F90" s="1" t="b">
        <v>0</v>
      </c>
      <c r="G90" s="1" t="b">
        <v>1</v>
      </c>
      <c r="H90" s="1" t="b">
        <v>0</v>
      </c>
      <c r="I90" s="4"/>
      <c r="J90" s="4"/>
      <c r="K90" s="1"/>
      <c r="L90" s="1"/>
      <c r="M90" s="1"/>
    </row>
    <row r="91" spans="1:13" x14ac:dyDescent="0.25">
      <c r="A91" s="1"/>
      <c r="B91" s="1" t="s">
        <v>1623</v>
      </c>
      <c r="C91" s="1" t="s">
        <v>1812</v>
      </c>
      <c r="D91" s="1"/>
      <c r="E91" s="1" t="b">
        <v>0</v>
      </c>
      <c r="F91" s="1" t="b">
        <v>0</v>
      </c>
      <c r="G91" s="1" t="b">
        <v>1</v>
      </c>
      <c r="H91" s="1" t="b">
        <v>0</v>
      </c>
      <c r="I91" s="4"/>
      <c r="J91" s="4"/>
      <c r="K91" s="1"/>
      <c r="L91" s="1"/>
      <c r="M91" s="1"/>
    </row>
    <row r="92" spans="1:13" x14ac:dyDescent="0.25">
      <c r="A92" s="3" t="s">
        <v>293</v>
      </c>
    </row>
  </sheetData>
  <autoFilter ref="A4:M86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tabColor rgb="FFFFFF00"/>
    <pageSetUpPr fitToPage="1"/>
  </sheetPr>
  <dimension ref="A1:M28"/>
  <sheetViews>
    <sheetView zoomScale="80" zoomScaleNormal="80" workbookViewId="0">
      <pane xSplit="2" ySplit="4" topLeftCell="D5" activePane="bottomRight" state="frozen"/>
      <selection pane="topRight"/>
      <selection pane="bottomLeft"/>
      <selection pane="bottomRight" activeCell="A5" sqref="A5:M29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1023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" t="b">
        <v>1</v>
      </c>
      <c r="F6" s="1" t="b">
        <v>1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1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1684</v>
      </c>
      <c r="C12" s="1" t="s">
        <v>1213</v>
      </c>
      <c r="D12" s="1"/>
      <c r="E12" s="1" t="b">
        <v>1</v>
      </c>
      <c r="F12" s="1" t="b">
        <v>1</v>
      </c>
      <c r="G12" s="1" t="b">
        <v>1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121</v>
      </c>
      <c r="C13" s="1" t="s">
        <v>131</v>
      </c>
      <c r="D13" s="1"/>
      <c r="E13" s="1" t="b">
        <v>1</v>
      </c>
      <c r="F13" s="1" t="b">
        <v>1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1211</v>
      </c>
      <c r="C14" s="1" t="s">
        <v>1214</v>
      </c>
      <c r="D14" s="1"/>
      <c r="E14" s="1" t="b">
        <v>1</v>
      </c>
      <c r="F14" s="1" t="b">
        <v>1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1212</v>
      </c>
      <c r="C15" s="1" t="s">
        <v>1215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4</v>
      </c>
      <c r="C16" s="1" t="s">
        <v>11</v>
      </c>
      <c r="D16" s="1"/>
      <c r="E16" s="1" t="b">
        <v>1</v>
      </c>
      <c r="F16" s="1" t="b">
        <v>0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5</v>
      </c>
      <c r="C17" s="1" t="s">
        <v>12</v>
      </c>
      <c r="D17" s="1"/>
      <c r="E17" s="1" t="b">
        <v>1</v>
      </c>
      <c r="F17" s="1" t="b">
        <v>0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14</v>
      </c>
      <c r="C18" s="1" t="s">
        <v>15</v>
      </c>
      <c r="D18" s="1"/>
      <c r="E18" s="1" t="b">
        <v>1</v>
      </c>
      <c r="F18" s="1" t="b">
        <v>0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6</v>
      </c>
      <c r="C19" s="1" t="s">
        <v>13</v>
      </c>
      <c r="D19" s="1"/>
      <c r="E19" s="1" t="b">
        <v>1</v>
      </c>
      <c r="F19" s="1" t="b">
        <v>0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31</v>
      </c>
      <c r="C20" s="1" t="s">
        <v>40</v>
      </c>
      <c r="D20" s="1"/>
      <c r="E20" s="1" t="b">
        <v>0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1195</v>
      </c>
      <c r="C21" s="1" t="s">
        <v>1209</v>
      </c>
      <c r="D21" s="1"/>
      <c r="E21" s="1" t="b">
        <v>0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117</v>
      </c>
      <c r="C22" s="1" t="s">
        <v>1140</v>
      </c>
      <c r="D22" s="1"/>
      <c r="E22" s="1" t="b">
        <v>0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116</v>
      </c>
      <c r="C23" s="1" t="s">
        <v>129</v>
      </c>
      <c r="D23" s="1"/>
      <c r="E23" s="1" t="b">
        <v>0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16</v>
      </c>
      <c r="C24" s="1" t="s">
        <v>21</v>
      </c>
      <c r="D24" s="1"/>
      <c r="E24" s="1" t="b">
        <v>0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17</v>
      </c>
      <c r="C25" s="1" t="s">
        <v>137</v>
      </c>
      <c r="D25" s="1"/>
      <c r="E25" s="1" t="b">
        <v>0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3</v>
      </c>
      <c r="C26" s="1" t="s">
        <v>10</v>
      </c>
      <c r="D26" s="1"/>
      <c r="E26" s="1" t="b">
        <v>0</v>
      </c>
      <c r="F26" s="1" t="b">
        <v>0</v>
      </c>
      <c r="G26" s="1" t="b">
        <v>0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343</v>
      </c>
      <c r="C27" s="1" t="s">
        <v>344</v>
      </c>
      <c r="D27" s="1"/>
      <c r="E27" s="1" t="b">
        <v>0</v>
      </c>
      <c r="F27" s="1" t="b">
        <v>1</v>
      </c>
      <c r="G27" s="1" t="b">
        <v>1</v>
      </c>
      <c r="H27" s="1" t="b">
        <v>1</v>
      </c>
      <c r="I27" s="4"/>
      <c r="J27" s="4"/>
      <c r="K27" s="1"/>
      <c r="L27" s="1"/>
      <c r="M27" s="1"/>
    </row>
    <row r="28" spans="1:13" x14ac:dyDescent="0.25">
      <c r="A28" s="3" t="s">
        <v>293</v>
      </c>
    </row>
  </sheetData>
  <autoFilter ref="A4:M26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>
    <tabColor theme="5"/>
    <pageSetUpPr fitToPage="1"/>
  </sheetPr>
  <dimension ref="A1:M38"/>
  <sheetViews>
    <sheetView zoomScale="80" zoomScaleNormal="80" workbookViewId="0">
      <pane xSplit="2" ySplit="4" topLeftCell="C5" activePane="bottomRight" state="frozen"/>
      <selection pane="topRight"/>
      <selection pane="bottomLeft"/>
      <selection pane="bottomRight" activeCell="A33" sqref="A33:XFD33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1108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4" t="b">
        <v>1</v>
      </c>
      <c r="F5" s="14" t="b">
        <v>0</v>
      </c>
      <c r="G5" s="14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18</v>
      </c>
      <c r="C6" s="1" t="s">
        <v>22</v>
      </c>
      <c r="D6" s="1"/>
      <c r="E6" s="14" t="b">
        <v>1</v>
      </c>
      <c r="F6" s="14" t="b">
        <v>1</v>
      </c>
      <c r="G6" s="14" t="b">
        <v>1</v>
      </c>
      <c r="H6" s="14" t="b">
        <v>1</v>
      </c>
      <c r="I6" s="4"/>
      <c r="J6" s="4"/>
      <c r="K6" s="1"/>
      <c r="L6" s="1"/>
      <c r="M6" s="1"/>
    </row>
    <row r="7" spans="1:13" x14ac:dyDescent="0.25">
      <c r="A7" s="1"/>
      <c r="B7" s="1" t="s">
        <v>77</v>
      </c>
      <c r="C7" s="1" t="s">
        <v>86</v>
      </c>
      <c r="D7" s="1"/>
      <c r="E7" s="14" t="b">
        <v>1</v>
      </c>
      <c r="F7" s="14" t="b">
        <v>1</v>
      </c>
      <c r="G7" s="14" t="b">
        <v>0</v>
      </c>
      <c r="H7" s="14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33</v>
      </c>
      <c r="C8" s="1" t="s">
        <v>42</v>
      </c>
      <c r="D8" s="1"/>
      <c r="E8" s="14" t="b">
        <v>1</v>
      </c>
      <c r="F8" s="14" t="b">
        <v>1</v>
      </c>
      <c r="G8" s="14" t="b">
        <v>0</v>
      </c>
      <c r="H8" s="14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48</v>
      </c>
      <c r="C9" s="1" t="s">
        <v>60</v>
      </c>
      <c r="D9" s="1"/>
      <c r="E9" s="14" t="b">
        <v>1</v>
      </c>
      <c r="F9" s="14" t="b">
        <v>1</v>
      </c>
      <c r="G9" s="14" t="b">
        <v>1</v>
      </c>
      <c r="H9" s="14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20</v>
      </c>
      <c r="C10" s="1" t="s">
        <v>24</v>
      </c>
      <c r="D10" s="1"/>
      <c r="E10" s="14" t="b">
        <v>1</v>
      </c>
      <c r="F10" s="14" t="b">
        <v>0</v>
      </c>
      <c r="G10" s="14" t="b">
        <v>1</v>
      </c>
      <c r="H10" s="14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25</v>
      </c>
      <c r="C11" s="1" t="s">
        <v>36</v>
      </c>
      <c r="D11" s="1"/>
      <c r="E11" s="14" t="b">
        <v>1</v>
      </c>
      <c r="F11" s="14" t="b">
        <v>0</v>
      </c>
      <c r="G11" s="14" t="b">
        <v>1</v>
      </c>
      <c r="H11" s="14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224</v>
      </c>
      <c r="C12" s="1" t="s">
        <v>331</v>
      </c>
      <c r="D12" s="1"/>
      <c r="E12" s="1" t="b">
        <v>1</v>
      </c>
      <c r="F12" s="1" t="b">
        <v>0</v>
      </c>
      <c r="G12" s="1" t="b">
        <v>1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4</v>
      </c>
      <c r="C13" s="1" t="s">
        <v>11</v>
      </c>
      <c r="D13" s="1"/>
      <c r="E13" s="1" t="b">
        <v>1</v>
      </c>
      <c r="F13" s="1" t="b">
        <v>0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5</v>
      </c>
      <c r="C14" s="1" t="s">
        <v>12</v>
      </c>
      <c r="D14" s="1"/>
      <c r="E14" s="1" t="b">
        <v>1</v>
      </c>
      <c r="F14" s="1" t="b">
        <v>0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14</v>
      </c>
      <c r="C15" s="1" t="s">
        <v>15</v>
      </c>
      <c r="D15" s="1"/>
      <c r="E15" s="1" t="b">
        <v>1</v>
      </c>
      <c r="F15" s="1" t="b">
        <v>0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6</v>
      </c>
      <c r="C16" s="1" t="s">
        <v>13</v>
      </c>
      <c r="D16" s="1"/>
      <c r="E16" s="1" t="b">
        <v>1</v>
      </c>
      <c r="F16" s="1" t="b">
        <v>0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158</v>
      </c>
      <c r="C17" s="1" t="s">
        <v>1702</v>
      </c>
      <c r="D17" s="1"/>
      <c r="E17" s="1" t="b">
        <v>0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71</v>
      </c>
      <c r="C18" s="1" t="s">
        <v>80</v>
      </c>
      <c r="D18" s="1"/>
      <c r="E18" s="1" t="b">
        <v>0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72</v>
      </c>
      <c r="C19" s="1" t="s">
        <v>81</v>
      </c>
      <c r="D19" s="1"/>
      <c r="E19" s="1" t="b">
        <v>0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57</v>
      </c>
      <c r="C20" s="1" t="s">
        <v>66</v>
      </c>
      <c r="D20" s="1"/>
      <c r="E20" s="1" t="b">
        <v>0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157</v>
      </c>
      <c r="C21" s="1" t="s">
        <v>246</v>
      </c>
      <c r="D21" s="1"/>
      <c r="E21" s="1" t="b">
        <v>0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58</v>
      </c>
      <c r="C22" s="1" t="s">
        <v>850</v>
      </c>
      <c r="D22" s="1"/>
      <c r="E22" s="1" t="b">
        <v>0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492</v>
      </c>
      <c r="C23" s="1" t="s">
        <v>493</v>
      </c>
      <c r="D23" s="1"/>
      <c r="E23" s="1" t="b">
        <v>0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2</v>
      </c>
      <c r="C24" s="1" t="s">
        <v>853</v>
      </c>
      <c r="D24" s="1"/>
      <c r="E24" s="1" t="b">
        <v>0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19</v>
      </c>
      <c r="C25" s="1" t="s">
        <v>23</v>
      </c>
      <c r="D25" s="1"/>
      <c r="E25" s="14" t="b">
        <v>0</v>
      </c>
      <c r="F25" s="14" t="b">
        <v>1</v>
      </c>
      <c r="G25" s="14" t="b">
        <v>1</v>
      </c>
      <c r="H25" s="14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28</v>
      </c>
      <c r="C26" s="1" t="s">
        <v>38</v>
      </c>
      <c r="D26" s="1"/>
      <c r="E26" s="14" t="b">
        <v>0</v>
      </c>
      <c r="F26" s="14" t="b">
        <v>1</v>
      </c>
      <c r="G26" s="14" t="b">
        <v>1</v>
      </c>
      <c r="H26" s="14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371</v>
      </c>
      <c r="C27" s="1" t="s">
        <v>957</v>
      </c>
      <c r="D27" s="1"/>
      <c r="E27" s="14" t="b">
        <v>0</v>
      </c>
      <c r="F27" s="14" t="b">
        <v>1</v>
      </c>
      <c r="G27" s="14" t="b">
        <v>1</v>
      </c>
      <c r="H27" s="14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26</v>
      </c>
      <c r="C28" s="1" t="s">
        <v>37</v>
      </c>
      <c r="D28" s="1"/>
      <c r="E28" s="14" t="b">
        <v>0</v>
      </c>
      <c r="F28" s="14" t="b">
        <v>1</v>
      </c>
      <c r="G28" s="14" t="b">
        <v>1</v>
      </c>
      <c r="H28" s="14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27</v>
      </c>
      <c r="C29" s="1" t="s">
        <v>345</v>
      </c>
      <c r="D29" s="1"/>
      <c r="E29" s="14" t="b">
        <v>0</v>
      </c>
      <c r="F29" s="14" t="b">
        <v>1</v>
      </c>
      <c r="G29" s="14" t="b">
        <v>1</v>
      </c>
      <c r="H29" s="14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16</v>
      </c>
      <c r="C30" s="1" t="s">
        <v>21</v>
      </c>
      <c r="D30" s="1"/>
      <c r="E30" s="14" t="b">
        <v>0</v>
      </c>
      <c r="F30" s="14" t="b">
        <v>1</v>
      </c>
      <c r="G30" s="14" t="b">
        <v>1</v>
      </c>
      <c r="H30" s="14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17</v>
      </c>
      <c r="C31" s="1" t="s">
        <v>137</v>
      </c>
      <c r="D31" s="1"/>
      <c r="E31" s="14" t="b">
        <v>0</v>
      </c>
      <c r="F31" s="14" t="b">
        <v>1</v>
      </c>
      <c r="G31" s="14" t="b">
        <v>1</v>
      </c>
      <c r="H31" s="14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343</v>
      </c>
      <c r="C32" s="1" t="s">
        <v>344</v>
      </c>
      <c r="D32" s="1"/>
      <c r="E32" s="14" t="b">
        <v>0</v>
      </c>
      <c r="F32" s="14" t="b">
        <v>1</v>
      </c>
      <c r="G32" s="14" t="b">
        <v>1</v>
      </c>
      <c r="H32" s="14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1807</v>
      </c>
      <c r="C33" s="1" t="s">
        <v>1808</v>
      </c>
      <c r="D33" s="1"/>
      <c r="E33" s="1" t="b">
        <v>1</v>
      </c>
      <c r="F33" s="1" t="b">
        <v>0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3</v>
      </c>
      <c r="C34" s="1" t="s">
        <v>10</v>
      </c>
      <c r="D34" s="1"/>
      <c r="E34" s="14" t="b">
        <v>0</v>
      </c>
      <c r="F34" s="14" t="b">
        <v>0</v>
      </c>
      <c r="G34" s="14" t="b">
        <v>0</v>
      </c>
      <c r="H34" s="14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375</v>
      </c>
      <c r="C35" s="1" t="s">
        <v>855</v>
      </c>
      <c r="D35" s="1"/>
      <c r="E35" s="14" t="b">
        <v>0</v>
      </c>
      <c r="F35" s="14"/>
      <c r="G35" s="14"/>
      <c r="H35" s="14"/>
      <c r="I35" s="4"/>
      <c r="J35" s="4"/>
      <c r="K35" s="1"/>
      <c r="L35" s="1"/>
      <c r="M35" s="1"/>
    </row>
    <row r="36" spans="1:13" x14ac:dyDescent="0.25">
      <c r="A36" s="1"/>
      <c r="B36" s="1" t="s">
        <v>134</v>
      </c>
      <c r="C36" s="1" t="s">
        <v>135</v>
      </c>
      <c r="D36" s="1"/>
      <c r="E36" s="14" t="b">
        <v>0</v>
      </c>
      <c r="F36" s="14" t="b">
        <v>1</v>
      </c>
      <c r="G36" s="14" t="b">
        <v>1</v>
      </c>
      <c r="H36" s="14" t="b">
        <v>0</v>
      </c>
      <c r="I36" s="4"/>
      <c r="J36" s="4"/>
      <c r="K36" s="1"/>
      <c r="L36" s="1"/>
      <c r="M36" s="1"/>
    </row>
    <row r="38" spans="1:13" x14ac:dyDescent="0.25">
      <c r="A38" s="3" t="s">
        <v>293</v>
      </c>
    </row>
  </sheetData>
  <autoFilter ref="A4:M36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5"/>
    <pageSetUpPr fitToPage="1"/>
  </sheetPr>
  <dimension ref="A1:M10"/>
  <sheetViews>
    <sheetView zoomScale="80" zoomScaleNormal="80" workbookViewId="0">
      <pane xSplit="2" ySplit="4" topLeftCell="C5" activePane="bottomRight" state="frozen"/>
      <selection pane="topRight"/>
      <selection pane="bottomLeft"/>
      <selection pane="bottomRight" activeCell="D8" sqref="D8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1727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4" t="b">
        <v>1</v>
      </c>
      <c r="F5" s="14" t="b">
        <v>0</v>
      </c>
      <c r="G5" s="14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2</v>
      </c>
      <c r="C6" s="1" t="s">
        <v>853</v>
      </c>
      <c r="D6" s="1"/>
      <c r="E6" s="14" t="b">
        <v>0</v>
      </c>
      <c r="F6" s="14" t="b">
        <v>1</v>
      </c>
      <c r="G6" s="14" t="b">
        <v>1</v>
      </c>
      <c r="H6" s="14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134</v>
      </c>
      <c r="C7" s="1" t="s">
        <v>135</v>
      </c>
      <c r="D7" s="1"/>
      <c r="E7" s="14" t="b">
        <v>0</v>
      </c>
      <c r="F7" s="14" t="b">
        <v>1</v>
      </c>
      <c r="G7" s="14" t="b">
        <v>1</v>
      </c>
      <c r="H7" s="14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3</v>
      </c>
      <c r="C8" s="1" t="s">
        <v>3</v>
      </c>
      <c r="D8" s="1"/>
      <c r="E8" s="1" t="b">
        <v>1</v>
      </c>
      <c r="F8" s="1" t="b">
        <v>0</v>
      </c>
      <c r="G8" s="1" t="b">
        <v>0</v>
      </c>
      <c r="H8" s="1" t="b">
        <v>0</v>
      </c>
      <c r="I8" s="4"/>
      <c r="J8" s="4"/>
      <c r="K8" s="1"/>
      <c r="L8" s="1"/>
      <c r="M8" s="1"/>
    </row>
    <row r="10" spans="1:13" x14ac:dyDescent="0.25">
      <c r="A10" s="3" t="s">
        <v>293</v>
      </c>
    </row>
  </sheetData>
  <autoFilter ref="A4:M7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>
    <tabColor theme="5"/>
    <pageSetUpPr fitToPage="1"/>
  </sheetPr>
  <dimension ref="A1:M29"/>
  <sheetViews>
    <sheetView zoomScale="80" zoomScaleNormal="80" workbookViewId="0">
      <pane xSplit="2" ySplit="4" topLeftCell="C5" activePane="bottomRight" state="frozen"/>
      <selection pane="topRight"/>
      <selection pane="bottomLeft"/>
      <selection pane="bottomRight" activeCell="A5" sqref="A5:XFD27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1113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18</v>
      </c>
      <c r="C6" s="1" t="s">
        <v>22</v>
      </c>
      <c r="D6" s="1"/>
      <c r="E6" s="1" t="b">
        <v>1</v>
      </c>
      <c r="F6" s="1" t="b">
        <v>1</v>
      </c>
      <c r="G6" s="1" t="b">
        <v>1</v>
      </c>
      <c r="H6" s="1" t="b">
        <v>1</v>
      </c>
      <c r="I6" s="4"/>
      <c r="J6" s="4"/>
      <c r="K6" s="1"/>
      <c r="L6" s="1"/>
      <c r="M6" s="1"/>
    </row>
    <row r="7" spans="1:13" x14ac:dyDescent="0.25">
      <c r="A7" s="1"/>
      <c r="B7" s="1" t="s">
        <v>35</v>
      </c>
      <c r="C7" s="1" t="s">
        <v>45</v>
      </c>
      <c r="D7" s="1"/>
      <c r="E7" s="1" t="b">
        <v>1</v>
      </c>
      <c r="F7" s="1" t="b">
        <v>1</v>
      </c>
      <c r="G7" s="1" t="b">
        <v>1</v>
      </c>
      <c r="H7" s="1" t="b">
        <v>0</v>
      </c>
      <c r="I7" s="4"/>
      <c r="J7" s="4"/>
      <c r="K7" s="1" t="s">
        <v>145</v>
      </c>
      <c r="L7" s="1"/>
      <c r="M7" s="1"/>
    </row>
    <row r="8" spans="1:13" x14ac:dyDescent="0.25">
      <c r="A8" s="1"/>
      <c r="B8" s="1" t="s">
        <v>46</v>
      </c>
      <c r="C8" s="1" t="s">
        <v>59</v>
      </c>
      <c r="D8" s="1"/>
      <c r="E8" s="1" t="b">
        <v>1</v>
      </c>
      <c r="F8" s="1" t="b">
        <v>1</v>
      </c>
      <c r="G8" s="1" t="b">
        <v>0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47</v>
      </c>
      <c r="C9" s="1" t="s">
        <v>844</v>
      </c>
      <c r="D9" s="1"/>
      <c r="E9" s="1" t="b">
        <v>1</v>
      </c>
      <c r="F9" s="1" t="b">
        <v>1</v>
      </c>
      <c r="G9" s="1" t="b">
        <v>1</v>
      </c>
      <c r="H9" s="1" t="b">
        <v>1</v>
      </c>
      <c r="I9" s="4"/>
      <c r="J9" s="4"/>
      <c r="K9" s="1"/>
      <c r="L9" s="1"/>
      <c r="M9" s="1"/>
    </row>
    <row r="10" spans="1:13" x14ac:dyDescent="0.25">
      <c r="A10" s="1"/>
      <c r="B10" s="1" t="s">
        <v>29</v>
      </c>
      <c r="C10" s="1" t="s">
        <v>845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54</v>
      </c>
      <c r="C11" s="1" t="s">
        <v>132</v>
      </c>
      <c r="D11" s="1"/>
      <c r="E11" s="1" t="b">
        <v>1</v>
      </c>
      <c r="F11" s="1" t="b">
        <v>1</v>
      </c>
      <c r="G11" s="1" t="b">
        <v>1</v>
      </c>
      <c r="H11" s="1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48</v>
      </c>
      <c r="C12" s="1" t="s">
        <v>60</v>
      </c>
      <c r="D12" s="1"/>
      <c r="E12" s="1" t="b">
        <v>1</v>
      </c>
      <c r="F12" s="1" t="b">
        <v>1</v>
      </c>
      <c r="G12" s="1" t="b">
        <v>1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4</v>
      </c>
      <c r="C13" s="1" t="s">
        <v>11</v>
      </c>
      <c r="D13" s="1"/>
      <c r="E13" s="1" t="b">
        <v>1</v>
      </c>
      <c r="F13" s="1" t="b">
        <v>0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5</v>
      </c>
      <c r="C14" s="1" t="s">
        <v>12</v>
      </c>
      <c r="D14" s="1"/>
      <c r="E14" s="1" t="b">
        <v>1</v>
      </c>
      <c r="F14" s="1" t="b">
        <v>0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14</v>
      </c>
      <c r="C15" s="1" t="s">
        <v>15</v>
      </c>
      <c r="D15" s="1"/>
      <c r="E15" s="1" t="b">
        <v>1</v>
      </c>
      <c r="F15" s="1" t="b">
        <v>0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6</v>
      </c>
      <c r="C16" s="1" t="s">
        <v>13</v>
      </c>
      <c r="D16" s="1"/>
      <c r="E16" s="1" t="b">
        <v>1</v>
      </c>
      <c r="F16" s="1" t="b">
        <v>0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158</v>
      </c>
      <c r="C17" s="1" t="s">
        <v>1702</v>
      </c>
      <c r="D17" s="1"/>
      <c r="E17" s="1" t="b">
        <v>0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71</v>
      </c>
      <c r="C18" s="1" t="s">
        <v>80</v>
      </c>
      <c r="D18" s="1"/>
      <c r="E18" s="1" t="b">
        <v>0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72</v>
      </c>
      <c r="C19" s="1" t="s">
        <v>81</v>
      </c>
      <c r="D19" s="1"/>
      <c r="E19" s="1" t="b">
        <v>0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55</v>
      </c>
      <c r="C20" s="1" t="s">
        <v>64</v>
      </c>
      <c r="D20" s="1"/>
      <c r="E20" s="1" t="b">
        <v>0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31</v>
      </c>
      <c r="C21" s="1" t="s">
        <v>40</v>
      </c>
      <c r="D21" s="1"/>
      <c r="E21" s="1" t="b">
        <v>0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17</v>
      </c>
      <c r="C22" s="1" t="s">
        <v>137</v>
      </c>
      <c r="D22" s="1"/>
      <c r="E22" s="1" t="b">
        <v>0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16</v>
      </c>
      <c r="C23" s="1" t="s">
        <v>21</v>
      </c>
      <c r="D23" s="1"/>
      <c r="E23" s="1" t="b">
        <v>0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3</v>
      </c>
      <c r="C24" s="1" t="s">
        <v>10</v>
      </c>
      <c r="D24" s="1"/>
      <c r="E24" s="1" t="b">
        <v>0</v>
      </c>
      <c r="F24" s="1" t="b">
        <v>0</v>
      </c>
      <c r="G24" s="1" t="b">
        <v>0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375</v>
      </c>
      <c r="C25" s="1" t="s">
        <v>855</v>
      </c>
      <c r="D25" s="1"/>
      <c r="E25" s="1" t="b">
        <v>0</v>
      </c>
      <c r="F25" s="1"/>
      <c r="G25" s="1"/>
      <c r="H25" s="1"/>
      <c r="I25" s="4"/>
      <c r="J25" s="4"/>
      <c r="K25" s="1"/>
      <c r="L25" s="1"/>
      <c r="M25" s="1"/>
    </row>
    <row r="26" spans="1:13" x14ac:dyDescent="0.25">
      <c r="A26" s="1"/>
      <c r="B26" s="1" t="s">
        <v>494</v>
      </c>
      <c r="C26" s="1" t="s">
        <v>958</v>
      </c>
      <c r="D26" s="1"/>
      <c r="E26" s="1" t="b">
        <v>0</v>
      </c>
      <c r="F26" s="1"/>
      <c r="G26" s="1"/>
      <c r="H26" s="1"/>
      <c r="I26" s="4"/>
      <c r="J26" s="4"/>
      <c r="K26" s="1"/>
      <c r="L26" s="1"/>
      <c r="M26" s="1"/>
    </row>
    <row r="27" spans="1:13" x14ac:dyDescent="0.25">
      <c r="A27" s="1"/>
      <c r="B27" s="1" t="s">
        <v>134</v>
      </c>
      <c r="C27" s="1" t="s">
        <v>135</v>
      </c>
      <c r="D27" s="1"/>
      <c r="E27" s="1" t="b">
        <v>0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9" spans="1:13" x14ac:dyDescent="0.25">
      <c r="A29" s="3" t="s">
        <v>293</v>
      </c>
    </row>
  </sheetData>
  <autoFilter ref="A4:M27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M91"/>
  <sheetViews>
    <sheetView topLeftCell="A49" zoomScale="80" zoomScaleNormal="80" workbookViewId="0">
      <selection activeCell="A89" sqref="A89:XFD89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5703125" style="3" customWidth="1"/>
    <col min="4" max="4" width="27" style="3" customWidth="1"/>
    <col min="5" max="8" width="18.140625" style="3" customWidth="1"/>
    <col min="9" max="10" width="14.140625" style="5" customWidth="1"/>
    <col min="11" max="11" width="20.4257812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1114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1121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1714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" t="b">
        <v>1</v>
      </c>
      <c r="F5" s="1" t="b">
        <v>1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</v>
      </c>
      <c r="C6" s="1" t="s">
        <v>8</v>
      </c>
      <c r="D6" s="1"/>
      <c r="E6" s="1" t="b">
        <v>1</v>
      </c>
      <c r="F6" s="1" t="b">
        <v>0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74</v>
      </c>
      <c r="C7" s="1" t="s">
        <v>83</v>
      </c>
      <c r="D7" s="1"/>
      <c r="E7" s="1" t="b">
        <v>1</v>
      </c>
      <c r="F7" s="1" t="b">
        <v>1</v>
      </c>
      <c r="G7" s="1" t="b">
        <v>0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18</v>
      </c>
      <c r="C8" s="1" t="s">
        <v>22</v>
      </c>
      <c r="D8" s="1"/>
      <c r="E8" s="1" t="b">
        <v>1</v>
      </c>
      <c r="F8" s="1" t="b">
        <v>1</v>
      </c>
      <c r="G8" s="1" t="b">
        <v>0</v>
      </c>
      <c r="H8" s="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35</v>
      </c>
      <c r="C9" s="1" t="s">
        <v>45</v>
      </c>
      <c r="D9" s="1"/>
      <c r="E9" s="1" t="b">
        <v>1</v>
      </c>
      <c r="F9" s="1" t="b">
        <v>1</v>
      </c>
      <c r="G9" s="1" t="b">
        <v>1</v>
      </c>
      <c r="H9" s="1" t="b">
        <v>0</v>
      </c>
      <c r="I9" s="4"/>
      <c r="J9" s="4"/>
      <c r="K9" s="1" t="s">
        <v>145</v>
      </c>
      <c r="L9" s="1"/>
      <c r="M9" s="1"/>
    </row>
    <row r="10" spans="1:13" x14ac:dyDescent="0.25">
      <c r="A10" s="1"/>
      <c r="B10" s="1" t="s">
        <v>46</v>
      </c>
      <c r="C10" s="1" t="s">
        <v>59</v>
      </c>
      <c r="D10" s="1"/>
      <c r="E10" s="1" t="b">
        <v>1</v>
      </c>
      <c r="F10" s="1" t="b">
        <v>1</v>
      </c>
      <c r="G10" s="1" t="b">
        <v>0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47</v>
      </c>
      <c r="C11" s="1" t="s">
        <v>844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29</v>
      </c>
      <c r="C12" s="1" t="s">
        <v>845</v>
      </c>
      <c r="D12" s="1"/>
      <c r="E12" s="1" t="b">
        <v>1</v>
      </c>
      <c r="F12" s="1" t="b">
        <v>1</v>
      </c>
      <c r="G12" s="1" t="b">
        <v>1</v>
      </c>
      <c r="H12" s="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51</v>
      </c>
      <c r="C13" s="1" t="s">
        <v>62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30</v>
      </c>
      <c r="C14" s="1" t="s">
        <v>39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 t="s">
        <v>1430</v>
      </c>
      <c r="L14" s="1"/>
      <c r="M14" s="1"/>
    </row>
    <row r="15" spans="1:13" x14ac:dyDescent="0.25">
      <c r="A15" s="1"/>
      <c r="B15" s="1" t="s">
        <v>77</v>
      </c>
      <c r="C15" s="1" t="s">
        <v>86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32</v>
      </c>
      <c r="C16" s="1" t="s">
        <v>41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24">
        <v>3</v>
      </c>
      <c r="L16" s="1"/>
      <c r="M16" s="1"/>
    </row>
    <row r="17" spans="1:13" x14ac:dyDescent="0.25">
      <c r="A17" s="1"/>
      <c r="B17" s="1" t="s">
        <v>33</v>
      </c>
      <c r="C17" s="1" t="s">
        <v>42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 t="s">
        <v>977</v>
      </c>
      <c r="L17" s="1"/>
      <c r="M17" s="1"/>
    </row>
    <row r="18" spans="1:13" x14ac:dyDescent="0.25">
      <c r="A18" s="1"/>
      <c r="B18" s="1" t="s">
        <v>412</v>
      </c>
      <c r="C18" s="1" t="s">
        <v>877</v>
      </c>
      <c r="D18" s="1"/>
      <c r="E18" s="1" t="b">
        <v>1</v>
      </c>
      <c r="F18" s="1" t="b">
        <v>1</v>
      </c>
      <c r="G18" s="1" t="b">
        <v>0</v>
      </c>
      <c r="H18" s="1" t="b">
        <v>0</v>
      </c>
      <c r="I18" s="4"/>
      <c r="J18" s="4"/>
      <c r="K18" s="24">
        <v>138</v>
      </c>
      <c r="L18" s="1"/>
      <c r="M18" s="1"/>
    </row>
    <row r="19" spans="1:13" x14ac:dyDescent="0.25">
      <c r="A19" s="1"/>
      <c r="B19" s="1" t="s">
        <v>396</v>
      </c>
      <c r="C19" s="1" t="s">
        <v>397</v>
      </c>
      <c r="D19" s="1"/>
      <c r="E19" s="1" t="b">
        <v>1</v>
      </c>
      <c r="F19" s="1" t="b">
        <v>1</v>
      </c>
      <c r="G19" s="1" t="b">
        <v>0</v>
      </c>
      <c r="H19" s="1" t="b">
        <v>0</v>
      </c>
      <c r="I19" s="4"/>
      <c r="J19" s="4"/>
      <c r="K19" s="24">
        <v>100</v>
      </c>
      <c r="L19" s="1"/>
      <c r="M19" s="1"/>
    </row>
    <row r="20" spans="1:13" x14ac:dyDescent="0.25">
      <c r="A20" s="1"/>
      <c r="B20" s="1" t="s">
        <v>323</v>
      </c>
      <c r="C20" s="1" t="s">
        <v>324</v>
      </c>
      <c r="D20" s="1"/>
      <c r="E20" s="1" t="b">
        <v>1</v>
      </c>
      <c r="F20" s="1" t="b">
        <v>1</v>
      </c>
      <c r="G20" s="1" t="b">
        <v>0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218</v>
      </c>
      <c r="C21" s="1" t="s">
        <v>874</v>
      </c>
      <c r="D21" s="1"/>
      <c r="E21" s="1" t="b">
        <v>1</v>
      </c>
      <c r="F21" s="1" t="b">
        <v>1</v>
      </c>
      <c r="G21" s="1" t="b">
        <v>0</v>
      </c>
      <c r="H21" s="1" t="b">
        <v>0</v>
      </c>
      <c r="I21" s="4"/>
      <c r="J21" s="4"/>
      <c r="K21" s="1"/>
      <c r="L21" s="1"/>
      <c r="M21" s="1"/>
    </row>
    <row r="22" spans="1:13" s="53" customFormat="1" x14ac:dyDescent="0.25">
      <c r="A22" s="49"/>
      <c r="B22" s="49" t="s">
        <v>514</v>
      </c>
      <c r="C22" s="49" t="s">
        <v>515</v>
      </c>
      <c r="D22" s="49"/>
      <c r="E22" s="49" t="b">
        <v>1</v>
      </c>
      <c r="F22" s="49" t="b">
        <v>1</v>
      </c>
      <c r="G22" s="49" t="b">
        <v>0</v>
      </c>
      <c r="H22" s="49" t="b">
        <v>0</v>
      </c>
      <c r="I22" s="50"/>
      <c r="J22" s="50"/>
      <c r="K22" s="49"/>
      <c r="L22" s="49"/>
      <c r="M22" s="49"/>
    </row>
    <row r="23" spans="1:13" x14ac:dyDescent="0.25">
      <c r="A23" s="1"/>
      <c r="B23" s="1" t="s">
        <v>208</v>
      </c>
      <c r="C23" s="1" t="s">
        <v>43</v>
      </c>
      <c r="D23" s="1"/>
      <c r="E23" s="1" t="b">
        <v>1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70</v>
      </c>
      <c r="C24" s="1" t="s">
        <v>846</v>
      </c>
      <c r="D24" s="1"/>
      <c r="E24" s="1" t="b">
        <v>1</v>
      </c>
      <c r="F24" s="1" t="b">
        <v>1</v>
      </c>
      <c r="G24" s="1" t="b">
        <v>0</v>
      </c>
      <c r="H24" s="1" t="b">
        <v>0</v>
      </c>
      <c r="I24" s="4"/>
      <c r="J24" s="4"/>
      <c r="K24" s="1" t="s">
        <v>1431</v>
      </c>
      <c r="L24" s="1"/>
      <c r="M24" s="1"/>
    </row>
    <row r="25" spans="1:13" x14ac:dyDescent="0.25">
      <c r="A25" s="1"/>
      <c r="B25" s="1" t="s">
        <v>523</v>
      </c>
      <c r="C25" s="1" t="s">
        <v>960</v>
      </c>
      <c r="D25" s="1"/>
      <c r="E25" s="1" t="b">
        <v>1</v>
      </c>
      <c r="F25" s="1" t="b">
        <v>1</v>
      </c>
      <c r="G25" s="1" t="b">
        <v>0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504</v>
      </c>
      <c r="C26" s="1" t="s">
        <v>505</v>
      </c>
      <c r="D26" s="1"/>
      <c r="E26" s="1" t="b">
        <v>1</v>
      </c>
      <c r="F26" s="1" t="b">
        <v>1</v>
      </c>
      <c r="G26" s="1" t="b">
        <v>1</v>
      </c>
      <c r="H26" s="1" t="b">
        <v>0</v>
      </c>
      <c r="I26" s="4"/>
      <c r="J26" s="4"/>
      <c r="K26" s="1" t="s">
        <v>1432</v>
      </c>
      <c r="L26" s="1"/>
      <c r="M26" s="1"/>
    </row>
    <row r="27" spans="1:13" x14ac:dyDescent="0.25">
      <c r="A27" s="1"/>
      <c r="B27" s="1" t="s">
        <v>336</v>
      </c>
      <c r="C27" s="1" t="s">
        <v>337</v>
      </c>
      <c r="D27" s="1"/>
      <c r="E27" s="1" t="b">
        <v>1</v>
      </c>
      <c r="F27" s="1" t="b">
        <v>1</v>
      </c>
      <c r="G27" s="1" t="b">
        <v>1</v>
      </c>
      <c r="H27" s="1" t="b">
        <v>0</v>
      </c>
      <c r="I27" s="4"/>
      <c r="J27" s="4"/>
      <c r="K27" s="1" t="s">
        <v>1433</v>
      </c>
      <c r="L27" s="1"/>
      <c r="M27" s="1"/>
    </row>
    <row r="28" spans="1:13" x14ac:dyDescent="0.25">
      <c r="A28" s="1"/>
      <c r="B28" s="1" t="s">
        <v>516</v>
      </c>
      <c r="C28" s="1" t="s">
        <v>517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 t="s">
        <v>315</v>
      </c>
      <c r="L28" s="1"/>
      <c r="M28" s="1"/>
    </row>
    <row r="29" spans="1:13" x14ac:dyDescent="0.25">
      <c r="A29" s="1"/>
      <c r="B29" s="1" t="s">
        <v>518</v>
      </c>
      <c r="C29" s="1" t="s">
        <v>519</v>
      </c>
      <c r="D29" s="1"/>
      <c r="E29" s="1" t="b">
        <v>1</v>
      </c>
      <c r="F29" s="1" t="b">
        <v>1</v>
      </c>
      <c r="G29" s="1" t="b">
        <v>1</v>
      </c>
      <c r="H29" s="1" t="b">
        <v>0</v>
      </c>
      <c r="I29" s="4"/>
      <c r="J29" s="4"/>
      <c r="K29" s="1" t="s">
        <v>315</v>
      </c>
      <c r="L29" s="1"/>
      <c r="M29" s="1"/>
    </row>
    <row r="30" spans="1:13" x14ac:dyDescent="0.25">
      <c r="A30" s="1"/>
      <c r="B30" s="1" t="s">
        <v>512</v>
      </c>
      <c r="C30" s="1" t="s">
        <v>513</v>
      </c>
      <c r="D30" s="1"/>
      <c r="E30" s="1" t="b">
        <v>1</v>
      </c>
      <c r="F30" s="1" t="b">
        <v>1</v>
      </c>
      <c r="G30" s="1" t="b">
        <v>1</v>
      </c>
      <c r="H30" s="1" t="b">
        <v>0</v>
      </c>
      <c r="I30" s="4"/>
      <c r="J30" s="4"/>
      <c r="K30" s="1" t="s">
        <v>315</v>
      </c>
      <c r="L30" s="1"/>
      <c r="M30" s="1"/>
    </row>
    <row r="31" spans="1:13" x14ac:dyDescent="0.25">
      <c r="A31" s="1"/>
      <c r="B31" s="1" t="s">
        <v>219</v>
      </c>
      <c r="C31" s="1" t="s">
        <v>245</v>
      </c>
      <c r="D31" s="1"/>
      <c r="E31" s="1" t="b">
        <v>1</v>
      </c>
      <c r="F31" s="1" t="b">
        <v>1</v>
      </c>
      <c r="G31" s="1" t="b">
        <v>0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52</v>
      </c>
      <c r="C32" s="1" t="s">
        <v>63</v>
      </c>
      <c r="D32" s="1"/>
      <c r="E32" s="1" t="b">
        <v>1</v>
      </c>
      <c r="F32" s="1" t="b">
        <v>0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56</v>
      </c>
      <c r="C33" s="1" t="s">
        <v>65</v>
      </c>
      <c r="D33" s="1"/>
      <c r="E33" s="1" t="b">
        <v>1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522</v>
      </c>
      <c r="C34" s="1" t="s">
        <v>959</v>
      </c>
      <c r="D34" s="1"/>
      <c r="E34" s="1" t="b">
        <v>1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34</v>
      </c>
      <c r="C35" s="1" t="s">
        <v>44</v>
      </c>
      <c r="D35" s="1"/>
      <c r="E35" s="1" t="b">
        <v>1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54</v>
      </c>
      <c r="C36" s="1" t="s">
        <v>132</v>
      </c>
      <c r="D36" s="1"/>
      <c r="E36" s="1" t="b">
        <v>1</v>
      </c>
      <c r="F36" s="1" t="b">
        <v>1</v>
      </c>
      <c r="G36" s="1" t="b">
        <v>1</v>
      </c>
      <c r="H36" s="1" t="b">
        <v>0</v>
      </c>
      <c r="I36" s="4"/>
      <c r="J36" s="4"/>
      <c r="K36" s="1" t="s">
        <v>315</v>
      </c>
      <c r="L36" s="1"/>
      <c r="M36" s="1"/>
    </row>
    <row r="37" spans="1:13" x14ac:dyDescent="0.25">
      <c r="A37" s="1"/>
      <c r="B37" s="1" t="s">
        <v>48</v>
      </c>
      <c r="C37" s="1" t="s">
        <v>60</v>
      </c>
      <c r="D37" s="1"/>
      <c r="E37" s="1" t="b">
        <v>1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20</v>
      </c>
      <c r="C38" s="1" t="s">
        <v>24</v>
      </c>
      <c r="D38" s="1"/>
      <c r="E38" s="1" t="b">
        <v>1</v>
      </c>
      <c r="F38" s="1" t="b">
        <v>0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25</v>
      </c>
      <c r="C39" s="1" t="s">
        <v>36</v>
      </c>
      <c r="D39" s="1"/>
      <c r="E39" s="1" t="b">
        <v>1</v>
      </c>
      <c r="F39" s="1" t="b">
        <v>0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224</v>
      </c>
      <c r="C40" s="1" t="s">
        <v>331</v>
      </c>
      <c r="D40" s="1"/>
      <c r="E40" s="1" t="b">
        <v>1</v>
      </c>
      <c r="F40" s="1" t="b">
        <v>0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4</v>
      </c>
      <c r="C41" s="1" t="s">
        <v>11</v>
      </c>
      <c r="D41" s="1"/>
      <c r="E41" s="1" t="b">
        <v>1</v>
      </c>
      <c r="F41" s="1" t="b">
        <v>0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5</v>
      </c>
      <c r="C42" s="1" t="s">
        <v>12</v>
      </c>
      <c r="D42" s="1"/>
      <c r="E42" s="1" t="b">
        <v>1</v>
      </c>
      <c r="F42" s="1" t="b">
        <v>0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14</v>
      </c>
      <c r="C43" s="1" t="s">
        <v>15</v>
      </c>
      <c r="D43" s="1"/>
      <c r="E43" s="1" t="b">
        <v>1</v>
      </c>
      <c r="F43" s="1" t="b">
        <v>0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6</v>
      </c>
      <c r="C44" s="1" t="s">
        <v>13</v>
      </c>
      <c r="D44" s="1"/>
      <c r="E44" s="1" t="b">
        <v>1</v>
      </c>
      <c r="F44" s="1" t="b">
        <v>0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67</v>
      </c>
      <c r="C45" s="1" t="s">
        <v>1703</v>
      </c>
      <c r="D45" s="1"/>
      <c r="E45" s="1" t="b">
        <v>1</v>
      </c>
      <c r="F45" s="1" t="b">
        <v>0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68</v>
      </c>
      <c r="C46" s="1" t="s">
        <v>1704</v>
      </c>
      <c r="D46" s="1"/>
      <c r="E46" s="1" t="b">
        <v>1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69</v>
      </c>
      <c r="C47" s="1" t="s">
        <v>1705</v>
      </c>
      <c r="D47" s="1"/>
      <c r="E47" s="1" t="b">
        <v>1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53</v>
      </c>
      <c r="C48" s="1" t="s">
        <v>849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 t="s">
        <v>315</v>
      </c>
      <c r="L48" s="1"/>
      <c r="M48" s="1"/>
    </row>
    <row r="49" spans="1:13" x14ac:dyDescent="0.25">
      <c r="A49" s="1"/>
      <c r="B49" s="1" t="s">
        <v>459</v>
      </c>
      <c r="C49" s="1" t="s">
        <v>460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461</v>
      </c>
      <c r="C50" s="1" t="s">
        <v>462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317</v>
      </c>
      <c r="C51" s="1" t="s">
        <v>318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217</v>
      </c>
      <c r="C52" s="1" t="s">
        <v>235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508</v>
      </c>
      <c r="C53" s="1" t="s">
        <v>509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506</v>
      </c>
      <c r="C54" s="1" t="s">
        <v>507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520</v>
      </c>
      <c r="C55" s="1" t="s">
        <v>521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510</v>
      </c>
      <c r="C56" s="1" t="s">
        <v>511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338</v>
      </c>
      <c r="C57" s="1" t="s">
        <v>339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73</v>
      </c>
      <c r="C58" s="1" t="s">
        <v>82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124</v>
      </c>
      <c r="C59" s="1" t="s">
        <v>852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125</v>
      </c>
      <c r="C60" s="1" t="s">
        <v>851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158</v>
      </c>
      <c r="C61" s="1" t="s">
        <v>1702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71</v>
      </c>
      <c r="C62" s="1" t="s">
        <v>80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72</v>
      </c>
      <c r="C63" s="1" t="s">
        <v>81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157</v>
      </c>
      <c r="C64" s="1" t="s">
        <v>246</v>
      </c>
      <c r="D64" s="1"/>
      <c r="E64" s="1" t="b">
        <v>0</v>
      </c>
      <c r="F64" s="1" t="b">
        <v>1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57</v>
      </c>
      <c r="C65" s="1" t="s">
        <v>66</v>
      </c>
      <c r="D65" s="1"/>
      <c r="E65" s="1" t="b">
        <v>0</v>
      </c>
      <c r="F65" s="1" t="b">
        <v>1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58</v>
      </c>
      <c r="C66" s="1" t="s">
        <v>850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227</v>
      </c>
      <c r="C67" s="1" t="s">
        <v>248</v>
      </c>
      <c r="D67" s="1"/>
      <c r="E67" s="1" t="b">
        <v>0</v>
      </c>
      <c r="F67" s="1" t="b">
        <v>1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226</v>
      </c>
      <c r="C68" s="1" t="s">
        <v>247</v>
      </c>
      <c r="D68" s="1"/>
      <c r="E68" s="1" t="b">
        <v>0</v>
      </c>
      <c r="F68" s="1" t="b">
        <v>1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55</v>
      </c>
      <c r="C69" s="1" t="s">
        <v>64</v>
      </c>
      <c r="D69" s="1"/>
      <c r="E69" s="1" t="b">
        <v>0</v>
      </c>
      <c r="F69" s="1" t="b">
        <v>1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31</v>
      </c>
      <c r="C70" s="1" t="s">
        <v>40</v>
      </c>
      <c r="D70" s="1"/>
      <c r="E70" s="1" t="b">
        <v>0</v>
      </c>
      <c r="F70" s="1" t="b">
        <v>1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50</v>
      </c>
      <c r="C71" s="1" t="s">
        <v>61</v>
      </c>
      <c r="D71" s="1"/>
      <c r="E71" s="1" t="b">
        <v>0</v>
      </c>
      <c r="F71" s="1" t="b">
        <v>1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79</v>
      </c>
      <c r="C72" s="1" t="s">
        <v>88</v>
      </c>
      <c r="D72" s="1"/>
      <c r="E72" s="1" t="b">
        <v>0</v>
      </c>
      <c r="F72" s="1" t="b">
        <v>0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1</v>
      </c>
      <c r="C73" s="1" t="s">
        <v>969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524</v>
      </c>
      <c r="C74" s="1" t="s">
        <v>961</v>
      </c>
      <c r="D74" s="1"/>
      <c r="E74" s="14" t="b">
        <v>0</v>
      </c>
      <c r="F74" s="14" t="b">
        <v>1</v>
      </c>
      <c r="G74" s="14" t="b">
        <v>1</v>
      </c>
      <c r="H74" s="14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28</v>
      </c>
      <c r="C75" s="1" t="s">
        <v>38</v>
      </c>
      <c r="D75" s="1"/>
      <c r="E75" s="14" t="b">
        <v>0</v>
      </c>
      <c r="F75" s="14" t="b">
        <v>0</v>
      </c>
      <c r="G75" s="14" t="b">
        <v>1</v>
      </c>
      <c r="H75" s="14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19</v>
      </c>
      <c r="C76" s="1" t="s">
        <v>23</v>
      </c>
      <c r="D76" s="1"/>
      <c r="E76" s="14" t="b">
        <v>0</v>
      </c>
      <c r="F76" s="14" t="b">
        <v>0</v>
      </c>
      <c r="G76" s="14" t="b">
        <v>1</v>
      </c>
      <c r="H76" s="14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2</v>
      </c>
      <c r="C77" s="1" t="s">
        <v>853</v>
      </c>
      <c r="D77" s="1"/>
      <c r="E77" s="14" t="b">
        <v>0</v>
      </c>
      <c r="F77" s="14" t="b">
        <v>1</v>
      </c>
      <c r="G77" s="14" t="b">
        <v>1</v>
      </c>
      <c r="H77" s="14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119</v>
      </c>
      <c r="C78" s="1" t="s">
        <v>288</v>
      </c>
      <c r="D78" s="1"/>
      <c r="E78" s="14" t="b">
        <v>0</v>
      </c>
      <c r="F78" s="14" t="b">
        <v>1</v>
      </c>
      <c r="G78" s="14" t="b">
        <v>1</v>
      </c>
      <c r="H78" s="14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118</v>
      </c>
      <c r="C79" s="1" t="s">
        <v>130</v>
      </c>
      <c r="D79" s="1"/>
      <c r="E79" s="14" t="b">
        <v>0</v>
      </c>
      <c r="F79" s="14" t="b">
        <v>0</v>
      </c>
      <c r="G79" s="14" t="b">
        <v>1</v>
      </c>
      <c r="H79" s="14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49</v>
      </c>
      <c r="C80" s="1" t="s">
        <v>854</v>
      </c>
      <c r="D80" s="1"/>
      <c r="E80" s="14" t="b">
        <v>0</v>
      </c>
      <c r="F80" s="14" t="b">
        <v>1</v>
      </c>
      <c r="G80" s="14" t="b">
        <v>1</v>
      </c>
      <c r="H80" s="14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27</v>
      </c>
      <c r="C81" s="1" t="s">
        <v>345</v>
      </c>
      <c r="D81" s="1"/>
      <c r="E81" s="14" t="b">
        <v>0</v>
      </c>
      <c r="F81" s="14" t="b">
        <v>1</v>
      </c>
      <c r="G81" s="14" t="b">
        <v>1</v>
      </c>
      <c r="H81" s="14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26</v>
      </c>
      <c r="C82" s="1" t="s">
        <v>37</v>
      </c>
      <c r="D82" s="1"/>
      <c r="E82" s="14" t="b">
        <v>0</v>
      </c>
      <c r="F82" s="14" t="b">
        <v>1</v>
      </c>
      <c r="G82" s="14" t="b">
        <v>1</v>
      </c>
      <c r="H82" s="14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17</v>
      </c>
      <c r="C83" s="1" t="s">
        <v>137</v>
      </c>
      <c r="D83" s="1"/>
      <c r="E83" s="14" t="b">
        <v>0</v>
      </c>
      <c r="F83" s="14" t="b">
        <v>1</v>
      </c>
      <c r="G83" s="14" t="b">
        <v>1</v>
      </c>
      <c r="H83" s="14" t="b">
        <v>0</v>
      </c>
      <c r="I83" s="4"/>
      <c r="J83" s="4"/>
      <c r="K83" s="1"/>
      <c r="L83" s="1"/>
      <c r="M83" s="1"/>
    </row>
    <row r="84" spans="1:13" x14ac:dyDescent="0.25">
      <c r="A84" s="1"/>
      <c r="B84" s="1" t="s">
        <v>16</v>
      </c>
      <c r="C84" s="1" t="s">
        <v>21</v>
      </c>
      <c r="D84" s="1"/>
      <c r="E84" s="14" t="b">
        <v>0</v>
      </c>
      <c r="F84" s="14" t="b">
        <v>1</v>
      </c>
      <c r="G84" s="14" t="b">
        <v>1</v>
      </c>
      <c r="H84" s="14" t="b">
        <v>0</v>
      </c>
      <c r="I84" s="4"/>
      <c r="J84" s="4"/>
      <c r="K84" s="1"/>
      <c r="L84" s="1"/>
      <c r="M84" s="1"/>
    </row>
    <row r="85" spans="1:13" x14ac:dyDescent="0.25">
      <c r="A85" s="1"/>
      <c r="B85" s="1" t="s">
        <v>343</v>
      </c>
      <c r="C85" s="1" t="s">
        <v>344</v>
      </c>
      <c r="D85" s="1"/>
      <c r="E85" s="14" t="b">
        <v>0</v>
      </c>
      <c r="F85" s="14" t="b">
        <v>1</v>
      </c>
      <c r="G85" s="14" t="b">
        <v>1</v>
      </c>
      <c r="H85" s="14" t="b">
        <v>0</v>
      </c>
      <c r="I85" s="4"/>
      <c r="J85" s="4"/>
      <c r="K85" s="1"/>
      <c r="L85" s="1"/>
      <c r="M85" s="1"/>
    </row>
    <row r="86" spans="1:13" x14ac:dyDescent="0.25">
      <c r="A86" s="1"/>
      <c r="B86" s="1" t="s">
        <v>201</v>
      </c>
      <c r="C86" s="1" t="s">
        <v>949</v>
      </c>
      <c r="D86" s="1"/>
      <c r="E86" s="14" t="b">
        <v>0</v>
      </c>
      <c r="F86" s="14" t="b">
        <v>1</v>
      </c>
      <c r="G86" s="14" t="b">
        <v>1</v>
      </c>
      <c r="H86" s="14" t="b">
        <v>0</v>
      </c>
      <c r="I86" s="4"/>
      <c r="J86" s="4"/>
      <c r="K86" s="1"/>
      <c r="L86" s="1"/>
      <c r="M86" s="1"/>
    </row>
    <row r="87" spans="1:13" x14ac:dyDescent="0.25">
      <c r="A87" s="1"/>
      <c r="B87" s="1" t="s">
        <v>3</v>
      </c>
      <c r="C87" s="1" t="s">
        <v>10</v>
      </c>
      <c r="D87" s="1"/>
      <c r="E87" s="14" t="b">
        <v>0</v>
      </c>
      <c r="F87" s="14" t="b">
        <v>0</v>
      </c>
      <c r="G87" s="14" t="b">
        <v>0</v>
      </c>
      <c r="H87" s="14" t="b">
        <v>0</v>
      </c>
      <c r="I87" s="4"/>
      <c r="J87" s="4"/>
      <c r="K87" s="1"/>
      <c r="L87" s="1"/>
      <c r="M87" s="1"/>
    </row>
    <row r="88" spans="1:13" x14ac:dyDescent="0.25">
      <c r="A88" s="1"/>
      <c r="B88" s="1" t="s">
        <v>134</v>
      </c>
      <c r="C88" s="1" t="s">
        <v>135</v>
      </c>
      <c r="D88" s="1"/>
      <c r="E88" s="14" t="b">
        <v>0</v>
      </c>
      <c r="F88" s="14" t="b">
        <v>1</v>
      </c>
      <c r="G88" s="14" t="b">
        <v>1</v>
      </c>
      <c r="H88" s="14" t="b">
        <v>0</v>
      </c>
      <c r="I88" s="4"/>
      <c r="J88" s="4"/>
      <c r="K88" s="1"/>
      <c r="L88" s="1"/>
      <c r="M88" s="1"/>
    </row>
    <row r="89" spans="1:13" x14ac:dyDescent="0.25">
      <c r="A89" s="49"/>
      <c r="B89" s="49" t="s">
        <v>116</v>
      </c>
      <c r="C89" s="49" t="s">
        <v>129</v>
      </c>
      <c r="D89" s="49"/>
      <c r="E89" s="49" t="b">
        <v>0</v>
      </c>
      <c r="F89" s="49" t="b">
        <v>0</v>
      </c>
      <c r="G89" s="49" t="b">
        <v>0</v>
      </c>
      <c r="H89" s="49" t="b">
        <v>0</v>
      </c>
      <c r="I89" s="50"/>
      <c r="J89" s="50"/>
      <c r="K89" s="49"/>
      <c r="L89" s="49"/>
      <c r="M89" s="49"/>
    </row>
    <row r="91" spans="1:13" x14ac:dyDescent="0.25">
      <c r="A91" s="3" t="s">
        <v>293</v>
      </c>
    </row>
  </sheetData>
  <autoFilter ref="A4:M88"/>
  <pageMargins left="0.7" right="0.7" top="0.75" bottom="0.75" header="0.3" footer="0.3"/>
  <legacy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M91"/>
  <sheetViews>
    <sheetView topLeftCell="A58" zoomScale="80" zoomScaleNormal="80" workbookViewId="0">
      <selection activeCell="A89" sqref="A89:XFD89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5703125" style="3" customWidth="1"/>
    <col min="4" max="4" width="27" style="3" customWidth="1"/>
    <col min="5" max="8" width="18.140625" style="3" customWidth="1"/>
    <col min="9" max="10" width="14.140625" style="5" customWidth="1"/>
    <col min="11" max="11" width="20.4257812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1114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1121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1716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" t="b">
        <v>1</v>
      </c>
      <c r="F5" s="1" t="b">
        <v>1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</v>
      </c>
      <c r="C6" s="1" t="s">
        <v>8</v>
      </c>
      <c r="D6" s="1"/>
      <c r="E6" s="1" t="b">
        <v>1</v>
      </c>
      <c r="F6" s="1" t="b">
        <v>0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74</v>
      </c>
      <c r="C7" s="1" t="s">
        <v>83</v>
      </c>
      <c r="D7" s="1"/>
      <c r="E7" s="1" t="b">
        <v>1</v>
      </c>
      <c r="F7" s="1" t="b">
        <v>1</v>
      </c>
      <c r="G7" s="1" t="b">
        <v>0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18</v>
      </c>
      <c r="C8" s="1" t="s">
        <v>22</v>
      </c>
      <c r="D8" s="1"/>
      <c r="E8" s="1" t="b">
        <v>1</v>
      </c>
      <c r="F8" s="1" t="b">
        <v>1</v>
      </c>
      <c r="G8" s="1" t="b">
        <v>0</v>
      </c>
      <c r="H8" s="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35</v>
      </c>
      <c r="C9" s="1" t="s">
        <v>45</v>
      </c>
      <c r="D9" s="1"/>
      <c r="E9" s="1" t="b">
        <v>1</v>
      </c>
      <c r="F9" s="1" t="b">
        <v>1</v>
      </c>
      <c r="G9" s="1" t="b">
        <v>1</v>
      </c>
      <c r="H9" s="1" t="b">
        <v>0</v>
      </c>
      <c r="I9" s="4"/>
      <c r="J9" s="4"/>
      <c r="K9" s="1" t="s">
        <v>145</v>
      </c>
      <c r="L9" s="1"/>
      <c r="M9" s="1"/>
    </row>
    <row r="10" spans="1:13" x14ac:dyDescent="0.25">
      <c r="A10" s="1"/>
      <c r="B10" s="1" t="s">
        <v>46</v>
      </c>
      <c r="C10" s="1" t="s">
        <v>59</v>
      </c>
      <c r="D10" s="1"/>
      <c r="E10" s="1" t="b">
        <v>1</v>
      </c>
      <c r="F10" s="1" t="b">
        <v>1</v>
      </c>
      <c r="G10" s="1" t="b">
        <v>0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47</v>
      </c>
      <c r="C11" s="1" t="s">
        <v>844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29</v>
      </c>
      <c r="C12" s="1" t="s">
        <v>845</v>
      </c>
      <c r="D12" s="1"/>
      <c r="E12" s="1" t="b">
        <v>1</v>
      </c>
      <c r="F12" s="1" t="b">
        <v>1</v>
      </c>
      <c r="G12" s="1" t="b">
        <v>1</v>
      </c>
      <c r="H12" s="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51</v>
      </c>
      <c r="C13" s="1" t="s">
        <v>62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77</v>
      </c>
      <c r="C14" s="1" t="s">
        <v>86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32</v>
      </c>
      <c r="C15" s="1" t="s">
        <v>41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24">
        <v>3</v>
      </c>
      <c r="L15" s="1"/>
      <c r="M15" s="1"/>
    </row>
    <row r="16" spans="1:13" x14ac:dyDescent="0.25">
      <c r="A16" s="1"/>
      <c r="B16" s="1" t="s">
        <v>33</v>
      </c>
      <c r="C16" s="1" t="s">
        <v>42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 t="s">
        <v>977</v>
      </c>
      <c r="L16" s="1"/>
      <c r="M16" s="1"/>
    </row>
    <row r="17" spans="1:13" x14ac:dyDescent="0.25">
      <c r="A17" s="1"/>
      <c r="B17" s="1" t="s">
        <v>412</v>
      </c>
      <c r="C17" s="1" t="s">
        <v>877</v>
      </c>
      <c r="D17" s="1"/>
      <c r="E17" s="1" t="b">
        <v>1</v>
      </c>
      <c r="F17" s="1" t="b">
        <v>1</v>
      </c>
      <c r="G17" s="1" t="b">
        <v>0</v>
      </c>
      <c r="H17" s="1" t="b">
        <v>0</v>
      </c>
      <c r="I17" s="4"/>
      <c r="J17" s="4"/>
      <c r="K17" s="24">
        <v>138</v>
      </c>
      <c r="L17" s="1"/>
      <c r="M17" s="1"/>
    </row>
    <row r="18" spans="1:13" x14ac:dyDescent="0.25">
      <c r="A18" s="1"/>
      <c r="B18" s="1" t="s">
        <v>396</v>
      </c>
      <c r="C18" s="1" t="s">
        <v>397</v>
      </c>
      <c r="D18" s="1"/>
      <c r="E18" s="1" t="b">
        <v>1</v>
      </c>
      <c r="F18" s="1" t="b">
        <v>1</v>
      </c>
      <c r="G18" s="1" t="b">
        <v>0</v>
      </c>
      <c r="H18" s="1" t="b">
        <v>0</v>
      </c>
      <c r="I18" s="4"/>
      <c r="J18" s="4"/>
      <c r="K18" s="24">
        <v>100</v>
      </c>
      <c r="L18" s="1"/>
      <c r="M18" s="1"/>
    </row>
    <row r="19" spans="1:13" x14ac:dyDescent="0.25">
      <c r="A19" s="1"/>
      <c r="B19" s="1" t="s">
        <v>323</v>
      </c>
      <c r="C19" s="1" t="s">
        <v>324</v>
      </c>
      <c r="D19" s="1"/>
      <c r="E19" s="1" t="b">
        <v>1</v>
      </c>
      <c r="F19" s="1" t="b">
        <v>1</v>
      </c>
      <c r="G19" s="1" t="b">
        <v>0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218</v>
      </c>
      <c r="C20" s="1" t="s">
        <v>874</v>
      </c>
      <c r="D20" s="1"/>
      <c r="E20" s="1" t="b">
        <v>1</v>
      </c>
      <c r="F20" s="1" t="b">
        <v>1</v>
      </c>
      <c r="G20" s="1" t="b">
        <v>0</v>
      </c>
      <c r="H20" s="1" t="b">
        <v>0</v>
      </c>
      <c r="I20" s="4"/>
      <c r="J20" s="4"/>
      <c r="K20" s="1"/>
      <c r="L20" s="1"/>
      <c r="M20" s="1"/>
    </row>
    <row r="21" spans="1:13" s="53" customFormat="1" x14ac:dyDescent="0.25">
      <c r="A21" s="49"/>
      <c r="B21" s="49" t="s">
        <v>514</v>
      </c>
      <c r="C21" s="49" t="s">
        <v>515</v>
      </c>
      <c r="D21" s="49"/>
      <c r="E21" s="49" t="b">
        <v>1</v>
      </c>
      <c r="F21" s="49" t="b">
        <v>1</v>
      </c>
      <c r="G21" s="49" t="b">
        <v>0</v>
      </c>
      <c r="H21" s="49" t="b">
        <v>0</v>
      </c>
      <c r="I21" s="50"/>
      <c r="J21" s="50"/>
      <c r="K21" s="49"/>
      <c r="L21" s="49"/>
      <c r="M21" s="49"/>
    </row>
    <row r="22" spans="1:13" x14ac:dyDescent="0.25">
      <c r="A22" s="1"/>
      <c r="B22" s="1" t="s">
        <v>208</v>
      </c>
      <c r="C22" s="1" t="s">
        <v>43</v>
      </c>
      <c r="D22" s="1"/>
      <c r="E22" s="1" t="b">
        <v>1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70</v>
      </c>
      <c r="C23" s="1" t="s">
        <v>846</v>
      </c>
      <c r="D23" s="1"/>
      <c r="E23" s="1" t="b">
        <v>1</v>
      </c>
      <c r="F23" s="1" t="b">
        <v>1</v>
      </c>
      <c r="G23" s="1" t="b">
        <v>0</v>
      </c>
      <c r="H23" s="1" t="b">
        <v>0</v>
      </c>
      <c r="I23" s="4"/>
      <c r="J23" s="4"/>
      <c r="K23" s="1" t="s">
        <v>1431</v>
      </c>
      <c r="L23" s="1"/>
      <c r="M23" s="1"/>
    </row>
    <row r="24" spans="1:13" x14ac:dyDescent="0.25">
      <c r="A24" s="1"/>
      <c r="B24" s="1" t="s">
        <v>523</v>
      </c>
      <c r="C24" s="1" t="s">
        <v>960</v>
      </c>
      <c r="D24" s="1"/>
      <c r="E24" s="1" t="b">
        <v>1</v>
      </c>
      <c r="F24" s="1" t="b">
        <v>1</v>
      </c>
      <c r="G24" s="1" t="b">
        <v>0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504</v>
      </c>
      <c r="C25" s="1" t="s">
        <v>505</v>
      </c>
      <c r="D25" s="1"/>
      <c r="E25" s="1" t="b">
        <v>1</v>
      </c>
      <c r="F25" s="1" t="b">
        <v>1</v>
      </c>
      <c r="G25" s="1" t="b">
        <v>1</v>
      </c>
      <c r="H25" s="1" t="b">
        <v>0</v>
      </c>
      <c r="I25" s="4"/>
      <c r="J25" s="4"/>
      <c r="K25" s="1" t="s">
        <v>1432</v>
      </c>
      <c r="L25" s="1"/>
      <c r="M25" s="1"/>
    </row>
    <row r="26" spans="1:13" x14ac:dyDescent="0.25">
      <c r="A26" s="1"/>
      <c r="B26" s="1" t="s">
        <v>336</v>
      </c>
      <c r="C26" s="1" t="s">
        <v>337</v>
      </c>
      <c r="D26" s="1"/>
      <c r="E26" s="1" t="b">
        <v>1</v>
      </c>
      <c r="F26" s="1" t="b">
        <v>1</v>
      </c>
      <c r="G26" s="1" t="b">
        <v>1</v>
      </c>
      <c r="H26" s="1" t="b">
        <v>0</v>
      </c>
      <c r="I26" s="4"/>
      <c r="J26" s="4"/>
      <c r="K26" s="1" t="s">
        <v>1433</v>
      </c>
      <c r="L26" s="1"/>
      <c r="M26" s="1"/>
    </row>
    <row r="27" spans="1:13" x14ac:dyDescent="0.25">
      <c r="A27" s="1"/>
      <c r="B27" s="1" t="s">
        <v>516</v>
      </c>
      <c r="C27" s="1" t="s">
        <v>517</v>
      </c>
      <c r="D27" s="1"/>
      <c r="E27" s="1" t="b">
        <v>1</v>
      </c>
      <c r="F27" s="1" t="b">
        <v>1</v>
      </c>
      <c r="G27" s="1" t="b">
        <v>1</v>
      </c>
      <c r="H27" s="1" t="b">
        <v>0</v>
      </c>
      <c r="I27" s="4"/>
      <c r="J27" s="4"/>
      <c r="K27" s="1" t="s">
        <v>315</v>
      </c>
      <c r="L27" s="1"/>
      <c r="M27" s="1"/>
    </row>
    <row r="28" spans="1:13" x14ac:dyDescent="0.25">
      <c r="A28" s="1"/>
      <c r="B28" s="1" t="s">
        <v>518</v>
      </c>
      <c r="C28" s="1" t="s">
        <v>519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 t="s">
        <v>315</v>
      </c>
      <c r="L28" s="1"/>
      <c r="M28" s="1"/>
    </row>
    <row r="29" spans="1:13" x14ac:dyDescent="0.25">
      <c r="A29" s="1"/>
      <c r="B29" s="1" t="s">
        <v>219</v>
      </c>
      <c r="C29" s="1" t="s">
        <v>245</v>
      </c>
      <c r="D29" s="1"/>
      <c r="E29" s="1" t="b">
        <v>1</v>
      </c>
      <c r="F29" s="1" t="b">
        <v>1</v>
      </c>
      <c r="G29" s="1" t="b">
        <v>0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52</v>
      </c>
      <c r="C30" s="1" t="s">
        <v>63</v>
      </c>
      <c r="D30" s="1"/>
      <c r="E30" s="1" t="b">
        <v>1</v>
      </c>
      <c r="F30" s="1" t="b">
        <v>0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56</v>
      </c>
      <c r="C31" s="1" t="s">
        <v>65</v>
      </c>
      <c r="D31" s="1"/>
      <c r="E31" s="1" t="b">
        <v>1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522</v>
      </c>
      <c r="C32" s="1" t="s">
        <v>959</v>
      </c>
      <c r="D32" s="1"/>
      <c r="E32" s="1" t="b">
        <v>1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34</v>
      </c>
      <c r="C33" s="1" t="s">
        <v>44</v>
      </c>
      <c r="D33" s="1"/>
      <c r="E33" s="1" t="b">
        <v>1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54</v>
      </c>
      <c r="C34" s="1" t="s">
        <v>132</v>
      </c>
      <c r="D34" s="1"/>
      <c r="E34" s="1" t="b">
        <v>1</v>
      </c>
      <c r="F34" s="1" t="b">
        <v>1</v>
      </c>
      <c r="G34" s="1" t="b">
        <v>1</v>
      </c>
      <c r="H34" s="1" t="b">
        <v>0</v>
      </c>
      <c r="I34" s="4"/>
      <c r="J34" s="4"/>
      <c r="K34" s="1" t="s">
        <v>315</v>
      </c>
      <c r="L34" s="1"/>
      <c r="M34" s="1"/>
    </row>
    <row r="35" spans="1:13" x14ac:dyDescent="0.25">
      <c r="A35" s="1"/>
      <c r="B35" s="1" t="s">
        <v>48</v>
      </c>
      <c r="C35" s="1" t="s">
        <v>60</v>
      </c>
      <c r="D35" s="1"/>
      <c r="E35" s="1" t="b">
        <v>1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20</v>
      </c>
      <c r="C36" s="1" t="s">
        <v>24</v>
      </c>
      <c r="D36" s="1"/>
      <c r="E36" s="1" t="b">
        <v>1</v>
      </c>
      <c r="F36" s="1" t="b">
        <v>0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25</v>
      </c>
      <c r="C37" s="1" t="s">
        <v>36</v>
      </c>
      <c r="D37" s="1"/>
      <c r="E37" s="1" t="b">
        <v>1</v>
      </c>
      <c r="F37" s="1" t="b">
        <v>0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224</v>
      </c>
      <c r="C38" s="1" t="s">
        <v>331</v>
      </c>
      <c r="D38" s="1"/>
      <c r="E38" s="1" t="b">
        <v>1</v>
      </c>
      <c r="F38" s="1" t="b">
        <v>0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4</v>
      </c>
      <c r="C39" s="1" t="s">
        <v>11</v>
      </c>
      <c r="D39" s="1"/>
      <c r="E39" s="1" t="b">
        <v>1</v>
      </c>
      <c r="F39" s="1" t="b">
        <v>0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5</v>
      </c>
      <c r="C40" s="1" t="s">
        <v>12</v>
      </c>
      <c r="D40" s="1"/>
      <c r="E40" s="1" t="b">
        <v>1</v>
      </c>
      <c r="F40" s="1" t="b">
        <v>0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14</v>
      </c>
      <c r="C41" s="1" t="s">
        <v>15</v>
      </c>
      <c r="D41" s="1"/>
      <c r="E41" s="1" t="b">
        <v>1</v>
      </c>
      <c r="F41" s="1" t="b">
        <v>0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6</v>
      </c>
      <c r="C42" s="1" t="s">
        <v>13</v>
      </c>
      <c r="D42" s="1"/>
      <c r="E42" s="1" t="b">
        <v>1</v>
      </c>
      <c r="F42" s="1" t="b">
        <v>0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67</v>
      </c>
      <c r="C43" s="1" t="s">
        <v>1703</v>
      </c>
      <c r="D43" s="1"/>
      <c r="E43" s="1" t="b">
        <v>1</v>
      </c>
      <c r="F43" s="1" t="b">
        <v>0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68</v>
      </c>
      <c r="C44" s="1" t="s">
        <v>1704</v>
      </c>
      <c r="D44" s="1"/>
      <c r="E44" s="1" t="b">
        <v>1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69</v>
      </c>
      <c r="C45" s="1" t="s">
        <v>1705</v>
      </c>
      <c r="D45" s="1"/>
      <c r="E45" s="1" t="b">
        <v>1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30</v>
      </c>
      <c r="C46" s="1" t="s">
        <v>39</v>
      </c>
      <c r="D46" s="1"/>
      <c r="E46" s="1" t="b">
        <v>0</v>
      </c>
      <c r="F46" s="1" t="b">
        <v>1</v>
      </c>
      <c r="G46" s="1" t="b">
        <v>0</v>
      </c>
      <c r="H46" s="1" t="b">
        <v>0</v>
      </c>
      <c r="I46" s="4"/>
      <c r="J46" s="4"/>
      <c r="K46" s="1" t="s">
        <v>1430</v>
      </c>
      <c r="L46" s="1"/>
      <c r="M46" s="1"/>
    </row>
    <row r="47" spans="1:13" x14ac:dyDescent="0.25">
      <c r="A47" s="1"/>
      <c r="B47" s="1" t="s">
        <v>53</v>
      </c>
      <c r="C47" s="1" t="s">
        <v>849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 t="s">
        <v>315</v>
      </c>
      <c r="L47" s="1"/>
      <c r="M47" s="1"/>
    </row>
    <row r="48" spans="1:13" x14ac:dyDescent="0.25">
      <c r="A48" s="1"/>
      <c r="B48" s="1" t="s">
        <v>512</v>
      </c>
      <c r="C48" s="1" t="s">
        <v>513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 t="s">
        <v>315</v>
      </c>
      <c r="L48" s="1"/>
      <c r="M48" s="1"/>
    </row>
    <row r="49" spans="1:13" x14ac:dyDescent="0.25">
      <c r="A49" s="1"/>
      <c r="B49" s="1" t="s">
        <v>459</v>
      </c>
      <c r="C49" s="1" t="s">
        <v>460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461</v>
      </c>
      <c r="C50" s="1" t="s">
        <v>462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317</v>
      </c>
      <c r="C51" s="1" t="s">
        <v>318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217</v>
      </c>
      <c r="C52" s="1" t="s">
        <v>235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508</v>
      </c>
      <c r="C53" s="1" t="s">
        <v>509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506</v>
      </c>
      <c r="C54" s="1" t="s">
        <v>507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520</v>
      </c>
      <c r="C55" s="1" t="s">
        <v>521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510</v>
      </c>
      <c r="C56" s="1" t="s">
        <v>511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338</v>
      </c>
      <c r="C57" s="1" t="s">
        <v>339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73</v>
      </c>
      <c r="C58" s="1" t="s">
        <v>82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124</v>
      </c>
      <c r="C59" s="1" t="s">
        <v>852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125</v>
      </c>
      <c r="C60" s="1" t="s">
        <v>851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158</v>
      </c>
      <c r="C61" s="1" t="s">
        <v>1702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71</v>
      </c>
      <c r="C62" s="1" t="s">
        <v>80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72</v>
      </c>
      <c r="C63" s="1" t="s">
        <v>81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157</v>
      </c>
      <c r="C64" s="1" t="s">
        <v>246</v>
      </c>
      <c r="D64" s="1"/>
      <c r="E64" s="1" t="b">
        <v>0</v>
      </c>
      <c r="F64" s="1" t="b">
        <v>1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57</v>
      </c>
      <c r="C65" s="1" t="s">
        <v>66</v>
      </c>
      <c r="D65" s="1"/>
      <c r="E65" s="1" t="b">
        <v>0</v>
      </c>
      <c r="F65" s="1" t="b">
        <v>1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58</v>
      </c>
      <c r="C66" s="1" t="s">
        <v>850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227</v>
      </c>
      <c r="C67" s="1" t="s">
        <v>248</v>
      </c>
      <c r="D67" s="1"/>
      <c r="E67" s="1" t="b">
        <v>0</v>
      </c>
      <c r="F67" s="1" t="b">
        <v>1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226</v>
      </c>
      <c r="C68" s="1" t="s">
        <v>247</v>
      </c>
      <c r="D68" s="1"/>
      <c r="E68" s="1" t="b">
        <v>0</v>
      </c>
      <c r="F68" s="1" t="b">
        <v>1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55</v>
      </c>
      <c r="C69" s="1" t="s">
        <v>64</v>
      </c>
      <c r="D69" s="1"/>
      <c r="E69" s="1" t="b">
        <v>0</v>
      </c>
      <c r="F69" s="1" t="b">
        <v>1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31</v>
      </c>
      <c r="C70" s="1" t="s">
        <v>40</v>
      </c>
      <c r="D70" s="1"/>
      <c r="E70" s="1" t="b">
        <v>0</v>
      </c>
      <c r="F70" s="1" t="b">
        <v>1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50</v>
      </c>
      <c r="C71" s="1" t="s">
        <v>61</v>
      </c>
      <c r="D71" s="1"/>
      <c r="E71" s="1" t="b">
        <v>0</v>
      </c>
      <c r="F71" s="1" t="b">
        <v>1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79</v>
      </c>
      <c r="C72" s="1" t="s">
        <v>88</v>
      </c>
      <c r="D72" s="1"/>
      <c r="E72" s="1" t="b">
        <v>0</v>
      </c>
      <c r="F72" s="1" t="b">
        <v>0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1</v>
      </c>
      <c r="C73" s="1" t="s">
        <v>969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524</v>
      </c>
      <c r="C74" s="1" t="s">
        <v>961</v>
      </c>
      <c r="D74" s="1"/>
      <c r="E74" s="1" t="b">
        <v>0</v>
      </c>
      <c r="F74" s="1" t="b">
        <v>1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28</v>
      </c>
      <c r="C75" s="1" t="s">
        <v>38</v>
      </c>
      <c r="D75" s="1"/>
      <c r="E75" s="1" t="b">
        <v>0</v>
      </c>
      <c r="F75" s="1" t="b">
        <v>0</v>
      </c>
      <c r="G75" s="1" t="b">
        <v>1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19</v>
      </c>
      <c r="C76" s="1" t="s">
        <v>23</v>
      </c>
      <c r="D76" s="1"/>
      <c r="E76" s="1" t="b">
        <v>0</v>
      </c>
      <c r="F76" s="1" t="b">
        <v>0</v>
      </c>
      <c r="G76" s="1" t="b">
        <v>1</v>
      </c>
      <c r="H76" s="1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2</v>
      </c>
      <c r="C77" s="1" t="s">
        <v>853</v>
      </c>
      <c r="D77" s="1"/>
      <c r="E77" s="1" t="b">
        <v>0</v>
      </c>
      <c r="F77" s="1" t="b">
        <v>1</v>
      </c>
      <c r="G77" s="1" t="b">
        <v>1</v>
      </c>
      <c r="H77" s="1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119</v>
      </c>
      <c r="C78" s="1" t="s">
        <v>288</v>
      </c>
      <c r="D78" s="1"/>
      <c r="E78" s="1" t="b">
        <v>0</v>
      </c>
      <c r="F78" s="1" t="b">
        <v>1</v>
      </c>
      <c r="G78" s="1" t="b">
        <v>1</v>
      </c>
      <c r="H78" s="1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118</v>
      </c>
      <c r="C79" s="1" t="s">
        <v>130</v>
      </c>
      <c r="D79" s="1"/>
      <c r="E79" s="1" t="b">
        <v>0</v>
      </c>
      <c r="F79" s="1" t="b">
        <v>0</v>
      </c>
      <c r="G79" s="1" t="b">
        <v>1</v>
      </c>
      <c r="H79" s="1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49</v>
      </c>
      <c r="C80" s="1" t="s">
        <v>854</v>
      </c>
      <c r="D80" s="1"/>
      <c r="E80" s="1" t="b">
        <v>0</v>
      </c>
      <c r="F80" s="1" t="b">
        <v>1</v>
      </c>
      <c r="G80" s="1" t="b">
        <v>1</v>
      </c>
      <c r="H80" s="1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27</v>
      </c>
      <c r="C81" s="1" t="s">
        <v>345</v>
      </c>
      <c r="D81" s="1"/>
      <c r="E81" s="1" t="b">
        <v>0</v>
      </c>
      <c r="F81" s="1" t="b">
        <v>1</v>
      </c>
      <c r="G81" s="1" t="b">
        <v>1</v>
      </c>
      <c r="H81" s="1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26</v>
      </c>
      <c r="C82" s="1" t="s">
        <v>37</v>
      </c>
      <c r="D82" s="1"/>
      <c r="E82" s="1" t="b">
        <v>0</v>
      </c>
      <c r="F82" s="1" t="b">
        <v>1</v>
      </c>
      <c r="G82" s="1" t="b">
        <v>1</v>
      </c>
      <c r="H82" s="1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17</v>
      </c>
      <c r="C83" s="1" t="s">
        <v>137</v>
      </c>
      <c r="D83" s="1"/>
      <c r="E83" s="1" t="b">
        <v>0</v>
      </c>
      <c r="F83" s="1" t="b">
        <v>1</v>
      </c>
      <c r="G83" s="1" t="b">
        <v>1</v>
      </c>
      <c r="H83" s="1" t="b">
        <v>0</v>
      </c>
      <c r="I83" s="4"/>
      <c r="J83" s="4"/>
      <c r="K83" s="1"/>
      <c r="L83" s="1"/>
      <c r="M83" s="1"/>
    </row>
    <row r="84" spans="1:13" x14ac:dyDescent="0.25">
      <c r="A84" s="1"/>
      <c r="B84" s="1" t="s">
        <v>16</v>
      </c>
      <c r="C84" s="1" t="s">
        <v>21</v>
      </c>
      <c r="D84" s="1"/>
      <c r="E84" s="1" t="b">
        <v>0</v>
      </c>
      <c r="F84" s="1" t="b">
        <v>1</v>
      </c>
      <c r="G84" s="1" t="b">
        <v>1</v>
      </c>
      <c r="H84" s="1" t="b">
        <v>0</v>
      </c>
      <c r="I84" s="4"/>
      <c r="J84" s="4"/>
      <c r="K84" s="1"/>
      <c r="L84" s="1"/>
      <c r="M84" s="1"/>
    </row>
    <row r="85" spans="1:13" x14ac:dyDescent="0.25">
      <c r="A85" s="1"/>
      <c r="B85" s="1" t="s">
        <v>343</v>
      </c>
      <c r="C85" s="1" t="s">
        <v>344</v>
      </c>
      <c r="D85" s="1"/>
      <c r="E85" s="1" t="b">
        <v>0</v>
      </c>
      <c r="F85" s="1" t="b">
        <v>1</v>
      </c>
      <c r="G85" s="1" t="b">
        <v>1</v>
      </c>
      <c r="H85" s="1" t="b">
        <v>0</v>
      </c>
      <c r="I85" s="4"/>
      <c r="J85" s="4"/>
      <c r="K85" s="1"/>
      <c r="L85" s="1"/>
      <c r="M85" s="1"/>
    </row>
    <row r="86" spans="1:13" x14ac:dyDescent="0.25">
      <c r="A86" s="1"/>
      <c r="B86" s="1" t="s">
        <v>201</v>
      </c>
      <c r="C86" s="1" t="s">
        <v>949</v>
      </c>
      <c r="D86" s="1"/>
      <c r="E86" s="1" t="b">
        <v>0</v>
      </c>
      <c r="F86" s="1" t="b">
        <v>1</v>
      </c>
      <c r="G86" s="1" t="b">
        <v>1</v>
      </c>
      <c r="H86" s="1" t="b">
        <v>0</v>
      </c>
      <c r="I86" s="4"/>
      <c r="J86" s="4"/>
      <c r="K86" s="1"/>
      <c r="L86" s="1"/>
      <c r="M86" s="1"/>
    </row>
    <row r="87" spans="1:13" x14ac:dyDescent="0.25">
      <c r="A87" s="1"/>
      <c r="B87" s="1" t="s">
        <v>3</v>
      </c>
      <c r="C87" s="1" t="s">
        <v>10</v>
      </c>
      <c r="D87" s="1"/>
      <c r="E87" s="1" t="b">
        <v>0</v>
      </c>
      <c r="F87" s="1" t="b">
        <v>0</v>
      </c>
      <c r="G87" s="1" t="b">
        <v>0</v>
      </c>
      <c r="H87" s="1" t="b">
        <v>0</v>
      </c>
      <c r="I87" s="4"/>
      <c r="J87" s="4"/>
      <c r="K87" s="1"/>
      <c r="L87" s="1"/>
      <c r="M87" s="1"/>
    </row>
    <row r="88" spans="1:13" x14ac:dyDescent="0.25">
      <c r="A88" s="1"/>
      <c r="B88" s="1" t="s">
        <v>134</v>
      </c>
      <c r="C88" s="1" t="s">
        <v>135</v>
      </c>
      <c r="D88" s="1"/>
      <c r="E88" s="1" t="b">
        <v>0</v>
      </c>
      <c r="F88" s="1" t="b">
        <v>1</v>
      </c>
      <c r="G88" s="1" t="b">
        <v>1</v>
      </c>
      <c r="H88" s="1" t="b">
        <v>0</v>
      </c>
      <c r="I88" s="4"/>
      <c r="J88" s="4"/>
      <c r="K88" s="1"/>
      <c r="L88" s="1"/>
      <c r="M88" s="1"/>
    </row>
    <row r="89" spans="1:13" x14ac:dyDescent="0.25">
      <c r="A89" s="49"/>
      <c r="B89" s="49" t="s">
        <v>116</v>
      </c>
      <c r="C89" s="49" t="s">
        <v>129</v>
      </c>
      <c r="D89" s="49"/>
      <c r="E89" s="49" t="b">
        <v>0</v>
      </c>
      <c r="F89" s="49" t="b">
        <v>0</v>
      </c>
      <c r="G89" s="49" t="b">
        <v>0</v>
      </c>
      <c r="H89" s="49" t="b">
        <v>0</v>
      </c>
      <c r="I89" s="50"/>
      <c r="J89" s="50"/>
      <c r="K89" s="49"/>
      <c r="L89" s="49"/>
      <c r="M89" s="49"/>
    </row>
    <row r="91" spans="1:13" x14ac:dyDescent="0.25">
      <c r="A91" s="3" t="s">
        <v>293</v>
      </c>
    </row>
  </sheetData>
  <autoFilter ref="A4:M4"/>
  <pageMargins left="0.7" right="0.7" top="0.75" bottom="0.75" header="0.3" footer="0.3"/>
  <legacy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M91"/>
  <sheetViews>
    <sheetView topLeftCell="A58" zoomScale="80" zoomScaleNormal="80" workbookViewId="0">
      <selection activeCell="B88" sqref="B88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5703125" style="3" customWidth="1"/>
    <col min="4" max="4" width="27" style="3" customWidth="1"/>
    <col min="5" max="8" width="18.140625" style="3" customWidth="1"/>
    <col min="9" max="10" width="14.140625" style="5" customWidth="1"/>
    <col min="11" max="11" width="20.4257812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1114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1121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1713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" t="b">
        <v>1</v>
      </c>
      <c r="F5" s="1" t="b">
        <v>1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</v>
      </c>
      <c r="C6" s="1" t="s">
        <v>8</v>
      </c>
      <c r="D6" s="1"/>
      <c r="E6" s="1" t="b">
        <v>1</v>
      </c>
      <c r="F6" s="1" t="b">
        <v>0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74</v>
      </c>
      <c r="C7" s="1" t="s">
        <v>83</v>
      </c>
      <c r="D7" s="1"/>
      <c r="E7" s="1" t="b">
        <v>1</v>
      </c>
      <c r="F7" s="1" t="b">
        <v>1</v>
      </c>
      <c r="G7" s="1" t="b">
        <v>0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18</v>
      </c>
      <c r="C8" s="1" t="s">
        <v>22</v>
      </c>
      <c r="D8" s="1"/>
      <c r="E8" s="1" t="b">
        <v>1</v>
      </c>
      <c r="F8" s="1" t="b">
        <v>1</v>
      </c>
      <c r="G8" s="1" t="b">
        <v>0</v>
      </c>
      <c r="H8" s="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35</v>
      </c>
      <c r="C9" s="1" t="s">
        <v>45</v>
      </c>
      <c r="D9" s="1"/>
      <c r="E9" s="1" t="b">
        <v>1</v>
      </c>
      <c r="F9" s="1" t="b">
        <v>1</v>
      </c>
      <c r="G9" s="1" t="b">
        <v>1</v>
      </c>
      <c r="H9" s="1" t="b">
        <v>0</v>
      </c>
      <c r="I9" s="4"/>
      <c r="J9" s="4"/>
      <c r="K9" s="1" t="s">
        <v>145</v>
      </c>
      <c r="L9" s="1"/>
      <c r="M9" s="1"/>
    </row>
    <row r="10" spans="1:13" x14ac:dyDescent="0.25">
      <c r="A10" s="1"/>
      <c r="B10" s="1" t="s">
        <v>46</v>
      </c>
      <c r="C10" s="1" t="s">
        <v>59</v>
      </c>
      <c r="D10" s="1"/>
      <c r="E10" s="1" t="b">
        <v>1</v>
      </c>
      <c r="F10" s="1" t="b">
        <v>1</v>
      </c>
      <c r="G10" s="1" t="b">
        <v>0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47</v>
      </c>
      <c r="C11" s="1" t="s">
        <v>844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29</v>
      </c>
      <c r="C12" s="1" t="s">
        <v>845</v>
      </c>
      <c r="D12" s="1"/>
      <c r="E12" s="1" t="b">
        <v>1</v>
      </c>
      <c r="F12" s="1" t="b">
        <v>1</v>
      </c>
      <c r="G12" s="1" t="b">
        <v>1</v>
      </c>
      <c r="H12" s="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51</v>
      </c>
      <c r="C13" s="1" t="s">
        <v>62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77</v>
      </c>
      <c r="C14" s="1" t="s">
        <v>86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32</v>
      </c>
      <c r="C15" s="1" t="s">
        <v>41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24">
        <v>3</v>
      </c>
      <c r="L15" s="1"/>
      <c r="M15" s="1"/>
    </row>
    <row r="16" spans="1:13" x14ac:dyDescent="0.25">
      <c r="A16" s="1"/>
      <c r="B16" s="1" t="s">
        <v>33</v>
      </c>
      <c r="C16" s="1" t="s">
        <v>42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 t="s">
        <v>977</v>
      </c>
      <c r="L16" s="1"/>
      <c r="M16" s="1"/>
    </row>
    <row r="17" spans="1:13" x14ac:dyDescent="0.25">
      <c r="A17" s="1"/>
      <c r="B17" s="1" t="s">
        <v>412</v>
      </c>
      <c r="C17" s="1" t="s">
        <v>877</v>
      </c>
      <c r="D17" s="1"/>
      <c r="E17" s="1" t="b">
        <v>1</v>
      </c>
      <c r="F17" s="1" t="b">
        <v>1</v>
      </c>
      <c r="G17" s="1" t="b">
        <v>0</v>
      </c>
      <c r="H17" s="1" t="b">
        <v>0</v>
      </c>
      <c r="I17" s="4"/>
      <c r="J17" s="4"/>
      <c r="K17" s="24">
        <v>138</v>
      </c>
      <c r="L17" s="1"/>
      <c r="M17" s="1"/>
    </row>
    <row r="18" spans="1:13" x14ac:dyDescent="0.25">
      <c r="A18" s="1"/>
      <c r="B18" s="1" t="s">
        <v>396</v>
      </c>
      <c r="C18" s="1" t="s">
        <v>397</v>
      </c>
      <c r="D18" s="1"/>
      <c r="E18" s="1" t="b">
        <v>1</v>
      </c>
      <c r="F18" s="1" t="b">
        <v>1</v>
      </c>
      <c r="G18" s="1" t="b">
        <v>0</v>
      </c>
      <c r="H18" s="1" t="b">
        <v>0</v>
      </c>
      <c r="I18" s="4"/>
      <c r="J18" s="4"/>
      <c r="K18" s="24">
        <v>100</v>
      </c>
      <c r="L18" s="1"/>
      <c r="M18" s="1"/>
    </row>
    <row r="19" spans="1:13" x14ac:dyDescent="0.25">
      <c r="A19" s="1"/>
      <c r="B19" s="1" t="s">
        <v>323</v>
      </c>
      <c r="C19" s="1" t="s">
        <v>324</v>
      </c>
      <c r="D19" s="1"/>
      <c r="E19" s="1" t="b">
        <v>1</v>
      </c>
      <c r="F19" s="1" t="b">
        <v>1</v>
      </c>
      <c r="G19" s="1" t="b">
        <v>0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218</v>
      </c>
      <c r="C20" s="1" t="s">
        <v>874</v>
      </c>
      <c r="D20" s="1"/>
      <c r="E20" s="1" t="b">
        <v>1</v>
      </c>
      <c r="F20" s="1" t="b">
        <v>1</v>
      </c>
      <c r="G20" s="1" t="b">
        <v>0</v>
      </c>
      <c r="H20" s="1" t="b">
        <v>0</v>
      </c>
      <c r="I20" s="4"/>
      <c r="J20" s="4"/>
      <c r="K20" s="1"/>
      <c r="L20" s="1"/>
      <c r="M20" s="1"/>
    </row>
    <row r="21" spans="1:13" s="53" customFormat="1" x14ac:dyDescent="0.25">
      <c r="A21" s="49"/>
      <c r="B21" s="49" t="s">
        <v>514</v>
      </c>
      <c r="C21" s="49" t="s">
        <v>515</v>
      </c>
      <c r="D21" s="49"/>
      <c r="E21" s="49" t="b">
        <v>1</v>
      </c>
      <c r="F21" s="49" t="b">
        <v>1</v>
      </c>
      <c r="G21" s="49" t="b">
        <v>0</v>
      </c>
      <c r="H21" s="49" t="b">
        <v>0</v>
      </c>
      <c r="I21" s="50"/>
      <c r="J21" s="50"/>
      <c r="K21" s="49"/>
      <c r="L21" s="49"/>
      <c r="M21" s="49"/>
    </row>
    <row r="22" spans="1:13" x14ac:dyDescent="0.25">
      <c r="A22" s="1"/>
      <c r="B22" s="1" t="s">
        <v>208</v>
      </c>
      <c r="C22" s="1" t="s">
        <v>43</v>
      </c>
      <c r="D22" s="1"/>
      <c r="E22" s="1" t="b">
        <v>1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73</v>
      </c>
      <c r="C23" s="1" t="s">
        <v>82</v>
      </c>
      <c r="D23" s="1"/>
      <c r="E23" s="1" t="b">
        <v>1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504</v>
      </c>
      <c r="C24" s="1" t="s">
        <v>505</v>
      </c>
      <c r="D24" s="1"/>
      <c r="E24" s="1" t="b">
        <v>1</v>
      </c>
      <c r="F24" s="1" t="b">
        <v>1</v>
      </c>
      <c r="G24" s="1" t="b">
        <v>1</v>
      </c>
      <c r="H24" s="1" t="b">
        <v>0</v>
      </c>
      <c r="I24" s="4"/>
      <c r="J24" s="4"/>
      <c r="K24" s="1" t="s">
        <v>1432</v>
      </c>
      <c r="L24" s="1"/>
      <c r="M24" s="1"/>
    </row>
    <row r="25" spans="1:13" x14ac:dyDescent="0.25">
      <c r="A25" s="1"/>
      <c r="B25" s="1" t="s">
        <v>336</v>
      </c>
      <c r="C25" s="1" t="s">
        <v>337</v>
      </c>
      <c r="D25" s="1"/>
      <c r="E25" s="1" t="b">
        <v>1</v>
      </c>
      <c r="F25" s="1" t="b">
        <v>1</v>
      </c>
      <c r="G25" s="1" t="b">
        <v>1</v>
      </c>
      <c r="H25" s="1" t="b">
        <v>0</v>
      </c>
      <c r="I25" s="4"/>
      <c r="J25" s="4"/>
      <c r="K25" s="1" t="s">
        <v>1433</v>
      </c>
      <c r="L25" s="1"/>
      <c r="M25" s="1"/>
    </row>
    <row r="26" spans="1:13" x14ac:dyDescent="0.25">
      <c r="A26" s="1"/>
      <c r="B26" s="1" t="s">
        <v>516</v>
      </c>
      <c r="C26" s="1" t="s">
        <v>517</v>
      </c>
      <c r="D26" s="1"/>
      <c r="E26" s="1" t="b">
        <v>1</v>
      </c>
      <c r="F26" s="1" t="b">
        <v>1</v>
      </c>
      <c r="G26" s="1" t="b">
        <v>1</v>
      </c>
      <c r="H26" s="1" t="b">
        <v>0</v>
      </c>
      <c r="I26" s="4"/>
      <c r="J26" s="4"/>
      <c r="K26" s="1" t="s">
        <v>315</v>
      </c>
      <c r="L26" s="1"/>
      <c r="M26" s="1"/>
    </row>
    <row r="27" spans="1:13" x14ac:dyDescent="0.25">
      <c r="A27" s="1"/>
      <c r="B27" s="1" t="s">
        <v>518</v>
      </c>
      <c r="C27" s="1" t="s">
        <v>519</v>
      </c>
      <c r="D27" s="1"/>
      <c r="E27" s="1" t="b">
        <v>1</v>
      </c>
      <c r="F27" s="1" t="b">
        <v>1</v>
      </c>
      <c r="G27" s="1" t="b">
        <v>1</v>
      </c>
      <c r="H27" s="1" t="b">
        <v>0</v>
      </c>
      <c r="I27" s="4"/>
      <c r="J27" s="4"/>
      <c r="K27" s="1" t="s">
        <v>315</v>
      </c>
      <c r="L27" s="1"/>
      <c r="M27" s="1"/>
    </row>
    <row r="28" spans="1:13" x14ac:dyDescent="0.25">
      <c r="A28" s="1"/>
      <c r="B28" s="1" t="s">
        <v>219</v>
      </c>
      <c r="C28" s="1" t="s">
        <v>245</v>
      </c>
      <c r="D28" s="1"/>
      <c r="E28" s="1" t="b">
        <v>1</v>
      </c>
      <c r="F28" s="1" t="b">
        <v>1</v>
      </c>
      <c r="G28" s="1" t="b">
        <v>0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52</v>
      </c>
      <c r="C29" s="1" t="s">
        <v>63</v>
      </c>
      <c r="D29" s="1"/>
      <c r="E29" s="1" t="b">
        <v>1</v>
      </c>
      <c r="F29" s="1" t="b">
        <v>0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56</v>
      </c>
      <c r="C30" s="1" t="s">
        <v>65</v>
      </c>
      <c r="D30" s="1"/>
      <c r="E30" s="1" t="b">
        <v>1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522</v>
      </c>
      <c r="C31" s="1" t="s">
        <v>959</v>
      </c>
      <c r="D31" s="1"/>
      <c r="E31" s="1" t="b">
        <v>1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34</v>
      </c>
      <c r="C32" s="1" t="s">
        <v>44</v>
      </c>
      <c r="D32" s="1"/>
      <c r="E32" s="1" t="b">
        <v>1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54</v>
      </c>
      <c r="C33" s="1" t="s">
        <v>132</v>
      </c>
      <c r="D33" s="1"/>
      <c r="E33" s="1" t="b">
        <v>1</v>
      </c>
      <c r="F33" s="1" t="b">
        <v>1</v>
      </c>
      <c r="G33" s="1" t="b">
        <v>1</v>
      </c>
      <c r="H33" s="1" t="b">
        <v>0</v>
      </c>
      <c r="I33" s="4"/>
      <c r="J33" s="4"/>
      <c r="K33" s="1" t="s">
        <v>315</v>
      </c>
      <c r="L33" s="1"/>
      <c r="M33" s="1"/>
    </row>
    <row r="34" spans="1:13" x14ac:dyDescent="0.25">
      <c r="A34" s="1"/>
      <c r="B34" s="1" t="s">
        <v>48</v>
      </c>
      <c r="C34" s="1" t="s">
        <v>60</v>
      </c>
      <c r="D34" s="1"/>
      <c r="E34" s="1" t="b">
        <v>1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20</v>
      </c>
      <c r="C35" s="1" t="s">
        <v>24</v>
      </c>
      <c r="D35" s="1"/>
      <c r="E35" s="1" t="b">
        <v>1</v>
      </c>
      <c r="F35" s="1" t="b">
        <v>0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25</v>
      </c>
      <c r="C36" s="1" t="s">
        <v>36</v>
      </c>
      <c r="D36" s="1"/>
      <c r="E36" s="1" t="b">
        <v>1</v>
      </c>
      <c r="F36" s="1" t="b">
        <v>0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224</v>
      </c>
      <c r="C37" s="1" t="s">
        <v>331</v>
      </c>
      <c r="D37" s="1"/>
      <c r="E37" s="1" t="b">
        <v>1</v>
      </c>
      <c r="F37" s="1" t="b">
        <v>0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4</v>
      </c>
      <c r="C38" s="1" t="s">
        <v>11</v>
      </c>
      <c r="D38" s="1"/>
      <c r="E38" s="1" t="b">
        <v>1</v>
      </c>
      <c r="F38" s="1" t="b">
        <v>0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5</v>
      </c>
      <c r="C39" s="1" t="s">
        <v>12</v>
      </c>
      <c r="D39" s="1"/>
      <c r="E39" s="1" t="b">
        <v>1</v>
      </c>
      <c r="F39" s="1" t="b">
        <v>0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14</v>
      </c>
      <c r="C40" s="1" t="s">
        <v>15</v>
      </c>
      <c r="D40" s="1"/>
      <c r="E40" s="1" t="b">
        <v>1</v>
      </c>
      <c r="F40" s="1" t="b">
        <v>0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6</v>
      </c>
      <c r="C41" s="1" t="s">
        <v>13</v>
      </c>
      <c r="D41" s="1"/>
      <c r="E41" s="1" t="b">
        <v>1</v>
      </c>
      <c r="F41" s="1" t="b">
        <v>0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67</v>
      </c>
      <c r="C42" s="1" t="s">
        <v>1703</v>
      </c>
      <c r="D42" s="1"/>
      <c r="E42" s="1" t="b">
        <v>1</v>
      </c>
      <c r="F42" s="1" t="b">
        <v>0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68</v>
      </c>
      <c r="C43" s="1" t="s">
        <v>1704</v>
      </c>
      <c r="D43" s="1"/>
      <c r="E43" s="1" t="b">
        <v>1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69</v>
      </c>
      <c r="C44" s="1" t="s">
        <v>1705</v>
      </c>
      <c r="D44" s="1"/>
      <c r="E44" s="1" t="b">
        <v>1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124</v>
      </c>
      <c r="C45" s="1" t="s">
        <v>852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125</v>
      </c>
      <c r="C46" s="1" t="s">
        <v>851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461</v>
      </c>
      <c r="C47" s="1" t="s">
        <v>462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317</v>
      </c>
      <c r="C48" s="1" t="s">
        <v>318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217</v>
      </c>
      <c r="C49" s="1" t="s">
        <v>235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508</v>
      </c>
      <c r="C50" s="1" t="s">
        <v>509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506</v>
      </c>
      <c r="C51" s="1" t="s">
        <v>507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520</v>
      </c>
      <c r="C52" s="1" t="s">
        <v>521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510</v>
      </c>
      <c r="C53" s="1" t="s">
        <v>511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338</v>
      </c>
      <c r="C54" s="1" t="s">
        <v>339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512</v>
      </c>
      <c r="C55" s="1" t="s">
        <v>513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 t="s">
        <v>315</v>
      </c>
      <c r="L55" s="1"/>
      <c r="M55" s="1"/>
    </row>
    <row r="56" spans="1:13" x14ac:dyDescent="0.25">
      <c r="A56" s="1"/>
      <c r="B56" s="1" t="s">
        <v>459</v>
      </c>
      <c r="C56" s="1" t="s">
        <v>460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70</v>
      </c>
      <c r="C57" s="1" t="s">
        <v>846</v>
      </c>
      <c r="D57" s="1"/>
      <c r="E57" s="1" t="b">
        <v>0</v>
      </c>
      <c r="F57" s="1" t="b">
        <v>1</v>
      </c>
      <c r="G57" s="1" t="b">
        <v>0</v>
      </c>
      <c r="H57" s="1" t="b">
        <v>0</v>
      </c>
      <c r="I57" s="4"/>
      <c r="J57" s="4"/>
      <c r="K57" s="1" t="s">
        <v>1431</v>
      </c>
      <c r="L57" s="1"/>
      <c r="M57" s="1"/>
    </row>
    <row r="58" spans="1:13" x14ac:dyDescent="0.25">
      <c r="A58" s="1"/>
      <c r="B58" s="1" t="s">
        <v>53</v>
      </c>
      <c r="C58" s="1" t="s">
        <v>849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 t="s">
        <v>315</v>
      </c>
      <c r="L58" s="1"/>
      <c r="M58" s="1"/>
    </row>
    <row r="59" spans="1:13" x14ac:dyDescent="0.25">
      <c r="A59" s="1"/>
      <c r="B59" s="1" t="s">
        <v>523</v>
      </c>
      <c r="C59" s="1" t="s">
        <v>960</v>
      </c>
      <c r="D59" s="1"/>
      <c r="E59" s="1" t="b">
        <v>0</v>
      </c>
      <c r="F59" s="1" t="b">
        <v>1</v>
      </c>
      <c r="G59" s="1" t="b">
        <v>0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30</v>
      </c>
      <c r="C60" s="1" t="s">
        <v>39</v>
      </c>
      <c r="D60" s="1"/>
      <c r="E60" s="1" t="b">
        <v>0</v>
      </c>
      <c r="F60" s="1" t="b">
        <v>1</v>
      </c>
      <c r="G60" s="1" t="b">
        <v>0</v>
      </c>
      <c r="H60" s="1" t="b">
        <v>0</v>
      </c>
      <c r="I60" s="4"/>
      <c r="J60" s="4"/>
      <c r="K60" s="1" t="s">
        <v>1430</v>
      </c>
      <c r="L60" s="1"/>
      <c r="M60" s="1"/>
    </row>
    <row r="61" spans="1:13" x14ac:dyDescent="0.25">
      <c r="A61" s="1"/>
      <c r="B61" s="1" t="s">
        <v>158</v>
      </c>
      <c r="C61" s="1" t="s">
        <v>1702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71</v>
      </c>
      <c r="C62" s="1" t="s">
        <v>80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72</v>
      </c>
      <c r="C63" s="1" t="s">
        <v>81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157</v>
      </c>
      <c r="C64" s="1" t="s">
        <v>246</v>
      </c>
      <c r="D64" s="1"/>
      <c r="E64" s="1" t="b">
        <v>0</v>
      </c>
      <c r="F64" s="1" t="b">
        <v>1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57</v>
      </c>
      <c r="C65" s="1" t="s">
        <v>66</v>
      </c>
      <c r="D65" s="1"/>
      <c r="E65" s="1" t="b">
        <v>0</v>
      </c>
      <c r="F65" s="1" t="b">
        <v>1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58</v>
      </c>
      <c r="C66" s="1" t="s">
        <v>850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227</v>
      </c>
      <c r="C67" s="1" t="s">
        <v>248</v>
      </c>
      <c r="D67" s="1"/>
      <c r="E67" s="1" t="b">
        <v>0</v>
      </c>
      <c r="F67" s="1" t="b">
        <v>1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226</v>
      </c>
      <c r="C68" s="1" t="s">
        <v>247</v>
      </c>
      <c r="D68" s="1"/>
      <c r="E68" s="1" t="b">
        <v>0</v>
      </c>
      <c r="F68" s="1" t="b">
        <v>1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55</v>
      </c>
      <c r="C69" s="1" t="s">
        <v>64</v>
      </c>
      <c r="D69" s="1"/>
      <c r="E69" s="1" t="b">
        <v>0</v>
      </c>
      <c r="F69" s="1" t="b">
        <v>1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31</v>
      </c>
      <c r="C70" s="1" t="s">
        <v>40</v>
      </c>
      <c r="D70" s="1"/>
      <c r="E70" s="1" t="b">
        <v>0</v>
      </c>
      <c r="F70" s="1" t="b">
        <v>1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50</v>
      </c>
      <c r="C71" s="1" t="s">
        <v>61</v>
      </c>
      <c r="D71" s="1"/>
      <c r="E71" s="1" t="b">
        <v>0</v>
      </c>
      <c r="F71" s="1" t="b">
        <v>1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79</v>
      </c>
      <c r="C72" s="1" t="s">
        <v>88</v>
      </c>
      <c r="D72" s="1"/>
      <c r="E72" s="1" t="b">
        <v>0</v>
      </c>
      <c r="F72" s="1" t="b">
        <v>0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1</v>
      </c>
      <c r="C73" s="1" t="s">
        <v>969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524</v>
      </c>
      <c r="C74" s="1" t="s">
        <v>961</v>
      </c>
      <c r="D74" s="1"/>
      <c r="E74" s="1" t="b">
        <v>0</v>
      </c>
      <c r="F74" s="1" t="b">
        <v>1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28</v>
      </c>
      <c r="C75" s="1" t="s">
        <v>38</v>
      </c>
      <c r="D75" s="1"/>
      <c r="E75" s="1" t="b">
        <v>0</v>
      </c>
      <c r="F75" s="1" t="b">
        <v>0</v>
      </c>
      <c r="G75" s="1" t="b">
        <v>1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19</v>
      </c>
      <c r="C76" s="1" t="s">
        <v>23</v>
      </c>
      <c r="D76" s="1"/>
      <c r="E76" s="1" t="b">
        <v>0</v>
      </c>
      <c r="F76" s="1" t="b">
        <v>0</v>
      </c>
      <c r="G76" s="1" t="b">
        <v>1</v>
      </c>
      <c r="H76" s="1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2</v>
      </c>
      <c r="C77" s="1" t="s">
        <v>853</v>
      </c>
      <c r="D77" s="1"/>
      <c r="E77" s="1" t="b">
        <v>0</v>
      </c>
      <c r="F77" s="1" t="b">
        <v>1</v>
      </c>
      <c r="G77" s="1" t="b">
        <v>1</v>
      </c>
      <c r="H77" s="1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119</v>
      </c>
      <c r="C78" s="1" t="s">
        <v>288</v>
      </c>
      <c r="D78" s="1"/>
      <c r="E78" s="1" t="b">
        <v>0</v>
      </c>
      <c r="F78" s="1" t="b">
        <v>1</v>
      </c>
      <c r="G78" s="1" t="b">
        <v>1</v>
      </c>
      <c r="H78" s="1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118</v>
      </c>
      <c r="C79" s="1" t="s">
        <v>130</v>
      </c>
      <c r="D79" s="1"/>
      <c r="E79" s="1" t="b">
        <v>0</v>
      </c>
      <c r="F79" s="1" t="b">
        <v>0</v>
      </c>
      <c r="G79" s="1" t="b">
        <v>1</v>
      </c>
      <c r="H79" s="1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49</v>
      </c>
      <c r="C80" s="1" t="s">
        <v>854</v>
      </c>
      <c r="D80" s="1"/>
      <c r="E80" s="1" t="b">
        <v>0</v>
      </c>
      <c r="F80" s="1" t="b">
        <v>1</v>
      </c>
      <c r="G80" s="1" t="b">
        <v>1</v>
      </c>
      <c r="H80" s="1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27</v>
      </c>
      <c r="C81" s="1" t="s">
        <v>345</v>
      </c>
      <c r="D81" s="1"/>
      <c r="E81" s="1" t="b">
        <v>0</v>
      </c>
      <c r="F81" s="1" t="b">
        <v>1</v>
      </c>
      <c r="G81" s="1" t="b">
        <v>1</v>
      </c>
      <c r="H81" s="1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26</v>
      </c>
      <c r="C82" s="1" t="s">
        <v>37</v>
      </c>
      <c r="D82" s="1"/>
      <c r="E82" s="1" t="b">
        <v>0</v>
      </c>
      <c r="F82" s="1" t="b">
        <v>1</v>
      </c>
      <c r="G82" s="1" t="b">
        <v>1</v>
      </c>
      <c r="H82" s="1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17</v>
      </c>
      <c r="C83" s="1" t="s">
        <v>137</v>
      </c>
      <c r="D83" s="1"/>
      <c r="E83" s="1" t="b">
        <v>0</v>
      </c>
      <c r="F83" s="1" t="b">
        <v>1</v>
      </c>
      <c r="G83" s="1" t="b">
        <v>1</v>
      </c>
      <c r="H83" s="1" t="b">
        <v>0</v>
      </c>
      <c r="I83" s="4"/>
      <c r="J83" s="4"/>
      <c r="K83" s="1"/>
      <c r="L83" s="1"/>
      <c r="M83" s="1"/>
    </row>
    <row r="84" spans="1:13" x14ac:dyDescent="0.25">
      <c r="A84" s="1"/>
      <c r="B84" s="1" t="s">
        <v>16</v>
      </c>
      <c r="C84" s="1" t="s">
        <v>21</v>
      </c>
      <c r="D84" s="1"/>
      <c r="E84" s="1" t="b">
        <v>0</v>
      </c>
      <c r="F84" s="1" t="b">
        <v>1</v>
      </c>
      <c r="G84" s="1" t="b">
        <v>1</v>
      </c>
      <c r="H84" s="1" t="b">
        <v>0</v>
      </c>
      <c r="I84" s="4"/>
      <c r="J84" s="4"/>
      <c r="K84" s="1"/>
      <c r="L84" s="1"/>
      <c r="M84" s="1"/>
    </row>
    <row r="85" spans="1:13" x14ac:dyDescent="0.25">
      <c r="A85" s="1"/>
      <c r="B85" s="1" t="s">
        <v>343</v>
      </c>
      <c r="C85" s="1" t="s">
        <v>344</v>
      </c>
      <c r="D85" s="1"/>
      <c r="E85" s="1" t="b">
        <v>0</v>
      </c>
      <c r="F85" s="1" t="b">
        <v>1</v>
      </c>
      <c r="G85" s="1" t="b">
        <v>1</v>
      </c>
      <c r="H85" s="1" t="b">
        <v>0</v>
      </c>
      <c r="I85" s="4"/>
      <c r="J85" s="4"/>
      <c r="K85" s="1"/>
      <c r="L85" s="1"/>
      <c r="M85" s="1"/>
    </row>
    <row r="86" spans="1:13" x14ac:dyDescent="0.25">
      <c r="A86" s="1"/>
      <c r="B86" s="1" t="s">
        <v>201</v>
      </c>
      <c r="C86" s="1" t="s">
        <v>949</v>
      </c>
      <c r="D86" s="1"/>
      <c r="E86" s="1" t="b">
        <v>0</v>
      </c>
      <c r="F86" s="1" t="b">
        <v>1</v>
      </c>
      <c r="G86" s="1" t="b">
        <v>1</v>
      </c>
      <c r="H86" s="1" t="b">
        <v>0</v>
      </c>
      <c r="I86" s="4"/>
      <c r="J86" s="4"/>
      <c r="K86" s="1"/>
      <c r="L86" s="1"/>
      <c r="M86" s="1"/>
    </row>
    <row r="87" spans="1:13" x14ac:dyDescent="0.25">
      <c r="A87" s="1"/>
      <c r="B87" s="1" t="s">
        <v>3</v>
      </c>
      <c r="C87" s="1" t="s">
        <v>10</v>
      </c>
      <c r="D87" s="1"/>
      <c r="E87" s="1" t="b">
        <v>0</v>
      </c>
      <c r="F87" s="1" t="b">
        <v>0</v>
      </c>
      <c r="G87" s="1" t="b">
        <v>0</v>
      </c>
      <c r="H87" s="1" t="b">
        <v>0</v>
      </c>
      <c r="I87" s="4"/>
      <c r="J87" s="4"/>
      <c r="K87" s="1"/>
      <c r="L87" s="1"/>
      <c r="M87" s="1"/>
    </row>
    <row r="88" spans="1:13" x14ac:dyDescent="0.25">
      <c r="A88" s="1"/>
      <c r="B88" s="1" t="s">
        <v>134</v>
      </c>
      <c r="C88" s="1" t="s">
        <v>135</v>
      </c>
      <c r="D88" s="1"/>
      <c r="E88" s="1" t="b">
        <v>0</v>
      </c>
      <c r="F88" s="1" t="b">
        <v>1</v>
      </c>
      <c r="G88" s="1" t="b">
        <v>1</v>
      </c>
      <c r="H88" s="1" t="b">
        <v>0</v>
      </c>
      <c r="I88" s="4"/>
      <c r="J88" s="4"/>
      <c r="K88" s="1"/>
      <c r="L88" s="1"/>
      <c r="M88" s="1"/>
    </row>
    <row r="89" spans="1:13" x14ac:dyDescent="0.25">
      <c r="A89" s="49"/>
      <c r="B89" s="49" t="s">
        <v>116</v>
      </c>
      <c r="C89" s="49" t="s">
        <v>129</v>
      </c>
      <c r="D89" s="49"/>
      <c r="E89" s="49" t="b">
        <v>0</v>
      </c>
      <c r="F89" s="49" t="b">
        <v>0</v>
      </c>
      <c r="G89" s="49" t="b">
        <v>0</v>
      </c>
      <c r="H89" s="49" t="b">
        <v>0</v>
      </c>
      <c r="I89" s="50"/>
      <c r="J89" s="50"/>
      <c r="K89" s="49"/>
      <c r="L89" s="49"/>
      <c r="M89" s="49"/>
    </row>
    <row r="91" spans="1:13" x14ac:dyDescent="0.25">
      <c r="A91" s="3" t="s">
        <v>293</v>
      </c>
    </row>
  </sheetData>
  <autoFilter ref="A4:M4"/>
  <pageMargins left="0.7" right="0.7" top="0.75" bottom="0.75" header="0.3" footer="0.3"/>
  <legacy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>
    <tabColor theme="5"/>
    <pageSetUpPr fitToPage="1"/>
  </sheetPr>
  <dimension ref="A1:M30"/>
  <sheetViews>
    <sheetView zoomScale="80" zoomScaleNormal="80" workbookViewId="0">
      <pane xSplit="2" ySplit="4" topLeftCell="C5" activePane="bottomRight" state="frozen"/>
      <selection pane="topRight"/>
      <selection pane="bottomLeft"/>
      <selection pane="bottomRight" activeCell="F5" sqref="F5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1728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1120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4" t="b">
        <v>1</v>
      </c>
      <c r="F5" s="14" t="b">
        <v>0</v>
      </c>
      <c r="G5" s="14" t="b">
        <v>0</v>
      </c>
      <c r="H5" s="14" t="b">
        <v>1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4" t="b">
        <v>1</v>
      </c>
      <c r="F6" s="35" t="b">
        <v>0</v>
      </c>
      <c r="G6" s="14" t="b">
        <v>0</v>
      </c>
      <c r="H6" s="14" t="b">
        <v>1</v>
      </c>
      <c r="I6" s="4"/>
      <c r="J6" s="4"/>
      <c r="K6" s="1"/>
      <c r="L6" s="1"/>
      <c r="M6" s="1"/>
    </row>
    <row r="7" spans="1:13" x14ac:dyDescent="0.25">
      <c r="A7" s="1"/>
      <c r="B7" s="35" t="s">
        <v>156</v>
      </c>
      <c r="C7" s="35" t="s">
        <v>261</v>
      </c>
      <c r="D7" s="1"/>
      <c r="E7" s="14" t="b">
        <v>1</v>
      </c>
      <c r="F7" s="35" t="b">
        <v>0</v>
      </c>
      <c r="G7" s="14" t="b">
        <v>1</v>
      </c>
      <c r="H7" s="14" t="b">
        <v>1</v>
      </c>
      <c r="I7" s="4"/>
      <c r="J7" s="4"/>
      <c r="K7" s="1"/>
      <c r="L7" s="1"/>
      <c r="M7" s="1"/>
    </row>
    <row r="8" spans="1:13" x14ac:dyDescent="0.25">
      <c r="A8" s="1"/>
      <c r="B8" s="35" t="s">
        <v>51</v>
      </c>
      <c r="C8" s="35" t="s">
        <v>62</v>
      </c>
      <c r="D8" s="1"/>
      <c r="E8" s="14" t="b">
        <v>1</v>
      </c>
      <c r="F8" s="35" t="b">
        <v>0</v>
      </c>
      <c r="G8" s="14" t="b">
        <v>1</v>
      </c>
      <c r="H8" s="14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134</v>
      </c>
      <c r="C9" s="1" t="s">
        <v>135</v>
      </c>
      <c r="D9" s="1"/>
      <c r="E9" s="14" t="b">
        <v>1</v>
      </c>
      <c r="F9" s="35" t="b">
        <v>0</v>
      </c>
      <c r="G9" s="14" t="b">
        <v>1</v>
      </c>
      <c r="H9" s="14" t="b">
        <v>1</v>
      </c>
      <c r="I9" s="4"/>
      <c r="J9" s="4"/>
      <c r="K9" s="1"/>
      <c r="L9" s="1"/>
      <c r="M9" s="1"/>
    </row>
    <row r="10" spans="1:13" x14ac:dyDescent="0.25">
      <c r="A10" s="1"/>
      <c r="B10" s="1" t="s">
        <v>3</v>
      </c>
      <c r="C10" s="1" t="s">
        <v>10</v>
      </c>
      <c r="D10" s="1"/>
      <c r="E10" s="14" t="b">
        <v>1</v>
      </c>
      <c r="F10" s="14" t="b">
        <v>0</v>
      </c>
      <c r="G10" s="14" t="b">
        <v>0</v>
      </c>
      <c r="H10" s="14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4</v>
      </c>
      <c r="C11" s="1" t="s">
        <v>11</v>
      </c>
      <c r="D11" s="1"/>
      <c r="E11" s="14" t="b">
        <v>1</v>
      </c>
      <c r="F11" s="35" t="b">
        <v>0</v>
      </c>
      <c r="G11" s="14" t="b">
        <v>1</v>
      </c>
      <c r="H11" s="14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5</v>
      </c>
      <c r="C12" s="1" t="s">
        <v>12</v>
      </c>
      <c r="D12" s="1"/>
      <c r="E12" s="14" t="b">
        <v>1</v>
      </c>
      <c r="F12" s="35" t="b">
        <v>0</v>
      </c>
      <c r="G12" s="14" t="b">
        <v>1</v>
      </c>
      <c r="H12" s="14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6</v>
      </c>
      <c r="C13" s="1" t="s">
        <v>13</v>
      </c>
      <c r="D13" s="1"/>
      <c r="E13" s="14" t="b">
        <v>1</v>
      </c>
      <c r="F13" s="35" t="b">
        <v>0</v>
      </c>
      <c r="G13" s="14" t="b">
        <v>1</v>
      </c>
      <c r="H13" s="14" t="b">
        <v>1</v>
      </c>
      <c r="I13" s="4"/>
      <c r="J13" s="4"/>
      <c r="K13" s="1"/>
      <c r="L13" s="1"/>
      <c r="M13" s="1"/>
    </row>
    <row r="14" spans="1:13" x14ac:dyDescent="0.25">
      <c r="A14" s="1"/>
      <c r="B14" s="1" t="s">
        <v>14</v>
      </c>
      <c r="C14" s="1" t="s">
        <v>15</v>
      </c>
      <c r="D14" s="1"/>
      <c r="E14" s="14" t="b">
        <v>1</v>
      </c>
      <c r="F14" s="35" t="b">
        <v>0</v>
      </c>
      <c r="G14" s="14" t="b">
        <v>1</v>
      </c>
      <c r="H14" s="14" t="b">
        <v>1</v>
      </c>
      <c r="I14" s="4"/>
      <c r="J14" s="4"/>
      <c r="K14" s="1"/>
      <c r="L14" s="1"/>
      <c r="M14" s="1"/>
    </row>
    <row r="15" spans="1:13" x14ac:dyDescent="0.25">
      <c r="A15" s="1"/>
      <c r="B15" s="1" t="s">
        <v>16</v>
      </c>
      <c r="C15" s="1" t="s">
        <v>21</v>
      </c>
      <c r="D15" s="1"/>
      <c r="E15" s="14" t="b">
        <v>1</v>
      </c>
      <c r="F15" s="35" t="b">
        <v>0</v>
      </c>
      <c r="G15" s="14" t="b">
        <v>1</v>
      </c>
      <c r="H15" s="14" t="b">
        <v>1</v>
      </c>
      <c r="I15" s="4"/>
      <c r="J15" s="4"/>
      <c r="K15" s="1"/>
      <c r="L15" s="1"/>
      <c r="M15" s="1"/>
    </row>
    <row r="16" spans="1:13" x14ac:dyDescent="0.25">
      <c r="A16" s="1"/>
      <c r="B16" s="1" t="s">
        <v>17</v>
      </c>
      <c r="C16" s="1" t="s">
        <v>137</v>
      </c>
      <c r="D16" s="1"/>
      <c r="E16" s="14" t="b">
        <v>1</v>
      </c>
      <c r="F16" s="35" t="b">
        <v>0</v>
      </c>
      <c r="G16" s="14" t="b">
        <v>1</v>
      </c>
      <c r="H16" s="14" t="b">
        <v>1</v>
      </c>
      <c r="I16" s="4"/>
      <c r="J16" s="4"/>
      <c r="K16" s="1"/>
      <c r="L16" s="1"/>
      <c r="M16" s="1"/>
    </row>
    <row r="17" spans="1:13" x14ac:dyDescent="0.25">
      <c r="A17" s="1"/>
      <c r="B17" s="1" t="s">
        <v>271</v>
      </c>
      <c r="C17" s="1" t="s">
        <v>496</v>
      </c>
      <c r="D17" s="1"/>
      <c r="E17" s="14" t="b">
        <v>1</v>
      </c>
      <c r="F17" s="35" t="b">
        <v>0</v>
      </c>
      <c r="G17" s="14" t="b">
        <v>1</v>
      </c>
      <c r="H17" s="14" t="b">
        <v>1</v>
      </c>
      <c r="I17" s="4"/>
      <c r="J17" s="4"/>
      <c r="K17" s="1"/>
      <c r="L17" s="1"/>
      <c r="M17" s="1"/>
    </row>
    <row r="18" spans="1:13" x14ac:dyDescent="0.25">
      <c r="A18" s="1"/>
      <c r="B18" s="35" t="s">
        <v>166</v>
      </c>
      <c r="C18" s="35" t="s">
        <v>268</v>
      </c>
      <c r="D18" s="1"/>
      <c r="E18" s="14" t="b">
        <v>1</v>
      </c>
      <c r="F18" s="35" t="b">
        <v>0</v>
      </c>
      <c r="G18" s="14" t="b">
        <v>1</v>
      </c>
      <c r="H18" s="14" t="b">
        <v>1</v>
      </c>
      <c r="I18" s="4"/>
      <c r="J18" s="4"/>
      <c r="K18" s="1"/>
      <c r="L18" s="1"/>
      <c r="M18" s="1"/>
    </row>
    <row r="19" spans="1:13" x14ac:dyDescent="0.25">
      <c r="A19" s="1"/>
      <c r="B19" s="1" t="s">
        <v>497</v>
      </c>
      <c r="C19" s="1" t="s">
        <v>498</v>
      </c>
      <c r="D19" s="1"/>
      <c r="E19" s="14" t="b">
        <v>1</v>
      </c>
      <c r="F19" s="35" t="b">
        <v>0</v>
      </c>
      <c r="G19" s="14" t="b">
        <v>1</v>
      </c>
      <c r="H19" s="14" t="b">
        <v>1</v>
      </c>
      <c r="I19" s="4"/>
      <c r="J19" s="4"/>
      <c r="K19" s="1"/>
      <c r="L19" s="1"/>
      <c r="M19" s="1"/>
    </row>
    <row r="20" spans="1:13" x14ac:dyDescent="0.25">
      <c r="A20" s="1"/>
      <c r="B20" s="1" t="s">
        <v>50</v>
      </c>
      <c r="C20" s="1" t="s">
        <v>61</v>
      </c>
      <c r="D20" s="1"/>
      <c r="E20" s="14" t="b">
        <v>1</v>
      </c>
      <c r="F20" s="35" t="b">
        <v>0</v>
      </c>
      <c r="G20" s="14" t="b">
        <v>1</v>
      </c>
      <c r="H20" s="14" t="b">
        <v>1</v>
      </c>
      <c r="I20" s="4"/>
      <c r="J20" s="4"/>
      <c r="K20" s="1"/>
      <c r="L20" s="1"/>
      <c r="M20" s="1"/>
    </row>
    <row r="21" spans="1:13" x14ac:dyDescent="0.25">
      <c r="A21" s="1"/>
      <c r="B21" s="1" t="s">
        <v>500</v>
      </c>
      <c r="C21" s="1" t="s">
        <v>501</v>
      </c>
      <c r="D21" s="1"/>
      <c r="E21" s="14" t="b">
        <v>1</v>
      </c>
      <c r="F21" s="35" t="b">
        <v>0</v>
      </c>
      <c r="G21" s="14" t="b">
        <v>1</v>
      </c>
      <c r="H21" s="14" t="b">
        <v>1</v>
      </c>
      <c r="I21" s="4"/>
      <c r="J21" s="4"/>
      <c r="K21" s="1"/>
      <c r="L21" s="1"/>
      <c r="M21" s="1"/>
    </row>
    <row r="22" spans="1:13" x14ac:dyDescent="0.25">
      <c r="A22" s="1"/>
      <c r="B22" s="1" t="s">
        <v>502</v>
      </c>
      <c r="C22" s="1" t="s">
        <v>503</v>
      </c>
      <c r="D22" s="1"/>
      <c r="E22" s="14" t="b">
        <v>1</v>
      </c>
      <c r="F22" s="35" t="b">
        <v>0</v>
      </c>
      <c r="G22" s="14" t="b">
        <v>1</v>
      </c>
      <c r="H22" s="14" t="b">
        <v>1</v>
      </c>
      <c r="I22" s="4"/>
      <c r="J22" s="4"/>
      <c r="K22" s="1"/>
      <c r="L22" s="1"/>
      <c r="M22" s="1"/>
    </row>
    <row r="23" spans="1:13" x14ac:dyDescent="0.25">
      <c r="A23" s="1"/>
      <c r="B23" s="1" t="s">
        <v>269</v>
      </c>
      <c r="C23" s="1" t="s">
        <v>80</v>
      </c>
      <c r="D23" s="1"/>
      <c r="E23" s="35" t="b">
        <v>0</v>
      </c>
      <c r="F23" s="35" t="b">
        <v>0</v>
      </c>
      <c r="G23" s="14" t="b">
        <v>1</v>
      </c>
      <c r="H23" s="14" t="b">
        <v>1</v>
      </c>
      <c r="I23" s="4"/>
      <c r="J23" s="4"/>
      <c r="K23" s="1"/>
      <c r="L23" s="1"/>
      <c r="M23" s="1"/>
    </row>
    <row r="24" spans="1:13" x14ac:dyDescent="0.25">
      <c r="A24" s="1"/>
      <c r="B24" s="1" t="s">
        <v>270</v>
      </c>
      <c r="C24" s="1" t="s">
        <v>495</v>
      </c>
      <c r="D24" s="1"/>
      <c r="E24" s="35" t="b">
        <v>0</v>
      </c>
      <c r="F24" s="35" t="b">
        <v>0</v>
      </c>
      <c r="G24" s="14" t="b">
        <v>1</v>
      </c>
      <c r="H24" s="14" t="b">
        <v>1</v>
      </c>
      <c r="I24" s="4"/>
      <c r="J24" s="4"/>
      <c r="K24" s="1"/>
      <c r="L24" s="1"/>
      <c r="M24" s="1"/>
    </row>
    <row r="25" spans="1:13" x14ac:dyDescent="0.25">
      <c r="A25" s="1"/>
      <c r="B25" s="1" t="s">
        <v>499</v>
      </c>
      <c r="C25" s="1" t="s">
        <v>962</v>
      </c>
      <c r="D25" s="1"/>
      <c r="E25" s="35" t="b">
        <v>0</v>
      </c>
      <c r="F25" s="35" t="b">
        <v>0</v>
      </c>
      <c r="G25" s="14" t="b">
        <v>1</v>
      </c>
      <c r="H25" s="14" t="b">
        <v>1</v>
      </c>
      <c r="I25" s="4"/>
      <c r="J25" s="4"/>
      <c r="K25" s="1"/>
      <c r="L25" s="1"/>
      <c r="M25" s="1"/>
    </row>
    <row r="26" spans="1:13" x14ac:dyDescent="0.25">
      <c r="A26" s="1"/>
      <c r="B26" s="1" t="s">
        <v>72</v>
      </c>
      <c r="C26" s="1" t="s">
        <v>81</v>
      </c>
      <c r="D26" s="1"/>
      <c r="E26" s="35" t="b">
        <v>0</v>
      </c>
      <c r="F26" s="35" t="b">
        <v>0</v>
      </c>
      <c r="G26" s="14" t="b">
        <v>1</v>
      </c>
      <c r="H26" s="14" t="b">
        <v>1</v>
      </c>
      <c r="I26" s="4"/>
      <c r="J26" s="4"/>
      <c r="K26" s="1"/>
      <c r="L26" s="1"/>
      <c r="M26" s="1"/>
    </row>
    <row r="27" spans="1:13" x14ac:dyDescent="0.25">
      <c r="A27" s="1"/>
      <c r="B27" s="1" t="s">
        <v>57</v>
      </c>
      <c r="C27" s="1" t="s">
        <v>66</v>
      </c>
      <c r="D27" s="1"/>
      <c r="E27" s="35" t="b">
        <v>0</v>
      </c>
      <c r="F27" s="35" t="b">
        <v>0</v>
      </c>
      <c r="G27" s="14" t="b">
        <v>1</v>
      </c>
      <c r="H27" s="14" t="b">
        <v>1</v>
      </c>
      <c r="I27" s="4"/>
      <c r="J27" s="4"/>
      <c r="K27" s="1"/>
      <c r="L27" s="1"/>
      <c r="M27" s="1"/>
    </row>
    <row r="28" spans="1:13" x14ac:dyDescent="0.25">
      <c r="A28" s="1"/>
      <c r="B28" s="1" t="s">
        <v>494</v>
      </c>
      <c r="C28" s="1" t="s">
        <v>958</v>
      </c>
      <c r="D28" s="1"/>
      <c r="E28" s="14" t="b">
        <v>0</v>
      </c>
      <c r="F28" s="14"/>
      <c r="G28" s="14"/>
      <c r="H28" s="14"/>
      <c r="I28" s="4"/>
      <c r="J28" s="4"/>
      <c r="K28" s="1"/>
      <c r="L28" s="1"/>
      <c r="M28" s="1"/>
    </row>
    <row r="29" spans="1:13" x14ac:dyDescent="0.25">
      <c r="A29" s="1"/>
      <c r="B29" s="1" t="s">
        <v>375</v>
      </c>
      <c r="C29" s="1" t="s">
        <v>855</v>
      </c>
      <c r="D29" s="1"/>
      <c r="E29" s="14" t="b">
        <v>0</v>
      </c>
      <c r="F29" s="14"/>
      <c r="G29" s="14"/>
      <c r="H29" s="14"/>
      <c r="I29" s="4"/>
      <c r="J29" s="4"/>
      <c r="K29" s="1"/>
      <c r="L29" s="1"/>
      <c r="M29" s="1"/>
    </row>
    <row r="30" spans="1:13" x14ac:dyDescent="0.25">
      <c r="A30" s="3" t="s">
        <v>293</v>
      </c>
    </row>
  </sheetData>
  <autoFilter ref="A4:M22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5"/>
  <sheetViews>
    <sheetView zoomScale="85" zoomScaleNormal="85" workbookViewId="0">
      <selection activeCell="B40" sqref="B40"/>
    </sheetView>
  </sheetViews>
  <sheetFormatPr defaultRowHeight="15" x14ac:dyDescent="0.25"/>
  <cols>
    <col min="1" max="1" width="20.42578125" customWidth="1"/>
    <col min="2" max="2" width="27.28515625" bestFit="1" customWidth="1"/>
    <col min="3" max="3" width="24.140625" bestFit="1" customWidth="1"/>
    <col min="4" max="4" width="11.140625" bestFit="1" customWidth="1"/>
    <col min="5" max="5" width="10.140625" bestFit="1" customWidth="1"/>
    <col min="6" max="6" width="8.28515625" bestFit="1" customWidth="1"/>
    <col min="7" max="7" width="18.140625" bestFit="1" customWidth="1"/>
    <col min="8" max="8" width="27.28515625" bestFit="1" customWidth="1"/>
    <col min="9" max="9" width="3.7109375" bestFit="1" customWidth="1"/>
    <col min="10" max="10" width="10.140625" bestFit="1" customWidth="1"/>
    <col min="11" max="11" width="7.5703125" bestFit="1" customWidth="1"/>
    <col min="12" max="12" width="8.5703125" bestFit="1" customWidth="1"/>
    <col min="13" max="13" width="31.140625" customWidth="1"/>
  </cols>
  <sheetData>
    <row r="1" spans="1:13" x14ac:dyDescent="0.25">
      <c r="A1" s="1" t="s">
        <v>1743</v>
      </c>
      <c r="B1" s="1"/>
      <c r="C1" s="1" t="s">
        <v>169</v>
      </c>
      <c r="D1" s="1" t="s">
        <v>256</v>
      </c>
      <c r="E1" s="1" t="s">
        <v>258</v>
      </c>
      <c r="F1" s="1"/>
      <c r="G1" s="1"/>
      <c r="H1" s="1"/>
      <c r="I1" s="1"/>
      <c r="J1" s="1"/>
      <c r="K1" s="1"/>
      <c r="L1" s="1"/>
      <c r="M1" s="3"/>
    </row>
    <row r="2" spans="1:13" x14ac:dyDescent="0.25">
      <c r="A2" s="1" t="s">
        <v>1120</v>
      </c>
      <c r="B2" s="1"/>
      <c r="C2" s="1" t="s">
        <v>255</v>
      </c>
      <c r="D2" s="1" t="s">
        <v>257</v>
      </c>
      <c r="E2" s="1" t="s">
        <v>259</v>
      </c>
      <c r="F2" s="1"/>
      <c r="G2" s="1" t="s">
        <v>1711</v>
      </c>
      <c r="H2" s="1" t="s">
        <v>1712</v>
      </c>
      <c r="I2" s="1"/>
      <c r="J2" s="1"/>
      <c r="K2" s="1"/>
      <c r="L2" s="1"/>
      <c r="M2" s="3"/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"/>
    </row>
    <row r="4" spans="1:13" x14ac:dyDescent="0.25">
      <c r="A4" s="34" t="s">
        <v>138</v>
      </c>
      <c r="B4" s="34" t="s">
        <v>0</v>
      </c>
      <c r="C4" s="34" t="s">
        <v>9</v>
      </c>
      <c r="D4" s="34" t="s">
        <v>136</v>
      </c>
      <c r="E4" s="34" t="s">
        <v>204</v>
      </c>
      <c r="F4" s="34" t="s">
        <v>205</v>
      </c>
      <c r="G4" s="34" t="s">
        <v>206</v>
      </c>
      <c r="H4" s="34" t="s">
        <v>291</v>
      </c>
      <c r="I4" s="34" t="s">
        <v>147</v>
      </c>
      <c r="J4" s="34" t="s">
        <v>148</v>
      </c>
      <c r="K4" s="34" t="s">
        <v>144</v>
      </c>
      <c r="L4" s="34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7</v>
      </c>
      <c r="D5" s="1"/>
      <c r="E5" s="1" t="b">
        <v>0</v>
      </c>
      <c r="F5" s="1" t="b">
        <v>0</v>
      </c>
      <c r="G5" s="1" t="b">
        <v>0</v>
      </c>
      <c r="H5" s="1" t="b">
        <v>0</v>
      </c>
      <c r="I5" s="1"/>
      <c r="J5" s="1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" t="b">
        <v>1</v>
      </c>
      <c r="F6" s="1" t="b">
        <v>1</v>
      </c>
      <c r="G6" s="1" t="b">
        <v>0</v>
      </c>
      <c r="H6" s="1" t="b">
        <v>0</v>
      </c>
      <c r="I6" s="1"/>
      <c r="J6" s="1"/>
      <c r="K6" s="1"/>
      <c r="L6" s="1"/>
      <c r="M6" s="1"/>
    </row>
    <row r="7" spans="1:13" x14ac:dyDescent="0.25">
      <c r="A7" s="1"/>
      <c r="B7" s="1" t="s">
        <v>175</v>
      </c>
      <c r="C7" s="1" t="s">
        <v>332</v>
      </c>
      <c r="D7" s="1"/>
      <c r="E7" s="1" t="b">
        <v>1</v>
      </c>
      <c r="F7" s="1" t="b">
        <v>1</v>
      </c>
      <c r="G7" s="1" t="b">
        <v>1</v>
      </c>
      <c r="H7" s="1" t="b">
        <v>1</v>
      </c>
      <c r="I7" s="1"/>
      <c r="J7" s="1"/>
      <c r="K7" s="1"/>
      <c r="L7" s="1"/>
      <c r="M7" s="1"/>
    </row>
    <row r="8" spans="1:13" x14ac:dyDescent="0.25">
      <c r="A8" s="1"/>
      <c r="B8" s="1" t="s">
        <v>832</v>
      </c>
      <c r="C8" s="1" t="s">
        <v>833</v>
      </c>
      <c r="D8" s="1"/>
      <c r="E8" s="1" t="b">
        <v>1</v>
      </c>
      <c r="F8" s="1" t="b">
        <v>1</v>
      </c>
      <c r="G8" s="1" t="b">
        <v>1</v>
      </c>
      <c r="H8" s="1" t="b">
        <v>1</v>
      </c>
      <c r="I8" s="1"/>
      <c r="J8" s="1"/>
      <c r="K8" s="1"/>
      <c r="L8" s="1"/>
      <c r="M8" s="1"/>
    </row>
    <row r="9" spans="1:13" x14ac:dyDescent="0.25">
      <c r="A9" s="1"/>
      <c r="B9" s="1" t="s">
        <v>1746</v>
      </c>
      <c r="C9" s="1" t="s">
        <v>1747</v>
      </c>
      <c r="D9" s="1"/>
      <c r="E9" s="1" t="b">
        <v>1</v>
      </c>
      <c r="F9" s="1" t="b">
        <v>1</v>
      </c>
      <c r="G9" s="1" t="b">
        <v>1</v>
      </c>
      <c r="H9" s="1" t="b">
        <v>1</v>
      </c>
      <c r="I9" s="1"/>
      <c r="J9" s="1"/>
      <c r="K9" s="1"/>
      <c r="L9" s="1"/>
      <c r="M9" s="1"/>
    </row>
    <row r="10" spans="1:13" x14ac:dyDescent="0.25">
      <c r="A10" s="1"/>
      <c r="B10" s="1" t="s">
        <v>492</v>
      </c>
      <c r="C10" s="1" t="s">
        <v>493</v>
      </c>
      <c r="D10" s="1"/>
      <c r="E10" s="1" t="b">
        <v>0</v>
      </c>
      <c r="F10" s="1" t="b">
        <v>0</v>
      </c>
      <c r="G10" s="1" t="b">
        <v>1</v>
      </c>
      <c r="H10" s="1" t="b">
        <v>0</v>
      </c>
      <c r="I10" s="1"/>
      <c r="J10" s="1"/>
      <c r="K10" s="1"/>
      <c r="L10" s="1"/>
      <c r="M10" s="1"/>
    </row>
    <row r="11" spans="1:13" x14ac:dyDescent="0.25">
      <c r="A11" s="1"/>
      <c r="B11" s="1" t="s">
        <v>48</v>
      </c>
      <c r="C11" s="1" t="s">
        <v>60</v>
      </c>
      <c r="D11" s="1"/>
      <c r="E11" s="1" t="b">
        <v>1</v>
      </c>
      <c r="F11" s="1" t="b">
        <v>1</v>
      </c>
      <c r="G11" s="1" t="b">
        <v>1</v>
      </c>
      <c r="H11" s="1" t="b">
        <v>0</v>
      </c>
      <c r="I11" s="1"/>
      <c r="J11" s="1"/>
      <c r="K11" s="1"/>
      <c r="L11" s="1"/>
      <c r="M11" s="1"/>
    </row>
    <row r="12" spans="1:13" x14ac:dyDescent="0.25">
      <c r="A12" s="1"/>
      <c r="B12" s="1" t="s">
        <v>1748</v>
      </c>
      <c r="C12" s="1" t="s">
        <v>1749</v>
      </c>
      <c r="D12" s="1"/>
      <c r="E12" s="1" t="b">
        <v>0</v>
      </c>
      <c r="F12" s="1" t="b">
        <v>0</v>
      </c>
      <c r="G12" s="1" t="b">
        <v>1</v>
      </c>
      <c r="H12" s="1" t="b">
        <v>0</v>
      </c>
      <c r="I12" s="1"/>
      <c r="J12" s="1"/>
      <c r="K12" s="1"/>
      <c r="L12" s="1"/>
      <c r="M12" s="1"/>
    </row>
    <row r="13" spans="1:13" x14ac:dyDescent="0.25">
      <c r="A13" s="1"/>
      <c r="B13" s="1" t="s">
        <v>1750</v>
      </c>
      <c r="C13" s="1" t="s">
        <v>1751</v>
      </c>
      <c r="D13" s="1"/>
      <c r="E13" s="1" t="b">
        <v>0</v>
      </c>
      <c r="F13" s="1" t="b">
        <v>0</v>
      </c>
      <c r="G13" s="1" t="b">
        <v>1</v>
      </c>
      <c r="H13" s="1" t="b">
        <v>0</v>
      </c>
      <c r="I13" s="1"/>
      <c r="J13" s="1"/>
      <c r="K13" s="1"/>
      <c r="L13" s="1"/>
      <c r="M13" s="1"/>
    </row>
    <row r="14" spans="1:13" x14ac:dyDescent="0.25">
      <c r="A14" s="1"/>
      <c r="B14" s="1" t="s">
        <v>1752</v>
      </c>
      <c r="C14" s="1" t="s">
        <v>1753</v>
      </c>
      <c r="D14" s="1"/>
      <c r="E14" s="1" t="b">
        <v>0</v>
      </c>
      <c r="F14" s="1" t="b">
        <v>0</v>
      </c>
      <c r="G14" s="1" t="b">
        <v>1</v>
      </c>
      <c r="H14" s="1" t="b">
        <v>0</v>
      </c>
      <c r="I14" s="1"/>
      <c r="J14" s="1"/>
      <c r="K14" s="1"/>
      <c r="L14" s="1"/>
      <c r="M14" s="1"/>
    </row>
    <row r="15" spans="1:13" x14ac:dyDescent="0.25">
      <c r="A15" s="1"/>
      <c r="B15" s="1" t="s">
        <v>1754</v>
      </c>
      <c r="C15" s="1" t="s">
        <v>1755</v>
      </c>
      <c r="D15" s="1"/>
      <c r="E15" s="1" t="b">
        <v>0</v>
      </c>
      <c r="F15" s="1" t="b">
        <v>0</v>
      </c>
      <c r="G15" s="1" t="b">
        <v>1</v>
      </c>
      <c r="H15" s="1" t="b">
        <v>0</v>
      </c>
      <c r="I15" s="1"/>
      <c r="J15" s="1"/>
      <c r="K15" s="1"/>
      <c r="L15" s="1"/>
      <c r="M15" s="1"/>
    </row>
    <row r="16" spans="1:13" x14ac:dyDescent="0.25">
      <c r="A16" s="1"/>
      <c r="B16" s="1" t="s">
        <v>1756</v>
      </c>
      <c r="C16" s="1" t="s">
        <v>1757</v>
      </c>
      <c r="D16" s="1"/>
      <c r="E16" s="1" t="b">
        <v>0</v>
      </c>
      <c r="F16" s="1" t="b">
        <v>0</v>
      </c>
      <c r="G16" s="1" t="b">
        <v>1</v>
      </c>
      <c r="H16" s="1" t="b">
        <v>0</v>
      </c>
      <c r="I16" s="1"/>
      <c r="J16" s="1"/>
      <c r="K16" s="1"/>
      <c r="L16" s="1"/>
      <c r="M16" s="1"/>
    </row>
    <row r="17" spans="1:13" x14ac:dyDescent="0.25">
      <c r="A17" s="1"/>
      <c r="B17" s="1" t="s">
        <v>1758</v>
      </c>
      <c r="C17" s="1" t="s">
        <v>1759</v>
      </c>
      <c r="D17" s="1"/>
      <c r="E17" s="1" t="b">
        <v>0</v>
      </c>
      <c r="F17" s="1" t="b">
        <v>0</v>
      </c>
      <c r="G17" s="1" t="b">
        <v>1</v>
      </c>
      <c r="H17" s="1" t="b">
        <v>0</v>
      </c>
      <c r="I17" s="1"/>
      <c r="J17" s="1"/>
      <c r="K17" s="1"/>
      <c r="L17" s="1"/>
      <c r="M17" s="1"/>
    </row>
    <row r="18" spans="1:13" x14ac:dyDescent="0.25">
      <c r="A18" s="1"/>
      <c r="B18" s="1" t="s">
        <v>1760</v>
      </c>
      <c r="C18" s="1" t="s">
        <v>1761</v>
      </c>
      <c r="D18" s="1"/>
      <c r="E18" s="1" t="b">
        <v>0</v>
      </c>
      <c r="F18" s="1" t="b">
        <v>0</v>
      </c>
      <c r="G18" s="1" t="b">
        <v>1</v>
      </c>
      <c r="H18" s="1" t="b">
        <v>0</v>
      </c>
      <c r="I18" s="1"/>
      <c r="J18" s="1"/>
      <c r="K18" s="1"/>
      <c r="L18" s="1"/>
      <c r="M18" s="1"/>
    </row>
    <row r="19" spans="1:13" x14ac:dyDescent="0.25">
      <c r="A19" s="1"/>
      <c r="B19" s="1" t="s">
        <v>321</v>
      </c>
      <c r="C19" s="1" t="s">
        <v>322</v>
      </c>
      <c r="D19" s="1"/>
      <c r="E19" s="1" t="b">
        <v>0</v>
      </c>
      <c r="F19" s="1" t="b">
        <v>0</v>
      </c>
      <c r="G19" s="1" t="b">
        <v>1</v>
      </c>
      <c r="H19" s="1" t="b">
        <v>0</v>
      </c>
      <c r="I19" s="1"/>
      <c r="J19" s="1"/>
      <c r="K19" s="1"/>
      <c r="L19" s="1"/>
      <c r="M19" s="1"/>
    </row>
    <row r="20" spans="1:13" x14ac:dyDescent="0.25">
      <c r="A20" s="1"/>
      <c r="B20" s="1" t="s">
        <v>1744</v>
      </c>
      <c r="C20" s="1" t="s">
        <v>1745</v>
      </c>
      <c r="D20" s="1"/>
      <c r="E20" s="1" t="b">
        <v>0</v>
      </c>
      <c r="F20" s="1" t="b">
        <v>0</v>
      </c>
      <c r="G20" s="1" t="b">
        <v>1</v>
      </c>
      <c r="H20" s="1" t="b">
        <v>0</v>
      </c>
      <c r="I20" s="1"/>
      <c r="J20" s="1"/>
      <c r="K20" s="1"/>
      <c r="L20" s="1"/>
      <c r="M20" s="1"/>
    </row>
    <row r="21" spans="1:13" x14ac:dyDescent="0.25">
      <c r="A21" s="1"/>
      <c r="B21" s="1" t="s">
        <v>3</v>
      </c>
      <c r="C21" s="1" t="s">
        <v>10</v>
      </c>
      <c r="D21" s="1"/>
      <c r="E21" s="1" t="b">
        <v>1</v>
      </c>
      <c r="F21" s="1" t="b">
        <v>1</v>
      </c>
      <c r="G21" s="1" t="b">
        <v>0</v>
      </c>
      <c r="H21" s="1" t="b">
        <v>0</v>
      </c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5" spans="1:13" x14ac:dyDescent="0.25">
      <c r="E25" s="35"/>
      <c r="F25" s="30"/>
      <c r="G25" s="30"/>
      <c r="H25" s="30"/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28"/>
  <sheetViews>
    <sheetView zoomScale="80" zoomScaleNormal="80" workbookViewId="0">
      <selection activeCell="A5" sqref="A5:P30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1023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1714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" t="b">
        <v>1</v>
      </c>
      <c r="F6" s="1" t="b">
        <v>1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1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121</v>
      </c>
      <c r="C12" s="1" t="s">
        <v>131</v>
      </c>
      <c r="D12" s="1"/>
      <c r="E12" s="1" t="b">
        <v>1</v>
      </c>
      <c r="F12" s="1" t="b">
        <v>1</v>
      </c>
      <c r="G12" s="1" t="b">
        <v>1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1684</v>
      </c>
      <c r="C13" s="1" t="s">
        <v>1213</v>
      </c>
      <c r="D13" s="1"/>
      <c r="E13" s="1" t="b">
        <v>1</v>
      </c>
      <c r="F13" s="1" t="b">
        <v>1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1211</v>
      </c>
      <c r="C14" s="1" t="s">
        <v>1214</v>
      </c>
      <c r="D14" s="1"/>
      <c r="E14" s="1" t="b">
        <v>1</v>
      </c>
      <c r="F14" s="1" t="b">
        <v>1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1212</v>
      </c>
      <c r="C15" s="1" t="s">
        <v>1215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4</v>
      </c>
      <c r="C16" s="1" t="s">
        <v>11</v>
      </c>
      <c r="D16" s="1"/>
      <c r="E16" s="1" t="b">
        <v>1</v>
      </c>
      <c r="F16" s="1" t="b">
        <v>0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5</v>
      </c>
      <c r="C17" s="1" t="s">
        <v>12</v>
      </c>
      <c r="D17" s="1"/>
      <c r="E17" s="1" t="b">
        <v>1</v>
      </c>
      <c r="F17" s="1" t="b">
        <v>0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14</v>
      </c>
      <c r="C18" s="1" t="s">
        <v>15</v>
      </c>
      <c r="D18" s="1"/>
      <c r="E18" s="1" t="b">
        <v>1</v>
      </c>
      <c r="F18" s="1" t="b">
        <v>0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6</v>
      </c>
      <c r="C19" s="1" t="s">
        <v>13</v>
      </c>
      <c r="D19" s="1"/>
      <c r="E19" s="1" t="b">
        <v>1</v>
      </c>
      <c r="F19" s="1" t="b">
        <v>0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31</v>
      </c>
      <c r="C20" s="1" t="s">
        <v>40</v>
      </c>
      <c r="D20" s="1"/>
      <c r="E20" s="1" t="b">
        <v>0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1195</v>
      </c>
      <c r="C21" s="1" t="s">
        <v>1209</v>
      </c>
      <c r="D21" s="1"/>
      <c r="E21" s="1" t="b">
        <v>0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117</v>
      </c>
      <c r="C22" s="1" t="s">
        <v>1140</v>
      </c>
      <c r="D22" s="1"/>
      <c r="E22" s="1" t="b">
        <v>0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116</v>
      </c>
      <c r="C23" s="1" t="s">
        <v>129</v>
      </c>
      <c r="D23" s="1"/>
      <c r="E23" s="1" t="b">
        <v>0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16</v>
      </c>
      <c r="C24" s="1" t="s">
        <v>21</v>
      </c>
      <c r="D24" s="1"/>
      <c r="E24" s="1" t="b">
        <v>0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17</v>
      </c>
      <c r="C25" s="1" t="s">
        <v>137</v>
      </c>
      <c r="D25" s="1"/>
      <c r="E25" s="1" t="b">
        <v>0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3</v>
      </c>
      <c r="C26" s="1" t="s">
        <v>10</v>
      </c>
      <c r="D26" s="1"/>
      <c r="E26" s="1" t="b">
        <v>0</v>
      </c>
      <c r="F26" s="1" t="b">
        <v>0</v>
      </c>
      <c r="G26" s="1" t="b">
        <v>0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343</v>
      </c>
      <c r="C27" s="1" t="s">
        <v>344</v>
      </c>
      <c r="D27" s="1"/>
      <c r="E27" s="1" t="b">
        <v>0</v>
      </c>
      <c r="F27" s="1" t="b">
        <v>1</v>
      </c>
      <c r="G27" s="1" t="b">
        <v>1</v>
      </c>
      <c r="H27" s="1" t="b">
        <v>1</v>
      </c>
      <c r="I27" s="4"/>
      <c r="J27" s="4"/>
      <c r="K27" s="1"/>
      <c r="L27" s="1"/>
      <c r="M27" s="1"/>
    </row>
    <row r="28" spans="1:13" x14ac:dyDescent="0.25">
      <c r="A28" s="3" t="s">
        <v>293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>
    <tabColor rgb="FFFFFF00"/>
    <pageSetUpPr fitToPage="1"/>
  </sheetPr>
  <dimension ref="A1:M20"/>
  <sheetViews>
    <sheetView zoomScale="80" zoomScaleNormal="80" workbookViewId="0">
      <pane xSplit="2" ySplit="4" topLeftCell="C5" activePane="bottomRight" state="frozen"/>
      <selection pane="topRight"/>
      <selection pane="bottomLeft"/>
      <selection pane="bottomRight" activeCell="A14" sqref="A14:F21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1026</v>
      </c>
      <c r="C1" s="3" t="s">
        <v>169</v>
      </c>
      <c r="D1" s="3" t="s">
        <v>256</v>
      </c>
      <c r="E1" s="3" t="s">
        <v>258</v>
      </c>
      <c r="G1" s="3" t="s">
        <v>1707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4" t="b">
        <v>1</v>
      </c>
      <c r="F5" s="14" t="b">
        <v>0</v>
      </c>
      <c r="G5" s="14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349</v>
      </c>
      <c r="C6" s="1" t="s">
        <v>350</v>
      </c>
      <c r="D6" s="1"/>
      <c r="E6" s="14" t="b">
        <v>1</v>
      </c>
      <c r="F6" s="14" t="b">
        <v>1</v>
      </c>
      <c r="G6" s="14" t="b">
        <v>1</v>
      </c>
      <c r="H6" s="14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347</v>
      </c>
      <c r="C7" s="1" t="s">
        <v>348</v>
      </c>
      <c r="D7" s="1"/>
      <c r="E7" s="14" t="b">
        <v>1</v>
      </c>
      <c r="F7" s="14" t="b">
        <v>1</v>
      </c>
      <c r="G7" s="14" t="b">
        <v>1</v>
      </c>
      <c r="H7" s="14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1216</v>
      </c>
      <c r="C8" s="1" t="s">
        <v>1219</v>
      </c>
      <c r="D8" s="1"/>
      <c r="E8" s="14" t="b">
        <v>1</v>
      </c>
      <c r="F8" s="14" t="b">
        <v>1</v>
      </c>
      <c r="G8" s="14" t="b">
        <v>1</v>
      </c>
      <c r="H8" s="14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1217</v>
      </c>
      <c r="C9" s="1" t="s">
        <v>1220</v>
      </c>
      <c r="D9" s="1"/>
      <c r="E9" s="14" t="b">
        <v>1</v>
      </c>
      <c r="F9" s="14" t="b">
        <v>1</v>
      </c>
      <c r="G9" s="14" t="b">
        <v>1</v>
      </c>
      <c r="H9" s="14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1218</v>
      </c>
      <c r="C10" s="1" t="s">
        <v>1221</v>
      </c>
      <c r="D10" s="1"/>
      <c r="E10" s="14" t="b">
        <v>1</v>
      </c>
      <c r="F10" s="14" t="b">
        <v>1</v>
      </c>
      <c r="G10" s="14" t="b">
        <v>1</v>
      </c>
      <c r="H10" s="14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351</v>
      </c>
      <c r="C11" s="1" t="s">
        <v>352</v>
      </c>
      <c r="D11" s="1"/>
      <c r="E11" s="14" t="b">
        <v>1</v>
      </c>
      <c r="F11" s="14" t="b">
        <v>1</v>
      </c>
      <c r="G11" s="14" t="b">
        <v>1</v>
      </c>
      <c r="H11" s="14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4</v>
      </c>
      <c r="C12" s="1" t="s">
        <v>11</v>
      </c>
      <c r="D12" s="1"/>
      <c r="E12" s="14" t="b">
        <v>1</v>
      </c>
      <c r="F12" s="14" t="b">
        <v>0</v>
      </c>
      <c r="G12" s="14" t="b">
        <v>1</v>
      </c>
      <c r="H12" s="14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5</v>
      </c>
      <c r="C13" s="1" t="s">
        <v>12</v>
      </c>
      <c r="D13" s="1"/>
      <c r="E13" s="14" t="b">
        <v>1</v>
      </c>
      <c r="F13" s="14" t="b">
        <v>0</v>
      </c>
      <c r="G13" s="14" t="b">
        <v>1</v>
      </c>
      <c r="H13" s="14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14</v>
      </c>
      <c r="C14" s="1" t="s">
        <v>15</v>
      </c>
      <c r="D14" s="1"/>
      <c r="E14" s="1" t="b">
        <v>1</v>
      </c>
      <c r="F14" s="1" t="b">
        <v>0</v>
      </c>
      <c r="G14" s="14" t="b">
        <v>1</v>
      </c>
      <c r="H14" s="14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6</v>
      </c>
      <c r="C15" s="1" t="s">
        <v>13</v>
      </c>
      <c r="D15" s="1"/>
      <c r="E15" s="1" t="b">
        <v>1</v>
      </c>
      <c r="F15" s="1" t="b">
        <v>0</v>
      </c>
      <c r="G15" s="14" t="b">
        <v>1</v>
      </c>
      <c r="H15" s="14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16</v>
      </c>
      <c r="C16" s="1" t="s">
        <v>21</v>
      </c>
      <c r="D16" s="1"/>
      <c r="E16" s="1" t="b">
        <v>0</v>
      </c>
      <c r="F16" s="1" t="b">
        <v>1</v>
      </c>
      <c r="G16" s="14" t="b">
        <v>1</v>
      </c>
      <c r="H16" s="14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17</v>
      </c>
      <c r="C17" s="1" t="s">
        <v>137</v>
      </c>
      <c r="D17" s="1"/>
      <c r="E17" s="1" t="b">
        <v>0</v>
      </c>
      <c r="F17" s="1" t="b">
        <v>1</v>
      </c>
      <c r="G17" s="14" t="b">
        <v>1</v>
      </c>
      <c r="H17" s="14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3</v>
      </c>
      <c r="C18" s="1" t="s">
        <v>10</v>
      </c>
      <c r="D18" s="1"/>
      <c r="E18" s="1" t="b">
        <v>0</v>
      </c>
      <c r="F18" s="1" t="b">
        <v>0</v>
      </c>
      <c r="G18" s="14" t="b">
        <v>0</v>
      </c>
      <c r="H18" s="14" t="b">
        <v>0</v>
      </c>
      <c r="I18" s="4"/>
      <c r="J18" s="4"/>
      <c r="K18" s="1"/>
      <c r="L18" s="1"/>
      <c r="M18" s="1"/>
    </row>
    <row r="20" spans="1:13" x14ac:dyDescent="0.25">
      <c r="A20" s="3" t="s">
        <v>293</v>
      </c>
    </row>
  </sheetData>
  <autoFilter ref="A4:M18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>
    <tabColor rgb="FFFFFF00"/>
    <pageSetUpPr fitToPage="1"/>
  </sheetPr>
  <dimension ref="A1:M19"/>
  <sheetViews>
    <sheetView zoomScale="80" zoomScaleNormal="80" workbookViewId="0">
      <pane xSplit="2" ySplit="4" topLeftCell="C5" activePane="bottomRight" state="frozen"/>
      <selection pane="topRight"/>
      <selection pane="bottomLeft"/>
      <selection pane="bottomRight" activeCell="A9" sqref="A9:E19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1028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4" t="b">
        <v>1</v>
      </c>
      <c r="F5" s="14" t="b">
        <v>0</v>
      </c>
      <c r="G5" s="14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253</v>
      </c>
      <c r="C6" s="1" t="s">
        <v>253</v>
      </c>
      <c r="D6" s="1"/>
      <c r="E6" s="14" t="b">
        <v>1</v>
      </c>
      <c r="F6" s="14" t="b">
        <v>1</v>
      </c>
      <c r="G6" s="14" t="b">
        <v>1</v>
      </c>
      <c r="H6" s="14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1222</v>
      </c>
      <c r="C7" s="1" t="s">
        <v>1224</v>
      </c>
      <c r="D7" s="1"/>
      <c r="E7" s="14" t="b">
        <v>1</v>
      </c>
      <c r="F7" s="14" t="b">
        <v>1</v>
      </c>
      <c r="G7" s="14" t="b">
        <v>1</v>
      </c>
      <c r="H7" s="14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4</v>
      </c>
      <c r="C8" s="1" t="s">
        <v>11</v>
      </c>
      <c r="D8" s="1"/>
      <c r="E8" s="14" t="b">
        <v>1</v>
      </c>
      <c r="F8" s="14" t="b">
        <v>0</v>
      </c>
      <c r="G8" s="14" t="b">
        <v>1</v>
      </c>
      <c r="H8" s="14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5</v>
      </c>
      <c r="C9" s="1" t="s">
        <v>12</v>
      </c>
      <c r="D9" s="1"/>
      <c r="E9" s="1" t="b">
        <v>1</v>
      </c>
      <c r="F9" s="14" t="b">
        <v>0</v>
      </c>
      <c r="G9" s="14" t="b">
        <v>1</v>
      </c>
      <c r="H9" s="14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14</v>
      </c>
      <c r="C10" s="1" t="s">
        <v>15</v>
      </c>
      <c r="D10" s="1"/>
      <c r="E10" s="1" t="b">
        <v>1</v>
      </c>
      <c r="F10" s="14" t="b">
        <v>0</v>
      </c>
      <c r="G10" s="14" t="b">
        <v>1</v>
      </c>
      <c r="H10" s="14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6</v>
      </c>
      <c r="C11" s="1" t="s">
        <v>13</v>
      </c>
      <c r="D11" s="1"/>
      <c r="E11" s="1" t="b">
        <v>1</v>
      </c>
      <c r="F11" s="14" t="b">
        <v>0</v>
      </c>
      <c r="G11" s="14" t="b">
        <v>1</v>
      </c>
      <c r="H11" s="14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251</v>
      </c>
      <c r="C12" s="1" t="s">
        <v>710</v>
      </c>
      <c r="D12" s="1"/>
      <c r="E12" s="1" t="b">
        <v>1</v>
      </c>
      <c r="F12" s="14" t="b">
        <v>1</v>
      </c>
      <c r="G12" s="14" t="b">
        <v>1</v>
      </c>
      <c r="H12" s="14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1223</v>
      </c>
      <c r="C13" s="1" t="s">
        <v>1225</v>
      </c>
      <c r="D13" s="1"/>
      <c r="E13" s="1" t="b">
        <v>0</v>
      </c>
      <c r="F13" s="14" t="b">
        <v>1</v>
      </c>
      <c r="G13" s="14" t="b">
        <v>1</v>
      </c>
      <c r="H13" s="14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1236</v>
      </c>
      <c r="C14" s="1" t="s">
        <v>1226</v>
      </c>
      <c r="D14" s="1"/>
      <c r="E14" s="1" t="b">
        <v>0</v>
      </c>
      <c r="F14" s="14" t="b">
        <v>1</v>
      </c>
      <c r="G14" s="14" t="b">
        <v>1</v>
      </c>
      <c r="H14" s="14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16</v>
      </c>
      <c r="C15" s="1" t="s">
        <v>21</v>
      </c>
      <c r="D15" s="1"/>
      <c r="E15" s="1" t="b">
        <v>0</v>
      </c>
      <c r="F15" s="14" t="b">
        <v>1</v>
      </c>
      <c r="G15" s="14" t="b">
        <v>1</v>
      </c>
      <c r="H15" s="14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17</v>
      </c>
      <c r="C16" s="1" t="s">
        <v>137</v>
      </c>
      <c r="D16" s="1"/>
      <c r="E16" s="1" t="b">
        <v>0</v>
      </c>
      <c r="F16" s="14" t="b">
        <v>1</v>
      </c>
      <c r="G16" s="14" t="b">
        <v>1</v>
      </c>
      <c r="H16" s="14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3</v>
      </c>
      <c r="C17" s="1" t="s">
        <v>10</v>
      </c>
      <c r="D17" s="1"/>
      <c r="E17" s="1" t="b">
        <v>0</v>
      </c>
      <c r="F17" s="14" t="b">
        <v>0</v>
      </c>
      <c r="G17" s="14" t="b">
        <v>0</v>
      </c>
      <c r="H17" s="14" t="b">
        <v>0</v>
      </c>
      <c r="I17" s="4"/>
      <c r="J17" s="4"/>
      <c r="K17" s="1"/>
      <c r="L17" s="1"/>
      <c r="M17" s="1"/>
    </row>
    <row r="19" spans="1:13" x14ac:dyDescent="0.25">
      <c r="A19" s="3" t="s">
        <v>293</v>
      </c>
    </row>
  </sheetData>
  <autoFilter ref="A4:M17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>
    <tabColor rgb="FFFFFF00"/>
    <pageSetUpPr fitToPage="1"/>
  </sheetPr>
  <dimension ref="A1:M25"/>
  <sheetViews>
    <sheetView zoomScale="80" zoomScaleNormal="80" workbookViewId="0">
      <pane xSplit="2" ySplit="4" topLeftCell="C5" activePane="bottomRight" state="frozen"/>
      <selection pane="topRight"/>
      <selection pane="bottomLeft"/>
      <selection pane="bottomRight" activeCell="A4" sqref="A4:H26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1030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34" t="s">
        <v>138</v>
      </c>
      <c r="B4" s="34" t="s">
        <v>0</v>
      </c>
      <c r="C4" s="34" t="s">
        <v>9</v>
      </c>
      <c r="D4" s="34" t="s">
        <v>136</v>
      </c>
      <c r="E4" s="34" t="s">
        <v>204</v>
      </c>
      <c r="F4" s="34" t="s">
        <v>205</v>
      </c>
      <c r="G4" s="34" t="s">
        <v>206</v>
      </c>
      <c r="H4" s="34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29</v>
      </c>
      <c r="C6" s="1" t="s">
        <v>845</v>
      </c>
      <c r="D6" s="1"/>
      <c r="E6" s="1" t="b">
        <v>1</v>
      </c>
      <c r="F6" s="1" t="b">
        <v>1</v>
      </c>
      <c r="G6" s="1" t="b">
        <v>1</v>
      </c>
      <c r="H6" s="1" t="b">
        <v>1</v>
      </c>
      <c r="I6" s="4"/>
      <c r="J6" s="4"/>
      <c r="K6" s="1"/>
      <c r="L6" s="1"/>
      <c r="M6" s="1"/>
    </row>
    <row r="7" spans="1:13" x14ac:dyDescent="0.25">
      <c r="A7" s="1"/>
      <c r="B7" s="1" t="s">
        <v>1228</v>
      </c>
      <c r="C7" s="1" t="s">
        <v>1230</v>
      </c>
      <c r="D7" s="1"/>
      <c r="E7" s="1" t="b">
        <v>1</v>
      </c>
      <c r="F7" s="1" t="b">
        <v>1</v>
      </c>
      <c r="G7" s="1" t="b">
        <v>1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771</v>
      </c>
      <c r="C8" s="1" t="s">
        <v>869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175</v>
      </c>
      <c r="C9" s="1" t="s">
        <v>332</v>
      </c>
      <c r="D9" s="1"/>
      <c r="E9" s="1" t="b">
        <v>1</v>
      </c>
      <c r="F9" s="1" t="b">
        <v>1</v>
      </c>
      <c r="G9" s="1" t="b">
        <v>1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776</v>
      </c>
      <c r="C10" s="1" t="s">
        <v>872</v>
      </c>
      <c r="D10" s="1"/>
      <c r="E10" s="1" t="b">
        <v>1</v>
      </c>
      <c r="F10" s="1" t="b">
        <v>1</v>
      </c>
      <c r="G10" s="1" t="b">
        <v>1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773</v>
      </c>
      <c r="C11" s="1" t="s">
        <v>1229</v>
      </c>
      <c r="D11" s="1"/>
      <c r="E11" s="1" t="b">
        <v>1</v>
      </c>
      <c r="F11" s="1" t="b">
        <v>1</v>
      </c>
      <c r="G11" s="1" t="b">
        <v>1</v>
      </c>
      <c r="H11" s="1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770</v>
      </c>
      <c r="C12" s="1" t="s">
        <v>868</v>
      </c>
      <c r="D12" s="1"/>
      <c r="E12" s="1" t="b">
        <v>1</v>
      </c>
      <c r="F12" s="1" t="b">
        <v>1</v>
      </c>
      <c r="G12" s="1" t="b">
        <v>1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774</v>
      </c>
      <c r="C13" s="1" t="s">
        <v>775</v>
      </c>
      <c r="D13" s="1"/>
      <c r="E13" s="1" t="b">
        <v>1</v>
      </c>
      <c r="F13" s="1" t="b">
        <v>1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4</v>
      </c>
      <c r="C14" s="1" t="s">
        <v>11</v>
      </c>
      <c r="D14" s="1"/>
      <c r="E14" s="1" t="b">
        <v>1</v>
      </c>
      <c r="F14" s="1" t="b">
        <v>0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5</v>
      </c>
      <c r="C15" s="1" t="s">
        <v>12</v>
      </c>
      <c r="D15" s="1"/>
      <c r="E15" s="1" t="b">
        <v>1</v>
      </c>
      <c r="F15" s="1" t="b">
        <v>0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14</v>
      </c>
      <c r="C16" s="1" t="s">
        <v>15</v>
      </c>
      <c r="D16" s="1"/>
      <c r="E16" s="1" t="b">
        <v>1</v>
      </c>
      <c r="F16" s="1" t="b">
        <v>0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6</v>
      </c>
      <c r="C17" s="1" t="s">
        <v>13</v>
      </c>
      <c r="D17" s="1"/>
      <c r="E17" s="1" t="b">
        <v>1</v>
      </c>
      <c r="F17" s="1" t="b">
        <v>0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31</v>
      </c>
      <c r="C18" s="1" t="s">
        <v>40</v>
      </c>
      <c r="D18" s="1"/>
      <c r="E18" s="1" t="b">
        <v>0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16</v>
      </c>
      <c r="C19" s="1" t="s">
        <v>21</v>
      </c>
      <c r="D19" s="1"/>
      <c r="E19" s="1" t="b">
        <v>0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17</v>
      </c>
      <c r="C20" s="1" t="s">
        <v>137</v>
      </c>
      <c r="D20" s="1"/>
      <c r="E20" s="1" t="b">
        <v>0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1135</v>
      </c>
      <c r="C21" s="1" t="s">
        <v>1141</v>
      </c>
      <c r="D21" s="1"/>
      <c r="E21" s="1" t="b">
        <v>0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387</v>
      </c>
      <c r="C22" s="1" t="s">
        <v>867</v>
      </c>
      <c r="D22" s="1"/>
      <c r="E22" s="1" t="b">
        <v>0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3</v>
      </c>
      <c r="C23" s="1" t="s">
        <v>10</v>
      </c>
      <c r="D23" s="1"/>
      <c r="E23" s="1" t="b">
        <v>0</v>
      </c>
      <c r="F23" s="1" t="b">
        <v>0</v>
      </c>
      <c r="G23" s="1" t="b">
        <v>0</v>
      </c>
      <c r="H23" s="1" t="b">
        <v>0</v>
      </c>
      <c r="I23" s="4"/>
      <c r="J23" s="4"/>
      <c r="K23" s="1"/>
      <c r="L23" s="1"/>
      <c r="M23" s="1"/>
    </row>
    <row r="25" spans="1:13" x14ac:dyDescent="0.25">
      <c r="A25" s="3" t="s">
        <v>293</v>
      </c>
    </row>
  </sheetData>
  <autoFilter ref="A4:M23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>
    <tabColor rgb="FFFFFF00"/>
    <pageSetUpPr fitToPage="1"/>
  </sheetPr>
  <dimension ref="A1:M21"/>
  <sheetViews>
    <sheetView zoomScale="80" zoomScaleNormal="80" workbookViewId="0">
      <pane xSplit="2" ySplit="4" topLeftCell="C5" activePane="bottomRight" state="frozen"/>
      <selection pane="topRight"/>
      <selection pane="bottomLeft"/>
      <selection pane="bottomRight" activeCell="A5" sqref="A5:F20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5.42578125" style="3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1042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41611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4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1232</v>
      </c>
      <c r="C6" s="1" t="s">
        <v>1238</v>
      </c>
      <c r="D6" s="1"/>
      <c r="E6" s="1" t="b">
        <v>1</v>
      </c>
      <c r="F6" s="1" t="b">
        <v>1</v>
      </c>
      <c r="G6" s="14" t="b">
        <v>1</v>
      </c>
      <c r="H6" s="14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1233</v>
      </c>
      <c r="C7" s="1" t="s">
        <v>1239</v>
      </c>
      <c r="D7" s="1"/>
      <c r="E7" s="1" t="b">
        <v>1</v>
      </c>
      <c r="F7" s="1" t="b">
        <v>1</v>
      </c>
      <c r="G7" s="14" t="b">
        <v>1</v>
      </c>
      <c r="H7" s="14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1234</v>
      </c>
      <c r="C8" s="1" t="s">
        <v>1240</v>
      </c>
      <c r="D8" s="1"/>
      <c r="E8" s="1" t="b">
        <v>1</v>
      </c>
      <c r="F8" s="1" t="b">
        <v>1</v>
      </c>
      <c r="G8" s="14" t="b">
        <v>1</v>
      </c>
      <c r="H8" s="14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1235</v>
      </c>
      <c r="C9" s="1" t="s">
        <v>1241</v>
      </c>
      <c r="D9" s="1"/>
      <c r="E9" s="1" t="b">
        <v>1</v>
      </c>
      <c r="F9" s="1" t="b">
        <v>1</v>
      </c>
      <c r="G9" s="14" t="b">
        <v>1</v>
      </c>
      <c r="H9" s="14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731</v>
      </c>
      <c r="C10" s="1" t="s">
        <v>732</v>
      </c>
      <c r="D10" s="1"/>
      <c r="E10" s="1" t="b">
        <v>1</v>
      </c>
      <c r="F10" s="1" t="b">
        <v>1</v>
      </c>
      <c r="G10" s="14" t="b">
        <v>1</v>
      </c>
      <c r="H10" s="14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4</v>
      </c>
      <c r="C11" s="1" t="s">
        <v>11</v>
      </c>
      <c r="D11" s="1"/>
      <c r="E11" s="1" t="b">
        <v>1</v>
      </c>
      <c r="F11" s="1" t="b">
        <v>0</v>
      </c>
      <c r="G11" s="14" t="b">
        <v>1</v>
      </c>
      <c r="H11" s="14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5</v>
      </c>
      <c r="C12" s="1" t="s">
        <v>12</v>
      </c>
      <c r="D12" s="1"/>
      <c r="E12" s="1" t="b">
        <v>1</v>
      </c>
      <c r="F12" s="1" t="b">
        <v>0</v>
      </c>
      <c r="G12" s="14" t="b">
        <v>1</v>
      </c>
      <c r="H12" s="14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14</v>
      </c>
      <c r="C13" s="1" t="s">
        <v>15</v>
      </c>
      <c r="D13" s="1"/>
      <c r="E13" s="1" t="b">
        <v>1</v>
      </c>
      <c r="F13" s="1" t="b">
        <v>0</v>
      </c>
      <c r="G13" s="14" t="b">
        <v>1</v>
      </c>
      <c r="H13" s="14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6</v>
      </c>
      <c r="C14" s="1" t="s">
        <v>13</v>
      </c>
      <c r="D14" s="1"/>
      <c r="E14" s="1" t="b">
        <v>1</v>
      </c>
      <c r="F14" s="1" t="b">
        <v>0</v>
      </c>
      <c r="G14" s="14" t="b">
        <v>1</v>
      </c>
      <c r="H14" s="14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1236</v>
      </c>
      <c r="C15" s="1" t="s">
        <v>1226</v>
      </c>
      <c r="D15" s="1"/>
      <c r="E15" s="1" t="b">
        <v>0</v>
      </c>
      <c r="F15" s="1" t="b">
        <v>1</v>
      </c>
      <c r="G15" s="14" t="b">
        <v>1</v>
      </c>
      <c r="H15" s="14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1237</v>
      </c>
      <c r="C16" s="1" t="s">
        <v>1242</v>
      </c>
      <c r="D16" s="1"/>
      <c r="E16" s="1" t="b">
        <v>0</v>
      </c>
      <c r="F16" s="1" t="b">
        <v>1</v>
      </c>
      <c r="G16" s="14" t="b">
        <v>1</v>
      </c>
      <c r="H16" s="14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16</v>
      </c>
      <c r="C17" s="1" t="s">
        <v>21</v>
      </c>
      <c r="D17" s="1"/>
      <c r="E17" s="1" t="b">
        <v>0</v>
      </c>
      <c r="F17" s="1" t="b">
        <v>1</v>
      </c>
      <c r="G17" s="14" t="b">
        <v>1</v>
      </c>
      <c r="H17" s="14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17</v>
      </c>
      <c r="C18" s="1" t="s">
        <v>137</v>
      </c>
      <c r="D18" s="1"/>
      <c r="E18" s="1" t="b">
        <v>0</v>
      </c>
      <c r="F18" s="1" t="b">
        <v>1</v>
      </c>
      <c r="G18" s="14" t="b">
        <v>1</v>
      </c>
      <c r="H18" s="14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3</v>
      </c>
      <c r="C19" s="1" t="s">
        <v>10</v>
      </c>
      <c r="D19" s="1"/>
      <c r="E19" s="1" t="b">
        <v>0</v>
      </c>
      <c r="F19" s="1" t="b">
        <v>0</v>
      </c>
      <c r="G19" s="14" t="b">
        <v>0</v>
      </c>
      <c r="H19" s="14" t="b">
        <v>0</v>
      </c>
      <c r="I19" s="4"/>
      <c r="J19" s="4"/>
      <c r="K19" s="1"/>
      <c r="L19" s="1"/>
      <c r="M19" s="1"/>
    </row>
    <row r="21" spans="1:13" x14ac:dyDescent="0.25">
      <c r="A21" s="3" t="s">
        <v>293</v>
      </c>
    </row>
  </sheetData>
  <autoFilter ref="A4:M19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>
    <tabColor rgb="FFFFFF00"/>
    <pageSetUpPr fitToPage="1"/>
  </sheetPr>
  <dimension ref="A1:M19"/>
  <sheetViews>
    <sheetView zoomScale="80" zoomScaleNormal="80" workbookViewId="0">
      <pane xSplit="2" ySplit="4" topLeftCell="C5" activePane="bottomRight" state="frozen"/>
      <selection pane="topRight"/>
      <selection pane="bottomLeft"/>
      <selection pane="bottomRight" activeCell="A5" sqref="A5:F18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1048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41611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4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1243</v>
      </c>
      <c r="C6" s="1" t="s">
        <v>1245</v>
      </c>
      <c r="D6" s="1"/>
      <c r="E6" s="1" t="b">
        <v>1</v>
      </c>
      <c r="F6" s="1" t="b">
        <v>1</v>
      </c>
      <c r="G6" s="14" t="b">
        <v>1</v>
      </c>
      <c r="H6" s="14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1244</v>
      </c>
      <c r="C7" s="1" t="s">
        <v>1246</v>
      </c>
      <c r="D7" s="1"/>
      <c r="E7" s="1" t="b">
        <v>1</v>
      </c>
      <c r="F7" s="1" t="b">
        <v>1</v>
      </c>
      <c r="G7" s="14" t="b">
        <v>1</v>
      </c>
      <c r="H7" s="14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427</v>
      </c>
      <c r="C8" s="1" t="s">
        <v>428</v>
      </c>
      <c r="D8" s="1"/>
      <c r="E8" s="1" t="b">
        <v>1</v>
      </c>
      <c r="F8" s="1" t="b">
        <v>1</v>
      </c>
      <c r="G8" s="14" t="b">
        <v>1</v>
      </c>
      <c r="H8" s="14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4</v>
      </c>
      <c r="C9" s="1" t="s">
        <v>11</v>
      </c>
      <c r="D9" s="1"/>
      <c r="E9" s="1" t="b">
        <v>1</v>
      </c>
      <c r="F9" s="1" t="b">
        <v>0</v>
      </c>
      <c r="G9" s="14" t="b">
        <v>1</v>
      </c>
      <c r="H9" s="14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5</v>
      </c>
      <c r="C10" s="1" t="s">
        <v>12</v>
      </c>
      <c r="D10" s="1"/>
      <c r="E10" s="1" t="b">
        <v>1</v>
      </c>
      <c r="F10" s="1" t="b">
        <v>0</v>
      </c>
      <c r="G10" s="14" t="b">
        <v>1</v>
      </c>
      <c r="H10" s="14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14</v>
      </c>
      <c r="C11" s="1" t="s">
        <v>15</v>
      </c>
      <c r="D11" s="1"/>
      <c r="E11" s="1" t="b">
        <v>1</v>
      </c>
      <c r="F11" s="1" t="b">
        <v>0</v>
      </c>
      <c r="G11" s="14" t="b">
        <v>1</v>
      </c>
      <c r="H11" s="14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6</v>
      </c>
      <c r="C12" s="1" t="s">
        <v>13</v>
      </c>
      <c r="D12" s="1"/>
      <c r="E12" s="1" t="b">
        <v>1</v>
      </c>
      <c r="F12" s="1" t="b">
        <v>0</v>
      </c>
      <c r="G12" s="14" t="b">
        <v>1</v>
      </c>
      <c r="H12" s="14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118</v>
      </c>
      <c r="C13" s="1" t="s">
        <v>130</v>
      </c>
      <c r="D13" s="1"/>
      <c r="E13" s="1" t="b">
        <v>0</v>
      </c>
      <c r="F13" s="1" t="b">
        <v>1</v>
      </c>
      <c r="G13" s="14" t="b">
        <v>1</v>
      </c>
      <c r="H13" s="14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119</v>
      </c>
      <c r="C14" s="1" t="s">
        <v>288</v>
      </c>
      <c r="D14" s="1"/>
      <c r="E14" s="1" t="b">
        <v>0</v>
      </c>
      <c r="F14" s="1" t="b">
        <v>1</v>
      </c>
      <c r="G14" s="14" t="b">
        <v>1</v>
      </c>
      <c r="H14" s="14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16</v>
      </c>
      <c r="C15" s="1" t="s">
        <v>21</v>
      </c>
      <c r="D15" s="1"/>
      <c r="E15" s="1" t="b">
        <v>0</v>
      </c>
      <c r="F15" s="1" t="b">
        <v>1</v>
      </c>
      <c r="G15" s="14" t="b">
        <v>1</v>
      </c>
      <c r="H15" s="14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17</v>
      </c>
      <c r="C16" s="1" t="s">
        <v>137</v>
      </c>
      <c r="D16" s="1"/>
      <c r="E16" s="1" t="b">
        <v>0</v>
      </c>
      <c r="F16" s="1" t="b">
        <v>1</v>
      </c>
      <c r="G16" s="14" t="b">
        <v>1</v>
      </c>
      <c r="H16" s="14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3</v>
      </c>
      <c r="C17" s="1" t="s">
        <v>10</v>
      </c>
      <c r="D17" s="1"/>
      <c r="E17" s="1" t="b">
        <v>0</v>
      </c>
      <c r="F17" s="1" t="b">
        <v>0</v>
      </c>
      <c r="G17" s="14" t="b">
        <v>0</v>
      </c>
      <c r="H17" s="14" t="b">
        <v>0</v>
      </c>
      <c r="I17" s="4"/>
      <c r="J17" s="4"/>
      <c r="K17" s="1"/>
      <c r="L17" s="1"/>
      <c r="M17" s="1"/>
    </row>
    <row r="19" spans="1:13" x14ac:dyDescent="0.25">
      <c r="A19" s="3" t="s">
        <v>293</v>
      </c>
    </row>
  </sheetData>
  <autoFilter ref="A4:M17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5" x14ac:dyDescent="0.25"/>
  <cols>
    <col min="1" max="1" width="78.140625" customWidth="1"/>
  </cols>
  <sheetData>
    <row r="1" spans="1:1" x14ac:dyDescent="0.25">
      <c r="A1" s="13" t="s">
        <v>293</v>
      </c>
    </row>
    <row r="2" spans="1:1" x14ac:dyDescent="0.25">
      <c r="A2" t="s">
        <v>1654</v>
      </c>
    </row>
    <row r="3" spans="1:1" x14ac:dyDescent="0.25">
      <c r="A3" t="s">
        <v>1655</v>
      </c>
    </row>
    <row r="4" spans="1:1" x14ac:dyDescent="0.25">
      <c r="A4" t="s">
        <v>1656</v>
      </c>
    </row>
    <row r="5" spans="1:1" x14ac:dyDescent="0.25">
      <c r="A5" t="s">
        <v>1657</v>
      </c>
    </row>
    <row r="6" spans="1:1" x14ac:dyDescent="0.25">
      <c r="A6" t="s">
        <v>1679</v>
      </c>
    </row>
    <row r="7" spans="1:1" x14ac:dyDescent="0.25">
      <c r="A7" t="s">
        <v>1689</v>
      </c>
    </row>
    <row r="8" spans="1:1" x14ac:dyDescent="0.25">
      <c r="A8" t="s">
        <v>1690</v>
      </c>
    </row>
    <row r="9" spans="1:1" x14ac:dyDescent="0.25">
      <c r="A9" t="s">
        <v>1691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>
    <tabColor rgb="FFFFFF00"/>
    <pageSetUpPr fitToPage="1"/>
  </sheetPr>
  <dimension ref="A1:M31"/>
  <sheetViews>
    <sheetView zoomScale="80" zoomScaleNormal="80" workbookViewId="0">
      <pane xSplit="2" ySplit="4" topLeftCell="C5" activePane="bottomRight" state="frozen"/>
      <selection pane="topRight"/>
      <selection pane="bottomLeft"/>
      <selection pane="bottomRight" activeCell="A5" sqref="A5:I30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1050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41611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 t="s">
        <v>7</v>
      </c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 t="s">
        <v>1695</v>
      </c>
      <c r="E6" s="1" t="b">
        <v>1</v>
      </c>
      <c r="F6" s="1" t="b">
        <v>1</v>
      </c>
      <c r="G6" s="1" t="b">
        <v>0</v>
      </c>
      <c r="H6" s="1" t="b">
        <v>1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 t="s">
        <v>18</v>
      </c>
      <c r="E7" s="1" t="b">
        <v>1</v>
      </c>
      <c r="F7" s="1" t="b">
        <v>1</v>
      </c>
      <c r="G7" s="1" t="b">
        <v>1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 t="s">
        <v>35</v>
      </c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46</v>
      </c>
      <c r="C9" s="1" t="s">
        <v>59</v>
      </c>
      <c r="D9" s="1" t="s">
        <v>46</v>
      </c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 t="s">
        <v>47</v>
      </c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 t="s">
        <v>29</v>
      </c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1248</v>
      </c>
      <c r="C12" s="1" t="s">
        <v>1253</v>
      </c>
      <c r="D12" s="1" t="s">
        <v>1248</v>
      </c>
      <c r="E12" s="1" t="b">
        <v>1</v>
      </c>
      <c r="F12" s="1" t="b">
        <v>1</v>
      </c>
      <c r="G12" s="1" t="b">
        <v>0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1170</v>
      </c>
      <c r="C13" s="1" t="s">
        <v>1177</v>
      </c>
      <c r="D13" s="1" t="s">
        <v>1170</v>
      </c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1249</v>
      </c>
      <c r="C14" s="1" t="s">
        <v>1254</v>
      </c>
      <c r="D14" s="1" t="s">
        <v>1249</v>
      </c>
      <c r="E14" s="1" t="b">
        <v>1</v>
      </c>
      <c r="F14" s="1" t="b">
        <v>1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1250</v>
      </c>
      <c r="C15" s="1" t="s">
        <v>1255</v>
      </c>
      <c r="D15" s="1" t="s">
        <v>1250</v>
      </c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1173</v>
      </c>
      <c r="C16" s="1" t="s">
        <v>1180</v>
      </c>
      <c r="D16" s="1" t="s">
        <v>1173</v>
      </c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4</v>
      </c>
      <c r="C17" s="1" t="s">
        <v>11</v>
      </c>
      <c r="D17" s="1" t="s">
        <v>4</v>
      </c>
      <c r="E17" s="1" t="b">
        <v>1</v>
      </c>
      <c r="F17" s="1" t="b">
        <v>0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5</v>
      </c>
      <c r="C18" s="1" t="s">
        <v>12</v>
      </c>
      <c r="D18" s="1" t="s">
        <v>5</v>
      </c>
      <c r="E18" s="1" t="b">
        <v>1</v>
      </c>
      <c r="F18" s="1" t="b">
        <v>0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14</v>
      </c>
      <c r="C19" s="1" t="s">
        <v>15</v>
      </c>
      <c r="D19" s="1" t="s">
        <v>14</v>
      </c>
      <c r="E19" s="1" t="b">
        <v>1</v>
      </c>
      <c r="F19" s="1" t="b">
        <v>0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6</v>
      </c>
      <c r="C20" s="1" t="s">
        <v>13</v>
      </c>
      <c r="D20" s="1" t="s">
        <v>6</v>
      </c>
      <c r="E20" s="1" t="b">
        <v>1</v>
      </c>
      <c r="F20" s="1" t="b">
        <v>0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31</v>
      </c>
      <c r="C21" s="1" t="s">
        <v>40</v>
      </c>
      <c r="D21" s="1" t="s">
        <v>31</v>
      </c>
      <c r="E21" s="1" t="b">
        <v>0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1251</v>
      </c>
      <c r="C22" s="1" t="s">
        <v>1256</v>
      </c>
      <c r="D22" s="1" t="s">
        <v>1251</v>
      </c>
      <c r="E22" s="1" t="b">
        <v>0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1252</v>
      </c>
      <c r="C23" s="1" t="s">
        <v>1257</v>
      </c>
      <c r="D23" s="1" t="s">
        <v>1252</v>
      </c>
      <c r="E23" s="1" t="b">
        <v>0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1293</v>
      </c>
      <c r="C24" s="1" t="s">
        <v>1338</v>
      </c>
      <c r="D24" s="1" t="s">
        <v>1293</v>
      </c>
      <c r="E24" s="1" t="b">
        <v>0</v>
      </c>
      <c r="F24" s="1" t="b">
        <v>1</v>
      </c>
      <c r="G24" s="1" t="b">
        <v>1</v>
      </c>
      <c r="H24" s="1" t="b">
        <v>1</v>
      </c>
      <c r="I24" s="4"/>
      <c r="J24" s="4"/>
      <c r="K24" s="1"/>
      <c r="L24" s="1"/>
      <c r="M24" s="1"/>
    </row>
    <row r="25" spans="1:13" x14ac:dyDescent="0.25">
      <c r="A25" s="1"/>
      <c r="B25" s="1" t="s">
        <v>116</v>
      </c>
      <c r="C25" s="1" t="s">
        <v>129</v>
      </c>
      <c r="D25" s="1" t="s">
        <v>116</v>
      </c>
      <c r="E25" s="1" t="b">
        <v>0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117</v>
      </c>
      <c r="C26" s="1" t="s">
        <v>1140</v>
      </c>
      <c r="D26" s="1" t="s">
        <v>117</v>
      </c>
      <c r="E26" s="1" t="b">
        <v>0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17</v>
      </c>
      <c r="C27" s="1" t="s">
        <v>137</v>
      </c>
      <c r="D27" s="1" t="s">
        <v>17</v>
      </c>
      <c r="E27" s="1" t="b">
        <v>0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16</v>
      </c>
      <c r="C28" s="1" t="s">
        <v>21</v>
      </c>
      <c r="D28" s="1" t="s">
        <v>16</v>
      </c>
      <c r="E28" s="1" t="b">
        <v>0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3</v>
      </c>
      <c r="C29" s="1" t="s">
        <v>10</v>
      </c>
      <c r="D29" s="1" t="s">
        <v>3</v>
      </c>
      <c r="E29" s="1" t="b">
        <v>0</v>
      </c>
      <c r="F29" s="1" t="b">
        <v>0</v>
      </c>
      <c r="G29" s="1" t="b">
        <v>0</v>
      </c>
      <c r="H29" s="1" t="b">
        <v>0</v>
      </c>
      <c r="I29" s="4"/>
      <c r="J29" s="4"/>
      <c r="K29" s="1"/>
      <c r="L29" s="1"/>
      <c r="M29" s="1"/>
    </row>
    <row r="31" spans="1:13" x14ac:dyDescent="0.25">
      <c r="A31" s="3" t="s">
        <v>293</v>
      </c>
    </row>
  </sheetData>
  <autoFilter ref="A4:M23"/>
  <sortState ref="A5:M27">
    <sortCondition ref="G5:G27"/>
  </sortState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31"/>
  <sheetViews>
    <sheetView zoomScale="80" zoomScaleNormal="80" workbookViewId="0">
      <selection activeCell="A5" sqref="A5:F29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1050</v>
      </c>
      <c r="C1" s="3" t="s">
        <v>169</v>
      </c>
      <c r="D1" s="3" t="s">
        <v>256</v>
      </c>
      <c r="E1" s="3" t="s">
        <v>258</v>
      </c>
      <c r="G1" s="3" t="s">
        <v>1707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1715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4" t="b">
        <v>0</v>
      </c>
      <c r="H5" s="14" t="b">
        <v>1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" t="b">
        <v>1</v>
      </c>
      <c r="F6" s="1" t="b">
        <v>1</v>
      </c>
      <c r="G6" s="14" t="b">
        <v>0</v>
      </c>
      <c r="H6" s="14" t="b">
        <v>1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4" t="b">
        <v>0</v>
      </c>
      <c r="H7" s="14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4" t="b">
        <v>1</v>
      </c>
      <c r="H8" s="14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4" t="b">
        <v>1</v>
      </c>
      <c r="H9" s="14" t="b">
        <v>1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4" t="b">
        <v>1</v>
      </c>
      <c r="H10" s="14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4" t="b">
        <v>1</v>
      </c>
      <c r="H11" s="14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4</v>
      </c>
      <c r="C12" s="1" t="s">
        <v>11</v>
      </c>
      <c r="D12" s="1"/>
      <c r="E12" s="1" t="b">
        <v>1</v>
      </c>
      <c r="F12" s="1" t="b">
        <v>1</v>
      </c>
      <c r="G12" s="14" t="b">
        <v>1</v>
      </c>
      <c r="H12" s="14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5</v>
      </c>
      <c r="C13" s="1" t="s">
        <v>12</v>
      </c>
      <c r="D13" s="1"/>
      <c r="E13" s="1" t="b">
        <v>1</v>
      </c>
      <c r="F13" s="1" t="b">
        <v>1</v>
      </c>
      <c r="G13" s="14" t="b">
        <v>1</v>
      </c>
      <c r="H13" s="14" t="b">
        <v>1</v>
      </c>
      <c r="I13" s="4"/>
      <c r="J13" s="4"/>
      <c r="K13" s="1"/>
      <c r="L13" s="1"/>
      <c r="M13" s="1"/>
    </row>
    <row r="14" spans="1:13" x14ac:dyDescent="0.25">
      <c r="A14" s="1"/>
      <c r="B14" s="1" t="s">
        <v>14</v>
      </c>
      <c r="C14" s="1" t="s">
        <v>15</v>
      </c>
      <c r="D14" s="1"/>
      <c r="E14" s="1" t="b">
        <v>1</v>
      </c>
      <c r="F14" s="1" t="b">
        <v>1</v>
      </c>
      <c r="G14" s="14" t="b">
        <v>1</v>
      </c>
      <c r="H14" s="14" t="b">
        <v>1</v>
      </c>
      <c r="I14" s="4"/>
      <c r="J14" s="4"/>
      <c r="K14" s="1"/>
      <c r="L14" s="1"/>
      <c r="M14" s="1"/>
    </row>
    <row r="15" spans="1:13" x14ac:dyDescent="0.25">
      <c r="A15" s="1"/>
      <c r="B15" s="1" t="s">
        <v>6</v>
      </c>
      <c r="C15" s="1" t="s">
        <v>13</v>
      </c>
      <c r="D15" s="1"/>
      <c r="E15" s="1" t="b">
        <v>1</v>
      </c>
      <c r="F15" s="1" t="b">
        <v>1</v>
      </c>
      <c r="G15" s="14" t="b">
        <v>1</v>
      </c>
      <c r="H15" s="14" t="b">
        <v>1</v>
      </c>
      <c r="I15" s="4"/>
      <c r="J15" s="4"/>
      <c r="K15" s="1"/>
      <c r="L15" s="1"/>
      <c r="M15" s="1"/>
    </row>
    <row r="16" spans="1:13" x14ac:dyDescent="0.25">
      <c r="A16" s="1"/>
      <c r="B16" s="1" t="s">
        <v>31</v>
      </c>
      <c r="C16" s="1" t="s">
        <v>40</v>
      </c>
      <c r="D16" s="1"/>
      <c r="E16" s="1" t="b">
        <v>1</v>
      </c>
      <c r="F16" s="1" t="b">
        <v>1</v>
      </c>
      <c r="G16" s="14" t="b">
        <v>1</v>
      </c>
      <c r="H16" s="14" t="b">
        <v>1</v>
      </c>
      <c r="I16" s="4"/>
      <c r="J16" s="4"/>
      <c r="K16" s="1"/>
      <c r="L16" s="1"/>
      <c r="M16" s="1"/>
    </row>
    <row r="17" spans="1:13" x14ac:dyDescent="0.25">
      <c r="A17" s="1"/>
      <c r="B17" s="1" t="s">
        <v>1248</v>
      </c>
      <c r="C17" s="1" t="s">
        <v>1253</v>
      </c>
      <c r="D17" s="1"/>
      <c r="E17" s="1" t="b">
        <v>1</v>
      </c>
      <c r="F17" s="1" t="b">
        <v>1</v>
      </c>
      <c r="G17" s="14" t="b">
        <v>1</v>
      </c>
      <c r="H17" s="14" t="b">
        <v>1</v>
      </c>
      <c r="I17" s="4"/>
      <c r="J17" s="4"/>
      <c r="K17" s="1"/>
      <c r="L17" s="1"/>
      <c r="M17" s="1"/>
    </row>
    <row r="18" spans="1:13" x14ac:dyDescent="0.25">
      <c r="A18" s="1"/>
      <c r="B18" s="1" t="s">
        <v>1170</v>
      </c>
      <c r="C18" s="1" t="s">
        <v>1177</v>
      </c>
      <c r="D18" s="1"/>
      <c r="E18" s="1" t="b">
        <v>1</v>
      </c>
      <c r="F18" s="1" t="b">
        <v>1</v>
      </c>
      <c r="G18" s="14" t="b">
        <v>1</v>
      </c>
      <c r="H18" s="14" t="b">
        <v>1</v>
      </c>
      <c r="I18" s="4"/>
      <c r="J18" s="4"/>
      <c r="K18" s="1"/>
      <c r="L18" s="1"/>
      <c r="M18" s="1"/>
    </row>
    <row r="19" spans="1:13" x14ac:dyDescent="0.25">
      <c r="A19" s="1"/>
      <c r="B19" s="1" t="s">
        <v>1249</v>
      </c>
      <c r="C19" s="1" t="s">
        <v>1254</v>
      </c>
      <c r="D19" s="1"/>
      <c r="E19" s="1" t="b">
        <v>1</v>
      </c>
      <c r="F19" s="1" t="b">
        <v>1</v>
      </c>
      <c r="G19" s="14" t="b">
        <v>1</v>
      </c>
      <c r="H19" s="14" t="b">
        <v>1</v>
      </c>
      <c r="I19" s="4"/>
      <c r="J19" s="4"/>
      <c r="K19" s="1"/>
      <c r="L19" s="1"/>
      <c r="M19" s="1"/>
    </row>
    <row r="20" spans="1:13" x14ac:dyDescent="0.25">
      <c r="A20" s="1"/>
      <c r="B20" s="1" t="s">
        <v>1250</v>
      </c>
      <c r="C20" s="1" t="s">
        <v>1255</v>
      </c>
      <c r="D20" s="1"/>
      <c r="E20" s="1" t="b">
        <v>1</v>
      </c>
      <c r="F20" s="1" t="b">
        <v>1</v>
      </c>
      <c r="G20" s="14" t="b">
        <v>1</v>
      </c>
      <c r="H20" s="14" t="b">
        <v>1</v>
      </c>
      <c r="I20" s="4"/>
      <c r="J20" s="4"/>
      <c r="K20" s="1"/>
      <c r="L20" s="1"/>
      <c r="M20" s="1"/>
    </row>
    <row r="21" spans="1:13" x14ac:dyDescent="0.25">
      <c r="A21" s="1"/>
      <c r="B21" s="1" t="s">
        <v>1173</v>
      </c>
      <c r="C21" s="1" t="s">
        <v>1180</v>
      </c>
      <c r="D21" s="1"/>
      <c r="E21" s="1" t="b">
        <v>1</v>
      </c>
      <c r="F21" s="1" t="b">
        <v>1</v>
      </c>
      <c r="G21" s="14" t="b">
        <v>1</v>
      </c>
      <c r="H21" s="14" t="b">
        <v>1</v>
      </c>
      <c r="I21" s="4"/>
      <c r="J21" s="4"/>
      <c r="K21" s="1"/>
      <c r="L21" s="1"/>
      <c r="M21" s="1"/>
    </row>
    <row r="22" spans="1:13" x14ac:dyDescent="0.25">
      <c r="A22" s="1"/>
      <c r="B22" s="1" t="s">
        <v>1251</v>
      </c>
      <c r="C22" s="1" t="s">
        <v>1256</v>
      </c>
      <c r="D22" s="1"/>
      <c r="E22" s="1" t="b">
        <v>1</v>
      </c>
      <c r="F22" s="1" t="b">
        <v>1</v>
      </c>
      <c r="G22" s="14" t="b">
        <v>1</v>
      </c>
      <c r="H22" s="14" t="b">
        <v>1</v>
      </c>
      <c r="I22" s="4"/>
      <c r="J22" s="4"/>
      <c r="K22" s="1"/>
      <c r="L22" s="1"/>
      <c r="M22" s="1"/>
    </row>
    <row r="23" spans="1:13" x14ac:dyDescent="0.25">
      <c r="A23" s="1"/>
      <c r="B23" s="1" t="s">
        <v>1252</v>
      </c>
      <c r="C23" s="1" t="s">
        <v>1257</v>
      </c>
      <c r="D23" s="1"/>
      <c r="E23" s="1" t="b">
        <v>1</v>
      </c>
      <c r="F23" s="1" t="b">
        <v>1</v>
      </c>
      <c r="G23" s="14" t="b">
        <v>1</v>
      </c>
      <c r="H23" s="14" t="b">
        <v>1</v>
      </c>
      <c r="I23" s="4"/>
      <c r="J23" s="4"/>
      <c r="K23" s="1"/>
      <c r="L23" s="1"/>
      <c r="M23" s="1"/>
    </row>
    <row r="24" spans="1:13" x14ac:dyDescent="0.25">
      <c r="A24" s="1"/>
      <c r="B24" s="1" t="s">
        <v>1293</v>
      </c>
      <c r="C24" s="1" t="s">
        <v>1338</v>
      </c>
      <c r="D24" s="1"/>
      <c r="E24" s="1" t="b">
        <v>1</v>
      </c>
      <c r="F24" s="1" t="b">
        <v>1</v>
      </c>
      <c r="G24" s="14" t="b">
        <v>1</v>
      </c>
      <c r="H24" s="14" t="b">
        <v>1</v>
      </c>
      <c r="I24" s="4"/>
      <c r="J24" s="4"/>
      <c r="K24" s="1"/>
      <c r="L24" s="1"/>
      <c r="M24" s="1"/>
    </row>
    <row r="25" spans="1:13" x14ac:dyDescent="0.25">
      <c r="A25" s="1"/>
      <c r="B25" s="1" t="s">
        <v>3</v>
      </c>
      <c r="C25" s="1" t="s">
        <v>10</v>
      </c>
      <c r="D25" s="1"/>
      <c r="E25" s="1" t="b">
        <v>0</v>
      </c>
      <c r="F25" s="1" t="b">
        <v>0</v>
      </c>
      <c r="G25" s="14" t="b">
        <v>0</v>
      </c>
      <c r="H25" s="14" t="b">
        <v>1</v>
      </c>
      <c r="I25" s="4"/>
      <c r="J25" s="4"/>
      <c r="K25" s="1"/>
      <c r="L25" s="1"/>
      <c r="M25" s="1"/>
    </row>
    <row r="26" spans="1:13" x14ac:dyDescent="0.25">
      <c r="A26" s="1"/>
      <c r="B26" s="1" t="s">
        <v>16</v>
      </c>
      <c r="C26" s="1" t="s">
        <v>21</v>
      </c>
      <c r="D26" s="1"/>
      <c r="E26" s="1" t="b">
        <v>0</v>
      </c>
      <c r="F26" s="1" t="b">
        <v>1</v>
      </c>
      <c r="G26" s="14" t="b">
        <v>1</v>
      </c>
      <c r="H26" s="14" t="b">
        <v>1</v>
      </c>
      <c r="I26" s="4"/>
      <c r="J26" s="4"/>
      <c r="K26" s="1"/>
      <c r="L26" s="1"/>
      <c r="M26" s="1"/>
    </row>
    <row r="27" spans="1:13" x14ac:dyDescent="0.25">
      <c r="A27" s="1"/>
      <c r="B27" s="1" t="s">
        <v>17</v>
      </c>
      <c r="C27" s="1" t="s">
        <v>137</v>
      </c>
      <c r="D27" s="1"/>
      <c r="E27" s="1" t="b">
        <v>0</v>
      </c>
      <c r="F27" s="1" t="b">
        <v>1</v>
      </c>
      <c r="G27" s="14" t="b">
        <v>1</v>
      </c>
      <c r="H27" s="14" t="b">
        <v>1</v>
      </c>
      <c r="I27" s="4"/>
      <c r="J27" s="4"/>
      <c r="K27" s="1"/>
      <c r="L27" s="1"/>
      <c r="M27" s="1"/>
    </row>
    <row r="28" spans="1:13" x14ac:dyDescent="0.25">
      <c r="A28" s="1"/>
      <c r="B28" s="1" t="s">
        <v>116</v>
      </c>
      <c r="C28" s="1" t="s">
        <v>129</v>
      </c>
      <c r="D28" s="1"/>
      <c r="E28" s="1" t="b">
        <v>0</v>
      </c>
      <c r="F28" s="1" t="b">
        <v>1</v>
      </c>
      <c r="G28" s="14" t="b">
        <v>1</v>
      </c>
      <c r="H28" s="14" t="b">
        <v>1</v>
      </c>
      <c r="I28" s="4"/>
      <c r="J28" s="4"/>
      <c r="K28" s="1"/>
      <c r="L28" s="1"/>
      <c r="M28" s="1"/>
    </row>
    <row r="29" spans="1:13" x14ac:dyDescent="0.25">
      <c r="A29" s="1"/>
      <c r="B29" s="1" t="s">
        <v>117</v>
      </c>
      <c r="C29" s="1" t="s">
        <v>1140</v>
      </c>
      <c r="D29" s="1"/>
      <c r="E29" s="1" t="b">
        <v>0</v>
      </c>
      <c r="F29" s="1" t="b">
        <v>1</v>
      </c>
      <c r="G29" s="14" t="b">
        <v>1</v>
      </c>
      <c r="H29" s="14" t="b">
        <v>1</v>
      </c>
      <c r="I29" s="4"/>
      <c r="J29" s="4"/>
      <c r="K29" s="1"/>
      <c r="L29" s="1"/>
      <c r="M29" s="1"/>
    </row>
    <row r="31" spans="1:13" x14ac:dyDescent="0.25">
      <c r="A31" s="3" t="s">
        <v>293</v>
      </c>
    </row>
  </sheetData>
  <autoFilter ref="A4:M4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69"/>
  <sheetViews>
    <sheetView zoomScale="80" zoomScaleNormal="80" workbookViewId="0">
      <pane xSplit="2" ySplit="4" topLeftCell="C44" activePane="bottomRight" state="frozen"/>
      <selection activeCell="A2" sqref="A2"/>
      <selection pane="topRight" activeCell="A2" sqref="A2"/>
      <selection pane="bottomLeft" activeCell="A2" sqref="A2"/>
      <selection pane="bottomRight" activeCell="A44" sqref="A44:F68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8.8554687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423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41611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1716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4" t="b">
        <v>1</v>
      </c>
      <c r="F5" s="14" t="b">
        <v>0</v>
      </c>
      <c r="G5" s="14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4" t="b">
        <v>1</v>
      </c>
      <c r="F6" s="14" t="b">
        <v>1</v>
      </c>
      <c r="G6" s="14" t="b">
        <v>0</v>
      </c>
      <c r="H6" s="14" t="b">
        <v>0</v>
      </c>
      <c r="I6" s="4"/>
      <c r="J6" s="4"/>
      <c r="K6" s="1"/>
      <c r="L6" s="1"/>
      <c r="M6" s="1"/>
    </row>
    <row r="7" spans="1:13" x14ac:dyDescent="0.25">
      <c r="A7" s="1"/>
      <c r="B7" s="35" t="s">
        <v>18</v>
      </c>
      <c r="C7" s="35" t="s">
        <v>22</v>
      </c>
      <c r="D7" s="1"/>
      <c r="E7" s="14" t="b">
        <v>1</v>
      </c>
      <c r="F7" s="14" t="b">
        <v>1</v>
      </c>
      <c r="G7" s="14" t="b">
        <v>0</v>
      </c>
      <c r="H7" s="36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4" t="b">
        <v>1</v>
      </c>
      <c r="F8" s="14" t="b">
        <v>1</v>
      </c>
      <c r="G8" s="14" t="b">
        <v>1</v>
      </c>
      <c r="H8" s="14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4" t="b">
        <v>1</v>
      </c>
      <c r="F9" s="14" t="b">
        <v>1</v>
      </c>
      <c r="G9" s="14" t="b">
        <v>0</v>
      </c>
      <c r="H9" s="14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4" t="b">
        <v>1</v>
      </c>
      <c r="F10" s="14" t="b">
        <v>1</v>
      </c>
      <c r="G10" s="14" t="b">
        <v>1</v>
      </c>
      <c r="H10" s="36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35" t="s">
        <v>845</v>
      </c>
      <c r="D11" s="1"/>
      <c r="E11" s="14" t="b">
        <v>1</v>
      </c>
      <c r="F11" s="14" t="b">
        <v>1</v>
      </c>
      <c r="G11" s="14" t="b">
        <v>1</v>
      </c>
      <c r="H11" s="36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1259</v>
      </c>
      <c r="C12" s="1" t="s">
        <v>111</v>
      </c>
      <c r="D12" s="1"/>
      <c r="E12" s="14" t="b">
        <v>1</v>
      </c>
      <c r="F12" s="14" t="b">
        <v>1</v>
      </c>
      <c r="G12" s="14" t="b">
        <v>0</v>
      </c>
      <c r="H12" s="14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1260</v>
      </c>
      <c r="C13" s="1" t="s">
        <v>1313</v>
      </c>
      <c r="D13" s="1"/>
      <c r="E13" s="14" t="b">
        <v>1</v>
      </c>
      <c r="F13" s="14" t="b">
        <v>1</v>
      </c>
      <c r="G13" s="14" t="b">
        <v>0</v>
      </c>
      <c r="H13" s="14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1261</v>
      </c>
      <c r="C14" s="1" t="s">
        <v>1303</v>
      </c>
      <c r="D14" s="1"/>
      <c r="E14" s="14" t="b">
        <v>1</v>
      </c>
      <c r="F14" s="14" t="b">
        <v>1</v>
      </c>
      <c r="G14" s="14" t="b">
        <v>0</v>
      </c>
      <c r="H14" s="14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1262</v>
      </c>
      <c r="C15" s="1" t="s">
        <v>1304</v>
      </c>
      <c r="D15" s="1"/>
      <c r="E15" s="14" t="b">
        <v>1</v>
      </c>
      <c r="F15" s="14" t="b">
        <v>1</v>
      </c>
      <c r="G15" s="14" t="b">
        <v>0</v>
      </c>
      <c r="H15" s="14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1263</v>
      </c>
      <c r="C16" s="1" t="s">
        <v>1305</v>
      </c>
      <c r="D16" s="1"/>
      <c r="E16" s="14" t="b">
        <v>1</v>
      </c>
      <c r="F16" s="14" t="b">
        <v>1</v>
      </c>
      <c r="G16" s="14" t="b">
        <v>1</v>
      </c>
      <c r="H16" s="14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1264</v>
      </c>
      <c r="C17" s="1" t="s">
        <v>1306</v>
      </c>
      <c r="D17" s="1"/>
      <c r="E17" s="14" t="b">
        <v>1</v>
      </c>
      <c r="F17" s="14" t="b">
        <v>1</v>
      </c>
      <c r="G17" s="14" t="b">
        <v>0</v>
      </c>
      <c r="H17" s="14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1267</v>
      </c>
      <c r="C18" s="1" t="s">
        <v>1314</v>
      </c>
      <c r="D18" s="1"/>
      <c r="E18" s="14" t="b">
        <v>1</v>
      </c>
      <c r="F18" s="14" t="b">
        <v>1</v>
      </c>
      <c r="G18" s="14" t="b">
        <v>1</v>
      </c>
      <c r="H18" s="14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1268</v>
      </c>
      <c r="C19" s="1" t="s">
        <v>1307</v>
      </c>
      <c r="D19" s="1"/>
      <c r="E19" s="14" t="b">
        <v>1</v>
      </c>
      <c r="F19" s="14" t="b">
        <v>1</v>
      </c>
      <c r="G19" s="14" t="b">
        <v>0</v>
      </c>
      <c r="H19" s="14" t="b">
        <v>0</v>
      </c>
      <c r="I19" s="4"/>
      <c r="J19" s="4"/>
      <c r="K19" s="1"/>
      <c r="L19" s="1"/>
      <c r="M19" s="1"/>
    </row>
    <row r="20" spans="1:13" x14ac:dyDescent="0.25">
      <c r="A20" s="1"/>
      <c r="B20" s="36" t="s">
        <v>1296</v>
      </c>
      <c r="C20" s="36" t="s">
        <v>1339</v>
      </c>
      <c r="D20" s="1"/>
      <c r="E20" s="14" t="b">
        <v>1</v>
      </c>
      <c r="F20" s="14" t="b">
        <v>1</v>
      </c>
      <c r="G20" s="14" t="b">
        <v>1</v>
      </c>
      <c r="H20" s="14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1269</v>
      </c>
      <c r="C21" s="1" t="s">
        <v>293</v>
      </c>
      <c r="D21" s="1"/>
      <c r="E21" s="14" t="b">
        <v>1</v>
      </c>
      <c r="F21" s="14" t="b">
        <v>1</v>
      </c>
      <c r="G21" s="14" t="b">
        <v>1</v>
      </c>
      <c r="H21" s="14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4</v>
      </c>
      <c r="C22" s="1" t="s">
        <v>11</v>
      </c>
      <c r="D22" s="1"/>
      <c r="E22" s="14" t="b">
        <v>1</v>
      </c>
      <c r="F22" s="14" t="b">
        <v>0</v>
      </c>
      <c r="G22" s="14" t="b">
        <v>1</v>
      </c>
      <c r="H22" s="14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5</v>
      </c>
      <c r="C23" s="1" t="s">
        <v>12</v>
      </c>
      <c r="D23" s="1"/>
      <c r="E23" s="14" t="b">
        <v>1</v>
      </c>
      <c r="F23" s="14" t="b">
        <v>0</v>
      </c>
      <c r="G23" s="14" t="b">
        <v>1</v>
      </c>
      <c r="H23" s="14" t="b">
        <v>0</v>
      </c>
      <c r="I23" s="4"/>
      <c r="J23" s="4"/>
      <c r="K23" s="1"/>
      <c r="L23" s="1"/>
      <c r="M23" s="1"/>
    </row>
    <row r="24" spans="1:13" x14ac:dyDescent="0.25">
      <c r="A24" s="1"/>
      <c r="B24" s="35" t="s">
        <v>14</v>
      </c>
      <c r="C24" s="35" t="s">
        <v>15</v>
      </c>
      <c r="D24" s="1"/>
      <c r="E24" s="14" t="b">
        <v>1</v>
      </c>
      <c r="F24" s="14" t="b">
        <v>0</v>
      </c>
      <c r="G24" s="14" t="b">
        <v>1</v>
      </c>
      <c r="H24" s="14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6</v>
      </c>
      <c r="C25" s="1" t="s">
        <v>13</v>
      </c>
      <c r="D25" s="1"/>
      <c r="E25" s="14" t="b">
        <v>1</v>
      </c>
      <c r="F25" s="14" t="b">
        <v>0</v>
      </c>
      <c r="G25" s="14" t="b">
        <v>1</v>
      </c>
      <c r="H25" s="14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31</v>
      </c>
      <c r="C26" s="1" t="s">
        <v>40</v>
      </c>
      <c r="D26" s="1"/>
      <c r="E26" s="36" t="b">
        <v>0</v>
      </c>
      <c r="F26" s="14" t="b">
        <v>1</v>
      </c>
      <c r="G26" s="14" t="b">
        <v>1</v>
      </c>
      <c r="H26" s="14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1258</v>
      </c>
      <c r="C27" s="1" t="s">
        <v>1302</v>
      </c>
      <c r="D27" s="1"/>
      <c r="E27" s="36" t="b">
        <v>0</v>
      </c>
      <c r="F27" s="14" t="b">
        <v>1</v>
      </c>
      <c r="G27" s="14" t="b">
        <v>0</v>
      </c>
      <c r="H27" s="14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1265</v>
      </c>
      <c r="C28" s="1" t="s">
        <v>1331</v>
      </c>
      <c r="D28" s="1"/>
      <c r="E28" s="36" t="b">
        <v>0</v>
      </c>
      <c r="F28" s="14" t="b">
        <v>1</v>
      </c>
      <c r="G28" s="14" t="b">
        <v>1</v>
      </c>
      <c r="H28" s="14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735</v>
      </c>
      <c r="C29" s="1" t="s">
        <v>736</v>
      </c>
      <c r="D29" s="1"/>
      <c r="E29" s="36" t="b">
        <v>0</v>
      </c>
      <c r="F29" s="14" t="b">
        <v>1</v>
      </c>
      <c r="G29" s="14" t="b">
        <v>1</v>
      </c>
      <c r="H29" s="14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1293</v>
      </c>
      <c r="C30" s="1" t="s">
        <v>1338</v>
      </c>
      <c r="D30" s="1"/>
      <c r="E30" s="36" t="b">
        <v>0</v>
      </c>
      <c r="F30" s="14" t="b">
        <v>1</v>
      </c>
      <c r="G30" s="14" t="b">
        <v>1</v>
      </c>
      <c r="H30" s="14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1295</v>
      </c>
      <c r="C31" s="1" t="s">
        <v>1337</v>
      </c>
      <c r="D31" s="1"/>
      <c r="E31" s="36" t="b">
        <v>0</v>
      </c>
      <c r="F31" s="14" t="b">
        <v>1</v>
      </c>
      <c r="G31" s="14" t="b">
        <v>1</v>
      </c>
      <c r="H31" s="14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1696</v>
      </c>
      <c r="C32" s="1" t="s">
        <v>1697</v>
      </c>
      <c r="D32" s="1"/>
      <c r="E32" s="36" t="b">
        <v>0</v>
      </c>
      <c r="F32" s="14" t="b">
        <v>1</v>
      </c>
      <c r="G32" s="14" t="b">
        <v>1</v>
      </c>
      <c r="H32" s="14" t="b">
        <v>1</v>
      </c>
      <c r="I32" s="4"/>
      <c r="J32" s="4"/>
      <c r="K32" s="1"/>
      <c r="L32" s="1"/>
      <c r="M32" s="1"/>
    </row>
    <row r="33" spans="1:13" x14ac:dyDescent="0.25">
      <c r="A33" s="1"/>
      <c r="B33" s="1" t="s">
        <v>1266</v>
      </c>
      <c r="C33" s="1" t="s">
        <v>879</v>
      </c>
      <c r="D33" s="1"/>
      <c r="E33" s="14" t="b">
        <v>0</v>
      </c>
      <c r="F33" s="14" t="b">
        <v>1</v>
      </c>
      <c r="G33" s="14" t="b">
        <v>1</v>
      </c>
      <c r="H33" s="14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1270</v>
      </c>
      <c r="C34" s="1" t="s">
        <v>1308</v>
      </c>
      <c r="D34" s="1"/>
      <c r="E34" s="14" t="b">
        <v>0</v>
      </c>
      <c r="F34" s="14" t="b">
        <v>1</v>
      </c>
      <c r="G34" s="14" t="b">
        <v>1</v>
      </c>
      <c r="H34" s="14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1271</v>
      </c>
      <c r="C35" s="1" t="s">
        <v>1309</v>
      </c>
      <c r="D35" s="1"/>
      <c r="E35" s="14" t="b">
        <v>0</v>
      </c>
      <c r="F35" s="14" t="b">
        <v>1</v>
      </c>
      <c r="G35" s="14" t="b">
        <v>1</v>
      </c>
      <c r="H35" s="14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1272</v>
      </c>
      <c r="C36" s="1" t="s">
        <v>1310</v>
      </c>
      <c r="D36" s="1"/>
      <c r="E36" s="14" t="b">
        <v>0</v>
      </c>
      <c r="F36" s="14" t="b">
        <v>1</v>
      </c>
      <c r="G36" s="14" t="b">
        <v>1</v>
      </c>
      <c r="H36" s="14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1273</v>
      </c>
      <c r="C37" s="1" t="s">
        <v>1311</v>
      </c>
      <c r="D37" s="1"/>
      <c r="E37" s="14" t="b">
        <v>0</v>
      </c>
      <c r="F37" s="14" t="b">
        <v>1</v>
      </c>
      <c r="G37" s="14" t="b">
        <v>1</v>
      </c>
      <c r="H37" s="14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1274</v>
      </c>
      <c r="C38" s="1" t="s">
        <v>1312</v>
      </c>
      <c r="D38" s="1"/>
      <c r="E38" s="14" t="b">
        <v>0</v>
      </c>
      <c r="F38" s="14" t="b">
        <v>1</v>
      </c>
      <c r="G38" s="14" t="b">
        <v>1</v>
      </c>
      <c r="H38" s="14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1275</v>
      </c>
      <c r="C39" s="1" t="s">
        <v>1332</v>
      </c>
      <c r="D39" s="1"/>
      <c r="E39" s="14" t="b">
        <v>0</v>
      </c>
      <c r="F39" s="14" t="b">
        <v>1</v>
      </c>
      <c r="G39" s="14" t="b">
        <v>1</v>
      </c>
      <c r="H39" s="14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1276</v>
      </c>
      <c r="C40" s="1" t="s">
        <v>1333</v>
      </c>
      <c r="D40" s="1"/>
      <c r="E40" s="14" t="b">
        <v>0</v>
      </c>
      <c r="F40" s="14" t="b">
        <v>1</v>
      </c>
      <c r="G40" s="14" t="b">
        <v>1</v>
      </c>
      <c r="H40" s="14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1277</v>
      </c>
      <c r="C41" s="1" t="s">
        <v>1334</v>
      </c>
      <c r="D41" s="1"/>
      <c r="E41" s="14" t="b">
        <v>0</v>
      </c>
      <c r="F41" s="14" t="b">
        <v>1</v>
      </c>
      <c r="G41" s="14" t="b">
        <v>1</v>
      </c>
      <c r="H41" s="14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1278</v>
      </c>
      <c r="C42" s="1" t="s">
        <v>1335</v>
      </c>
      <c r="D42" s="1"/>
      <c r="E42" s="14" t="b">
        <v>0</v>
      </c>
      <c r="F42" s="14" t="b">
        <v>1</v>
      </c>
      <c r="G42" s="14" t="b">
        <v>1</v>
      </c>
      <c r="H42" s="14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1297</v>
      </c>
      <c r="C43" s="1" t="s">
        <v>1327</v>
      </c>
      <c r="D43" s="1"/>
      <c r="E43" s="14" t="b">
        <v>0</v>
      </c>
      <c r="F43" s="14" t="b">
        <v>1</v>
      </c>
      <c r="G43" s="14" t="b">
        <v>1</v>
      </c>
      <c r="H43" s="14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1298</v>
      </c>
      <c r="C44" s="1" t="s">
        <v>1328</v>
      </c>
      <c r="D44" s="1"/>
      <c r="E44" s="1" t="b">
        <v>0</v>
      </c>
      <c r="F44" s="1" t="b">
        <v>1</v>
      </c>
      <c r="G44" s="14" t="b">
        <v>1</v>
      </c>
      <c r="H44" s="14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1299</v>
      </c>
      <c r="C45" s="1" t="s">
        <v>1329</v>
      </c>
      <c r="D45" s="1"/>
      <c r="E45" s="1" t="b">
        <v>0</v>
      </c>
      <c r="F45" s="1" t="b">
        <v>1</v>
      </c>
      <c r="G45" s="14" t="b">
        <v>1</v>
      </c>
      <c r="H45" s="14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1300</v>
      </c>
      <c r="C46" s="1" t="s">
        <v>1330</v>
      </c>
      <c r="D46" s="1"/>
      <c r="E46" s="1" t="b">
        <v>0</v>
      </c>
      <c r="F46" s="1" t="b">
        <v>1</v>
      </c>
      <c r="G46" s="14" t="b">
        <v>1</v>
      </c>
      <c r="H46" s="14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1279</v>
      </c>
      <c r="C47" s="1" t="s">
        <v>1279</v>
      </c>
      <c r="D47" s="1"/>
      <c r="E47" s="1" t="b">
        <v>0</v>
      </c>
      <c r="F47" s="1" t="b">
        <v>1</v>
      </c>
      <c r="G47" s="14" t="b">
        <v>1</v>
      </c>
      <c r="H47" s="14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1280</v>
      </c>
      <c r="C48" s="1" t="s">
        <v>1336</v>
      </c>
      <c r="D48" s="1"/>
      <c r="E48" s="1" t="b">
        <v>0</v>
      </c>
      <c r="F48" s="1" t="b">
        <v>1</v>
      </c>
      <c r="G48" s="14" t="b">
        <v>1</v>
      </c>
      <c r="H48" s="14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1281</v>
      </c>
      <c r="C49" s="1" t="s">
        <v>1317</v>
      </c>
      <c r="D49" s="1"/>
      <c r="E49" s="1" t="b">
        <v>0</v>
      </c>
      <c r="F49" s="1" t="b">
        <v>1</v>
      </c>
      <c r="G49" s="14" t="b">
        <v>1</v>
      </c>
      <c r="H49" s="14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1282</v>
      </c>
      <c r="C50" s="1" t="s">
        <v>1318</v>
      </c>
      <c r="D50" s="1"/>
      <c r="E50" s="1" t="b">
        <v>0</v>
      </c>
      <c r="F50" s="1" t="b">
        <v>1</v>
      </c>
      <c r="G50" s="14" t="b">
        <v>1</v>
      </c>
      <c r="H50" s="14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1283</v>
      </c>
      <c r="C51" s="1" t="s">
        <v>1315</v>
      </c>
      <c r="D51" s="1"/>
      <c r="E51" s="1" t="b">
        <v>0</v>
      </c>
      <c r="F51" s="1" t="b">
        <v>1</v>
      </c>
      <c r="G51" s="14" t="b">
        <v>1</v>
      </c>
      <c r="H51" s="14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1284</v>
      </c>
      <c r="C52" s="1" t="s">
        <v>1316</v>
      </c>
      <c r="D52" s="1"/>
      <c r="E52" s="1" t="b">
        <v>0</v>
      </c>
      <c r="F52" s="1" t="b">
        <v>1</v>
      </c>
      <c r="G52" s="14" t="b">
        <v>1</v>
      </c>
      <c r="H52" s="14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1294</v>
      </c>
      <c r="C53" s="1" t="s">
        <v>1301</v>
      </c>
      <c r="D53" s="1"/>
      <c r="E53" s="1" t="b">
        <v>0</v>
      </c>
      <c r="F53" s="1" t="b">
        <v>1</v>
      </c>
      <c r="G53" s="14" t="b">
        <v>1</v>
      </c>
      <c r="H53" s="14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1285</v>
      </c>
      <c r="C54" s="1" t="s">
        <v>1319</v>
      </c>
      <c r="D54" s="1"/>
      <c r="E54" s="1" t="b">
        <v>0</v>
      </c>
      <c r="F54" s="1" t="b">
        <v>1</v>
      </c>
      <c r="G54" s="14" t="b">
        <v>1</v>
      </c>
      <c r="H54" s="14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1286</v>
      </c>
      <c r="C55" s="1" t="s">
        <v>1320</v>
      </c>
      <c r="D55" s="1"/>
      <c r="E55" s="1" t="b">
        <v>0</v>
      </c>
      <c r="F55" s="1" t="b">
        <v>1</v>
      </c>
      <c r="G55" s="14" t="b">
        <v>1</v>
      </c>
      <c r="H55" s="14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1287</v>
      </c>
      <c r="C56" s="1" t="s">
        <v>1321</v>
      </c>
      <c r="D56" s="1"/>
      <c r="E56" s="1" t="b">
        <v>0</v>
      </c>
      <c r="F56" s="1" t="b">
        <v>1</v>
      </c>
      <c r="G56" s="14" t="b">
        <v>1</v>
      </c>
      <c r="H56" s="14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1288</v>
      </c>
      <c r="C57" s="1" t="s">
        <v>1322</v>
      </c>
      <c r="D57" s="1"/>
      <c r="E57" s="1" t="b">
        <v>0</v>
      </c>
      <c r="F57" s="1" t="b">
        <v>1</v>
      </c>
      <c r="G57" s="14" t="b">
        <v>1</v>
      </c>
      <c r="H57" s="14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1289</v>
      </c>
      <c r="C58" s="1" t="s">
        <v>1323</v>
      </c>
      <c r="D58" s="1"/>
      <c r="E58" s="1" t="b">
        <v>0</v>
      </c>
      <c r="F58" s="1" t="b">
        <v>1</v>
      </c>
      <c r="G58" s="14" t="b">
        <v>1</v>
      </c>
      <c r="H58" s="14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1290</v>
      </c>
      <c r="C59" s="1" t="s">
        <v>1324</v>
      </c>
      <c r="D59" s="1"/>
      <c r="E59" s="1" t="b">
        <v>0</v>
      </c>
      <c r="F59" s="1" t="b">
        <v>1</v>
      </c>
      <c r="G59" s="14" t="b">
        <v>1</v>
      </c>
      <c r="H59" s="14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1291</v>
      </c>
      <c r="C60" s="1" t="s">
        <v>1325</v>
      </c>
      <c r="D60" s="1"/>
      <c r="E60" s="1" t="b">
        <v>0</v>
      </c>
      <c r="F60" s="1" t="b">
        <v>1</v>
      </c>
      <c r="G60" s="14" t="b">
        <v>1</v>
      </c>
      <c r="H60" s="14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1292</v>
      </c>
      <c r="C61" s="1" t="s">
        <v>1326</v>
      </c>
      <c r="D61" s="1"/>
      <c r="E61" s="1" t="b">
        <v>0</v>
      </c>
      <c r="F61" s="1" t="b">
        <v>1</v>
      </c>
      <c r="G61" s="14" t="b">
        <v>1</v>
      </c>
      <c r="H61" s="14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116</v>
      </c>
      <c r="C62" s="1" t="s">
        <v>129</v>
      </c>
      <c r="D62" s="1"/>
      <c r="E62" s="1" t="b">
        <v>0</v>
      </c>
      <c r="F62" s="1" t="b">
        <v>1</v>
      </c>
      <c r="G62" s="14" t="b">
        <v>1</v>
      </c>
      <c r="H62" s="14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117</v>
      </c>
      <c r="C63" s="1" t="s">
        <v>1140</v>
      </c>
      <c r="D63" s="1"/>
      <c r="E63" s="1" t="b">
        <v>0</v>
      </c>
      <c r="F63" s="1" t="b">
        <v>1</v>
      </c>
      <c r="G63" s="14" t="b">
        <v>1</v>
      </c>
      <c r="H63" s="14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16</v>
      </c>
      <c r="C64" s="1" t="s">
        <v>21</v>
      </c>
      <c r="D64" s="1"/>
      <c r="E64" s="1" t="b">
        <v>0</v>
      </c>
      <c r="F64" s="1" t="b">
        <v>1</v>
      </c>
      <c r="G64" s="14" t="b">
        <v>1</v>
      </c>
      <c r="H64" s="14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17</v>
      </c>
      <c r="C65" s="1" t="s">
        <v>137</v>
      </c>
      <c r="D65" s="1"/>
      <c r="E65" s="1" t="b">
        <v>0</v>
      </c>
      <c r="F65" s="1" t="b">
        <v>1</v>
      </c>
      <c r="G65" s="14" t="b">
        <v>1</v>
      </c>
      <c r="H65" s="14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1251</v>
      </c>
      <c r="C66" s="1" t="s">
        <v>1256</v>
      </c>
      <c r="D66" s="1"/>
      <c r="E66" s="1" t="b">
        <v>0</v>
      </c>
      <c r="F66" s="1" t="b">
        <v>1</v>
      </c>
      <c r="G66" s="14" t="b">
        <v>1</v>
      </c>
      <c r="H66" s="14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3</v>
      </c>
      <c r="C67" s="1" t="s">
        <v>10</v>
      </c>
      <c r="D67" s="1"/>
      <c r="E67" s="1" t="b">
        <v>0</v>
      </c>
      <c r="F67" s="1" t="b">
        <v>0</v>
      </c>
      <c r="G67" s="14" t="b">
        <v>0</v>
      </c>
      <c r="H67" s="14" t="b">
        <v>0</v>
      </c>
      <c r="I67" s="4"/>
      <c r="J67" s="4"/>
      <c r="K67" s="1"/>
      <c r="L67" s="1"/>
      <c r="M67" s="1"/>
    </row>
    <row r="69" spans="1:13" x14ac:dyDescent="0.25">
      <c r="A69" s="3" t="s">
        <v>293</v>
      </c>
    </row>
  </sheetData>
  <autoFilter ref="A4:M67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69"/>
  <sheetViews>
    <sheetView zoomScale="80" zoomScaleNormal="80" workbookViewId="0">
      <pane xSplit="2" ySplit="4" topLeftCell="D5" activePane="bottomRight" state="frozen"/>
      <selection activeCell="A2" sqref="A2"/>
      <selection pane="topRight" activeCell="A2" sqref="A2"/>
      <selection pane="bottomLeft" activeCell="A2" sqref="A2"/>
      <selection pane="bottomRight" activeCell="A5" sqref="A5:N69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8.8554687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423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41611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1714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" t="b">
        <v>1</v>
      </c>
      <c r="F6" s="1" t="b">
        <v>1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1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1258</v>
      </c>
      <c r="C12" s="1" t="s">
        <v>1302</v>
      </c>
      <c r="D12" s="1"/>
      <c r="E12" s="1" t="b">
        <v>1</v>
      </c>
      <c r="F12" s="1" t="b">
        <v>1</v>
      </c>
      <c r="G12" s="1" t="b">
        <v>0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1259</v>
      </c>
      <c r="C13" s="1" t="s">
        <v>111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1260</v>
      </c>
      <c r="C14" s="1" t="s">
        <v>1313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1261</v>
      </c>
      <c r="C15" s="1" t="s">
        <v>1303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1262</v>
      </c>
      <c r="C16" s="1" t="s">
        <v>1304</v>
      </c>
      <c r="D16" s="1"/>
      <c r="E16" s="1" t="b">
        <v>1</v>
      </c>
      <c r="F16" s="1" t="b">
        <v>1</v>
      </c>
      <c r="G16" s="1" t="b">
        <v>0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1263</v>
      </c>
      <c r="C17" s="1" t="s">
        <v>1305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1264</v>
      </c>
      <c r="C18" s="1" t="s">
        <v>1306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1265</v>
      </c>
      <c r="C19" s="1" t="s">
        <v>1331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1266</v>
      </c>
      <c r="C20" s="1" t="s">
        <v>879</v>
      </c>
      <c r="D20" s="1"/>
      <c r="E20" s="1" t="b">
        <v>1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1267</v>
      </c>
      <c r="C21" s="1" t="s">
        <v>1314</v>
      </c>
      <c r="D21" s="1"/>
      <c r="E21" s="1" t="b">
        <v>1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1268</v>
      </c>
      <c r="C22" s="1" t="s">
        <v>1307</v>
      </c>
      <c r="D22" s="1"/>
      <c r="E22" s="1" t="b">
        <v>1</v>
      </c>
      <c r="F22" s="1" t="b">
        <v>1</v>
      </c>
      <c r="G22" s="1" t="b">
        <v>0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1269</v>
      </c>
      <c r="C23" s="1" t="s">
        <v>293</v>
      </c>
      <c r="D23" s="1"/>
      <c r="E23" s="1" t="b">
        <v>1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1270</v>
      </c>
      <c r="C24" s="1" t="s">
        <v>1308</v>
      </c>
      <c r="D24" s="1"/>
      <c r="E24" s="1" t="b">
        <v>1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1271</v>
      </c>
      <c r="C25" s="1" t="s">
        <v>1309</v>
      </c>
      <c r="D25" s="1"/>
      <c r="E25" s="1" t="b">
        <v>1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1272</v>
      </c>
      <c r="C26" s="1" t="s">
        <v>1310</v>
      </c>
      <c r="D26" s="1"/>
      <c r="E26" s="1" t="b">
        <v>1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1273</v>
      </c>
      <c r="C27" s="1" t="s">
        <v>1311</v>
      </c>
      <c r="D27" s="1"/>
      <c r="E27" s="1" t="b">
        <v>1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1274</v>
      </c>
      <c r="C28" s="1" t="s">
        <v>1312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1275</v>
      </c>
      <c r="C29" s="1" t="s">
        <v>1332</v>
      </c>
      <c r="D29" s="1"/>
      <c r="E29" s="1" t="b">
        <v>1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1276</v>
      </c>
      <c r="C30" s="1" t="s">
        <v>1333</v>
      </c>
      <c r="D30" s="1"/>
      <c r="E30" s="1" t="b">
        <v>1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1277</v>
      </c>
      <c r="C31" s="1" t="s">
        <v>1334</v>
      </c>
      <c r="D31" s="1"/>
      <c r="E31" s="1" t="b">
        <v>1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1278</v>
      </c>
      <c r="C32" s="1" t="s">
        <v>1335</v>
      </c>
      <c r="D32" s="1"/>
      <c r="E32" s="1" t="b">
        <v>1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1297</v>
      </c>
      <c r="C33" s="1" t="s">
        <v>1327</v>
      </c>
      <c r="D33" s="1"/>
      <c r="E33" s="1" t="b">
        <v>1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1298</v>
      </c>
      <c r="C34" s="1" t="s">
        <v>1328</v>
      </c>
      <c r="D34" s="1"/>
      <c r="E34" s="1" t="b">
        <v>1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1299</v>
      </c>
      <c r="C35" s="1" t="s">
        <v>1329</v>
      </c>
      <c r="D35" s="1"/>
      <c r="E35" s="1" t="b">
        <v>1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1300</v>
      </c>
      <c r="C36" s="1" t="s">
        <v>1330</v>
      </c>
      <c r="D36" s="1"/>
      <c r="E36" s="1" t="b">
        <v>1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1279</v>
      </c>
      <c r="C37" s="1" t="s">
        <v>1279</v>
      </c>
      <c r="D37" s="1"/>
      <c r="E37" s="1" t="b">
        <v>1</v>
      </c>
      <c r="F37" s="1" t="b">
        <v>1</v>
      </c>
      <c r="G37" s="1" t="b">
        <v>0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1280</v>
      </c>
      <c r="C38" s="1" t="s">
        <v>1336</v>
      </c>
      <c r="D38" s="1"/>
      <c r="E38" s="1" t="b">
        <v>1</v>
      </c>
      <c r="F38" s="1" t="b">
        <v>1</v>
      </c>
      <c r="G38" s="1" t="b">
        <v>0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1296</v>
      </c>
      <c r="C39" s="1" t="s">
        <v>1339</v>
      </c>
      <c r="D39" s="1"/>
      <c r="E39" s="1" t="b">
        <v>1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1295</v>
      </c>
      <c r="C40" s="1" t="s">
        <v>1337</v>
      </c>
      <c r="D40" s="1"/>
      <c r="E40" s="1" t="b">
        <v>1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1696</v>
      </c>
      <c r="C41" s="1" t="s">
        <v>1697</v>
      </c>
      <c r="D41" s="1"/>
      <c r="E41" s="1" t="b">
        <v>1</v>
      </c>
      <c r="F41" s="1" t="b">
        <v>1</v>
      </c>
      <c r="G41" s="1" t="b">
        <v>1</v>
      </c>
      <c r="H41" s="1" t="b">
        <v>1</v>
      </c>
      <c r="I41" s="4"/>
      <c r="J41" s="4"/>
      <c r="K41" s="1"/>
      <c r="L41" s="1"/>
      <c r="M41" s="1"/>
    </row>
    <row r="42" spans="1:13" x14ac:dyDescent="0.25">
      <c r="A42" s="1"/>
      <c r="B42" s="1" t="s">
        <v>1281</v>
      </c>
      <c r="C42" s="1" t="s">
        <v>1317</v>
      </c>
      <c r="D42" s="1"/>
      <c r="E42" s="1" t="b">
        <v>1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1282</v>
      </c>
      <c r="C43" s="1" t="s">
        <v>1318</v>
      </c>
      <c r="D43" s="1"/>
      <c r="E43" s="1" t="b">
        <v>1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1283</v>
      </c>
      <c r="C44" s="1" t="s">
        <v>1315</v>
      </c>
      <c r="D44" s="1"/>
      <c r="E44" s="1" t="b">
        <v>1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1284</v>
      </c>
      <c r="C45" s="1" t="s">
        <v>1316</v>
      </c>
      <c r="D45" s="1"/>
      <c r="E45" s="1" t="b">
        <v>1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1294</v>
      </c>
      <c r="C46" s="1" t="s">
        <v>1301</v>
      </c>
      <c r="D46" s="1"/>
      <c r="E46" s="1" t="b">
        <v>1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1285</v>
      </c>
      <c r="C47" s="1" t="s">
        <v>1319</v>
      </c>
      <c r="D47" s="1"/>
      <c r="E47" s="1" t="b">
        <v>1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1286</v>
      </c>
      <c r="C48" s="1" t="s">
        <v>1320</v>
      </c>
      <c r="D48" s="1"/>
      <c r="E48" s="1" t="b">
        <v>1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1287</v>
      </c>
      <c r="C49" s="1" t="s">
        <v>1321</v>
      </c>
      <c r="D49" s="1"/>
      <c r="E49" s="1" t="b">
        <v>1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1288</v>
      </c>
      <c r="C50" s="1" t="s">
        <v>1322</v>
      </c>
      <c r="D50" s="1"/>
      <c r="E50" s="1" t="b">
        <v>1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1289</v>
      </c>
      <c r="C51" s="1" t="s">
        <v>1323</v>
      </c>
      <c r="D51" s="1"/>
      <c r="E51" s="1" t="b">
        <v>1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1290</v>
      </c>
      <c r="C52" s="1" t="s">
        <v>1324</v>
      </c>
      <c r="D52" s="1"/>
      <c r="E52" s="1" t="b">
        <v>1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1291</v>
      </c>
      <c r="C53" s="1" t="s">
        <v>1325</v>
      </c>
      <c r="D53" s="1"/>
      <c r="E53" s="1" t="b">
        <v>1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1292</v>
      </c>
      <c r="C54" s="1" t="s">
        <v>1326</v>
      </c>
      <c r="D54" s="1"/>
      <c r="E54" s="1" t="b">
        <v>1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4</v>
      </c>
      <c r="C55" s="1" t="s">
        <v>11</v>
      </c>
      <c r="D55" s="1"/>
      <c r="E55" s="1" t="b">
        <v>1</v>
      </c>
      <c r="F55" s="1" t="b">
        <v>0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5</v>
      </c>
      <c r="C56" s="1" t="s">
        <v>12</v>
      </c>
      <c r="D56" s="1"/>
      <c r="E56" s="1" t="b">
        <v>1</v>
      </c>
      <c r="F56" s="1" t="b">
        <v>0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14</v>
      </c>
      <c r="C57" s="1" t="s">
        <v>15</v>
      </c>
      <c r="D57" s="1"/>
      <c r="E57" s="1" t="b">
        <v>1</v>
      </c>
      <c r="F57" s="1" t="b">
        <v>0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6</v>
      </c>
      <c r="C58" s="1" t="s">
        <v>13</v>
      </c>
      <c r="D58" s="1"/>
      <c r="E58" s="1" t="b">
        <v>1</v>
      </c>
      <c r="F58" s="1" t="b">
        <v>0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735</v>
      </c>
      <c r="C59" s="1" t="s">
        <v>736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1293</v>
      </c>
      <c r="C60" s="1" t="s">
        <v>1338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1251</v>
      </c>
      <c r="C61" s="1" t="s">
        <v>1256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31</v>
      </c>
      <c r="C62" s="1" t="s">
        <v>40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116</v>
      </c>
      <c r="C63" s="1" t="s">
        <v>129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117</v>
      </c>
      <c r="C64" s="1" t="s">
        <v>1140</v>
      </c>
      <c r="D64" s="1"/>
      <c r="E64" s="1" t="b">
        <v>0</v>
      </c>
      <c r="F64" s="1" t="b">
        <v>1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16</v>
      </c>
      <c r="C65" s="1" t="s">
        <v>21</v>
      </c>
      <c r="D65" s="1"/>
      <c r="E65" s="1" t="b">
        <v>0</v>
      </c>
      <c r="F65" s="1" t="b">
        <v>1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17</v>
      </c>
      <c r="C66" s="1" t="s">
        <v>137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3</v>
      </c>
      <c r="C67" s="1" t="s">
        <v>10</v>
      </c>
      <c r="D67" s="1"/>
      <c r="E67" s="1" t="b">
        <v>0</v>
      </c>
      <c r="F67" s="1" t="b">
        <v>0</v>
      </c>
      <c r="G67" s="1" t="b">
        <v>0</v>
      </c>
      <c r="H67" s="1" t="b">
        <v>0</v>
      </c>
      <c r="I67" s="4"/>
      <c r="J67" s="4"/>
      <c r="K67" s="1"/>
      <c r="L67" s="1"/>
      <c r="M67" s="1"/>
    </row>
    <row r="69" spans="1:13" x14ac:dyDescent="0.25">
      <c r="A69" s="3" t="s">
        <v>293</v>
      </c>
    </row>
  </sheetData>
  <autoFilter ref="A4:M59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>
    <tabColor rgb="FFFFFF00"/>
    <pageSetUpPr fitToPage="1"/>
  </sheetPr>
  <dimension ref="A1:M69"/>
  <sheetViews>
    <sheetView zoomScale="80" zoomScaleNormal="80" workbookViewId="0">
      <pane xSplit="2" ySplit="4" topLeftCell="H5" activePane="bottomRight" state="frozen"/>
      <selection activeCell="A2" sqref="A2"/>
      <selection pane="topRight" activeCell="A2" sqref="A2"/>
      <selection pane="bottomLeft" activeCell="A2" sqref="A2"/>
      <selection pane="bottomRight" activeCell="A5" sqref="A5:P67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8.8554687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423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41611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1713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" t="b">
        <v>1</v>
      </c>
      <c r="F6" s="1" t="b">
        <v>1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31</v>
      </c>
      <c r="C12" s="1" t="s">
        <v>40</v>
      </c>
      <c r="D12" s="1"/>
      <c r="E12" s="1" t="b">
        <v>0</v>
      </c>
      <c r="F12" s="1" t="b">
        <v>1</v>
      </c>
      <c r="G12" s="1" t="b">
        <v>1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1258</v>
      </c>
      <c r="C13" s="1" t="s">
        <v>1302</v>
      </c>
      <c r="D13" s="1"/>
      <c r="E13" s="1" t="b">
        <v>0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1259</v>
      </c>
      <c r="C14" s="1" t="s">
        <v>111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1260</v>
      </c>
      <c r="C15" s="1" t="s">
        <v>1313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1261</v>
      </c>
      <c r="C16" s="1" t="s">
        <v>1303</v>
      </c>
      <c r="D16" s="1"/>
      <c r="E16" s="1" t="b">
        <v>1</v>
      </c>
      <c r="F16" s="1" t="b">
        <v>1</v>
      </c>
      <c r="G16" s="1" t="b">
        <v>0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1262</v>
      </c>
      <c r="C17" s="1" t="s">
        <v>1304</v>
      </c>
      <c r="D17" s="1"/>
      <c r="E17" s="1" t="b">
        <v>1</v>
      </c>
      <c r="F17" s="1" t="b">
        <v>1</v>
      </c>
      <c r="G17" s="1" t="b">
        <v>0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1263</v>
      </c>
      <c r="C18" s="1" t="s">
        <v>1305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1265</v>
      </c>
      <c r="C19" s="1" t="s">
        <v>1331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1266</v>
      </c>
      <c r="C20" s="1" t="s">
        <v>879</v>
      </c>
      <c r="D20" s="1"/>
      <c r="E20" s="1" t="b">
        <v>1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1267</v>
      </c>
      <c r="C21" s="1" t="s">
        <v>1314</v>
      </c>
      <c r="D21" s="1"/>
      <c r="E21" s="1" t="b">
        <v>1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1268</v>
      </c>
      <c r="C22" s="1" t="s">
        <v>1307</v>
      </c>
      <c r="D22" s="1"/>
      <c r="E22" s="1" t="b">
        <v>1</v>
      </c>
      <c r="F22" s="1" t="b">
        <v>1</v>
      </c>
      <c r="G22" s="1" t="b">
        <v>0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1269</v>
      </c>
      <c r="C23" s="1" t="s">
        <v>293</v>
      </c>
      <c r="D23" s="1"/>
      <c r="E23" s="1" t="b">
        <v>1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1277</v>
      </c>
      <c r="C24" s="1" t="s">
        <v>1334</v>
      </c>
      <c r="D24" s="1"/>
      <c r="E24" s="1" t="b">
        <v>1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1278</v>
      </c>
      <c r="C25" s="1" t="s">
        <v>1335</v>
      </c>
      <c r="D25" s="1"/>
      <c r="E25" s="1" t="b">
        <v>1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1297</v>
      </c>
      <c r="C26" s="1" t="s">
        <v>1327</v>
      </c>
      <c r="D26" s="1"/>
      <c r="E26" s="1" t="b">
        <v>1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1298</v>
      </c>
      <c r="C27" s="1" t="s">
        <v>1328</v>
      </c>
      <c r="D27" s="1"/>
      <c r="E27" s="1" t="b">
        <v>1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1299</v>
      </c>
      <c r="C28" s="1" t="s">
        <v>1329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1300</v>
      </c>
      <c r="C29" s="1" t="s">
        <v>1330</v>
      </c>
      <c r="D29" s="1"/>
      <c r="E29" s="1" t="b">
        <v>1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1281</v>
      </c>
      <c r="C30" s="1" t="s">
        <v>1317</v>
      </c>
      <c r="D30" s="1"/>
      <c r="E30" s="1" t="b">
        <v>1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1282</v>
      </c>
      <c r="C31" s="1" t="s">
        <v>1318</v>
      </c>
      <c r="D31" s="1"/>
      <c r="E31" s="1" t="b">
        <v>1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1283</v>
      </c>
      <c r="C32" s="1" t="s">
        <v>1315</v>
      </c>
      <c r="D32" s="1"/>
      <c r="E32" s="1" t="b">
        <v>1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1284</v>
      </c>
      <c r="C33" s="1" t="s">
        <v>1316</v>
      </c>
      <c r="D33" s="1"/>
      <c r="E33" s="1" t="b">
        <v>1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1294</v>
      </c>
      <c r="C34" s="1" t="s">
        <v>1301</v>
      </c>
      <c r="D34" s="1"/>
      <c r="E34" s="1" t="b">
        <v>1</v>
      </c>
      <c r="F34" s="1" t="b">
        <v>1</v>
      </c>
      <c r="G34" s="1" t="b">
        <v>0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1285</v>
      </c>
      <c r="C35" s="1" t="s">
        <v>1319</v>
      </c>
      <c r="D35" s="1"/>
      <c r="E35" s="1" t="b">
        <v>1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1286</v>
      </c>
      <c r="C36" s="1" t="s">
        <v>1320</v>
      </c>
      <c r="D36" s="1"/>
      <c r="E36" s="1" t="b">
        <v>1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1287</v>
      </c>
      <c r="C37" s="1" t="s">
        <v>1321</v>
      </c>
      <c r="D37" s="1"/>
      <c r="E37" s="1" t="b">
        <v>1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1288</v>
      </c>
      <c r="C38" s="1" t="s">
        <v>1322</v>
      </c>
      <c r="D38" s="1"/>
      <c r="E38" s="1" t="b">
        <v>1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1289</v>
      </c>
      <c r="C39" s="1" t="s">
        <v>1323</v>
      </c>
      <c r="D39" s="1"/>
      <c r="E39" s="1" t="b">
        <v>1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1290</v>
      </c>
      <c r="C40" s="1" t="s">
        <v>1324</v>
      </c>
      <c r="D40" s="1"/>
      <c r="E40" s="1" t="b">
        <v>1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1291</v>
      </c>
      <c r="C41" s="1" t="s">
        <v>1325</v>
      </c>
      <c r="D41" s="1"/>
      <c r="E41" s="1" t="b">
        <v>1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1292</v>
      </c>
      <c r="C42" s="1" t="s">
        <v>1326</v>
      </c>
      <c r="D42" s="1"/>
      <c r="E42" s="1" t="b">
        <v>1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1296</v>
      </c>
      <c r="C43" s="1" t="s">
        <v>1339</v>
      </c>
      <c r="D43" s="1"/>
      <c r="E43" s="1" t="b">
        <v>1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4</v>
      </c>
      <c r="C44" s="1" t="s">
        <v>11</v>
      </c>
      <c r="D44" s="1"/>
      <c r="E44" s="1" t="b">
        <v>1</v>
      </c>
      <c r="F44" s="1" t="b">
        <v>0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5</v>
      </c>
      <c r="C45" s="1" t="s">
        <v>12</v>
      </c>
      <c r="D45" s="1"/>
      <c r="E45" s="1" t="b">
        <v>1</v>
      </c>
      <c r="F45" s="1" t="b">
        <v>0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14</v>
      </c>
      <c r="C46" s="1" t="s">
        <v>15</v>
      </c>
      <c r="D46" s="1"/>
      <c r="E46" s="1" t="b">
        <v>1</v>
      </c>
      <c r="F46" s="1" t="b">
        <v>0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6</v>
      </c>
      <c r="C47" s="1" t="s">
        <v>13</v>
      </c>
      <c r="D47" s="1"/>
      <c r="E47" s="1" t="b">
        <v>1</v>
      </c>
      <c r="F47" s="1" t="b">
        <v>0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735</v>
      </c>
      <c r="C48" s="1" t="s">
        <v>736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1293</v>
      </c>
      <c r="C49" s="1" t="s">
        <v>1338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1251</v>
      </c>
      <c r="C50" s="1" t="s">
        <v>1256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1295</v>
      </c>
      <c r="C51" s="1" t="s">
        <v>1337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1696</v>
      </c>
      <c r="C52" s="1" t="s">
        <v>1697</v>
      </c>
      <c r="D52" s="1"/>
      <c r="E52" s="1" t="b">
        <v>0</v>
      </c>
      <c r="F52" s="1" t="b">
        <v>1</v>
      </c>
      <c r="G52" s="1" t="b">
        <v>1</v>
      </c>
      <c r="H52" s="1" t="b">
        <v>1</v>
      </c>
      <c r="I52" s="4"/>
      <c r="J52" s="4"/>
      <c r="K52" s="1"/>
      <c r="L52" s="1"/>
      <c r="M52" s="1"/>
    </row>
    <row r="53" spans="1:13" x14ac:dyDescent="0.25">
      <c r="A53" s="1"/>
      <c r="B53" s="1" t="s">
        <v>1264</v>
      </c>
      <c r="C53" s="1" t="s">
        <v>1306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1270</v>
      </c>
      <c r="C54" s="1" t="s">
        <v>1308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1271</v>
      </c>
      <c r="C55" s="1" t="s">
        <v>1309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1272</v>
      </c>
      <c r="C56" s="1" t="s">
        <v>1310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1273</v>
      </c>
      <c r="C57" s="1" t="s">
        <v>1311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1274</v>
      </c>
      <c r="C58" s="1" t="s">
        <v>1312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1275</v>
      </c>
      <c r="C59" s="1" t="s">
        <v>1332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1276</v>
      </c>
      <c r="C60" s="1" t="s">
        <v>1333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1279</v>
      </c>
      <c r="C61" s="1" t="s">
        <v>1279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1280</v>
      </c>
      <c r="C62" s="1" t="s">
        <v>1336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116</v>
      </c>
      <c r="C63" s="1" t="s">
        <v>129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117</v>
      </c>
      <c r="C64" s="1" t="s">
        <v>1140</v>
      </c>
      <c r="D64" s="1"/>
      <c r="E64" s="1" t="b">
        <v>0</v>
      </c>
      <c r="F64" s="1" t="b">
        <v>1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16</v>
      </c>
      <c r="C65" s="1" t="s">
        <v>21</v>
      </c>
      <c r="D65" s="1"/>
      <c r="E65" s="1" t="b">
        <v>0</v>
      </c>
      <c r="F65" s="1" t="b">
        <v>1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17</v>
      </c>
      <c r="C66" s="1" t="s">
        <v>137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3</v>
      </c>
      <c r="C67" s="1" t="s">
        <v>10</v>
      </c>
      <c r="D67" s="1"/>
      <c r="E67" s="1" t="b">
        <v>0</v>
      </c>
      <c r="F67" s="1" t="b">
        <v>0</v>
      </c>
      <c r="G67" s="1" t="b">
        <v>0</v>
      </c>
      <c r="H67" s="1" t="b">
        <v>0</v>
      </c>
      <c r="I67" s="4"/>
      <c r="J67" s="4"/>
      <c r="K67" s="1"/>
      <c r="L67" s="1"/>
      <c r="M67" s="1"/>
    </row>
    <row r="69" spans="1:13" x14ac:dyDescent="0.25">
      <c r="A69" s="3" t="s">
        <v>293</v>
      </c>
    </row>
  </sheetData>
  <autoFilter ref="A4:M48"/>
  <sortState ref="A5:M67">
    <sortCondition ref="G5:G67"/>
  </sortState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31"/>
  <sheetViews>
    <sheetView topLeftCell="A2" zoomScale="80" zoomScaleNormal="80" workbookViewId="0">
      <selection activeCell="A5" sqref="A5:N31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1051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18</v>
      </c>
      <c r="C6" s="1" t="s">
        <v>22</v>
      </c>
      <c r="D6" s="1"/>
      <c r="E6" s="1" t="b">
        <v>1</v>
      </c>
      <c r="F6" s="1" t="b">
        <v>1</v>
      </c>
      <c r="G6" s="1" t="b">
        <v>1</v>
      </c>
      <c r="H6" s="1" t="b">
        <v>1</v>
      </c>
      <c r="I6" s="4"/>
      <c r="J6" s="4"/>
      <c r="K6" s="1"/>
      <c r="L6" s="1"/>
      <c r="M6" s="1"/>
    </row>
    <row r="7" spans="1:13" x14ac:dyDescent="0.25">
      <c r="A7" s="1"/>
      <c r="B7" s="1" t="s">
        <v>35</v>
      </c>
      <c r="C7" s="1" t="s">
        <v>45</v>
      </c>
      <c r="D7" s="1"/>
      <c r="E7" s="1" t="b">
        <v>1</v>
      </c>
      <c r="F7" s="1" t="b">
        <v>1</v>
      </c>
      <c r="G7" s="1" t="b">
        <v>1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46</v>
      </c>
      <c r="C8" s="1" t="s">
        <v>59</v>
      </c>
      <c r="D8" s="1"/>
      <c r="E8" s="1" t="b">
        <v>1</v>
      </c>
      <c r="F8" s="1" t="b">
        <v>1</v>
      </c>
      <c r="G8" s="1" t="b">
        <v>0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47</v>
      </c>
      <c r="C9" s="1" t="s">
        <v>844</v>
      </c>
      <c r="D9" s="1"/>
      <c r="E9" s="1" t="b">
        <v>1</v>
      </c>
      <c r="F9" s="1" t="b">
        <v>1</v>
      </c>
      <c r="G9" s="1" t="b">
        <v>1</v>
      </c>
      <c r="H9" s="1" t="b">
        <v>1</v>
      </c>
      <c r="I9" s="4"/>
      <c r="J9" s="4"/>
      <c r="K9" s="1"/>
      <c r="L9" s="1"/>
      <c r="M9" s="1"/>
    </row>
    <row r="10" spans="1:13" x14ac:dyDescent="0.25">
      <c r="A10" s="1"/>
      <c r="B10" s="1" t="s">
        <v>29</v>
      </c>
      <c r="C10" s="1" t="s">
        <v>845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1341</v>
      </c>
      <c r="C11" s="1" t="s">
        <v>1351</v>
      </c>
      <c r="D11" s="1"/>
      <c r="E11" s="1" t="b">
        <v>1</v>
      </c>
      <c r="F11" s="1" t="b">
        <v>1</v>
      </c>
      <c r="G11" s="1" t="b">
        <v>1</v>
      </c>
      <c r="H11" s="1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1344</v>
      </c>
      <c r="C12" s="1" t="s">
        <v>1354</v>
      </c>
      <c r="D12" s="1"/>
      <c r="E12" s="1" t="b">
        <v>1</v>
      </c>
      <c r="F12" s="1" t="b">
        <v>1</v>
      </c>
      <c r="G12" s="1" t="b">
        <v>1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4</v>
      </c>
      <c r="C13" s="1" t="s">
        <v>11</v>
      </c>
      <c r="D13" s="1"/>
      <c r="E13" s="1" t="b">
        <v>1</v>
      </c>
      <c r="F13" s="1" t="b">
        <v>0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5</v>
      </c>
      <c r="C14" s="1" t="s">
        <v>12</v>
      </c>
      <c r="D14" s="1"/>
      <c r="E14" s="1" t="b">
        <v>1</v>
      </c>
      <c r="F14" s="1" t="b">
        <v>0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14</v>
      </c>
      <c r="C15" s="1" t="s">
        <v>15</v>
      </c>
      <c r="D15" s="1"/>
      <c r="E15" s="1" t="b">
        <v>1</v>
      </c>
      <c r="F15" s="1" t="b">
        <v>0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6</v>
      </c>
      <c r="C16" s="1" t="s">
        <v>13</v>
      </c>
      <c r="D16" s="1"/>
      <c r="E16" s="1" t="b">
        <v>1</v>
      </c>
      <c r="F16" s="1" t="b">
        <v>0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31</v>
      </c>
      <c r="C17" s="1" t="s">
        <v>40</v>
      </c>
      <c r="D17" s="1"/>
      <c r="E17" s="1" t="b">
        <v>0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49</v>
      </c>
      <c r="C18" s="1" t="s">
        <v>854</v>
      </c>
      <c r="D18" s="1"/>
      <c r="E18" s="1" t="b">
        <v>0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1342</v>
      </c>
      <c r="C19" s="1" t="s">
        <v>1352</v>
      </c>
      <c r="D19" s="1"/>
      <c r="E19" s="1" t="b">
        <v>0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1343</v>
      </c>
      <c r="C20" s="1" t="s">
        <v>1353</v>
      </c>
      <c r="D20" s="1"/>
      <c r="E20" s="1" t="b">
        <v>0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1345</v>
      </c>
      <c r="C21" s="1" t="s">
        <v>1355</v>
      </c>
      <c r="D21" s="1"/>
      <c r="E21" s="1" t="b">
        <v>0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463</v>
      </c>
      <c r="C22" s="1" t="s">
        <v>1350</v>
      </c>
      <c r="D22" s="1"/>
      <c r="E22" s="1" t="b">
        <v>0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117</v>
      </c>
      <c r="C23" s="1" t="s">
        <v>1140</v>
      </c>
      <c r="D23" s="1"/>
      <c r="E23" s="1" t="b">
        <v>0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1346</v>
      </c>
      <c r="C24" s="1" t="s">
        <v>1347</v>
      </c>
      <c r="D24" s="1"/>
      <c r="E24" s="1" t="b">
        <v>0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1348</v>
      </c>
      <c r="C25" s="1" t="s">
        <v>1349</v>
      </c>
      <c r="D25" s="1"/>
      <c r="E25" s="1" t="b">
        <v>0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116</v>
      </c>
      <c r="C26" s="1" t="s">
        <v>129</v>
      </c>
      <c r="D26" s="1"/>
      <c r="E26" s="1" t="b">
        <v>0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16</v>
      </c>
      <c r="C27" s="1" t="s">
        <v>21</v>
      </c>
      <c r="D27" s="1"/>
      <c r="E27" s="1" t="b">
        <v>0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17</v>
      </c>
      <c r="C28" s="1" t="s">
        <v>137</v>
      </c>
      <c r="D28" s="1"/>
      <c r="E28" s="1" t="b">
        <v>0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3</v>
      </c>
      <c r="C29" s="1" t="s">
        <v>10</v>
      </c>
      <c r="D29" s="1"/>
      <c r="E29" s="1" t="b">
        <v>0</v>
      </c>
      <c r="F29" s="1" t="b">
        <v>0</v>
      </c>
      <c r="G29" s="1" t="b">
        <v>0</v>
      </c>
      <c r="H29" s="1" t="b">
        <v>0</v>
      </c>
      <c r="I29" s="4"/>
      <c r="J29" s="4"/>
      <c r="K29" s="1"/>
      <c r="L29" s="1"/>
      <c r="M29" s="1"/>
    </row>
    <row r="31" spans="1:13" x14ac:dyDescent="0.25">
      <c r="A31" s="3" t="s">
        <v>293</v>
      </c>
    </row>
  </sheetData>
  <autoFilter ref="A4:M4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>
    <tabColor rgb="FFFFFF00"/>
    <pageSetUpPr fitToPage="1"/>
  </sheetPr>
  <dimension ref="A1:M31"/>
  <sheetViews>
    <sheetView zoomScale="80" zoomScaleNormal="80" workbookViewId="0">
      <pane xSplit="2" ySplit="4" topLeftCell="J5" activePane="bottomRight" state="frozen"/>
      <selection activeCell="A2" sqref="A2"/>
      <selection pane="topRight" activeCell="A2" sqref="A2"/>
      <selection pane="bottomLeft" activeCell="A2" sqref="A2"/>
      <selection pane="bottomRight" activeCell="A5" sqref="A5:N29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1051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1729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1</v>
      </c>
      <c r="I5" s="4"/>
      <c r="J5" s="4"/>
      <c r="K5" s="1"/>
      <c r="L5" s="1"/>
      <c r="M5" s="1"/>
    </row>
    <row r="6" spans="1:13" x14ac:dyDescent="0.25">
      <c r="A6" s="1"/>
      <c r="B6" s="1" t="s">
        <v>18</v>
      </c>
      <c r="C6" s="1" t="s">
        <v>22</v>
      </c>
      <c r="D6" s="1"/>
      <c r="E6" s="1" t="b">
        <v>1</v>
      </c>
      <c r="F6" s="1" t="b">
        <v>0</v>
      </c>
      <c r="G6" s="1" t="b">
        <v>0</v>
      </c>
      <c r="H6" s="1" t="b">
        <v>1</v>
      </c>
      <c r="I6" s="4"/>
      <c r="J6" s="4"/>
      <c r="K6" s="1"/>
      <c r="L6" s="1"/>
      <c r="M6" s="1"/>
    </row>
    <row r="7" spans="1:13" x14ac:dyDescent="0.25">
      <c r="A7" s="1"/>
      <c r="B7" s="1" t="s">
        <v>35</v>
      </c>
      <c r="C7" s="1" t="s">
        <v>45</v>
      </c>
      <c r="D7" s="1"/>
      <c r="E7" s="1" t="b">
        <v>1</v>
      </c>
      <c r="F7" s="1" t="b">
        <v>1</v>
      </c>
      <c r="G7" s="1" t="b">
        <v>1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46</v>
      </c>
      <c r="C8" s="1" t="s">
        <v>59</v>
      </c>
      <c r="D8" s="1"/>
      <c r="E8" s="1" t="b">
        <v>1</v>
      </c>
      <c r="F8" s="1" t="b">
        <v>1</v>
      </c>
      <c r="G8" s="1" t="b">
        <v>1</v>
      </c>
      <c r="H8" s="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47</v>
      </c>
      <c r="C9" s="1" t="s">
        <v>844</v>
      </c>
      <c r="D9" s="1"/>
      <c r="E9" s="1" t="b">
        <v>1</v>
      </c>
      <c r="F9" s="1" t="b">
        <v>1</v>
      </c>
      <c r="G9" s="1" t="b">
        <v>1</v>
      </c>
      <c r="H9" s="1" t="b">
        <v>1</v>
      </c>
      <c r="I9" s="4"/>
      <c r="J9" s="4"/>
      <c r="K9" s="1"/>
      <c r="L9" s="1"/>
      <c r="M9" s="1"/>
    </row>
    <row r="10" spans="1:13" x14ac:dyDescent="0.25">
      <c r="A10" s="1"/>
      <c r="B10" s="1" t="s">
        <v>29</v>
      </c>
      <c r="C10" s="1" t="s">
        <v>845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1341</v>
      </c>
      <c r="C11" s="1" t="s">
        <v>1351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1344</v>
      </c>
      <c r="C12" s="1" t="s">
        <v>1354</v>
      </c>
      <c r="D12" s="1"/>
      <c r="E12" s="1" t="b">
        <v>1</v>
      </c>
      <c r="F12" s="1" t="b">
        <v>1</v>
      </c>
      <c r="G12" s="1" t="b">
        <v>1</v>
      </c>
      <c r="H12" s="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4</v>
      </c>
      <c r="C13" s="1" t="s">
        <v>11</v>
      </c>
      <c r="D13" s="1"/>
      <c r="E13" s="1" t="b">
        <v>1</v>
      </c>
      <c r="F13" s="1" t="b">
        <v>1</v>
      </c>
      <c r="G13" s="1" t="b">
        <v>1</v>
      </c>
      <c r="H13" s="1" t="b">
        <v>1</v>
      </c>
      <c r="I13" s="4"/>
      <c r="J13" s="4"/>
      <c r="K13" s="1"/>
      <c r="L13" s="1"/>
      <c r="M13" s="1"/>
    </row>
    <row r="14" spans="1:13" x14ac:dyDescent="0.25">
      <c r="A14" s="1"/>
      <c r="B14" s="1" t="s">
        <v>5</v>
      </c>
      <c r="C14" s="1" t="s">
        <v>12</v>
      </c>
      <c r="D14" s="1"/>
      <c r="E14" s="1" t="b">
        <v>1</v>
      </c>
      <c r="F14" s="1" t="b">
        <v>1</v>
      </c>
      <c r="G14" s="1" t="b">
        <v>1</v>
      </c>
      <c r="H14" s="1" t="b">
        <v>1</v>
      </c>
      <c r="I14" s="4"/>
      <c r="J14" s="4"/>
      <c r="K14" s="1"/>
      <c r="L14" s="1"/>
      <c r="M14" s="1"/>
    </row>
    <row r="15" spans="1:13" x14ac:dyDescent="0.25">
      <c r="A15" s="1"/>
      <c r="B15" s="1" t="s">
        <v>14</v>
      </c>
      <c r="C15" s="1" t="s">
        <v>15</v>
      </c>
      <c r="D15" s="1"/>
      <c r="E15" s="1" t="b">
        <v>1</v>
      </c>
      <c r="F15" s="1" t="b">
        <v>1</v>
      </c>
      <c r="G15" s="1" t="b">
        <v>1</v>
      </c>
      <c r="H15" s="1" t="b">
        <v>1</v>
      </c>
      <c r="I15" s="4"/>
      <c r="J15" s="4"/>
      <c r="K15" s="1"/>
      <c r="L15" s="1"/>
      <c r="M15" s="1"/>
    </row>
    <row r="16" spans="1:13" x14ac:dyDescent="0.25">
      <c r="A16" s="1"/>
      <c r="B16" s="1" t="s">
        <v>6</v>
      </c>
      <c r="C16" s="1" t="s">
        <v>13</v>
      </c>
      <c r="D16" s="1"/>
      <c r="E16" s="1" t="b">
        <v>1</v>
      </c>
      <c r="F16" s="1" t="b">
        <v>1</v>
      </c>
      <c r="G16" s="1" t="b">
        <v>1</v>
      </c>
      <c r="H16" s="1" t="b">
        <v>1</v>
      </c>
      <c r="I16" s="4"/>
      <c r="J16" s="4"/>
      <c r="K16" s="1"/>
      <c r="L16" s="1"/>
      <c r="M16" s="1"/>
    </row>
    <row r="17" spans="1:13" x14ac:dyDescent="0.25">
      <c r="A17" s="1"/>
      <c r="B17" s="1" t="s">
        <v>31</v>
      </c>
      <c r="C17" s="1" t="s">
        <v>40</v>
      </c>
      <c r="D17" s="1"/>
      <c r="E17" s="1" t="b">
        <v>0</v>
      </c>
      <c r="F17" s="1" t="b">
        <v>1</v>
      </c>
      <c r="G17" s="1" t="b">
        <v>1</v>
      </c>
      <c r="H17" s="1" t="b">
        <v>1</v>
      </c>
      <c r="I17" s="4"/>
      <c r="J17" s="4"/>
      <c r="K17" s="1"/>
      <c r="L17" s="1"/>
      <c r="M17" s="1"/>
    </row>
    <row r="18" spans="1:13" x14ac:dyDescent="0.25">
      <c r="A18" s="1"/>
      <c r="B18" s="1" t="s">
        <v>49</v>
      </c>
      <c r="C18" s="1" t="s">
        <v>854</v>
      </c>
      <c r="D18" s="1"/>
      <c r="E18" s="1" t="b">
        <v>0</v>
      </c>
      <c r="F18" s="1" t="b">
        <v>1</v>
      </c>
      <c r="G18" s="1" t="b">
        <v>1</v>
      </c>
      <c r="H18" s="1" t="b">
        <v>1</v>
      </c>
      <c r="I18" s="4"/>
      <c r="J18" s="4"/>
      <c r="K18" s="1"/>
      <c r="L18" s="1"/>
      <c r="M18" s="1"/>
    </row>
    <row r="19" spans="1:13" x14ac:dyDescent="0.25">
      <c r="A19" s="1"/>
      <c r="B19" s="1" t="s">
        <v>1342</v>
      </c>
      <c r="C19" s="1" t="s">
        <v>1352</v>
      </c>
      <c r="D19" s="1"/>
      <c r="E19" s="1" t="b">
        <v>0</v>
      </c>
      <c r="F19" s="1" t="b">
        <v>1</v>
      </c>
      <c r="G19" s="1" t="b">
        <v>1</v>
      </c>
      <c r="H19" s="1" t="b">
        <v>1</v>
      </c>
      <c r="I19" s="4"/>
      <c r="J19" s="4"/>
      <c r="K19" s="1"/>
      <c r="L19" s="1"/>
      <c r="M19" s="1"/>
    </row>
    <row r="20" spans="1:13" x14ac:dyDescent="0.25">
      <c r="A20" s="1"/>
      <c r="B20" s="1" t="s">
        <v>1343</v>
      </c>
      <c r="C20" s="1" t="s">
        <v>1353</v>
      </c>
      <c r="D20" s="1"/>
      <c r="E20" s="1" t="b">
        <v>0</v>
      </c>
      <c r="F20" s="1" t="b">
        <v>1</v>
      </c>
      <c r="G20" s="1" t="b">
        <v>0</v>
      </c>
      <c r="H20" s="1" t="b">
        <v>1</v>
      </c>
      <c r="I20" s="4"/>
      <c r="J20" s="4"/>
      <c r="K20" s="1"/>
      <c r="L20" s="1"/>
      <c r="M20" s="1"/>
    </row>
    <row r="21" spans="1:13" x14ac:dyDescent="0.25">
      <c r="A21" s="1"/>
      <c r="B21" s="1" t="s">
        <v>1345</v>
      </c>
      <c r="C21" s="1" t="s">
        <v>1355</v>
      </c>
      <c r="D21" s="1"/>
      <c r="E21" s="1" t="b">
        <v>0</v>
      </c>
      <c r="F21" s="1" t="b">
        <v>1</v>
      </c>
      <c r="G21" s="1" t="b">
        <v>1</v>
      </c>
      <c r="H21" s="1" t="b">
        <v>1</v>
      </c>
      <c r="I21" s="4"/>
      <c r="J21" s="4"/>
      <c r="K21" s="1"/>
      <c r="L21" s="1"/>
      <c r="M21" s="1"/>
    </row>
    <row r="22" spans="1:13" x14ac:dyDescent="0.25">
      <c r="A22" s="1"/>
      <c r="B22" s="1" t="s">
        <v>463</v>
      </c>
      <c r="C22" s="1" t="s">
        <v>1350</v>
      </c>
      <c r="D22" s="1"/>
      <c r="E22" s="1" t="b">
        <v>0</v>
      </c>
      <c r="F22" s="1" t="b">
        <v>1</v>
      </c>
      <c r="G22" s="1" t="b">
        <v>1</v>
      </c>
      <c r="H22" s="1" t="b">
        <v>1</v>
      </c>
      <c r="I22" s="4"/>
      <c r="J22" s="4"/>
      <c r="K22" s="1"/>
      <c r="L22" s="1"/>
      <c r="M22" s="1"/>
    </row>
    <row r="23" spans="1:13" x14ac:dyDescent="0.25">
      <c r="A23" s="1"/>
      <c r="B23" s="1" t="s">
        <v>117</v>
      </c>
      <c r="C23" s="1" t="s">
        <v>1140</v>
      </c>
      <c r="D23" s="1"/>
      <c r="E23" s="1" t="b">
        <v>0</v>
      </c>
      <c r="F23" s="1" t="b">
        <v>1</v>
      </c>
      <c r="G23" s="1" t="b">
        <v>1</v>
      </c>
      <c r="H23" s="1" t="b">
        <v>1</v>
      </c>
      <c r="I23" s="4"/>
      <c r="J23" s="4"/>
      <c r="K23" s="1"/>
      <c r="L23" s="1"/>
      <c r="M23" s="1"/>
    </row>
    <row r="24" spans="1:13" x14ac:dyDescent="0.25">
      <c r="A24" s="1"/>
      <c r="B24" s="1" t="s">
        <v>1346</v>
      </c>
      <c r="C24" s="1" t="s">
        <v>1347</v>
      </c>
      <c r="D24" s="1"/>
      <c r="E24" s="1" t="b">
        <v>0</v>
      </c>
      <c r="F24" s="1" t="b">
        <v>1</v>
      </c>
      <c r="G24" s="1" t="b">
        <v>1</v>
      </c>
      <c r="H24" s="1" t="b">
        <v>1</v>
      </c>
      <c r="I24" s="4"/>
      <c r="J24" s="4"/>
      <c r="K24" s="1"/>
      <c r="L24" s="1"/>
      <c r="M24" s="1"/>
    </row>
    <row r="25" spans="1:13" x14ac:dyDescent="0.25">
      <c r="A25" s="1"/>
      <c r="B25" s="1" t="s">
        <v>1348</v>
      </c>
      <c r="C25" s="1" t="s">
        <v>1349</v>
      </c>
      <c r="D25" s="1"/>
      <c r="E25" s="1" t="b">
        <v>0</v>
      </c>
      <c r="F25" s="1" t="b">
        <v>1</v>
      </c>
      <c r="G25" s="1" t="b">
        <v>1</v>
      </c>
      <c r="H25" s="1" t="b">
        <v>1</v>
      </c>
      <c r="I25" s="4"/>
      <c r="J25" s="4"/>
      <c r="K25" s="1"/>
      <c r="L25" s="1"/>
      <c r="M25" s="1"/>
    </row>
    <row r="26" spans="1:13" x14ac:dyDescent="0.25">
      <c r="A26" s="1"/>
      <c r="B26" s="1" t="s">
        <v>116</v>
      </c>
      <c r="C26" s="1" t="s">
        <v>129</v>
      </c>
      <c r="D26" s="1"/>
      <c r="E26" s="1" t="b">
        <v>0</v>
      </c>
      <c r="F26" s="1" t="b">
        <v>1</v>
      </c>
      <c r="G26" s="1" t="b">
        <v>1</v>
      </c>
      <c r="H26" s="1" t="b">
        <v>1</v>
      </c>
      <c r="I26" s="4"/>
      <c r="J26" s="4"/>
      <c r="K26" s="1"/>
      <c r="L26" s="1"/>
      <c r="M26" s="1"/>
    </row>
    <row r="27" spans="1:13" x14ac:dyDescent="0.25">
      <c r="A27" s="1"/>
      <c r="B27" s="1" t="s">
        <v>16</v>
      </c>
      <c r="C27" s="1" t="s">
        <v>21</v>
      </c>
      <c r="D27" s="1"/>
      <c r="E27" s="1" t="b">
        <v>0</v>
      </c>
      <c r="F27" s="1" t="b">
        <v>1</v>
      </c>
      <c r="G27" s="1" t="b">
        <v>1</v>
      </c>
      <c r="H27" s="1" t="b">
        <v>1</v>
      </c>
      <c r="I27" s="4"/>
      <c r="J27" s="4"/>
      <c r="K27" s="1"/>
      <c r="L27" s="1"/>
      <c r="M27" s="1"/>
    </row>
    <row r="28" spans="1:13" x14ac:dyDescent="0.25">
      <c r="A28" s="1"/>
      <c r="B28" s="1" t="s">
        <v>17</v>
      </c>
      <c r="C28" s="1" t="s">
        <v>137</v>
      </c>
      <c r="D28" s="1"/>
      <c r="E28" s="1" t="b">
        <v>0</v>
      </c>
      <c r="F28" s="1" t="b">
        <v>1</v>
      </c>
      <c r="G28" s="1" t="b">
        <v>1</v>
      </c>
      <c r="H28" s="1" t="b">
        <v>1</v>
      </c>
      <c r="I28" s="4"/>
      <c r="J28" s="4"/>
      <c r="K28" s="1"/>
      <c r="L28" s="1"/>
      <c r="M28" s="1"/>
    </row>
    <row r="29" spans="1:13" x14ac:dyDescent="0.25">
      <c r="A29" s="1"/>
      <c r="B29" s="1" t="s">
        <v>3</v>
      </c>
      <c r="C29" s="1" t="s">
        <v>10</v>
      </c>
      <c r="D29" s="1"/>
      <c r="E29" s="1" t="b">
        <v>0</v>
      </c>
      <c r="F29" s="1" t="b">
        <v>1</v>
      </c>
      <c r="G29" s="1" t="b">
        <v>1</v>
      </c>
      <c r="H29" s="1" t="b">
        <v>1</v>
      </c>
      <c r="I29" s="4"/>
      <c r="J29" s="4"/>
      <c r="K29" s="1"/>
      <c r="L29" s="1"/>
      <c r="M29" s="1"/>
    </row>
    <row r="31" spans="1:13" x14ac:dyDescent="0.25">
      <c r="A31" s="3" t="s">
        <v>293</v>
      </c>
    </row>
  </sheetData>
  <autoFilter ref="A4:M29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>
    <tabColor rgb="FFFFFF00"/>
    <pageSetUpPr fitToPage="1"/>
  </sheetPr>
  <dimension ref="A1:M32"/>
  <sheetViews>
    <sheetView zoomScale="80" zoomScaleNormal="80" workbookViewId="0">
      <pane xSplit="2" ySplit="4" topLeftCell="G8" activePane="bottomRight" state="frozen"/>
      <selection activeCell="A2" sqref="A2"/>
      <selection pane="topRight" activeCell="A2" sqref="A2"/>
      <selection pane="bottomLeft" activeCell="A2" sqref="A2"/>
      <selection pane="bottomRight" activeCell="A5" sqref="A5:S31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1052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41611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" t="b">
        <v>0</v>
      </c>
      <c r="F6" s="1" t="b">
        <v>1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1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1356</v>
      </c>
      <c r="C12" s="1" t="s">
        <v>111</v>
      </c>
      <c r="D12" s="1"/>
      <c r="E12" s="1" t="b">
        <v>1</v>
      </c>
      <c r="F12" s="1" t="b">
        <v>1</v>
      </c>
      <c r="G12" s="1" t="b">
        <v>0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1357</v>
      </c>
      <c r="C13" s="1" t="s">
        <v>1313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1359</v>
      </c>
      <c r="C14" s="1" t="s">
        <v>1360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1358</v>
      </c>
      <c r="C15" s="1" t="s">
        <v>879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1362</v>
      </c>
      <c r="C16" s="1" t="s">
        <v>1365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1361</v>
      </c>
      <c r="C17" s="1" t="s">
        <v>60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4</v>
      </c>
      <c r="C18" s="1" t="s">
        <v>11</v>
      </c>
      <c r="D18" s="1"/>
      <c r="E18" s="1" t="b">
        <v>1</v>
      </c>
      <c r="F18" s="1" t="b">
        <v>0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5</v>
      </c>
      <c r="C19" s="1" t="s">
        <v>12</v>
      </c>
      <c r="D19" s="1"/>
      <c r="E19" s="1" t="b">
        <v>1</v>
      </c>
      <c r="F19" s="1" t="b">
        <v>0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14</v>
      </c>
      <c r="C20" s="1" t="s">
        <v>15</v>
      </c>
      <c r="D20" s="1"/>
      <c r="E20" s="1" t="b">
        <v>1</v>
      </c>
      <c r="F20" s="1" t="b">
        <v>0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6</v>
      </c>
      <c r="C21" s="1" t="s">
        <v>13</v>
      </c>
      <c r="D21" s="1"/>
      <c r="E21" s="1" t="b">
        <v>1</v>
      </c>
      <c r="F21" s="1" t="b">
        <v>0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1363</v>
      </c>
      <c r="C22" s="1" t="s">
        <v>1364</v>
      </c>
      <c r="D22" s="1"/>
      <c r="E22" s="1" t="b">
        <v>0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1293</v>
      </c>
      <c r="C23" s="1" t="s">
        <v>1338</v>
      </c>
      <c r="D23" s="1"/>
      <c r="E23" s="1" t="b">
        <v>0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1251</v>
      </c>
      <c r="C24" s="1" t="s">
        <v>1256</v>
      </c>
      <c r="D24" s="1"/>
      <c r="E24" s="1" t="b">
        <v>0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31</v>
      </c>
      <c r="C25" s="1" t="s">
        <v>40</v>
      </c>
      <c r="D25" s="1"/>
      <c r="E25" s="1" t="b">
        <v>0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116</v>
      </c>
      <c r="C26" s="1" t="s">
        <v>129</v>
      </c>
      <c r="D26" s="1"/>
      <c r="E26" s="1" t="b">
        <v>0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117</v>
      </c>
      <c r="C27" s="1" t="s">
        <v>1140</v>
      </c>
      <c r="D27" s="1"/>
      <c r="E27" s="1" t="b">
        <v>0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16</v>
      </c>
      <c r="C28" s="1" t="s">
        <v>21</v>
      </c>
      <c r="D28" s="1"/>
      <c r="E28" s="1" t="b">
        <v>0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17</v>
      </c>
      <c r="C29" s="1" t="s">
        <v>137</v>
      </c>
      <c r="D29" s="1"/>
      <c r="E29" s="1" t="b">
        <v>0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3</v>
      </c>
      <c r="C30" s="1" t="s">
        <v>10</v>
      </c>
      <c r="D30" s="1"/>
      <c r="E30" s="1" t="b">
        <v>0</v>
      </c>
      <c r="F30" s="1" t="b">
        <v>0</v>
      </c>
      <c r="G30" s="1" t="b">
        <v>0</v>
      </c>
      <c r="H30" s="1" t="b">
        <v>0</v>
      </c>
      <c r="I30" s="4"/>
      <c r="J30" s="4"/>
      <c r="K30" s="1"/>
      <c r="L30" s="1"/>
      <c r="M30" s="1"/>
    </row>
    <row r="32" spans="1:13" x14ac:dyDescent="0.25">
      <c r="A32" s="3" t="s">
        <v>293</v>
      </c>
    </row>
  </sheetData>
  <autoFilter ref="A4:M24"/>
  <sortState ref="A5:M30">
    <sortCondition ref="G5:G30"/>
  </sortState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32"/>
  <sheetViews>
    <sheetView zoomScale="80" zoomScaleNormal="80" workbookViewId="0">
      <selection activeCell="A5" sqref="A5:P32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1052</v>
      </c>
      <c r="C1" s="3" t="s">
        <v>169</v>
      </c>
      <c r="D1" s="3" t="s">
        <v>256</v>
      </c>
      <c r="E1" s="3" t="s">
        <v>258</v>
      </c>
      <c r="G1" s="3" t="s">
        <v>1707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1716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" t="b">
        <v>1</v>
      </c>
      <c r="F6" s="1" t="b">
        <v>1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1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1356</v>
      </c>
      <c r="C12" s="1" t="s">
        <v>111</v>
      </c>
      <c r="D12" s="1"/>
      <c r="E12" s="1" t="b">
        <v>1</v>
      </c>
      <c r="F12" s="1" t="b">
        <v>1</v>
      </c>
      <c r="G12" s="1" t="b">
        <v>0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1357</v>
      </c>
      <c r="C13" s="1" t="s">
        <v>1313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1359</v>
      </c>
      <c r="C14" s="1" t="s">
        <v>1360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1363</v>
      </c>
      <c r="C15" s="1" t="s">
        <v>1364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1293</v>
      </c>
      <c r="C16" s="1" t="s">
        <v>1338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1358</v>
      </c>
      <c r="C17" s="1" t="s">
        <v>879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1362</v>
      </c>
      <c r="C18" s="1" t="s">
        <v>1365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1361</v>
      </c>
      <c r="C19" s="1" t="s">
        <v>60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4</v>
      </c>
      <c r="C20" s="1" t="s">
        <v>11</v>
      </c>
      <c r="D20" s="1"/>
      <c r="E20" s="1" t="b">
        <v>1</v>
      </c>
      <c r="F20" s="1" t="b">
        <v>0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5</v>
      </c>
      <c r="C21" s="1" t="s">
        <v>12</v>
      </c>
      <c r="D21" s="1"/>
      <c r="E21" s="1" t="b">
        <v>1</v>
      </c>
      <c r="F21" s="1" t="b">
        <v>0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14</v>
      </c>
      <c r="C22" s="1" t="s">
        <v>15</v>
      </c>
      <c r="D22" s="1"/>
      <c r="E22" s="1" t="b">
        <v>1</v>
      </c>
      <c r="F22" s="1" t="b">
        <v>0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6</v>
      </c>
      <c r="C23" s="1" t="s">
        <v>13</v>
      </c>
      <c r="D23" s="1"/>
      <c r="E23" s="1" t="b">
        <v>1</v>
      </c>
      <c r="F23" s="1" t="b">
        <v>0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1251</v>
      </c>
      <c r="C24" s="1" t="s">
        <v>1256</v>
      </c>
      <c r="D24" s="1"/>
      <c r="E24" s="1" t="b">
        <v>1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31</v>
      </c>
      <c r="C25" s="1" t="s">
        <v>40</v>
      </c>
      <c r="D25" s="1"/>
      <c r="E25" s="1" t="b">
        <v>1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116</v>
      </c>
      <c r="C26" s="1" t="s">
        <v>129</v>
      </c>
      <c r="D26" s="1"/>
      <c r="E26" s="1" t="b">
        <v>0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117</v>
      </c>
      <c r="C27" s="1" t="s">
        <v>1140</v>
      </c>
      <c r="D27" s="1"/>
      <c r="E27" s="1" t="b">
        <v>0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16</v>
      </c>
      <c r="C28" s="1" t="s">
        <v>21</v>
      </c>
      <c r="D28" s="1"/>
      <c r="E28" s="1" t="b">
        <v>0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17</v>
      </c>
      <c r="C29" s="1" t="s">
        <v>137</v>
      </c>
      <c r="D29" s="1"/>
      <c r="E29" s="1" t="b">
        <v>0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3</v>
      </c>
      <c r="C30" s="1" t="s">
        <v>10</v>
      </c>
      <c r="D30" s="1"/>
      <c r="E30" s="1" t="b">
        <v>0</v>
      </c>
      <c r="F30" s="1" t="b">
        <v>0</v>
      </c>
      <c r="G30" s="1" t="b">
        <v>0</v>
      </c>
      <c r="H30" s="1" t="b">
        <v>0</v>
      </c>
      <c r="I30" s="4"/>
      <c r="J30" s="4"/>
      <c r="K30" s="1"/>
      <c r="L30" s="1"/>
      <c r="M30" s="1"/>
    </row>
    <row r="32" spans="1:13" x14ac:dyDescent="0.25">
      <c r="A32" s="3" t="s">
        <v>293</v>
      </c>
    </row>
  </sheetData>
  <autoFilter ref="A4:M4"/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>
    <tabColor rgb="FFFFFF00"/>
    <pageSetUpPr fitToPage="1"/>
  </sheetPr>
  <dimension ref="A1:M23"/>
  <sheetViews>
    <sheetView zoomScale="80" zoomScaleNormal="80" workbookViewId="0">
      <pane xSplit="2" ySplit="4" topLeftCell="D5" activePane="bottomRight" state="frozen"/>
      <selection activeCell="A2" sqref="A2"/>
      <selection pane="topRight" activeCell="A2" sqref="A2"/>
      <selection pane="bottomLeft" activeCell="A2" sqref="A2"/>
      <selection pane="bottomRight" activeCell="A5" sqref="A5:N23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1053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1372</v>
      </c>
      <c r="C6" s="1" t="s">
        <v>1373</v>
      </c>
      <c r="D6" s="1"/>
      <c r="E6" s="1" t="b">
        <v>1</v>
      </c>
      <c r="F6" s="1" t="b">
        <v>1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4</v>
      </c>
      <c r="C7" s="1" t="s">
        <v>11</v>
      </c>
      <c r="D7" s="1"/>
      <c r="E7" s="1" t="b">
        <v>1</v>
      </c>
      <c r="F7" s="1" t="b">
        <v>0</v>
      </c>
      <c r="G7" s="1" t="b">
        <v>1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5</v>
      </c>
      <c r="C8" s="1" t="s">
        <v>12</v>
      </c>
      <c r="D8" s="1"/>
      <c r="E8" s="1" t="b">
        <v>1</v>
      </c>
      <c r="F8" s="1" t="b">
        <v>0</v>
      </c>
      <c r="G8" s="1" t="b">
        <v>1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14</v>
      </c>
      <c r="C9" s="1" t="s">
        <v>15</v>
      </c>
      <c r="D9" s="1"/>
      <c r="E9" s="1" t="b">
        <v>1</v>
      </c>
      <c r="F9" s="1" t="b">
        <v>0</v>
      </c>
      <c r="G9" s="1" t="b">
        <v>1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6</v>
      </c>
      <c r="C10" s="1" t="s">
        <v>13</v>
      </c>
      <c r="D10" s="1"/>
      <c r="E10" s="1" t="b">
        <v>1</v>
      </c>
      <c r="F10" s="1" t="b">
        <v>0</v>
      </c>
      <c r="G10" s="1" t="b">
        <v>1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118</v>
      </c>
      <c r="C11" s="1" t="s">
        <v>130</v>
      </c>
      <c r="D11" s="1"/>
      <c r="E11" s="1" t="b">
        <v>1</v>
      </c>
      <c r="F11" s="1" t="b">
        <v>0</v>
      </c>
      <c r="G11" s="1" t="b">
        <v>1</v>
      </c>
      <c r="H11" s="1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1366</v>
      </c>
      <c r="C12" s="1" t="s">
        <v>1367</v>
      </c>
      <c r="D12" s="1"/>
      <c r="E12" s="1" t="b">
        <v>0</v>
      </c>
      <c r="F12" s="1" t="b">
        <v>1</v>
      </c>
      <c r="G12" s="1" t="b">
        <v>1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1368</v>
      </c>
      <c r="C13" s="1" t="s">
        <v>1369</v>
      </c>
      <c r="D13" s="1"/>
      <c r="E13" s="1" t="b">
        <v>0</v>
      </c>
      <c r="F13" s="1" t="b">
        <v>1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1370</v>
      </c>
      <c r="C14" s="1" t="s">
        <v>1371</v>
      </c>
      <c r="D14" s="1"/>
      <c r="E14" s="1" t="b">
        <v>0</v>
      </c>
      <c r="F14" s="1" t="b">
        <v>1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1374</v>
      </c>
      <c r="C15" s="1" t="s">
        <v>1381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1375</v>
      </c>
      <c r="C16" s="1" t="s">
        <v>1376</v>
      </c>
      <c r="D16" s="1"/>
      <c r="E16" s="1" t="b">
        <v>0</v>
      </c>
      <c r="F16" s="1" t="b">
        <v>0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1377</v>
      </c>
      <c r="C17" s="1" t="s">
        <v>1378</v>
      </c>
      <c r="D17" s="1"/>
      <c r="E17" s="1" t="b">
        <v>0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1379</v>
      </c>
      <c r="C18" s="1" t="s">
        <v>1380</v>
      </c>
      <c r="D18" s="1"/>
      <c r="E18" s="1" t="b">
        <v>0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16</v>
      </c>
      <c r="C19" s="1" t="s">
        <v>21</v>
      </c>
      <c r="D19" s="1"/>
      <c r="E19" s="1" t="b">
        <v>0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17</v>
      </c>
      <c r="C20" s="1" t="s">
        <v>137</v>
      </c>
      <c r="D20" s="1"/>
      <c r="E20" s="1" t="b">
        <v>0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3</v>
      </c>
      <c r="C21" s="1" t="s">
        <v>10</v>
      </c>
      <c r="D21" s="1"/>
      <c r="E21" s="1" t="b">
        <v>0</v>
      </c>
      <c r="F21" s="1" t="b">
        <v>0</v>
      </c>
      <c r="G21" s="1" t="b">
        <v>0</v>
      </c>
      <c r="H21" s="1" t="b">
        <v>0</v>
      </c>
      <c r="I21" s="4"/>
      <c r="J21" s="4"/>
      <c r="K21" s="1"/>
      <c r="L21" s="1"/>
      <c r="M21" s="1"/>
    </row>
    <row r="23" spans="1:13" x14ac:dyDescent="0.25">
      <c r="A23" s="3" t="s">
        <v>293</v>
      </c>
    </row>
  </sheetData>
  <autoFilter ref="A4:M21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/>
  </sheetPr>
  <dimension ref="A1:G9"/>
  <sheetViews>
    <sheetView zoomScaleNormal="100" workbookViewId="0">
      <selection activeCell="B10" sqref="B10"/>
    </sheetView>
  </sheetViews>
  <sheetFormatPr defaultRowHeight="15" x14ac:dyDescent="0.25"/>
  <cols>
    <col min="1" max="1" width="22" customWidth="1"/>
    <col min="2" max="7" width="18.42578125" customWidth="1"/>
  </cols>
  <sheetData>
    <row r="1" spans="1:7" s="13" customFormat="1" x14ac:dyDescent="0.25">
      <c r="A1" s="6" t="s">
        <v>982</v>
      </c>
      <c r="B1" s="6" t="s">
        <v>983</v>
      </c>
      <c r="C1" s="6" t="s">
        <v>984</v>
      </c>
      <c r="D1" s="6" t="s">
        <v>985</v>
      </c>
      <c r="E1" s="6" t="s">
        <v>986</v>
      </c>
      <c r="F1" s="6" t="s">
        <v>987</v>
      </c>
      <c r="G1" s="6" t="s">
        <v>988</v>
      </c>
    </row>
    <row r="2" spans="1:7" x14ac:dyDescent="0.25">
      <c r="A2" s="14" t="s">
        <v>989</v>
      </c>
      <c r="B2" s="14"/>
      <c r="C2" s="14"/>
      <c r="D2" s="14"/>
      <c r="E2" s="14"/>
      <c r="F2" s="14"/>
      <c r="G2" s="14"/>
    </row>
    <row r="3" spans="1:7" x14ac:dyDescent="0.25">
      <c r="A3" s="14" t="s">
        <v>990</v>
      </c>
      <c r="B3" s="14"/>
      <c r="C3" s="14"/>
      <c r="D3" s="14"/>
      <c r="E3" s="14"/>
      <c r="F3" s="14"/>
      <c r="G3" s="14"/>
    </row>
    <row r="4" spans="1:7" x14ac:dyDescent="0.25">
      <c r="A4" s="14" t="s">
        <v>991</v>
      </c>
      <c r="B4" s="14">
        <v>29</v>
      </c>
      <c r="C4" s="14">
        <v>11</v>
      </c>
      <c r="D4" s="14">
        <v>35</v>
      </c>
      <c r="E4" s="14">
        <v>1</v>
      </c>
      <c r="F4" s="14">
        <v>37</v>
      </c>
      <c r="G4" s="14">
        <f>SUM(B4:F4)</f>
        <v>113</v>
      </c>
    </row>
    <row r="5" spans="1:7" x14ac:dyDescent="0.25">
      <c r="A5" s="14" t="s">
        <v>308</v>
      </c>
      <c r="B5" s="14"/>
      <c r="C5" s="14"/>
      <c r="D5" s="14"/>
      <c r="E5" s="14"/>
      <c r="F5" s="14"/>
      <c r="G5" s="14"/>
    </row>
    <row r="6" spans="1:7" x14ac:dyDescent="0.25">
      <c r="A6" s="14" t="s">
        <v>992</v>
      </c>
      <c r="B6" s="14"/>
      <c r="C6" s="14"/>
      <c r="D6" s="14"/>
      <c r="E6" s="14"/>
      <c r="F6" s="14"/>
      <c r="G6" s="14"/>
    </row>
    <row r="7" spans="1:7" x14ac:dyDescent="0.25">
      <c r="A7" s="14" t="s">
        <v>993</v>
      </c>
      <c r="B7" s="14"/>
      <c r="C7" s="14"/>
      <c r="D7" s="14"/>
      <c r="E7" s="14"/>
      <c r="F7" s="14"/>
      <c r="G7" s="14"/>
    </row>
    <row r="8" spans="1:7" x14ac:dyDescent="0.25">
      <c r="A8" s="14" t="s">
        <v>994</v>
      </c>
      <c r="B8" s="14"/>
      <c r="C8" s="14"/>
      <c r="D8" s="14"/>
      <c r="E8" s="14"/>
      <c r="F8" s="14"/>
      <c r="G8" s="14"/>
    </row>
    <row r="9" spans="1:7" s="13" customFormat="1" x14ac:dyDescent="0.25">
      <c r="A9" s="15" t="s">
        <v>988</v>
      </c>
      <c r="B9" s="15">
        <f t="shared" ref="B9:G9" si="0">SUM(B2:B8)</f>
        <v>29</v>
      </c>
      <c r="C9" s="15">
        <f t="shared" si="0"/>
        <v>11</v>
      </c>
      <c r="D9" s="15">
        <f t="shared" si="0"/>
        <v>35</v>
      </c>
      <c r="E9" s="15">
        <f t="shared" si="0"/>
        <v>1</v>
      </c>
      <c r="F9" s="15">
        <f t="shared" si="0"/>
        <v>37</v>
      </c>
      <c r="G9" s="15">
        <f t="shared" si="0"/>
        <v>113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>
    <tabColor rgb="FFFFFF00"/>
    <pageSetUpPr fitToPage="1"/>
  </sheetPr>
  <dimension ref="A1:M25"/>
  <sheetViews>
    <sheetView zoomScale="80" zoomScaleNormal="80" workbookViewId="0">
      <pane xSplit="2" ySplit="4" topLeftCell="L5" activePane="bottomRight" state="frozen"/>
      <selection activeCell="A2" sqref="A2"/>
      <selection pane="topRight" activeCell="A2" sqref="A2"/>
      <selection pane="bottomLeft" activeCell="A2" sqref="A2"/>
      <selection pane="bottomRight" activeCell="A5" sqref="A5:Q24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1054</v>
      </c>
      <c r="C1" s="3" t="s">
        <v>169</v>
      </c>
      <c r="D1" s="3" t="s">
        <v>256</v>
      </c>
      <c r="E1" s="3" t="s">
        <v>258</v>
      </c>
      <c r="G1" s="3" t="s">
        <v>1707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1390</v>
      </c>
      <c r="C6" s="1" t="s">
        <v>1391</v>
      </c>
      <c r="D6" s="1"/>
      <c r="E6" s="1" t="b">
        <v>1</v>
      </c>
      <c r="F6" s="1" t="b">
        <v>1</v>
      </c>
      <c r="G6" s="1" t="b">
        <v>1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1382</v>
      </c>
      <c r="C7" s="1" t="s">
        <v>1383</v>
      </c>
      <c r="D7" s="1"/>
      <c r="E7" s="1" t="b">
        <v>1</v>
      </c>
      <c r="F7" s="1" t="b">
        <v>1</v>
      </c>
      <c r="G7" s="1" t="b">
        <v>1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1384</v>
      </c>
      <c r="C8" s="1" t="s">
        <v>1385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1386</v>
      </c>
      <c r="C9" s="1" t="s">
        <v>1387</v>
      </c>
      <c r="D9" s="1"/>
      <c r="E9" s="1" t="b">
        <v>1</v>
      </c>
      <c r="F9" s="1" t="b">
        <v>1</v>
      </c>
      <c r="G9" s="1" t="b">
        <v>1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96</v>
      </c>
      <c r="C10" s="1" t="s">
        <v>110</v>
      </c>
      <c r="D10" s="1"/>
      <c r="E10" s="1" t="b">
        <v>1</v>
      </c>
      <c r="F10" s="1" t="b">
        <v>1</v>
      </c>
      <c r="G10" s="1" t="b">
        <v>1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1388</v>
      </c>
      <c r="C11" s="1" t="s">
        <v>1389</v>
      </c>
      <c r="D11" s="1"/>
      <c r="E11" s="1" t="b">
        <v>1</v>
      </c>
      <c r="F11" s="1" t="b">
        <v>1</v>
      </c>
      <c r="G11" s="1" t="b">
        <v>1</v>
      </c>
      <c r="H11" s="1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1392</v>
      </c>
      <c r="C12" s="1" t="s">
        <v>1393</v>
      </c>
      <c r="D12" s="1"/>
      <c r="E12" s="1" t="b">
        <v>1</v>
      </c>
      <c r="F12" s="1" t="b">
        <v>1</v>
      </c>
      <c r="G12" s="1" t="b">
        <v>1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1394</v>
      </c>
      <c r="C13" s="1" t="s">
        <v>1395</v>
      </c>
      <c r="D13" s="1"/>
      <c r="E13" s="1" t="b">
        <v>1</v>
      </c>
      <c r="F13" s="1" t="b">
        <v>1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1396</v>
      </c>
      <c r="C14" s="1" t="s">
        <v>1397</v>
      </c>
      <c r="D14" s="1"/>
      <c r="E14" s="1" t="b">
        <v>1</v>
      </c>
      <c r="F14" s="1" t="b">
        <v>1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1398</v>
      </c>
      <c r="C15" s="1" t="s">
        <v>1399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4</v>
      </c>
      <c r="C16" s="1" t="s">
        <v>11</v>
      </c>
      <c r="D16" s="1"/>
      <c r="E16" s="1" t="b">
        <v>1</v>
      </c>
      <c r="F16" s="1" t="b">
        <v>0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5</v>
      </c>
      <c r="C17" s="1" t="s">
        <v>12</v>
      </c>
      <c r="D17" s="1"/>
      <c r="E17" s="1" t="b">
        <v>1</v>
      </c>
      <c r="F17" s="1" t="b">
        <v>0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14</v>
      </c>
      <c r="C18" s="1" t="s">
        <v>15</v>
      </c>
      <c r="D18" s="1"/>
      <c r="E18" s="1" t="b">
        <v>1</v>
      </c>
      <c r="F18" s="1" t="b">
        <v>0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6</v>
      </c>
      <c r="C19" s="1" t="s">
        <v>13</v>
      </c>
      <c r="D19" s="1"/>
      <c r="E19" s="1" t="b">
        <v>1</v>
      </c>
      <c r="F19" s="1" t="b">
        <v>0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118</v>
      </c>
      <c r="C20" s="1" t="s">
        <v>130</v>
      </c>
      <c r="D20" s="1"/>
      <c r="E20" s="1" t="b">
        <v>1</v>
      </c>
      <c r="F20" s="1" t="b">
        <v>0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16</v>
      </c>
      <c r="C21" s="1" t="s">
        <v>21</v>
      </c>
      <c r="D21" s="1"/>
      <c r="E21" s="1" t="b">
        <v>0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17</v>
      </c>
      <c r="C22" s="1" t="s">
        <v>137</v>
      </c>
      <c r="D22" s="1"/>
      <c r="E22" s="1" t="b">
        <v>0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3</v>
      </c>
      <c r="C23" s="1" t="s">
        <v>10</v>
      </c>
      <c r="D23" s="1"/>
      <c r="E23" s="1" t="b">
        <v>0</v>
      </c>
      <c r="F23" s="1" t="b">
        <v>0</v>
      </c>
      <c r="G23" s="1" t="b">
        <v>0</v>
      </c>
      <c r="H23" s="1" t="b">
        <v>0</v>
      </c>
      <c r="I23" s="4"/>
      <c r="J23" s="4"/>
      <c r="K23" s="1"/>
      <c r="L23" s="1"/>
      <c r="M23" s="1"/>
    </row>
    <row r="25" spans="1:13" x14ac:dyDescent="0.25">
      <c r="A25" s="3" t="s">
        <v>293</v>
      </c>
    </row>
  </sheetData>
  <autoFilter ref="A4:M23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>
    <tabColor rgb="FFFFFF00"/>
    <pageSetUpPr fitToPage="1"/>
  </sheetPr>
  <dimension ref="A1:M17"/>
  <sheetViews>
    <sheetView zoomScale="80" zoomScaleNormal="80" workbookViewId="0">
      <pane xSplit="2" ySplit="4" topLeftCell="I5" activePane="bottomRight" state="frozen"/>
      <selection activeCell="A2" sqref="A2"/>
      <selection pane="topRight" activeCell="A2" sqref="A2"/>
      <selection pane="bottomLeft" activeCell="A2" sqref="A2"/>
      <selection pane="bottomRight" sqref="A1:X18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1056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41611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34" t="s">
        <v>138</v>
      </c>
      <c r="B4" s="34" t="s">
        <v>0</v>
      </c>
      <c r="C4" s="34" t="s">
        <v>9</v>
      </c>
      <c r="D4" s="34" t="s">
        <v>136</v>
      </c>
      <c r="E4" s="34" t="s">
        <v>204</v>
      </c>
      <c r="F4" s="34" t="s">
        <v>205</v>
      </c>
      <c r="G4" s="34" t="s">
        <v>206</v>
      </c>
      <c r="H4" s="34" t="s">
        <v>291</v>
      </c>
      <c r="I4" s="46" t="s">
        <v>147</v>
      </c>
      <c r="J4" s="46" t="s">
        <v>148</v>
      </c>
      <c r="K4" s="34" t="s">
        <v>144</v>
      </c>
      <c r="L4" s="34" t="s">
        <v>139</v>
      </c>
      <c r="M4" s="34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1142</v>
      </c>
      <c r="C6" s="1" t="s">
        <v>1155</v>
      </c>
      <c r="D6" s="1"/>
      <c r="E6" s="1" t="b">
        <v>1</v>
      </c>
      <c r="F6" s="1" t="b">
        <v>1</v>
      </c>
      <c r="G6" s="1" t="b">
        <v>1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1401</v>
      </c>
      <c r="C7" s="1" t="s">
        <v>1402</v>
      </c>
      <c r="D7" s="1"/>
      <c r="E7" s="1" t="b">
        <v>1</v>
      </c>
      <c r="F7" s="1" t="b">
        <v>1</v>
      </c>
      <c r="G7" s="1" t="b">
        <v>1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1403</v>
      </c>
      <c r="C8" s="1" t="s">
        <v>1404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4</v>
      </c>
      <c r="C9" s="1" t="s">
        <v>11</v>
      </c>
      <c r="D9" s="1"/>
      <c r="E9" s="1" t="b">
        <v>1</v>
      </c>
      <c r="F9" s="1" t="b">
        <v>0</v>
      </c>
      <c r="G9" s="1" t="b">
        <v>1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5</v>
      </c>
      <c r="C10" s="1" t="s">
        <v>12</v>
      </c>
      <c r="D10" s="1"/>
      <c r="E10" s="1" t="b">
        <v>1</v>
      </c>
      <c r="F10" s="1" t="b">
        <v>0</v>
      </c>
      <c r="G10" s="1" t="b">
        <v>1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14</v>
      </c>
      <c r="C11" s="1" t="s">
        <v>15</v>
      </c>
      <c r="D11" s="1"/>
      <c r="E11" s="1" t="b">
        <v>1</v>
      </c>
      <c r="F11" s="1" t="b">
        <v>0</v>
      </c>
      <c r="G11" s="1" t="b">
        <v>1</v>
      </c>
      <c r="H11" s="1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6</v>
      </c>
      <c r="C12" s="1" t="s">
        <v>13</v>
      </c>
      <c r="D12" s="1"/>
      <c r="E12" s="1" t="b">
        <v>1</v>
      </c>
      <c r="F12" s="1" t="b">
        <v>0</v>
      </c>
      <c r="G12" s="1" t="b">
        <v>1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16</v>
      </c>
      <c r="C13" s="1" t="s">
        <v>21</v>
      </c>
      <c r="D13" s="1"/>
      <c r="E13" s="1" t="b">
        <v>0</v>
      </c>
      <c r="F13" s="1" t="b">
        <v>1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17</v>
      </c>
      <c r="C14" s="1" t="s">
        <v>137</v>
      </c>
      <c r="D14" s="1"/>
      <c r="E14" s="1" t="b">
        <v>0</v>
      </c>
      <c r="F14" s="1" t="b">
        <v>1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3</v>
      </c>
      <c r="C15" s="1" t="s">
        <v>10</v>
      </c>
      <c r="D15" s="1"/>
      <c r="E15" s="1" t="b">
        <v>0</v>
      </c>
      <c r="F15" s="1" t="b">
        <v>0</v>
      </c>
      <c r="G15" s="1" t="b">
        <v>0</v>
      </c>
      <c r="H15" s="1" t="b">
        <v>0</v>
      </c>
      <c r="I15" s="4"/>
      <c r="J15" s="4"/>
      <c r="K15" s="1"/>
      <c r="L15" s="1"/>
      <c r="M15" s="1"/>
    </row>
    <row r="17" spans="1:1" x14ac:dyDescent="0.25">
      <c r="A17" s="3" t="s">
        <v>293</v>
      </c>
    </row>
  </sheetData>
  <autoFilter ref="A4:M15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>
    <tabColor rgb="FFFFFF00"/>
    <pageSetUpPr fitToPage="1"/>
  </sheetPr>
  <dimension ref="A1:M21"/>
  <sheetViews>
    <sheetView zoomScale="80" zoomScaleNormal="80" workbookViewId="0">
      <pane xSplit="2" ySplit="4" topLeftCell="E5" activePane="bottomRight" state="frozen"/>
      <selection activeCell="A2" sqref="A2"/>
      <selection pane="topRight" activeCell="A2" sqref="A2"/>
      <selection pane="bottomLeft" activeCell="A2" sqref="A2"/>
      <selection pane="bottomRight" sqref="A1:O22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1057</v>
      </c>
      <c r="C1" s="3" t="s">
        <v>169</v>
      </c>
      <c r="D1" s="3" t="s">
        <v>256</v>
      </c>
      <c r="E1" s="3" t="s">
        <v>258</v>
      </c>
      <c r="G1" s="3" t="s">
        <v>1707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34" t="s">
        <v>138</v>
      </c>
      <c r="B4" s="34" t="s">
        <v>0</v>
      </c>
      <c r="C4" s="34" t="s">
        <v>9</v>
      </c>
      <c r="D4" s="34" t="s">
        <v>136</v>
      </c>
      <c r="E4" s="34" t="s">
        <v>204</v>
      </c>
      <c r="F4" s="34" t="s">
        <v>205</v>
      </c>
      <c r="G4" s="34" t="s">
        <v>206</v>
      </c>
      <c r="H4" s="34" t="s">
        <v>291</v>
      </c>
      <c r="I4" s="46" t="s">
        <v>147</v>
      </c>
      <c r="J4" s="46" t="s">
        <v>148</v>
      </c>
      <c r="K4" s="34" t="s">
        <v>144</v>
      </c>
      <c r="L4" s="34" t="s">
        <v>139</v>
      </c>
      <c r="M4" s="34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1405</v>
      </c>
      <c r="C6" s="1" t="s">
        <v>1406</v>
      </c>
      <c r="D6" s="1"/>
      <c r="E6" s="1" t="b">
        <v>1</v>
      </c>
      <c r="F6" s="1" t="b">
        <v>1</v>
      </c>
      <c r="G6" s="1" t="b">
        <v>1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728</v>
      </c>
      <c r="C7" s="1" t="s">
        <v>729</v>
      </c>
      <c r="D7" s="1"/>
      <c r="E7" s="1" t="b">
        <v>1</v>
      </c>
      <c r="F7" s="1" t="b">
        <v>1</v>
      </c>
      <c r="G7" s="1" t="b">
        <v>1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731</v>
      </c>
      <c r="C8" s="1" t="s">
        <v>732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1407</v>
      </c>
      <c r="C9" s="1" t="s">
        <v>1408</v>
      </c>
      <c r="D9" s="1"/>
      <c r="E9" s="1" t="b">
        <v>1</v>
      </c>
      <c r="F9" s="1" t="b">
        <v>1</v>
      </c>
      <c r="G9" s="1" t="b">
        <v>1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415</v>
      </c>
      <c r="C10" s="1" t="s">
        <v>876</v>
      </c>
      <c r="D10" s="1"/>
      <c r="E10" s="1" t="b">
        <v>1</v>
      </c>
      <c r="F10" s="1" t="b">
        <v>1</v>
      </c>
      <c r="G10" s="1" t="b">
        <v>1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4</v>
      </c>
      <c r="C11" s="1" t="s">
        <v>11</v>
      </c>
      <c r="D11" s="1"/>
      <c r="E11" s="1" t="b">
        <v>1</v>
      </c>
      <c r="F11" s="1" t="b">
        <v>0</v>
      </c>
      <c r="G11" s="1" t="b">
        <v>1</v>
      </c>
      <c r="H11" s="1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5</v>
      </c>
      <c r="C12" s="1" t="s">
        <v>12</v>
      </c>
      <c r="D12" s="1"/>
      <c r="E12" s="1" t="b">
        <v>1</v>
      </c>
      <c r="F12" s="1" t="b">
        <v>0</v>
      </c>
      <c r="G12" s="1" t="b">
        <v>1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14</v>
      </c>
      <c r="C13" s="1" t="s">
        <v>15</v>
      </c>
      <c r="D13" s="1"/>
      <c r="E13" s="1" t="b">
        <v>1</v>
      </c>
      <c r="F13" s="1" t="b">
        <v>0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6</v>
      </c>
      <c r="C14" s="1" t="s">
        <v>13</v>
      </c>
      <c r="D14" s="1"/>
      <c r="E14" s="1" t="b">
        <v>1</v>
      </c>
      <c r="F14" s="1" t="b">
        <v>0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1236</v>
      </c>
      <c r="C15" s="1" t="s">
        <v>1226</v>
      </c>
      <c r="D15" s="1"/>
      <c r="E15" s="1" t="b">
        <v>0</v>
      </c>
      <c r="F15" s="1" t="b">
        <v>0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1237</v>
      </c>
      <c r="C16" s="1" t="s">
        <v>1242</v>
      </c>
      <c r="D16" s="1"/>
      <c r="E16" s="1" t="b">
        <v>0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16</v>
      </c>
      <c r="C17" s="1" t="s">
        <v>21</v>
      </c>
      <c r="D17" s="1"/>
      <c r="E17" s="1" t="b">
        <v>0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17</v>
      </c>
      <c r="C18" s="1" t="s">
        <v>137</v>
      </c>
      <c r="D18" s="1"/>
      <c r="E18" s="1" t="b">
        <v>0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3</v>
      </c>
      <c r="C19" s="1" t="s">
        <v>10</v>
      </c>
      <c r="D19" s="1"/>
      <c r="E19" s="1" t="b">
        <v>0</v>
      </c>
      <c r="F19" s="1" t="b">
        <v>0</v>
      </c>
      <c r="G19" s="1" t="b">
        <v>0</v>
      </c>
      <c r="H19" s="1" t="b">
        <v>0</v>
      </c>
      <c r="I19" s="4"/>
      <c r="J19" s="4"/>
      <c r="K19" s="1"/>
      <c r="L19" s="1"/>
      <c r="M19" s="1"/>
    </row>
    <row r="21" spans="1:13" x14ac:dyDescent="0.25">
      <c r="A21" s="3" t="s">
        <v>293</v>
      </c>
    </row>
  </sheetData>
  <autoFilter ref="A4:M19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>
    <tabColor rgb="FFFFFF00"/>
    <pageSetUpPr fitToPage="1"/>
  </sheetPr>
  <dimension ref="A1:M27"/>
  <sheetViews>
    <sheetView zoomScale="80" zoomScaleNormal="80" workbookViewId="0">
      <pane xSplit="2" ySplit="4" topLeftCell="H5" activePane="bottomRight" state="frozen"/>
      <selection activeCell="A2" sqref="A2"/>
      <selection pane="topRight" activeCell="A2" sqref="A2"/>
      <selection pane="bottomLeft" activeCell="A2" sqref="A2"/>
      <selection pane="bottomRight" sqref="A1:U27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1058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971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34" t="s">
        <v>138</v>
      </c>
      <c r="B4" s="34" t="s">
        <v>0</v>
      </c>
      <c r="C4" s="34" t="s">
        <v>9</v>
      </c>
      <c r="D4" s="34" t="s">
        <v>136</v>
      </c>
      <c r="E4" s="34" t="s">
        <v>204</v>
      </c>
      <c r="F4" s="34" t="s">
        <v>205</v>
      </c>
      <c r="G4" s="34" t="s">
        <v>206</v>
      </c>
      <c r="H4" s="34" t="s">
        <v>291</v>
      </c>
      <c r="I4" s="46" t="s">
        <v>147</v>
      </c>
      <c r="J4" s="46" t="s">
        <v>148</v>
      </c>
      <c r="K4" s="34" t="s">
        <v>144</v>
      </c>
      <c r="L4" s="34" t="s">
        <v>139</v>
      </c>
      <c r="M4" s="34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78</v>
      </c>
      <c r="C6" s="1" t="s">
        <v>87</v>
      </c>
      <c r="D6" s="1"/>
      <c r="E6" s="1" t="b">
        <v>1</v>
      </c>
      <c r="F6" s="1" t="b">
        <v>1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1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0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1410</v>
      </c>
      <c r="C12" s="1" t="s">
        <v>1411</v>
      </c>
      <c r="D12" s="1"/>
      <c r="E12" s="1" t="b">
        <v>1</v>
      </c>
      <c r="F12" s="1" t="b">
        <v>1</v>
      </c>
      <c r="G12" s="1" t="b">
        <v>1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1170</v>
      </c>
      <c r="C13" s="1" t="s">
        <v>1177</v>
      </c>
      <c r="D13" s="1"/>
      <c r="E13" s="1" t="b">
        <v>1</v>
      </c>
      <c r="F13" s="1" t="b">
        <v>1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4</v>
      </c>
      <c r="C14" s="1" t="s">
        <v>11</v>
      </c>
      <c r="D14" s="1"/>
      <c r="E14" s="1" t="b">
        <v>1</v>
      </c>
      <c r="F14" s="1" t="b">
        <v>0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5</v>
      </c>
      <c r="C15" s="1" t="s">
        <v>12</v>
      </c>
      <c r="D15" s="1"/>
      <c r="E15" s="1" t="b">
        <v>1</v>
      </c>
      <c r="F15" s="1" t="b">
        <v>0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14</v>
      </c>
      <c r="C16" s="1" t="s">
        <v>15</v>
      </c>
      <c r="D16" s="1"/>
      <c r="E16" s="1" t="b">
        <v>1</v>
      </c>
      <c r="F16" s="1" t="b">
        <v>0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6</v>
      </c>
      <c r="C17" s="1" t="s">
        <v>13</v>
      </c>
      <c r="D17" s="1"/>
      <c r="E17" s="1" t="b">
        <v>1</v>
      </c>
      <c r="F17" s="1" t="b">
        <v>0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31</v>
      </c>
      <c r="C18" s="1" t="s">
        <v>40</v>
      </c>
      <c r="D18" s="1"/>
      <c r="E18" s="1" t="b">
        <v>0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1348</v>
      </c>
      <c r="C19" s="1" t="s">
        <v>1412</v>
      </c>
      <c r="D19" s="1"/>
      <c r="E19" s="1" t="b">
        <v>0</v>
      </c>
      <c r="F19" s="1" t="b">
        <v>0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1346</v>
      </c>
      <c r="C20" s="1" t="s">
        <v>1347</v>
      </c>
      <c r="D20" s="1"/>
      <c r="E20" s="1" t="b">
        <v>0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117</v>
      </c>
      <c r="C21" s="1" t="s">
        <v>1140</v>
      </c>
      <c r="D21" s="1"/>
      <c r="E21" s="1" t="b">
        <v>0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116</v>
      </c>
      <c r="C22" s="1" t="s">
        <v>129</v>
      </c>
      <c r="D22" s="1"/>
      <c r="E22" s="1" t="b">
        <v>0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16</v>
      </c>
      <c r="C23" s="1" t="s">
        <v>21</v>
      </c>
      <c r="D23" s="1"/>
      <c r="E23" s="1" t="b">
        <v>0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17</v>
      </c>
      <c r="C24" s="1" t="s">
        <v>137</v>
      </c>
      <c r="D24" s="1"/>
      <c r="E24" s="1" t="b">
        <v>0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3</v>
      </c>
      <c r="C25" s="1" t="s">
        <v>10</v>
      </c>
      <c r="D25" s="1"/>
      <c r="E25" s="1" t="b">
        <v>0</v>
      </c>
      <c r="F25" s="1" t="b">
        <v>0</v>
      </c>
      <c r="G25" s="1" t="b">
        <v>0</v>
      </c>
      <c r="H25" s="1" t="b">
        <v>0</v>
      </c>
      <c r="I25" s="4"/>
      <c r="J25" s="4"/>
      <c r="K25" s="1"/>
      <c r="L25" s="1"/>
      <c r="M25" s="1"/>
    </row>
    <row r="27" spans="1:13" x14ac:dyDescent="0.25">
      <c r="A27" s="3" t="s">
        <v>293</v>
      </c>
    </row>
  </sheetData>
  <autoFilter ref="A4:M21"/>
  <sortState ref="A5:M25">
    <sortCondition ref="G5:G25"/>
  </sortState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27"/>
  <sheetViews>
    <sheetView zoomScale="80" zoomScaleNormal="80" workbookViewId="0">
      <selection sqref="A1:U27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1058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971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1729</v>
      </c>
    </row>
    <row r="4" spans="1:13" s="2" customFormat="1" x14ac:dyDescent="0.25">
      <c r="A4" s="34" t="s">
        <v>138</v>
      </c>
      <c r="B4" s="34" t="s">
        <v>0</v>
      </c>
      <c r="C4" s="34" t="s">
        <v>9</v>
      </c>
      <c r="D4" s="34" t="s">
        <v>136</v>
      </c>
      <c r="E4" s="34" t="s">
        <v>204</v>
      </c>
      <c r="F4" s="34" t="s">
        <v>205</v>
      </c>
      <c r="G4" s="34" t="s">
        <v>206</v>
      </c>
      <c r="H4" s="34" t="s">
        <v>291</v>
      </c>
      <c r="I4" s="46" t="s">
        <v>147</v>
      </c>
      <c r="J4" s="46" t="s">
        <v>148</v>
      </c>
      <c r="K4" s="34" t="s">
        <v>144</v>
      </c>
      <c r="L4" s="34" t="s">
        <v>139</v>
      </c>
      <c r="M4" s="34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" t="b">
        <v>1</v>
      </c>
      <c r="F5" s="1" t="b">
        <v>1</v>
      </c>
      <c r="G5" s="1" t="b">
        <v>1</v>
      </c>
      <c r="H5" s="1" t="b">
        <v>1</v>
      </c>
      <c r="I5" s="4"/>
      <c r="J5" s="4"/>
      <c r="K5" s="1"/>
      <c r="L5" s="1"/>
      <c r="M5" s="1"/>
    </row>
    <row r="6" spans="1:13" x14ac:dyDescent="0.25">
      <c r="A6" s="1"/>
      <c r="B6" s="1" t="s">
        <v>7</v>
      </c>
      <c r="C6" s="1" t="s">
        <v>8</v>
      </c>
      <c r="D6" s="1"/>
      <c r="E6" s="1" t="b">
        <v>1</v>
      </c>
      <c r="F6" s="1" t="b">
        <v>0</v>
      </c>
      <c r="G6" s="1" t="b">
        <v>0</v>
      </c>
      <c r="H6" s="1" t="b">
        <v>1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1</v>
      </c>
      <c r="H9" s="1" t="b">
        <v>1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4</v>
      </c>
      <c r="C12" s="1" t="s">
        <v>11</v>
      </c>
      <c r="D12" s="1"/>
      <c r="E12" s="1" t="b">
        <v>1</v>
      </c>
      <c r="F12" s="1" t="b">
        <v>1</v>
      </c>
      <c r="G12" s="1" t="b">
        <v>1</v>
      </c>
      <c r="H12" s="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5</v>
      </c>
      <c r="C13" s="1" t="s">
        <v>12</v>
      </c>
      <c r="D13" s="1"/>
      <c r="E13" s="1" t="b">
        <v>1</v>
      </c>
      <c r="F13" s="1" t="b">
        <v>1</v>
      </c>
      <c r="G13" s="1" t="b">
        <v>1</v>
      </c>
      <c r="H13" s="1" t="b">
        <v>1</v>
      </c>
      <c r="I13" s="4"/>
      <c r="J13" s="4"/>
      <c r="K13" s="1"/>
      <c r="L13" s="1"/>
      <c r="M13" s="1"/>
    </row>
    <row r="14" spans="1:13" x14ac:dyDescent="0.25">
      <c r="A14" s="1"/>
      <c r="B14" s="1" t="s">
        <v>14</v>
      </c>
      <c r="C14" s="1" t="s">
        <v>15</v>
      </c>
      <c r="D14" s="1"/>
      <c r="E14" s="1" t="b">
        <v>1</v>
      </c>
      <c r="F14" s="1" t="b">
        <v>1</v>
      </c>
      <c r="G14" s="1" t="b">
        <v>1</v>
      </c>
      <c r="H14" s="1" t="b">
        <v>1</v>
      </c>
      <c r="I14" s="4"/>
      <c r="J14" s="4"/>
      <c r="K14" s="1"/>
      <c r="L14" s="1"/>
      <c r="M14" s="1"/>
    </row>
    <row r="15" spans="1:13" x14ac:dyDescent="0.25">
      <c r="A15" s="1"/>
      <c r="B15" s="1" t="s">
        <v>6</v>
      </c>
      <c r="C15" s="1" t="s">
        <v>13</v>
      </c>
      <c r="D15" s="1"/>
      <c r="E15" s="1" t="b">
        <v>1</v>
      </c>
      <c r="F15" s="1" t="b">
        <v>1</v>
      </c>
      <c r="G15" s="1" t="b">
        <v>1</v>
      </c>
      <c r="H15" s="1" t="b">
        <v>1</v>
      </c>
      <c r="I15" s="4"/>
      <c r="J15" s="4"/>
      <c r="K15" s="1"/>
      <c r="L15" s="1"/>
      <c r="M15" s="1"/>
    </row>
    <row r="16" spans="1:13" x14ac:dyDescent="0.25">
      <c r="A16" s="1"/>
      <c r="B16" s="1" t="s">
        <v>1410</v>
      </c>
      <c r="C16" s="1" t="s">
        <v>1411</v>
      </c>
      <c r="D16" s="1"/>
      <c r="E16" s="1" t="b">
        <v>1</v>
      </c>
      <c r="F16" s="1" t="b">
        <v>1</v>
      </c>
      <c r="G16" s="1" t="b">
        <v>1</v>
      </c>
      <c r="H16" s="1" t="b">
        <v>1</v>
      </c>
      <c r="I16" s="4"/>
      <c r="J16" s="4"/>
      <c r="K16" s="1"/>
      <c r="L16" s="1"/>
      <c r="M16" s="1"/>
    </row>
    <row r="17" spans="1:13" x14ac:dyDescent="0.25">
      <c r="A17" s="1"/>
      <c r="B17" s="1" t="s">
        <v>1170</v>
      </c>
      <c r="C17" s="1" t="s">
        <v>1177</v>
      </c>
      <c r="D17" s="1"/>
      <c r="E17" s="1" t="b">
        <v>1</v>
      </c>
      <c r="F17" s="1" t="b">
        <v>1</v>
      </c>
      <c r="G17" s="1" t="b">
        <v>1</v>
      </c>
      <c r="H17" s="1" t="b">
        <v>1</v>
      </c>
      <c r="I17" s="4"/>
      <c r="J17" s="4"/>
      <c r="K17" s="1"/>
      <c r="L17" s="1"/>
      <c r="M17" s="1"/>
    </row>
    <row r="18" spans="1:13" x14ac:dyDescent="0.25">
      <c r="A18" s="1"/>
      <c r="B18" s="1" t="s">
        <v>31</v>
      </c>
      <c r="C18" s="1" t="s">
        <v>40</v>
      </c>
      <c r="D18" s="1"/>
      <c r="E18" s="1" t="b">
        <v>0</v>
      </c>
      <c r="F18" s="1" t="b">
        <v>1</v>
      </c>
      <c r="G18" s="1" t="b">
        <v>1</v>
      </c>
      <c r="H18" s="1" t="b">
        <v>1</v>
      </c>
      <c r="I18" s="4"/>
      <c r="J18" s="4"/>
      <c r="K18" s="1"/>
      <c r="L18" s="1"/>
      <c r="M18" s="1"/>
    </row>
    <row r="19" spans="1:13" x14ac:dyDescent="0.25">
      <c r="A19" s="1"/>
      <c r="B19" s="1" t="s">
        <v>1348</v>
      </c>
      <c r="C19" s="1" t="s">
        <v>1412</v>
      </c>
      <c r="D19" s="1"/>
      <c r="E19" s="1" t="b">
        <v>0</v>
      </c>
      <c r="F19" s="1" t="b">
        <v>1</v>
      </c>
      <c r="G19" s="1" t="b">
        <v>1</v>
      </c>
      <c r="H19" s="1" t="b">
        <v>1</v>
      </c>
      <c r="I19" s="4"/>
      <c r="J19" s="4"/>
      <c r="K19" s="1"/>
      <c r="L19" s="1"/>
      <c r="M19" s="1"/>
    </row>
    <row r="20" spans="1:13" x14ac:dyDescent="0.25">
      <c r="A20" s="1"/>
      <c r="B20" s="1" t="s">
        <v>1346</v>
      </c>
      <c r="C20" s="1" t="s">
        <v>1347</v>
      </c>
      <c r="D20" s="1"/>
      <c r="E20" s="1" t="b">
        <v>0</v>
      </c>
      <c r="F20" s="1" t="b">
        <v>1</v>
      </c>
      <c r="G20" s="1" t="b">
        <v>1</v>
      </c>
      <c r="H20" s="1" t="b">
        <v>1</v>
      </c>
      <c r="I20" s="4"/>
      <c r="J20" s="4"/>
      <c r="K20" s="1"/>
      <c r="L20" s="1"/>
      <c r="M20" s="1"/>
    </row>
    <row r="21" spans="1:13" x14ac:dyDescent="0.25">
      <c r="A21" s="1"/>
      <c r="B21" s="1" t="s">
        <v>3</v>
      </c>
      <c r="C21" s="1" t="s">
        <v>10</v>
      </c>
      <c r="D21" s="1"/>
      <c r="E21" s="1" t="b">
        <v>0</v>
      </c>
      <c r="F21" s="1" t="b">
        <v>0</v>
      </c>
      <c r="G21" s="1" t="b">
        <v>0</v>
      </c>
      <c r="H21" s="1" t="b">
        <v>1</v>
      </c>
      <c r="I21" s="4"/>
      <c r="J21" s="4"/>
      <c r="K21" s="1"/>
      <c r="L21" s="1"/>
      <c r="M21" s="1"/>
    </row>
    <row r="22" spans="1:13" x14ac:dyDescent="0.25">
      <c r="A22" s="1"/>
      <c r="B22" s="1" t="s">
        <v>16</v>
      </c>
      <c r="C22" s="1" t="s">
        <v>21</v>
      </c>
      <c r="D22" s="1"/>
      <c r="E22" s="1" t="b">
        <v>0</v>
      </c>
      <c r="F22" s="1" t="b">
        <v>1</v>
      </c>
      <c r="G22" s="1" t="b">
        <v>1</v>
      </c>
      <c r="H22" s="1" t="b">
        <v>1</v>
      </c>
      <c r="I22" s="4"/>
      <c r="J22" s="4"/>
      <c r="K22" s="1"/>
      <c r="L22" s="1"/>
      <c r="M22" s="1"/>
    </row>
    <row r="23" spans="1:13" x14ac:dyDescent="0.25">
      <c r="A23" s="1"/>
      <c r="B23" s="1" t="s">
        <v>17</v>
      </c>
      <c r="C23" s="1" t="s">
        <v>137</v>
      </c>
      <c r="D23" s="1"/>
      <c r="E23" s="1" t="b">
        <v>0</v>
      </c>
      <c r="F23" s="1" t="b">
        <v>1</v>
      </c>
      <c r="G23" s="1" t="b">
        <v>1</v>
      </c>
      <c r="H23" s="1" t="b">
        <v>1</v>
      </c>
      <c r="I23" s="4"/>
      <c r="J23" s="4"/>
      <c r="K23" s="1"/>
      <c r="L23" s="1"/>
      <c r="M23" s="1"/>
    </row>
    <row r="24" spans="1:13" x14ac:dyDescent="0.25">
      <c r="A24" s="1"/>
      <c r="B24" s="1" t="s">
        <v>116</v>
      </c>
      <c r="C24" s="1" t="s">
        <v>129</v>
      </c>
      <c r="D24" s="1"/>
      <c r="E24" s="1" t="b">
        <v>0</v>
      </c>
      <c r="F24" s="1" t="b">
        <v>1</v>
      </c>
      <c r="G24" s="1" t="b">
        <v>1</v>
      </c>
      <c r="H24" s="1" t="b">
        <v>1</v>
      </c>
      <c r="I24" s="4"/>
      <c r="J24" s="4"/>
      <c r="K24" s="1"/>
      <c r="L24" s="1"/>
      <c r="M24" s="1"/>
    </row>
    <row r="25" spans="1:13" x14ac:dyDescent="0.25">
      <c r="A25" s="1"/>
      <c r="B25" s="1" t="s">
        <v>117</v>
      </c>
      <c r="C25" s="1" t="s">
        <v>1140</v>
      </c>
      <c r="D25" s="1"/>
      <c r="E25" s="1" t="b">
        <v>0</v>
      </c>
      <c r="F25" s="1" t="b">
        <v>1</v>
      </c>
      <c r="G25" s="1" t="b">
        <v>1</v>
      </c>
      <c r="H25" s="1" t="b">
        <v>1</v>
      </c>
      <c r="I25" s="4"/>
      <c r="J25" s="4"/>
      <c r="K25" s="1"/>
      <c r="L25" s="1"/>
      <c r="M25" s="1"/>
    </row>
    <row r="27" spans="1:13" x14ac:dyDescent="0.25">
      <c r="A27" s="3" t="s">
        <v>293</v>
      </c>
    </row>
  </sheetData>
  <autoFilter ref="A4:M4"/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>
    <tabColor rgb="FFFFFF00"/>
    <pageSetUpPr fitToPage="1"/>
  </sheetPr>
  <dimension ref="A1:M21"/>
  <sheetViews>
    <sheetView zoomScale="80" zoomScaleNormal="80" workbookViewId="0">
      <pane xSplit="2" ySplit="4" topLeftCell="E5" activePane="bottomRight" state="frozen"/>
      <selection activeCell="A2" sqref="A2"/>
      <selection pane="topRight" activeCell="A2" sqref="A2"/>
      <selection pane="bottomLeft" activeCell="A2" sqref="A2"/>
      <selection pane="bottomRight" sqref="A1:P23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1063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41611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34" t="s">
        <v>138</v>
      </c>
      <c r="B4" s="34" t="s">
        <v>0</v>
      </c>
      <c r="C4" s="34" t="s">
        <v>9</v>
      </c>
      <c r="D4" s="34" t="s">
        <v>136</v>
      </c>
      <c r="E4" s="34" t="s">
        <v>204</v>
      </c>
      <c r="F4" s="34" t="s">
        <v>205</v>
      </c>
      <c r="G4" s="34" t="s">
        <v>206</v>
      </c>
      <c r="H4" s="34" t="s">
        <v>291</v>
      </c>
      <c r="I4" s="46" t="s">
        <v>147</v>
      </c>
      <c r="J4" s="46" t="s">
        <v>148</v>
      </c>
      <c r="K4" s="34" t="s">
        <v>144</v>
      </c>
      <c r="L4" s="34" t="s">
        <v>139</v>
      </c>
      <c r="M4" s="34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1079</v>
      </c>
      <c r="C6" s="1" t="s">
        <v>1079</v>
      </c>
      <c r="D6" s="1"/>
      <c r="E6" s="1" t="b">
        <v>1</v>
      </c>
      <c r="F6" s="1" t="b">
        <v>1</v>
      </c>
      <c r="G6" s="1" t="b">
        <v>1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1416</v>
      </c>
      <c r="C7" s="1" t="s">
        <v>1476</v>
      </c>
      <c r="D7" s="1"/>
      <c r="E7" s="1" t="b">
        <v>1</v>
      </c>
      <c r="F7" s="1" t="b">
        <v>1</v>
      </c>
      <c r="G7" s="1" t="b">
        <v>1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1414</v>
      </c>
      <c r="C8" s="1" t="s">
        <v>1415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1417</v>
      </c>
      <c r="C9" s="1" t="s">
        <v>1418</v>
      </c>
      <c r="D9" s="1"/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1419</v>
      </c>
      <c r="C10" s="1" t="s">
        <v>1420</v>
      </c>
      <c r="D10" s="1"/>
      <c r="E10" s="1" t="b">
        <v>1</v>
      </c>
      <c r="F10" s="1" t="b">
        <v>1</v>
      </c>
      <c r="G10" s="1" t="b">
        <v>0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4</v>
      </c>
      <c r="C11" s="1" t="s">
        <v>11</v>
      </c>
      <c r="D11" s="1"/>
      <c r="E11" s="1" t="b">
        <v>1</v>
      </c>
      <c r="F11" s="1" t="b">
        <v>0</v>
      </c>
      <c r="G11" s="1" t="b">
        <v>1</v>
      </c>
      <c r="H11" s="1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5</v>
      </c>
      <c r="C12" s="1" t="s">
        <v>12</v>
      </c>
      <c r="D12" s="1"/>
      <c r="E12" s="1" t="b">
        <v>1</v>
      </c>
      <c r="F12" s="1" t="b">
        <v>0</v>
      </c>
      <c r="G12" s="1" t="b">
        <v>1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14</v>
      </c>
      <c r="C13" s="1" t="s">
        <v>15</v>
      </c>
      <c r="D13" s="1"/>
      <c r="E13" s="1" t="b">
        <v>1</v>
      </c>
      <c r="F13" s="1" t="b">
        <v>0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6</v>
      </c>
      <c r="C14" s="1" t="s">
        <v>13</v>
      </c>
      <c r="D14" s="1"/>
      <c r="E14" s="1" t="b">
        <v>1</v>
      </c>
      <c r="F14" s="1" t="b">
        <v>0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1195</v>
      </c>
      <c r="C15" s="1" t="s">
        <v>1209</v>
      </c>
      <c r="D15" s="1"/>
      <c r="E15" s="1" t="b">
        <v>0</v>
      </c>
      <c r="F15" s="1" t="b">
        <v>0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1421</v>
      </c>
      <c r="C16" s="1" t="s">
        <v>1422</v>
      </c>
      <c r="D16" s="1"/>
      <c r="E16" s="1" t="b">
        <v>0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16</v>
      </c>
      <c r="C17" s="1" t="s">
        <v>21</v>
      </c>
      <c r="D17" s="1"/>
      <c r="E17" s="1" t="b">
        <v>0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17</v>
      </c>
      <c r="C18" s="1" t="s">
        <v>137</v>
      </c>
      <c r="D18" s="1"/>
      <c r="E18" s="1" t="b">
        <v>0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3</v>
      </c>
      <c r="C19" s="1" t="s">
        <v>10</v>
      </c>
      <c r="D19" s="1"/>
      <c r="E19" s="1" t="b">
        <v>0</v>
      </c>
      <c r="F19" s="1" t="b">
        <v>0</v>
      </c>
      <c r="G19" s="1" t="b">
        <v>0</v>
      </c>
      <c r="H19" s="1" t="b">
        <v>0</v>
      </c>
      <c r="I19" s="4"/>
      <c r="J19" s="4"/>
      <c r="K19" s="1"/>
      <c r="L19" s="1"/>
      <c r="M19" s="1"/>
    </row>
    <row r="21" spans="1:13" x14ac:dyDescent="0.25">
      <c r="A21" s="3" t="s">
        <v>293</v>
      </c>
    </row>
  </sheetData>
  <autoFilter ref="A4:M19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tabColor rgb="FFFFFF00"/>
    <pageSetUpPr fitToPage="1"/>
  </sheetPr>
  <dimension ref="A1:M27"/>
  <sheetViews>
    <sheetView zoomScale="80" zoomScaleNormal="80" workbookViewId="0">
      <pane xSplit="2" ySplit="4" topLeftCell="F6" activePane="bottomRight" state="frozen"/>
      <selection activeCell="A2" sqref="A2"/>
      <selection pane="topRight" activeCell="A2" sqref="A2"/>
      <selection pane="bottomLeft" activeCell="A2" sqref="A2"/>
      <selection pane="bottomRight" activeCell="H11" sqref="H11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1071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34" t="s">
        <v>138</v>
      </c>
      <c r="B4" s="34" t="s">
        <v>0</v>
      </c>
      <c r="C4" s="34" t="s">
        <v>9</v>
      </c>
      <c r="D4" s="34" t="s">
        <v>136</v>
      </c>
      <c r="E4" s="34" t="s">
        <v>204</v>
      </c>
      <c r="F4" s="34" t="s">
        <v>205</v>
      </c>
      <c r="G4" s="34" t="s">
        <v>206</v>
      </c>
      <c r="H4" s="34" t="s">
        <v>291</v>
      </c>
      <c r="I4" s="46" t="s">
        <v>147</v>
      </c>
      <c r="J4" s="46" t="s">
        <v>148</v>
      </c>
      <c r="K4" s="34" t="s">
        <v>144</v>
      </c>
      <c r="L4" s="34" t="s">
        <v>139</v>
      </c>
      <c r="M4" s="34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772</v>
      </c>
      <c r="C6" s="1" t="s">
        <v>1424</v>
      </c>
      <c r="D6" s="1"/>
      <c r="E6" s="1" t="b">
        <v>1</v>
      </c>
      <c r="F6" s="1" t="b">
        <v>1</v>
      </c>
      <c r="G6" s="1" t="b">
        <v>0</v>
      </c>
      <c r="H6" s="42" t="b">
        <v>1</v>
      </c>
      <c r="I6" s="4"/>
      <c r="J6" s="4"/>
      <c r="K6" s="1"/>
      <c r="L6" s="1"/>
      <c r="M6" s="1"/>
    </row>
    <row r="7" spans="1:13" x14ac:dyDescent="0.25">
      <c r="A7" s="1"/>
      <c r="B7" s="1" t="s">
        <v>770</v>
      </c>
      <c r="C7" s="1" t="s">
        <v>868</v>
      </c>
      <c r="D7" s="1"/>
      <c r="E7" s="1" t="b">
        <v>1</v>
      </c>
      <c r="F7" s="1" t="b">
        <v>1</v>
      </c>
      <c r="G7" s="1" t="b">
        <v>0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29</v>
      </c>
      <c r="C8" s="1" t="s">
        <v>845</v>
      </c>
      <c r="D8" s="1"/>
      <c r="E8" s="1" t="b">
        <v>1</v>
      </c>
      <c r="F8" s="1" t="b">
        <v>1</v>
      </c>
      <c r="G8" s="1" t="b">
        <v>1</v>
      </c>
      <c r="H8" s="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1228</v>
      </c>
      <c r="C9" s="1" t="s">
        <v>1230</v>
      </c>
      <c r="D9" s="1"/>
      <c r="E9" s="1" t="b">
        <v>1</v>
      </c>
      <c r="F9" s="1" t="b">
        <v>0</v>
      </c>
      <c r="G9" s="1" t="b">
        <v>1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776</v>
      </c>
      <c r="C10" s="1" t="s">
        <v>872</v>
      </c>
      <c r="D10" s="1"/>
      <c r="E10" s="1" t="b">
        <v>1</v>
      </c>
      <c r="F10" s="1" t="b">
        <v>1</v>
      </c>
      <c r="G10" s="1" t="b">
        <v>1</v>
      </c>
      <c r="H10" s="42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33</v>
      </c>
      <c r="C11" s="1" t="s">
        <v>42</v>
      </c>
      <c r="D11" s="1"/>
      <c r="E11" s="1" t="b">
        <v>1</v>
      </c>
      <c r="F11" s="1" t="b">
        <v>1</v>
      </c>
      <c r="G11" s="1" t="b">
        <v>0</v>
      </c>
      <c r="H11" s="42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4</v>
      </c>
      <c r="C12" s="1" t="s">
        <v>11</v>
      </c>
      <c r="D12" s="1"/>
      <c r="E12" s="1" t="b">
        <v>1</v>
      </c>
      <c r="F12" s="1" t="b">
        <v>0</v>
      </c>
      <c r="G12" s="1" t="b">
        <v>1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5</v>
      </c>
      <c r="C13" s="1" t="s">
        <v>12</v>
      </c>
      <c r="D13" s="1"/>
      <c r="E13" s="1" t="b">
        <v>1</v>
      </c>
      <c r="F13" s="1" t="b">
        <v>0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14</v>
      </c>
      <c r="C14" s="1" t="s">
        <v>15</v>
      </c>
      <c r="D14" s="1"/>
      <c r="E14" s="1" t="b">
        <v>1</v>
      </c>
      <c r="F14" s="1" t="b">
        <v>0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6</v>
      </c>
      <c r="C15" s="1" t="s">
        <v>13</v>
      </c>
      <c r="D15" s="1"/>
      <c r="E15" s="1" t="b">
        <v>1</v>
      </c>
      <c r="F15" s="1" t="b">
        <v>0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74</v>
      </c>
      <c r="C16" s="1" t="s">
        <v>83</v>
      </c>
      <c r="D16" s="1"/>
      <c r="E16" s="1" t="b">
        <v>0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774</v>
      </c>
      <c r="C17" s="1" t="s">
        <v>775</v>
      </c>
      <c r="D17" s="1"/>
      <c r="E17" s="1" t="b">
        <v>0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771</v>
      </c>
      <c r="C18" s="1" t="s">
        <v>869</v>
      </c>
      <c r="D18" s="1"/>
      <c r="E18" s="1" t="b">
        <v>0</v>
      </c>
      <c r="F18" s="1" t="b">
        <v>0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175</v>
      </c>
      <c r="C19" s="1" t="s">
        <v>332</v>
      </c>
      <c r="D19" s="1"/>
      <c r="E19" s="1" t="b">
        <v>0</v>
      </c>
      <c r="F19" s="1" t="b">
        <v>0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1135</v>
      </c>
      <c r="C20" s="1" t="s">
        <v>1141</v>
      </c>
      <c r="D20" s="1"/>
      <c r="E20" s="1" t="b">
        <v>0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16</v>
      </c>
      <c r="C21" s="1" t="s">
        <v>1425</v>
      </c>
      <c r="D21" s="1"/>
      <c r="E21" s="1" t="b">
        <v>0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17</v>
      </c>
      <c r="C22" s="1" t="s">
        <v>137</v>
      </c>
      <c r="D22" s="1"/>
      <c r="E22" s="1" t="b">
        <v>0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387</v>
      </c>
      <c r="C23" s="1" t="s">
        <v>867</v>
      </c>
      <c r="D23" s="1"/>
      <c r="E23" s="1" t="b">
        <v>0</v>
      </c>
      <c r="F23" s="1" t="b">
        <v>0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3</v>
      </c>
      <c r="C24" s="1" t="s">
        <v>10</v>
      </c>
      <c r="D24" s="1"/>
      <c r="E24" s="1" t="b">
        <v>0</v>
      </c>
      <c r="F24" s="1" t="b">
        <v>0</v>
      </c>
      <c r="G24" s="1" t="b">
        <v>0</v>
      </c>
      <c r="H24" s="1" t="b">
        <v>0</v>
      </c>
      <c r="I24" s="4"/>
      <c r="J24" s="4"/>
      <c r="K24" s="1"/>
      <c r="L24" s="1"/>
      <c r="M24" s="1"/>
    </row>
    <row r="26" spans="1:13" x14ac:dyDescent="0.25">
      <c r="A26" s="3" t="s">
        <v>293</v>
      </c>
    </row>
    <row r="27" spans="1:13" x14ac:dyDescent="0.25">
      <c r="A27" s="3" t="s">
        <v>1686</v>
      </c>
    </row>
  </sheetData>
  <autoFilter ref="A4:M24"/>
  <sortState ref="A5:M24">
    <sortCondition ref="G5:G24"/>
  </sortState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tabColor rgb="FFFFFF00"/>
    <pageSetUpPr fitToPage="1"/>
  </sheetPr>
  <dimension ref="A1:M28"/>
  <sheetViews>
    <sheetView zoomScale="80" zoomScaleNormal="80" workbookViewId="0">
      <pane xSplit="2" ySplit="4" topLeftCell="C5" activePane="bottomRight" state="frozen"/>
      <selection activeCell="A2" sqref="A2"/>
      <selection pane="topRight" activeCell="A2" sqref="A2"/>
      <selection pane="bottomLeft" activeCell="A2" sqref="A2"/>
      <selection pane="bottomRight" activeCell="G26" sqref="G26:H26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1075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6" t="s">
        <v>138</v>
      </c>
      <c r="B4" s="34" t="s">
        <v>0</v>
      </c>
      <c r="C4" s="34" t="s">
        <v>9</v>
      </c>
      <c r="D4" s="34" t="s">
        <v>136</v>
      </c>
      <c r="E4" s="34" t="s">
        <v>204</v>
      </c>
      <c r="F4" s="34" t="s">
        <v>205</v>
      </c>
      <c r="G4" s="34" t="s">
        <v>206</v>
      </c>
      <c r="H4" s="34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4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29</v>
      </c>
      <c r="C6" s="1" t="s">
        <v>845</v>
      </c>
      <c r="D6" s="1"/>
      <c r="E6" s="1" t="b">
        <v>1</v>
      </c>
      <c r="F6" s="1" t="b">
        <v>1</v>
      </c>
      <c r="G6" s="1" t="b">
        <v>1</v>
      </c>
      <c r="H6" s="1" t="b">
        <v>1</v>
      </c>
      <c r="I6" s="4"/>
      <c r="J6" s="4"/>
      <c r="K6" s="1"/>
      <c r="L6" s="1"/>
      <c r="M6" s="1"/>
    </row>
    <row r="7" spans="1:13" x14ac:dyDescent="0.25">
      <c r="A7" s="1"/>
      <c r="B7" s="1" t="s">
        <v>772</v>
      </c>
      <c r="C7" s="1" t="s">
        <v>1424</v>
      </c>
      <c r="D7" s="1"/>
      <c r="E7" s="1" t="b">
        <v>1</v>
      </c>
      <c r="F7" s="1" t="b">
        <v>1</v>
      </c>
      <c r="G7" s="14" t="b">
        <v>0</v>
      </c>
      <c r="H7" s="4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776</v>
      </c>
      <c r="C8" s="1" t="s">
        <v>872</v>
      </c>
      <c r="D8" s="1"/>
      <c r="E8" s="1" t="b">
        <v>1</v>
      </c>
      <c r="F8" s="1" t="b">
        <v>1</v>
      </c>
      <c r="G8" s="14" t="b">
        <v>1</v>
      </c>
      <c r="H8" s="14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33</v>
      </c>
      <c r="C9" s="1" t="s">
        <v>42</v>
      </c>
      <c r="D9" s="1"/>
      <c r="E9" s="1" t="b">
        <v>1</v>
      </c>
      <c r="F9" s="1" t="b">
        <v>1</v>
      </c>
      <c r="G9" s="14" t="b">
        <v>0</v>
      </c>
      <c r="H9" s="41" t="b">
        <v>1</v>
      </c>
      <c r="I9" s="4"/>
      <c r="J9" s="4"/>
      <c r="K9" s="1"/>
      <c r="L9" s="1"/>
      <c r="M9" s="1"/>
    </row>
    <row r="10" spans="1:13" x14ac:dyDescent="0.25">
      <c r="A10" s="1"/>
      <c r="B10" s="1" t="s">
        <v>770</v>
      </c>
      <c r="C10" s="1" t="s">
        <v>868</v>
      </c>
      <c r="D10" s="1"/>
      <c r="E10" s="1" t="b">
        <v>1</v>
      </c>
      <c r="F10" s="1" t="b">
        <v>1</v>
      </c>
      <c r="G10" s="14" t="b">
        <v>0</v>
      </c>
      <c r="H10" s="14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4</v>
      </c>
      <c r="C11" s="1" t="s">
        <v>11</v>
      </c>
      <c r="D11" s="1"/>
      <c r="E11" s="1" t="b">
        <v>1</v>
      </c>
      <c r="F11" s="1" t="b">
        <v>0</v>
      </c>
      <c r="G11" s="14" t="b">
        <v>1</v>
      </c>
      <c r="H11" s="14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5</v>
      </c>
      <c r="C12" s="1" t="s">
        <v>12</v>
      </c>
      <c r="D12" s="1"/>
      <c r="E12" s="1" t="b">
        <v>1</v>
      </c>
      <c r="F12" s="1" t="b">
        <v>0</v>
      </c>
      <c r="G12" s="14" t="b">
        <v>1</v>
      </c>
      <c r="H12" s="14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14</v>
      </c>
      <c r="C13" s="1" t="s">
        <v>15</v>
      </c>
      <c r="D13" s="1"/>
      <c r="E13" s="1" t="b">
        <v>1</v>
      </c>
      <c r="F13" s="1" t="b">
        <v>0</v>
      </c>
      <c r="G13" s="14" t="b">
        <v>1</v>
      </c>
      <c r="H13" s="14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6</v>
      </c>
      <c r="C14" s="1" t="s">
        <v>13</v>
      </c>
      <c r="D14" s="1"/>
      <c r="E14" s="1" t="b">
        <v>1</v>
      </c>
      <c r="F14" s="1" t="b">
        <v>0</v>
      </c>
      <c r="G14" s="14" t="b">
        <v>1</v>
      </c>
      <c r="H14" s="14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74</v>
      </c>
      <c r="C15" s="1" t="s">
        <v>83</v>
      </c>
      <c r="D15" s="1"/>
      <c r="E15" s="1" t="b">
        <v>0</v>
      </c>
      <c r="F15" s="1" t="b">
        <v>1</v>
      </c>
      <c r="G15" s="14" t="b">
        <v>1</v>
      </c>
      <c r="H15" s="14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175</v>
      </c>
      <c r="C16" s="1" t="s">
        <v>332</v>
      </c>
      <c r="D16" s="1"/>
      <c r="E16" s="1" t="b">
        <v>0</v>
      </c>
      <c r="F16" s="1" t="b">
        <v>0</v>
      </c>
      <c r="G16" s="14" t="b">
        <v>1</v>
      </c>
      <c r="H16" s="14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771</v>
      </c>
      <c r="C17" s="1" t="s">
        <v>869</v>
      </c>
      <c r="D17" s="1"/>
      <c r="E17" s="1" t="b">
        <v>0</v>
      </c>
      <c r="F17" s="1" t="b">
        <v>0</v>
      </c>
      <c r="G17" s="14" t="b">
        <v>1</v>
      </c>
      <c r="H17" s="14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773</v>
      </c>
      <c r="C18" s="1" t="s">
        <v>1229</v>
      </c>
      <c r="D18" s="1"/>
      <c r="E18" s="1" t="b">
        <v>0</v>
      </c>
      <c r="F18" s="1" t="b">
        <v>0</v>
      </c>
      <c r="G18" s="14" t="b">
        <v>1</v>
      </c>
      <c r="H18" s="14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774</v>
      </c>
      <c r="C19" s="1" t="s">
        <v>775</v>
      </c>
      <c r="D19" s="1"/>
      <c r="E19" s="1" t="b">
        <v>0</v>
      </c>
      <c r="F19" s="1" t="b">
        <v>0</v>
      </c>
      <c r="G19" s="14" t="b">
        <v>1</v>
      </c>
      <c r="H19" s="14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16</v>
      </c>
      <c r="C20" s="1" t="s">
        <v>21</v>
      </c>
      <c r="D20" s="1"/>
      <c r="E20" s="1" t="b">
        <v>0</v>
      </c>
      <c r="F20" s="1" t="b">
        <v>1</v>
      </c>
      <c r="G20" s="14" t="b">
        <v>1</v>
      </c>
      <c r="H20" s="14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1135</v>
      </c>
      <c r="C21" s="1" t="s">
        <v>1141</v>
      </c>
      <c r="D21" s="1"/>
      <c r="E21" s="1" t="b">
        <v>0</v>
      </c>
      <c r="F21" s="1" t="b">
        <v>1</v>
      </c>
      <c r="G21" s="14" t="b">
        <v>1</v>
      </c>
      <c r="H21" s="14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17</v>
      </c>
      <c r="C22" s="1" t="s">
        <v>137</v>
      </c>
      <c r="D22" s="1"/>
      <c r="E22" s="1" t="b">
        <v>0</v>
      </c>
      <c r="F22" s="1" t="b">
        <v>1</v>
      </c>
      <c r="G22" s="14" t="b">
        <v>1</v>
      </c>
      <c r="H22" s="14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387</v>
      </c>
      <c r="C23" s="1" t="s">
        <v>867</v>
      </c>
      <c r="D23" s="1"/>
      <c r="E23" s="1" t="b">
        <v>0</v>
      </c>
      <c r="F23" s="1" t="b">
        <v>0</v>
      </c>
      <c r="G23" s="14" t="b">
        <v>1</v>
      </c>
      <c r="H23" s="14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1228</v>
      </c>
      <c r="C24" s="1" t="s">
        <v>1230</v>
      </c>
      <c r="D24" s="1"/>
      <c r="E24" s="1" t="b">
        <v>0</v>
      </c>
      <c r="F24" s="1" t="b">
        <v>0</v>
      </c>
      <c r="G24" s="14" t="b">
        <v>1</v>
      </c>
      <c r="H24" s="14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31</v>
      </c>
      <c r="C25" s="1" t="s">
        <v>40</v>
      </c>
      <c r="D25" s="1"/>
      <c r="E25" s="1" t="b">
        <v>0</v>
      </c>
      <c r="F25" s="1" t="b">
        <v>1</v>
      </c>
      <c r="G25" s="14" t="b">
        <v>1</v>
      </c>
      <c r="H25" s="14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3</v>
      </c>
      <c r="C26" s="1" t="s">
        <v>10</v>
      </c>
      <c r="D26" s="1"/>
      <c r="E26" s="1" t="b">
        <v>0</v>
      </c>
      <c r="F26" s="1" t="b">
        <v>0</v>
      </c>
      <c r="G26" s="14" t="b">
        <v>0</v>
      </c>
      <c r="H26" s="14" t="b">
        <v>0</v>
      </c>
      <c r="I26" s="4"/>
      <c r="J26" s="4"/>
      <c r="K26" s="1"/>
      <c r="L26" s="1"/>
      <c r="M26" s="1"/>
    </row>
    <row r="28" spans="1:13" x14ac:dyDescent="0.25">
      <c r="A28" s="3" t="s">
        <v>293</v>
      </c>
    </row>
  </sheetData>
  <autoFilter ref="A4:M26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>
    <tabColor rgb="FFFFFF00"/>
    <pageSetUpPr fitToPage="1"/>
  </sheetPr>
  <dimension ref="A1:M34"/>
  <sheetViews>
    <sheetView zoomScale="80" zoomScaleNormal="80" workbookViewId="0">
      <pane xSplit="2" ySplit="4" topLeftCell="C8" activePane="bottomRight" state="frozen"/>
      <selection activeCell="A2" sqref="A2"/>
      <selection pane="topRight" activeCell="A2" sqref="A2"/>
      <selection pane="bottomLeft" activeCell="A2" sqref="A2"/>
      <selection pane="bottomRight" activeCell="A5" sqref="A5:K32"/>
    </sheetView>
  </sheetViews>
  <sheetFormatPr defaultRowHeight="15" x14ac:dyDescent="0.25"/>
  <cols>
    <col min="1" max="1" width="9.140625" style="3"/>
    <col min="2" max="2" width="36.42578125" style="3" bestFit="1" customWidth="1"/>
    <col min="3" max="3" width="41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1076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" t="b">
        <v>1</v>
      </c>
      <c r="F6" s="1" t="b">
        <v>1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1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0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1440</v>
      </c>
      <c r="C12" s="1" t="s">
        <v>1441</v>
      </c>
      <c r="D12" s="1"/>
      <c r="E12" s="1" t="b">
        <v>1</v>
      </c>
      <c r="F12" s="1" t="b">
        <v>1</v>
      </c>
      <c r="G12" s="1" t="b">
        <v>1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1442</v>
      </c>
      <c r="C13" s="1" t="s">
        <v>1443</v>
      </c>
      <c r="D13" s="1"/>
      <c r="E13" s="1" t="b">
        <v>1</v>
      </c>
      <c r="F13" s="1" t="b">
        <v>1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1293</v>
      </c>
      <c r="C14" s="1" t="s">
        <v>1338</v>
      </c>
      <c r="D14" s="1"/>
      <c r="E14" s="1" t="b">
        <v>1</v>
      </c>
      <c r="F14" s="1" t="b">
        <v>1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4</v>
      </c>
      <c r="C15" s="1" t="s">
        <v>11</v>
      </c>
      <c r="D15" s="1"/>
      <c r="E15" s="1" t="b">
        <v>1</v>
      </c>
      <c r="F15" s="1" t="b">
        <v>0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5</v>
      </c>
      <c r="C16" s="1" t="s">
        <v>12</v>
      </c>
      <c r="D16" s="1"/>
      <c r="E16" s="1" t="b">
        <v>1</v>
      </c>
      <c r="F16" s="1" t="b">
        <v>0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14</v>
      </c>
      <c r="C17" s="1" t="s">
        <v>15</v>
      </c>
      <c r="D17" s="1"/>
      <c r="E17" s="1" t="b">
        <v>1</v>
      </c>
      <c r="F17" s="1" t="b">
        <v>0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6</v>
      </c>
      <c r="C18" s="1" t="s">
        <v>13</v>
      </c>
      <c r="D18" s="1"/>
      <c r="E18" s="1" t="b">
        <v>1</v>
      </c>
      <c r="F18" s="1" t="b">
        <v>0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1452</v>
      </c>
      <c r="C19" s="1" t="s">
        <v>1453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1454</v>
      </c>
      <c r="C20" s="1" t="s">
        <v>1455</v>
      </c>
      <c r="D20" s="1"/>
      <c r="E20" s="1" t="b">
        <v>1</v>
      </c>
      <c r="F20" s="1" t="b">
        <v>0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1456</v>
      </c>
      <c r="C21" s="1" t="s">
        <v>1699</v>
      </c>
      <c r="D21" s="1"/>
      <c r="E21" s="1" t="b">
        <v>1</v>
      </c>
      <c r="F21" s="1" t="b">
        <v>0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31</v>
      </c>
      <c r="C22" s="1" t="s">
        <v>40</v>
      </c>
      <c r="D22" s="1"/>
      <c r="E22" s="1" t="b">
        <v>0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1444</v>
      </c>
      <c r="C23" s="1" t="s">
        <v>1445</v>
      </c>
      <c r="D23" s="1"/>
      <c r="E23" s="1" t="b">
        <v>0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1446</v>
      </c>
      <c r="C24" s="1" t="s">
        <v>1447</v>
      </c>
      <c r="D24" s="1"/>
      <c r="E24" s="1" t="b">
        <v>0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1448</v>
      </c>
      <c r="C25" s="1" t="s">
        <v>1449</v>
      </c>
      <c r="D25" s="1"/>
      <c r="E25" s="1" t="b">
        <v>0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1450</v>
      </c>
      <c r="C26" s="1" t="s">
        <v>1451</v>
      </c>
      <c r="D26" s="1"/>
      <c r="E26" s="1" t="b">
        <v>0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1457</v>
      </c>
      <c r="C27" s="1" t="s">
        <v>1458</v>
      </c>
      <c r="D27" s="1"/>
      <c r="E27" s="1" t="b">
        <v>0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116</v>
      </c>
      <c r="C28" s="1" t="s">
        <v>129</v>
      </c>
      <c r="D28" s="1"/>
      <c r="E28" s="1" t="b">
        <v>0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16</v>
      </c>
      <c r="C29" s="1" t="s">
        <v>21</v>
      </c>
      <c r="D29" s="1"/>
      <c r="E29" s="1" t="b">
        <v>0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17</v>
      </c>
      <c r="C30" s="1" t="s">
        <v>137</v>
      </c>
      <c r="D30" s="1"/>
      <c r="E30" s="1" t="b">
        <v>0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117</v>
      </c>
      <c r="C31" s="1" t="s">
        <v>1140</v>
      </c>
      <c r="D31" s="1"/>
      <c r="E31" s="1" t="b">
        <v>0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3</v>
      </c>
      <c r="C32" s="1" t="s">
        <v>10</v>
      </c>
      <c r="D32" s="1"/>
      <c r="E32" s="1" t="b">
        <v>0</v>
      </c>
      <c r="F32" s="1" t="b">
        <v>0</v>
      </c>
      <c r="G32" s="1" t="b">
        <v>0</v>
      </c>
      <c r="H32" s="1" t="b">
        <v>0</v>
      </c>
      <c r="I32" s="4"/>
      <c r="J32" s="4"/>
      <c r="K32" s="1"/>
      <c r="L32" s="1"/>
      <c r="M32" s="1"/>
    </row>
    <row r="34" spans="1:1" x14ac:dyDescent="0.25">
      <c r="A34" s="3" t="s">
        <v>293</v>
      </c>
    </row>
  </sheetData>
  <autoFilter ref="A4:M32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>
    <tabColor rgb="FFFFFF00"/>
    <pageSetUpPr fitToPage="1"/>
  </sheetPr>
  <dimension ref="A1:M25"/>
  <sheetViews>
    <sheetView zoomScale="80" zoomScaleNormal="80" workbookViewId="0">
      <pane xSplit="2" ySplit="4" topLeftCell="C5" activePane="bottomRight" state="frozen"/>
      <selection activeCell="A2" sqref="A2"/>
      <selection pane="topRight" activeCell="A2" sqref="A2"/>
      <selection pane="bottomLeft" activeCell="A2" sqref="A2"/>
      <selection pane="bottomRight" activeCell="A5" sqref="A5:H24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1077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41611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18</v>
      </c>
      <c r="C6" s="1" t="s">
        <v>22</v>
      </c>
      <c r="D6" s="1"/>
      <c r="E6" s="1" t="b">
        <v>1</v>
      </c>
      <c r="F6" s="1" t="b">
        <v>1</v>
      </c>
      <c r="G6" s="1" t="b">
        <v>1</v>
      </c>
      <c r="H6" s="1" t="b">
        <v>1</v>
      </c>
      <c r="I6" s="4"/>
      <c r="J6" s="4"/>
      <c r="K6" s="1"/>
      <c r="L6" s="1"/>
      <c r="M6" s="1"/>
    </row>
    <row r="7" spans="1:13" x14ac:dyDescent="0.25">
      <c r="A7" s="1"/>
      <c r="B7" s="1" t="s">
        <v>213</v>
      </c>
      <c r="C7" s="1" t="s">
        <v>1460</v>
      </c>
      <c r="D7" s="1"/>
      <c r="E7" s="1" t="b">
        <v>1</v>
      </c>
      <c r="F7" s="1" t="b">
        <v>1</v>
      </c>
      <c r="G7" s="1" t="b">
        <v>1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1461</v>
      </c>
      <c r="C8" s="1" t="s">
        <v>1462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1463</v>
      </c>
      <c r="C9" s="1" t="s">
        <v>1464</v>
      </c>
      <c r="D9" s="1"/>
      <c r="E9" s="1" t="b">
        <v>1</v>
      </c>
      <c r="F9" s="1" t="b">
        <v>1</v>
      </c>
      <c r="G9" s="1" t="b">
        <v>1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1465</v>
      </c>
      <c r="C10" s="1" t="s">
        <v>1466</v>
      </c>
      <c r="D10" s="1"/>
      <c r="E10" s="1" t="b">
        <v>1</v>
      </c>
      <c r="F10" s="1" t="b">
        <v>1</v>
      </c>
      <c r="G10" s="1" t="b">
        <v>1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1467</v>
      </c>
      <c r="C11" s="1" t="s">
        <v>1468</v>
      </c>
      <c r="D11" s="1"/>
      <c r="E11" s="1" t="b">
        <v>1</v>
      </c>
      <c r="F11" s="1" t="b">
        <v>1</v>
      </c>
      <c r="G11" s="1" t="b">
        <v>1</v>
      </c>
      <c r="H11" s="1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97</v>
      </c>
      <c r="C12" s="1" t="s">
        <v>111</v>
      </c>
      <c r="D12" s="1"/>
      <c r="E12" s="1" t="b">
        <v>1</v>
      </c>
      <c r="F12" s="1" t="b">
        <v>1</v>
      </c>
      <c r="G12" s="1" t="b">
        <v>1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1469</v>
      </c>
      <c r="C13" s="1" t="s">
        <v>1313</v>
      </c>
      <c r="D13" s="1"/>
      <c r="E13" s="1" t="b">
        <v>1</v>
      </c>
      <c r="F13" s="1" t="b">
        <v>1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48</v>
      </c>
      <c r="C14" s="1" t="s">
        <v>60</v>
      </c>
      <c r="D14" s="1"/>
      <c r="E14" s="1" t="b">
        <v>1</v>
      </c>
      <c r="F14" s="1" t="b">
        <v>1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492</v>
      </c>
      <c r="C15" s="1" t="s">
        <v>493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4</v>
      </c>
      <c r="C16" s="1" t="s">
        <v>11</v>
      </c>
      <c r="D16" s="1"/>
      <c r="E16" s="1" t="b">
        <v>1</v>
      </c>
      <c r="F16" s="1" t="b">
        <v>0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5</v>
      </c>
      <c r="C17" s="1" t="s">
        <v>12</v>
      </c>
      <c r="D17" s="1"/>
      <c r="E17" s="1" t="b">
        <v>1</v>
      </c>
      <c r="F17" s="1" t="b">
        <v>0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14</v>
      </c>
      <c r="C18" s="1" t="s">
        <v>15</v>
      </c>
      <c r="D18" s="1"/>
      <c r="E18" s="1" t="b">
        <v>1</v>
      </c>
      <c r="F18" s="1" t="b">
        <v>0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6</v>
      </c>
      <c r="C19" s="1" t="s">
        <v>13</v>
      </c>
      <c r="D19" s="1"/>
      <c r="E19" s="1" t="b">
        <v>1</v>
      </c>
      <c r="F19" s="1" t="b">
        <v>0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74</v>
      </c>
      <c r="C20" s="1" t="s">
        <v>83</v>
      </c>
      <c r="D20" s="1"/>
      <c r="E20" s="1" t="b">
        <v>0</v>
      </c>
      <c r="F20" s="1" t="b">
        <v>1</v>
      </c>
      <c r="G20" s="1" t="b">
        <v>0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16</v>
      </c>
      <c r="C21" s="1" t="s">
        <v>21</v>
      </c>
      <c r="D21" s="1"/>
      <c r="E21" s="1" t="b">
        <v>0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17</v>
      </c>
      <c r="C22" s="1" t="s">
        <v>137</v>
      </c>
      <c r="D22" s="1"/>
      <c r="E22" s="1" t="b">
        <v>0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3</v>
      </c>
      <c r="C23" s="1" t="s">
        <v>10</v>
      </c>
      <c r="D23" s="1"/>
      <c r="E23" s="1" t="b">
        <v>0</v>
      </c>
      <c r="F23" s="1" t="b">
        <v>0</v>
      </c>
      <c r="G23" s="1" t="b">
        <v>0</v>
      </c>
      <c r="H23" s="1" t="b">
        <v>0</v>
      </c>
      <c r="I23" s="4"/>
      <c r="J23" s="4"/>
      <c r="K23" s="1"/>
      <c r="L23" s="1"/>
      <c r="M23" s="1"/>
    </row>
    <row r="25" spans="1:13" x14ac:dyDescent="0.25">
      <c r="A25" s="3" t="s">
        <v>293</v>
      </c>
    </row>
  </sheetData>
  <autoFilter ref="A4:M23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6"/>
  </sheetPr>
  <dimension ref="A1:Q117"/>
  <sheetViews>
    <sheetView topLeftCell="A48" zoomScale="80" zoomScaleNormal="80" workbookViewId="0">
      <selection activeCell="D85" sqref="D85"/>
    </sheetView>
  </sheetViews>
  <sheetFormatPr defaultRowHeight="15" x14ac:dyDescent="0.25"/>
  <cols>
    <col min="1" max="2" width="11.28515625" customWidth="1"/>
    <col min="3" max="3" width="21.28515625" customWidth="1"/>
    <col min="4" max="4" width="30.42578125" bestFit="1" customWidth="1"/>
    <col min="5" max="5" width="13" bestFit="1" customWidth="1"/>
    <col min="6" max="6" width="13.5703125" bestFit="1" customWidth="1"/>
    <col min="7" max="7" width="8.5703125" style="21" customWidth="1"/>
    <col min="8" max="15" width="9.85546875" style="21" customWidth="1"/>
    <col min="16" max="16" width="13.140625" bestFit="1" customWidth="1"/>
    <col min="17" max="17" width="18.7109375" customWidth="1"/>
  </cols>
  <sheetData>
    <row r="1" spans="1:17" s="17" customFormat="1" ht="45" x14ac:dyDescent="0.25">
      <c r="A1" s="16" t="s">
        <v>995</v>
      </c>
      <c r="B1" s="16" t="s">
        <v>996</v>
      </c>
      <c r="C1" s="16" t="s">
        <v>997</v>
      </c>
      <c r="D1" s="16" t="s">
        <v>998</v>
      </c>
      <c r="E1" s="16" t="s">
        <v>999</v>
      </c>
      <c r="F1" s="16" t="s">
        <v>1000</v>
      </c>
      <c r="G1" s="19" t="s">
        <v>9</v>
      </c>
      <c r="H1" s="19" t="s">
        <v>1001</v>
      </c>
      <c r="I1" s="19" t="s">
        <v>1002</v>
      </c>
      <c r="J1" s="19" t="s">
        <v>1003</v>
      </c>
      <c r="K1" s="19" t="s">
        <v>1004</v>
      </c>
      <c r="L1" s="19" t="s">
        <v>1005</v>
      </c>
      <c r="M1" s="19" t="s">
        <v>1006</v>
      </c>
      <c r="N1" s="19" t="s">
        <v>147</v>
      </c>
      <c r="O1" s="19" t="s">
        <v>1007</v>
      </c>
      <c r="P1" s="16" t="s">
        <v>1008</v>
      </c>
      <c r="Q1" s="16" t="s">
        <v>293</v>
      </c>
    </row>
    <row r="2" spans="1:17" x14ac:dyDescent="0.25">
      <c r="A2" s="14" t="s">
        <v>991</v>
      </c>
      <c r="B2" s="14" t="s">
        <v>985</v>
      </c>
      <c r="C2" s="14" t="s">
        <v>376</v>
      </c>
      <c r="D2" s="14" t="s">
        <v>272</v>
      </c>
      <c r="E2" s="14" t="s">
        <v>140</v>
      </c>
      <c r="F2" s="14" t="s">
        <v>1009</v>
      </c>
      <c r="G2" s="20" t="s">
        <v>150</v>
      </c>
      <c r="H2" s="20" t="s">
        <v>150</v>
      </c>
      <c r="I2" s="20" t="s">
        <v>150</v>
      </c>
      <c r="J2" s="20" t="s">
        <v>150</v>
      </c>
      <c r="K2" s="20" t="s">
        <v>150</v>
      </c>
      <c r="L2" s="20" t="s">
        <v>150</v>
      </c>
      <c r="M2" s="20" t="s">
        <v>150</v>
      </c>
      <c r="N2" s="20"/>
      <c r="O2" s="20"/>
      <c r="P2" s="14" t="s">
        <v>140</v>
      </c>
      <c r="Q2" s="14"/>
    </row>
    <row r="3" spans="1:17" x14ac:dyDescent="0.25">
      <c r="A3" s="14" t="s">
        <v>991</v>
      </c>
      <c r="B3" s="14" t="s">
        <v>987</v>
      </c>
      <c r="C3" s="14" t="s">
        <v>376</v>
      </c>
      <c r="D3" s="14" t="s">
        <v>1010</v>
      </c>
      <c r="E3" s="14" t="s">
        <v>140</v>
      </c>
      <c r="F3" s="14" t="s">
        <v>1009</v>
      </c>
      <c r="G3" s="20" t="s">
        <v>150</v>
      </c>
      <c r="H3" s="20" t="s">
        <v>150</v>
      </c>
      <c r="I3" s="20" t="s">
        <v>150</v>
      </c>
      <c r="J3" s="20" t="s">
        <v>150</v>
      </c>
      <c r="K3" s="20" t="s">
        <v>150</v>
      </c>
      <c r="L3" s="20" t="s">
        <v>150</v>
      </c>
      <c r="M3" s="20" t="s">
        <v>150</v>
      </c>
      <c r="N3" s="20"/>
      <c r="O3" s="20"/>
      <c r="P3" s="14" t="s">
        <v>140</v>
      </c>
      <c r="Q3" s="14"/>
    </row>
    <row r="4" spans="1:17" x14ac:dyDescent="0.25">
      <c r="A4" s="14" t="s">
        <v>991</v>
      </c>
      <c r="B4" s="14" t="s">
        <v>985</v>
      </c>
      <c r="C4" s="14" t="s">
        <v>1011</v>
      </c>
      <c r="D4" s="14" t="s">
        <v>1012</v>
      </c>
      <c r="E4" s="14" t="s">
        <v>140</v>
      </c>
      <c r="F4" s="14" t="s">
        <v>1013</v>
      </c>
      <c r="G4" s="20" t="s">
        <v>150</v>
      </c>
      <c r="H4" s="20" t="s">
        <v>150</v>
      </c>
      <c r="I4" s="20" t="s">
        <v>150</v>
      </c>
      <c r="J4" s="20" t="s">
        <v>150</v>
      </c>
      <c r="K4" s="20" t="s">
        <v>150</v>
      </c>
      <c r="L4" s="20" t="s">
        <v>150</v>
      </c>
      <c r="M4" s="20" t="s">
        <v>150</v>
      </c>
      <c r="N4" s="20"/>
      <c r="O4" s="20"/>
      <c r="P4" s="14" t="s">
        <v>140</v>
      </c>
      <c r="Q4" s="14"/>
    </row>
    <row r="5" spans="1:17" x14ac:dyDescent="0.25">
      <c r="A5" s="14" t="s">
        <v>991</v>
      </c>
      <c r="B5" s="14" t="s">
        <v>1014</v>
      </c>
      <c r="C5" s="14" t="s">
        <v>376</v>
      </c>
      <c r="D5" s="14" t="s">
        <v>1015</v>
      </c>
      <c r="E5" s="14" t="s">
        <v>140</v>
      </c>
      <c r="F5" s="14" t="s">
        <v>1009</v>
      </c>
      <c r="G5" s="20"/>
      <c r="H5" s="20"/>
      <c r="I5" s="20"/>
      <c r="J5" s="20"/>
      <c r="K5" s="20"/>
      <c r="L5" s="20"/>
      <c r="M5" s="20" t="s">
        <v>150</v>
      </c>
      <c r="N5" s="20"/>
      <c r="O5" s="20"/>
      <c r="P5" s="14" t="s">
        <v>207</v>
      </c>
      <c r="Q5" s="14"/>
    </row>
    <row r="6" spans="1:17" x14ac:dyDescent="0.25">
      <c r="A6" s="14" t="s">
        <v>991</v>
      </c>
      <c r="B6" s="14" t="s">
        <v>987</v>
      </c>
      <c r="C6" s="14" t="s">
        <v>376</v>
      </c>
      <c r="D6" s="14" t="s">
        <v>1016</v>
      </c>
      <c r="E6" s="14" t="s">
        <v>140</v>
      </c>
      <c r="F6" s="14" t="s">
        <v>1009</v>
      </c>
      <c r="G6" s="20" t="s">
        <v>150</v>
      </c>
      <c r="H6" s="20" t="s">
        <v>150</v>
      </c>
      <c r="I6" s="20" t="s">
        <v>150</v>
      </c>
      <c r="J6" s="20" t="s">
        <v>150</v>
      </c>
      <c r="K6" s="20" t="s">
        <v>150</v>
      </c>
      <c r="L6" s="20" t="s">
        <v>150</v>
      </c>
      <c r="M6" s="20" t="s">
        <v>150</v>
      </c>
      <c r="N6" s="20"/>
      <c r="O6" s="20"/>
      <c r="P6" s="14" t="s">
        <v>140</v>
      </c>
      <c r="Q6" s="14"/>
    </row>
    <row r="7" spans="1:17" x14ac:dyDescent="0.25">
      <c r="A7" s="14" t="s">
        <v>991</v>
      </c>
      <c r="B7" s="14" t="s">
        <v>987</v>
      </c>
      <c r="C7" s="14" t="s">
        <v>376</v>
      </c>
      <c r="D7" s="14" t="s">
        <v>1017</v>
      </c>
      <c r="E7" s="14" t="s">
        <v>140</v>
      </c>
      <c r="F7" s="14" t="s">
        <v>1009</v>
      </c>
      <c r="G7" s="20" t="s">
        <v>150</v>
      </c>
      <c r="H7" s="20" t="s">
        <v>150</v>
      </c>
      <c r="I7" s="20" t="s">
        <v>150</v>
      </c>
      <c r="J7" s="20" t="s">
        <v>150</v>
      </c>
      <c r="K7" s="20" t="s">
        <v>150</v>
      </c>
      <c r="L7" s="20" t="s">
        <v>150</v>
      </c>
      <c r="M7" s="20" t="s">
        <v>150</v>
      </c>
      <c r="N7" s="20"/>
      <c r="O7" s="20"/>
      <c r="P7" s="14" t="s">
        <v>140</v>
      </c>
      <c r="Q7" s="14"/>
    </row>
    <row r="8" spans="1:17" x14ac:dyDescent="0.25">
      <c r="A8" s="14" t="s">
        <v>991</v>
      </c>
      <c r="B8" s="14" t="s">
        <v>987</v>
      </c>
      <c r="C8" s="14" t="s">
        <v>376</v>
      </c>
      <c r="D8" s="14" t="s">
        <v>1018</v>
      </c>
      <c r="E8" s="14" t="s">
        <v>140</v>
      </c>
      <c r="F8" s="14" t="s">
        <v>1009</v>
      </c>
      <c r="G8" s="20" t="s">
        <v>150</v>
      </c>
      <c r="H8" s="20" t="s">
        <v>150</v>
      </c>
      <c r="I8" s="20" t="s">
        <v>150</v>
      </c>
      <c r="J8" s="20" t="s">
        <v>150</v>
      </c>
      <c r="K8" s="20" t="s">
        <v>150</v>
      </c>
      <c r="L8" s="20" t="s">
        <v>150</v>
      </c>
      <c r="M8" s="20" t="s">
        <v>150</v>
      </c>
      <c r="N8" s="20"/>
      <c r="O8" s="20"/>
      <c r="P8" s="14" t="s">
        <v>140</v>
      </c>
      <c r="Q8" s="14"/>
    </row>
    <row r="9" spans="1:17" x14ac:dyDescent="0.25">
      <c r="A9" s="14" t="s">
        <v>991</v>
      </c>
      <c r="B9" s="14" t="s">
        <v>984</v>
      </c>
      <c r="C9" s="14" t="s">
        <v>1019</v>
      </c>
      <c r="D9" s="14" t="s">
        <v>1020</v>
      </c>
      <c r="E9" s="14" t="s">
        <v>140</v>
      </c>
      <c r="F9" s="14" t="s">
        <v>1021</v>
      </c>
      <c r="G9" s="20" t="s">
        <v>150</v>
      </c>
      <c r="H9" s="20" t="s">
        <v>150</v>
      </c>
      <c r="I9" s="20" t="s">
        <v>150</v>
      </c>
      <c r="J9" s="20" t="s">
        <v>150</v>
      </c>
      <c r="K9" s="20" t="s">
        <v>150</v>
      </c>
      <c r="L9" s="20" t="s">
        <v>150</v>
      </c>
      <c r="M9" s="20" t="s">
        <v>150</v>
      </c>
      <c r="N9" s="20"/>
      <c r="O9" s="20"/>
      <c r="P9" s="14" t="s">
        <v>140</v>
      </c>
      <c r="Q9" s="14"/>
    </row>
    <row r="10" spans="1:17" x14ac:dyDescent="0.25">
      <c r="A10" s="14" t="s">
        <v>991</v>
      </c>
      <c r="B10" s="14" t="s">
        <v>1014</v>
      </c>
      <c r="C10" s="14" t="s">
        <v>376</v>
      </c>
      <c r="D10" s="14" t="s">
        <v>1022</v>
      </c>
      <c r="E10" s="14" t="s">
        <v>140</v>
      </c>
      <c r="F10" s="14" t="s">
        <v>1009</v>
      </c>
      <c r="G10" s="20"/>
      <c r="H10" s="20"/>
      <c r="I10" s="20"/>
      <c r="J10" s="20"/>
      <c r="K10" s="20"/>
      <c r="L10" s="20"/>
      <c r="M10" s="20" t="s">
        <v>150</v>
      </c>
      <c r="N10" s="20"/>
      <c r="O10" s="20"/>
      <c r="P10" s="14" t="s">
        <v>207</v>
      </c>
      <c r="Q10" s="14"/>
    </row>
    <row r="11" spans="1:17" x14ac:dyDescent="0.25">
      <c r="A11" s="14" t="s">
        <v>991</v>
      </c>
      <c r="B11" s="14" t="s">
        <v>987</v>
      </c>
      <c r="C11" s="14" t="s">
        <v>376</v>
      </c>
      <c r="D11" s="14" t="s">
        <v>1023</v>
      </c>
      <c r="E11" s="14" t="s">
        <v>140</v>
      </c>
      <c r="F11" s="14" t="s">
        <v>1009</v>
      </c>
      <c r="G11" s="20" t="s">
        <v>150</v>
      </c>
      <c r="H11" s="20" t="s">
        <v>150</v>
      </c>
      <c r="I11" s="20" t="s">
        <v>150</v>
      </c>
      <c r="J11" s="20" t="s">
        <v>150</v>
      </c>
      <c r="K11" s="20" t="s">
        <v>150</v>
      </c>
      <c r="L11" s="20" t="s">
        <v>150</v>
      </c>
      <c r="M11" s="20" t="s">
        <v>150</v>
      </c>
      <c r="N11" s="20"/>
      <c r="O11" s="20"/>
      <c r="P11" s="14" t="s">
        <v>140</v>
      </c>
      <c r="Q11" s="14"/>
    </row>
    <row r="12" spans="1:17" x14ac:dyDescent="0.25">
      <c r="A12" s="14" t="s">
        <v>991</v>
      </c>
      <c r="B12" s="14" t="s">
        <v>1014</v>
      </c>
      <c r="C12" s="14" t="s">
        <v>376</v>
      </c>
      <c r="D12" s="14" t="s">
        <v>1024</v>
      </c>
      <c r="E12" s="14" t="s">
        <v>140</v>
      </c>
      <c r="F12" s="14" t="s">
        <v>1009</v>
      </c>
      <c r="G12" s="20"/>
      <c r="H12" s="20"/>
      <c r="I12" s="20"/>
      <c r="J12" s="20"/>
      <c r="K12" s="20"/>
      <c r="L12" s="20"/>
      <c r="M12" s="20" t="s">
        <v>150</v>
      </c>
      <c r="N12" s="20"/>
      <c r="O12" s="20"/>
      <c r="P12" s="14" t="s">
        <v>207</v>
      </c>
      <c r="Q12" s="14"/>
    </row>
    <row r="13" spans="1:17" x14ac:dyDescent="0.25">
      <c r="A13" s="14" t="s">
        <v>991</v>
      </c>
      <c r="B13" s="14" t="s">
        <v>1014</v>
      </c>
      <c r="C13" s="14" t="s">
        <v>376</v>
      </c>
      <c r="D13" s="14" t="s">
        <v>1025</v>
      </c>
      <c r="E13" s="14" t="s">
        <v>140</v>
      </c>
      <c r="F13" s="14" t="s">
        <v>1009</v>
      </c>
      <c r="G13" s="20"/>
      <c r="H13" s="20"/>
      <c r="I13" s="20"/>
      <c r="J13" s="20"/>
      <c r="K13" s="20"/>
      <c r="L13" s="20"/>
      <c r="M13" s="20" t="s">
        <v>150</v>
      </c>
      <c r="N13" s="20"/>
      <c r="O13" s="20"/>
      <c r="P13" s="14" t="s">
        <v>207</v>
      </c>
      <c r="Q13" s="14"/>
    </row>
    <row r="14" spans="1:17" x14ac:dyDescent="0.25">
      <c r="A14" s="14" t="s">
        <v>991</v>
      </c>
      <c r="B14" s="14" t="s">
        <v>987</v>
      </c>
      <c r="C14" s="14" t="s">
        <v>376</v>
      </c>
      <c r="D14" s="14" t="s">
        <v>1026</v>
      </c>
      <c r="E14" s="14" t="s">
        <v>140</v>
      </c>
      <c r="F14" s="14" t="s">
        <v>1009</v>
      </c>
      <c r="G14" s="20" t="s">
        <v>150</v>
      </c>
      <c r="H14" s="20" t="s">
        <v>150</v>
      </c>
      <c r="I14" s="20" t="s">
        <v>150</v>
      </c>
      <c r="J14" s="20" t="s">
        <v>150</v>
      </c>
      <c r="K14" s="20" t="s">
        <v>150</v>
      </c>
      <c r="L14" s="20" t="s">
        <v>150</v>
      </c>
      <c r="M14" s="20" t="s">
        <v>150</v>
      </c>
      <c r="N14" s="20"/>
      <c r="O14" s="20"/>
      <c r="P14" s="14" t="s">
        <v>140</v>
      </c>
      <c r="Q14" s="14"/>
    </row>
    <row r="15" spans="1:17" x14ac:dyDescent="0.25">
      <c r="A15" s="14" t="s">
        <v>991</v>
      </c>
      <c r="B15" s="14" t="s">
        <v>985</v>
      </c>
      <c r="C15" s="14" t="s">
        <v>376</v>
      </c>
      <c r="D15" s="14" t="s">
        <v>1027</v>
      </c>
      <c r="E15" s="14" t="s">
        <v>140</v>
      </c>
      <c r="F15" s="14" t="s">
        <v>1013</v>
      </c>
      <c r="G15" s="20" t="s">
        <v>150</v>
      </c>
      <c r="H15" s="20" t="s">
        <v>150</v>
      </c>
      <c r="I15" s="20" t="s">
        <v>150</v>
      </c>
      <c r="J15" s="20" t="s">
        <v>150</v>
      </c>
      <c r="K15" s="20" t="s">
        <v>150</v>
      </c>
      <c r="L15" s="20" t="s">
        <v>150</v>
      </c>
      <c r="M15" s="20" t="s">
        <v>150</v>
      </c>
      <c r="N15" s="20"/>
      <c r="O15" s="20"/>
      <c r="P15" s="14" t="s">
        <v>140</v>
      </c>
      <c r="Q15" s="14"/>
    </row>
    <row r="16" spans="1:17" x14ac:dyDescent="0.25">
      <c r="A16" s="14" t="s">
        <v>991</v>
      </c>
      <c r="B16" s="14" t="s">
        <v>987</v>
      </c>
      <c r="C16" s="14" t="s">
        <v>376</v>
      </c>
      <c r="D16" s="14" t="s">
        <v>1028</v>
      </c>
      <c r="E16" s="14" t="s">
        <v>140</v>
      </c>
      <c r="F16" s="14" t="s">
        <v>1009</v>
      </c>
      <c r="G16" s="20" t="s">
        <v>150</v>
      </c>
      <c r="H16" s="20" t="s">
        <v>150</v>
      </c>
      <c r="I16" s="20" t="s">
        <v>150</v>
      </c>
      <c r="J16" s="20" t="s">
        <v>150</v>
      </c>
      <c r="K16" s="20" t="s">
        <v>150</v>
      </c>
      <c r="L16" s="20" t="s">
        <v>150</v>
      </c>
      <c r="M16" s="20" t="s">
        <v>150</v>
      </c>
      <c r="N16" s="20"/>
      <c r="O16" s="20"/>
      <c r="P16" s="14" t="s">
        <v>140</v>
      </c>
      <c r="Q16" s="14"/>
    </row>
    <row r="17" spans="1:17" x14ac:dyDescent="0.25">
      <c r="A17" s="14" t="s">
        <v>991</v>
      </c>
      <c r="B17" s="14" t="s">
        <v>984</v>
      </c>
      <c r="C17" s="14" t="s">
        <v>1011</v>
      </c>
      <c r="D17" s="14" t="s">
        <v>1029</v>
      </c>
      <c r="E17" s="14" t="s">
        <v>140</v>
      </c>
      <c r="F17" s="14" t="s">
        <v>1021</v>
      </c>
      <c r="G17" s="20" t="s">
        <v>150</v>
      </c>
      <c r="H17" s="20" t="s">
        <v>150</v>
      </c>
      <c r="I17" s="20" t="s">
        <v>150</v>
      </c>
      <c r="J17" s="20" t="s">
        <v>150</v>
      </c>
      <c r="K17" s="20" t="s">
        <v>150</v>
      </c>
      <c r="L17" s="20" t="s">
        <v>150</v>
      </c>
      <c r="M17" s="20" t="s">
        <v>150</v>
      </c>
      <c r="N17" s="20"/>
      <c r="O17" s="20"/>
      <c r="P17" s="14" t="s">
        <v>140</v>
      </c>
      <c r="Q17" s="14"/>
    </row>
    <row r="18" spans="1:17" x14ac:dyDescent="0.25">
      <c r="A18" s="14" t="s">
        <v>991</v>
      </c>
      <c r="B18" s="14" t="s">
        <v>987</v>
      </c>
      <c r="C18" s="14" t="s">
        <v>376</v>
      </c>
      <c r="D18" s="14" t="s">
        <v>1030</v>
      </c>
      <c r="E18" s="14" t="s">
        <v>140</v>
      </c>
      <c r="F18" s="14" t="s">
        <v>1009</v>
      </c>
      <c r="G18" s="20" t="s">
        <v>150</v>
      </c>
      <c r="H18" s="20" t="s">
        <v>150</v>
      </c>
      <c r="I18" s="20" t="s">
        <v>150</v>
      </c>
      <c r="J18" s="20" t="s">
        <v>150</v>
      </c>
      <c r="K18" s="20" t="s">
        <v>150</v>
      </c>
      <c r="L18" s="20" t="s">
        <v>150</v>
      </c>
      <c r="M18" s="20" t="s">
        <v>150</v>
      </c>
      <c r="N18" s="20"/>
      <c r="O18" s="20"/>
      <c r="P18" s="14" t="s">
        <v>140</v>
      </c>
      <c r="Q18" s="14"/>
    </row>
    <row r="19" spans="1:17" x14ac:dyDescent="0.25">
      <c r="A19" s="14" t="s">
        <v>991</v>
      </c>
      <c r="B19" s="14" t="s">
        <v>985</v>
      </c>
      <c r="C19" s="14" t="s">
        <v>1011</v>
      </c>
      <c r="D19" s="14" t="s">
        <v>1031</v>
      </c>
      <c r="E19" s="14" t="s">
        <v>140</v>
      </c>
      <c r="F19" s="14" t="s">
        <v>1013</v>
      </c>
      <c r="G19" s="20" t="s">
        <v>150</v>
      </c>
      <c r="H19" s="20" t="s">
        <v>150</v>
      </c>
      <c r="I19" s="20" t="s">
        <v>150</v>
      </c>
      <c r="J19" s="20" t="s">
        <v>150</v>
      </c>
      <c r="K19" s="20" t="s">
        <v>150</v>
      </c>
      <c r="L19" s="20" t="s">
        <v>150</v>
      </c>
      <c r="M19" s="20" t="s">
        <v>150</v>
      </c>
      <c r="N19" s="20"/>
      <c r="O19" s="20"/>
      <c r="P19" s="14" t="s">
        <v>140</v>
      </c>
      <c r="Q19" s="14"/>
    </row>
    <row r="20" spans="1:17" x14ac:dyDescent="0.25">
      <c r="A20" s="14" t="s">
        <v>991</v>
      </c>
      <c r="B20" s="14" t="s">
        <v>1014</v>
      </c>
      <c r="C20" s="14" t="s">
        <v>376</v>
      </c>
      <c r="D20" s="14" t="s">
        <v>1032</v>
      </c>
      <c r="E20" s="14" t="s">
        <v>140</v>
      </c>
      <c r="F20" s="14" t="s">
        <v>1009</v>
      </c>
      <c r="G20" s="20"/>
      <c r="H20" s="20"/>
      <c r="I20" s="20"/>
      <c r="J20" s="20"/>
      <c r="K20" s="20"/>
      <c r="L20" s="20"/>
      <c r="M20" s="20" t="s">
        <v>150</v>
      </c>
      <c r="N20" s="20"/>
      <c r="O20" s="20"/>
      <c r="P20" s="14" t="s">
        <v>207</v>
      </c>
      <c r="Q20" s="14"/>
    </row>
    <row r="21" spans="1:17" x14ac:dyDescent="0.25">
      <c r="A21" s="14" t="s">
        <v>991</v>
      </c>
      <c r="B21" s="14" t="s">
        <v>1014</v>
      </c>
      <c r="C21" s="14" t="s">
        <v>376</v>
      </c>
      <c r="D21" s="14" t="s">
        <v>1033</v>
      </c>
      <c r="E21" s="14" t="s">
        <v>140</v>
      </c>
      <c r="F21" s="14" t="s">
        <v>1009</v>
      </c>
      <c r="G21" s="20"/>
      <c r="H21" s="20"/>
      <c r="I21" s="20"/>
      <c r="J21" s="20"/>
      <c r="K21" s="20"/>
      <c r="L21" s="20"/>
      <c r="M21" s="20" t="s">
        <v>150</v>
      </c>
      <c r="N21" s="20"/>
      <c r="O21" s="20"/>
      <c r="P21" s="14" t="s">
        <v>207</v>
      </c>
      <c r="Q21" s="14"/>
    </row>
    <row r="22" spans="1:17" x14ac:dyDescent="0.25">
      <c r="A22" s="14" t="s">
        <v>991</v>
      </c>
      <c r="B22" s="14" t="s">
        <v>984</v>
      </c>
      <c r="C22" s="14" t="s">
        <v>376</v>
      </c>
      <c r="D22" s="14" t="s">
        <v>1034</v>
      </c>
      <c r="E22" s="14" t="s">
        <v>140</v>
      </c>
      <c r="F22" s="14" t="s">
        <v>1021</v>
      </c>
      <c r="G22" s="20" t="s">
        <v>150</v>
      </c>
      <c r="H22" s="20" t="s">
        <v>150</v>
      </c>
      <c r="I22" s="20" t="s">
        <v>150</v>
      </c>
      <c r="J22" s="20" t="s">
        <v>150</v>
      </c>
      <c r="K22" s="20" t="s">
        <v>150</v>
      </c>
      <c r="L22" s="20" t="s">
        <v>150</v>
      </c>
      <c r="M22" s="20" t="s">
        <v>150</v>
      </c>
      <c r="N22" s="20"/>
      <c r="O22" s="20"/>
      <c r="P22" s="14" t="s">
        <v>140</v>
      </c>
      <c r="Q22" s="14"/>
    </row>
    <row r="23" spans="1:17" x14ac:dyDescent="0.25">
      <c r="A23" s="14" t="s">
        <v>991</v>
      </c>
      <c r="B23" s="14" t="s">
        <v>985</v>
      </c>
      <c r="C23" s="14" t="s">
        <v>1011</v>
      </c>
      <c r="D23" s="14" t="s">
        <v>1035</v>
      </c>
      <c r="E23" s="14" t="s">
        <v>140</v>
      </c>
      <c r="F23" s="14" t="s">
        <v>1013</v>
      </c>
      <c r="G23" s="20" t="s">
        <v>150</v>
      </c>
      <c r="H23" s="20" t="s">
        <v>150</v>
      </c>
      <c r="I23" s="20" t="s">
        <v>150</v>
      </c>
      <c r="J23" s="20" t="s">
        <v>150</v>
      </c>
      <c r="K23" s="20" t="s">
        <v>150</v>
      </c>
      <c r="L23" s="20" t="s">
        <v>150</v>
      </c>
      <c r="M23" s="20" t="s">
        <v>150</v>
      </c>
      <c r="N23" s="20"/>
      <c r="O23" s="20"/>
      <c r="P23" s="14" t="s">
        <v>140</v>
      </c>
      <c r="Q23" s="14"/>
    </row>
    <row r="24" spans="1:17" x14ac:dyDescent="0.25">
      <c r="A24" s="14" t="s">
        <v>991</v>
      </c>
      <c r="B24" s="14" t="s">
        <v>1014</v>
      </c>
      <c r="C24" s="14" t="s">
        <v>376</v>
      </c>
      <c r="D24" s="14" t="s">
        <v>1036</v>
      </c>
      <c r="E24" s="14" t="s">
        <v>140</v>
      </c>
      <c r="F24" s="14" t="s">
        <v>1009</v>
      </c>
      <c r="G24" s="20"/>
      <c r="H24" s="20"/>
      <c r="I24" s="20"/>
      <c r="J24" s="20"/>
      <c r="K24" s="20"/>
      <c r="L24" s="20"/>
      <c r="M24" s="20" t="s">
        <v>150</v>
      </c>
      <c r="N24" s="20"/>
      <c r="O24" s="20"/>
      <c r="P24" s="14" t="s">
        <v>207</v>
      </c>
      <c r="Q24" s="14"/>
    </row>
    <row r="25" spans="1:17" x14ac:dyDescent="0.25">
      <c r="A25" s="14" t="s">
        <v>991</v>
      </c>
      <c r="B25" s="14" t="s">
        <v>985</v>
      </c>
      <c r="C25" s="14" t="s">
        <v>376</v>
      </c>
      <c r="D25" s="14" t="s">
        <v>294</v>
      </c>
      <c r="E25" s="14" t="s">
        <v>140</v>
      </c>
      <c r="F25" s="14" t="s">
        <v>1021</v>
      </c>
      <c r="G25" s="20" t="s">
        <v>150</v>
      </c>
      <c r="H25" s="20" t="s">
        <v>150</v>
      </c>
      <c r="I25" s="20" t="s">
        <v>150</v>
      </c>
      <c r="J25" s="20" t="s">
        <v>150</v>
      </c>
      <c r="K25" s="20" t="s">
        <v>150</v>
      </c>
      <c r="L25" s="20" t="s">
        <v>150</v>
      </c>
      <c r="M25" s="20" t="s">
        <v>150</v>
      </c>
      <c r="N25" s="20"/>
      <c r="O25" s="20"/>
      <c r="P25" s="14" t="s">
        <v>140</v>
      </c>
      <c r="Q25" s="14"/>
    </row>
    <row r="26" spans="1:17" x14ac:dyDescent="0.25">
      <c r="A26" s="14" t="s">
        <v>991</v>
      </c>
      <c r="B26" s="14" t="s">
        <v>1014</v>
      </c>
      <c r="C26" s="14" t="s">
        <v>376</v>
      </c>
      <c r="D26" s="14" t="s">
        <v>1037</v>
      </c>
      <c r="E26" s="14" t="s">
        <v>140</v>
      </c>
      <c r="F26" s="14" t="s">
        <v>1009</v>
      </c>
      <c r="G26" s="20"/>
      <c r="H26" s="20"/>
      <c r="I26" s="20"/>
      <c r="J26" s="20"/>
      <c r="K26" s="20"/>
      <c r="L26" s="20"/>
      <c r="M26" s="20" t="s">
        <v>150</v>
      </c>
      <c r="N26" s="20"/>
      <c r="O26" s="20"/>
      <c r="P26" s="14" t="s">
        <v>207</v>
      </c>
      <c r="Q26" s="14"/>
    </row>
    <row r="27" spans="1:17" x14ac:dyDescent="0.25">
      <c r="A27" s="14" t="s">
        <v>991</v>
      </c>
      <c r="B27" s="14" t="s">
        <v>984</v>
      </c>
      <c r="C27" s="14" t="s">
        <v>1011</v>
      </c>
      <c r="D27" s="14" t="s">
        <v>1038</v>
      </c>
      <c r="E27" s="14" t="s">
        <v>140</v>
      </c>
      <c r="F27" s="14" t="s">
        <v>1013</v>
      </c>
      <c r="G27" s="20" t="s">
        <v>150</v>
      </c>
      <c r="H27" s="20" t="s">
        <v>150</v>
      </c>
      <c r="I27" s="20" t="s">
        <v>150</v>
      </c>
      <c r="J27" s="20" t="s">
        <v>150</v>
      </c>
      <c r="K27" s="20" t="s">
        <v>150</v>
      </c>
      <c r="L27" s="20" t="s">
        <v>150</v>
      </c>
      <c r="M27" s="20" t="s">
        <v>150</v>
      </c>
      <c r="N27" s="20"/>
      <c r="O27" s="20"/>
      <c r="P27" s="14" t="s">
        <v>140</v>
      </c>
      <c r="Q27" s="14"/>
    </row>
    <row r="28" spans="1:17" x14ac:dyDescent="0.25">
      <c r="A28" s="14" t="s">
        <v>991</v>
      </c>
      <c r="B28" s="14" t="s">
        <v>985</v>
      </c>
      <c r="C28" s="14" t="s">
        <v>1011</v>
      </c>
      <c r="D28" s="14" t="s">
        <v>1039</v>
      </c>
      <c r="E28" s="14" t="s">
        <v>140</v>
      </c>
      <c r="F28" s="14" t="s">
        <v>1021</v>
      </c>
      <c r="G28" s="20" t="s">
        <v>150</v>
      </c>
      <c r="H28" s="20" t="s">
        <v>150</v>
      </c>
      <c r="I28" s="20" t="s">
        <v>150</v>
      </c>
      <c r="J28" s="20" t="s">
        <v>150</v>
      </c>
      <c r="K28" s="20" t="s">
        <v>150</v>
      </c>
      <c r="L28" s="20" t="s">
        <v>150</v>
      </c>
      <c r="M28" s="20" t="s">
        <v>150</v>
      </c>
      <c r="N28" s="20"/>
      <c r="O28" s="20"/>
      <c r="P28" s="14" t="s">
        <v>140</v>
      </c>
      <c r="Q28" s="14"/>
    </row>
    <row r="29" spans="1:17" x14ac:dyDescent="0.25">
      <c r="A29" s="14" t="s">
        <v>991</v>
      </c>
      <c r="B29" s="14" t="s">
        <v>1014</v>
      </c>
      <c r="C29" s="14" t="s">
        <v>376</v>
      </c>
      <c r="D29" s="14" t="s">
        <v>1040</v>
      </c>
      <c r="E29" s="14" t="s">
        <v>140</v>
      </c>
      <c r="F29" s="14" t="s">
        <v>1009</v>
      </c>
      <c r="G29" s="20"/>
      <c r="H29" s="20"/>
      <c r="I29" s="20"/>
      <c r="J29" s="20"/>
      <c r="K29" s="20"/>
      <c r="L29" s="20"/>
      <c r="M29" s="20" t="s">
        <v>150</v>
      </c>
      <c r="N29" s="20"/>
      <c r="O29" s="20"/>
      <c r="P29" s="14" t="s">
        <v>207</v>
      </c>
      <c r="Q29" s="14"/>
    </row>
    <row r="30" spans="1:17" x14ac:dyDescent="0.25">
      <c r="A30" s="14" t="s">
        <v>991</v>
      </c>
      <c r="B30" s="14" t="s">
        <v>985</v>
      </c>
      <c r="C30" s="14" t="s">
        <v>1011</v>
      </c>
      <c r="D30" s="14" t="s">
        <v>1041</v>
      </c>
      <c r="E30" s="14" t="s">
        <v>140</v>
      </c>
      <c r="F30" s="14" t="s">
        <v>1013</v>
      </c>
      <c r="G30" s="20" t="s">
        <v>150</v>
      </c>
      <c r="H30" s="20" t="s">
        <v>150</v>
      </c>
      <c r="I30" s="20" t="s">
        <v>150</v>
      </c>
      <c r="J30" s="20" t="s">
        <v>150</v>
      </c>
      <c r="K30" s="20" t="s">
        <v>150</v>
      </c>
      <c r="L30" s="20" t="s">
        <v>150</v>
      </c>
      <c r="M30" s="20" t="s">
        <v>150</v>
      </c>
      <c r="N30" s="20"/>
      <c r="O30" s="20"/>
      <c r="P30" s="14" t="s">
        <v>140</v>
      </c>
      <c r="Q30" s="14"/>
    </row>
    <row r="31" spans="1:17" x14ac:dyDescent="0.25">
      <c r="A31" s="14" t="s">
        <v>991</v>
      </c>
      <c r="B31" s="14" t="s">
        <v>987</v>
      </c>
      <c r="C31" s="14" t="s">
        <v>376</v>
      </c>
      <c r="D31" s="14" t="s">
        <v>1042</v>
      </c>
      <c r="E31" s="14" t="s">
        <v>140</v>
      </c>
      <c r="F31" s="14" t="s">
        <v>1009</v>
      </c>
      <c r="G31" s="20" t="s">
        <v>150</v>
      </c>
      <c r="H31" s="20" t="s">
        <v>150</v>
      </c>
      <c r="I31" s="20" t="s">
        <v>150</v>
      </c>
      <c r="J31" s="20" t="s">
        <v>150</v>
      </c>
      <c r="K31" s="20" t="s">
        <v>150</v>
      </c>
      <c r="L31" s="20" t="s">
        <v>150</v>
      </c>
      <c r="M31" s="20" t="s">
        <v>150</v>
      </c>
      <c r="N31" s="20"/>
      <c r="O31" s="20"/>
      <c r="P31" s="14" t="s">
        <v>140</v>
      </c>
      <c r="Q31" s="14"/>
    </row>
    <row r="32" spans="1:17" x14ac:dyDescent="0.25">
      <c r="A32" s="14" t="s">
        <v>991</v>
      </c>
      <c r="B32" s="14" t="s">
        <v>985</v>
      </c>
      <c r="C32" s="14" t="s">
        <v>1011</v>
      </c>
      <c r="D32" s="14" t="s">
        <v>1043</v>
      </c>
      <c r="E32" s="14" t="s">
        <v>140</v>
      </c>
      <c r="F32" s="14" t="s">
        <v>1021</v>
      </c>
      <c r="G32" s="20" t="s">
        <v>150</v>
      </c>
      <c r="H32" s="20" t="s">
        <v>150</v>
      </c>
      <c r="I32" s="20" t="s">
        <v>150</v>
      </c>
      <c r="J32" s="20" t="s">
        <v>150</v>
      </c>
      <c r="K32" s="20" t="s">
        <v>150</v>
      </c>
      <c r="L32" s="20" t="s">
        <v>150</v>
      </c>
      <c r="M32" s="20" t="s">
        <v>150</v>
      </c>
      <c r="N32" s="20"/>
      <c r="O32" s="20"/>
      <c r="P32" s="14" t="s">
        <v>140</v>
      </c>
      <c r="Q32" s="14"/>
    </row>
    <row r="33" spans="1:17" x14ac:dyDescent="0.25">
      <c r="A33" s="14" t="s">
        <v>991</v>
      </c>
      <c r="B33" s="14" t="s">
        <v>985</v>
      </c>
      <c r="C33" s="14" t="s">
        <v>376</v>
      </c>
      <c r="D33" s="14" t="s">
        <v>1044</v>
      </c>
      <c r="E33" s="14" t="s">
        <v>140</v>
      </c>
      <c r="F33" s="14" t="s">
        <v>1013</v>
      </c>
      <c r="G33" s="20" t="s">
        <v>150</v>
      </c>
      <c r="H33" s="20" t="s">
        <v>150</v>
      </c>
      <c r="I33" s="20" t="s">
        <v>150</v>
      </c>
      <c r="J33" s="20" t="s">
        <v>150</v>
      </c>
      <c r="K33" s="20" t="s">
        <v>150</v>
      </c>
      <c r="L33" s="20" t="s">
        <v>150</v>
      </c>
      <c r="M33" s="20" t="s">
        <v>150</v>
      </c>
      <c r="N33" s="20"/>
      <c r="O33" s="20"/>
      <c r="P33" s="14" t="s">
        <v>140</v>
      </c>
      <c r="Q33" s="14"/>
    </row>
    <row r="34" spans="1:17" x14ac:dyDescent="0.25">
      <c r="A34" s="14" t="s">
        <v>991</v>
      </c>
      <c r="B34" s="14" t="s">
        <v>985</v>
      </c>
      <c r="C34" s="14" t="s">
        <v>1011</v>
      </c>
      <c r="D34" s="14" t="s">
        <v>1045</v>
      </c>
      <c r="E34" s="14" t="s">
        <v>140</v>
      </c>
      <c r="F34" s="14" t="s">
        <v>1021</v>
      </c>
      <c r="G34" s="20" t="s">
        <v>150</v>
      </c>
      <c r="H34" s="20" t="s">
        <v>150</v>
      </c>
      <c r="I34" s="20" t="s">
        <v>150</v>
      </c>
      <c r="J34" s="20" t="s">
        <v>150</v>
      </c>
      <c r="K34" s="20" t="s">
        <v>150</v>
      </c>
      <c r="L34" s="20" t="s">
        <v>150</v>
      </c>
      <c r="M34" s="20" t="s">
        <v>150</v>
      </c>
      <c r="N34" s="20"/>
      <c r="O34" s="20"/>
      <c r="P34" s="14" t="s">
        <v>140</v>
      </c>
      <c r="Q34" s="14"/>
    </row>
    <row r="35" spans="1:17" x14ac:dyDescent="0.25">
      <c r="A35" s="14" t="s">
        <v>991</v>
      </c>
      <c r="B35" s="14" t="s">
        <v>1014</v>
      </c>
      <c r="C35" s="14" t="s">
        <v>376</v>
      </c>
      <c r="D35" s="14" t="s">
        <v>1046</v>
      </c>
      <c r="E35" s="14" t="s">
        <v>140</v>
      </c>
      <c r="F35" s="14" t="s">
        <v>1009</v>
      </c>
      <c r="G35" s="20"/>
      <c r="H35" s="20"/>
      <c r="I35" s="20"/>
      <c r="J35" s="20"/>
      <c r="K35" s="20"/>
      <c r="L35" s="20"/>
      <c r="M35" s="20" t="s">
        <v>150</v>
      </c>
      <c r="N35" s="20"/>
      <c r="O35" s="20"/>
      <c r="P35" s="14" t="s">
        <v>207</v>
      </c>
      <c r="Q35" s="14"/>
    </row>
    <row r="36" spans="1:17" x14ac:dyDescent="0.25">
      <c r="A36" s="14" t="s">
        <v>991</v>
      </c>
      <c r="B36" s="14" t="s">
        <v>985</v>
      </c>
      <c r="C36" s="14" t="s">
        <v>376</v>
      </c>
      <c r="D36" s="14" t="s">
        <v>1047</v>
      </c>
      <c r="E36" s="14" t="s">
        <v>140</v>
      </c>
      <c r="F36" s="14" t="s">
        <v>1013</v>
      </c>
      <c r="G36" s="20" t="s">
        <v>150</v>
      </c>
      <c r="H36" s="20" t="s">
        <v>150</v>
      </c>
      <c r="I36" s="20" t="s">
        <v>150</v>
      </c>
      <c r="J36" s="20" t="s">
        <v>150</v>
      </c>
      <c r="K36" s="20" t="s">
        <v>150</v>
      </c>
      <c r="L36" s="20" t="s">
        <v>150</v>
      </c>
      <c r="M36" s="20" t="s">
        <v>150</v>
      </c>
      <c r="N36" s="20"/>
      <c r="O36" s="20"/>
      <c r="P36" s="14" t="s">
        <v>140</v>
      </c>
      <c r="Q36" s="14"/>
    </row>
    <row r="37" spans="1:17" x14ac:dyDescent="0.25">
      <c r="A37" s="14" t="s">
        <v>991</v>
      </c>
      <c r="B37" s="14" t="s">
        <v>987</v>
      </c>
      <c r="C37" s="14" t="s">
        <v>376</v>
      </c>
      <c r="D37" s="14" t="s">
        <v>1048</v>
      </c>
      <c r="E37" s="14" t="s">
        <v>140</v>
      </c>
      <c r="F37" s="14" t="s">
        <v>1009</v>
      </c>
      <c r="G37" s="20" t="s">
        <v>150</v>
      </c>
      <c r="H37" s="20" t="s">
        <v>150</v>
      </c>
      <c r="I37" s="20" t="s">
        <v>150</v>
      </c>
      <c r="J37" s="20" t="s">
        <v>150</v>
      </c>
      <c r="K37" s="20" t="s">
        <v>150</v>
      </c>
      <c r="L37" s="20" t="s">
        <v>150</v>
      </c>
      <c r="M37" s="20" t="s">
        <v>150</v>
      </c>
      <c r="N37" s="20"/>
      <c r="O37" s="20"/>
      <c r="P37" s="14" t="s">
        <v>140</v>
      </c>
      <c r="Q37" s="14"/>
    </row>
    <row r="38" spans="1:17" x14ac:dyDescent="0.25">
      <c r="A38" s="14" t="s">
        <v>991</v>
      </c>
      <c r="B38" s="14" t="s">
        <v>985</v>
      </c>
      <c r="C38" s="14" t="s">
        <v>1011</v>
      </c>
      <c r="D38" s="14" t="s">
        <v>299</v>
      </c>
      <c r="E38" s="14" t="s">
        <v>140</v>
      </c>
      <c r="F38" s="14" t="s">
        <v>1021</v>
      </c>
      <c r="G38" s="20" t="s">
        <v>150</v>
      </c>
      <c r="H38" s="20" t="s">
        <v>150</v>
      </c>
      <c r="I38" s="20" t="s">
        <v>150</v>
      </c>
      <c r="J38" s="20" t="s">
        <v>150</v>
      </c>
      <c r="K38" s="20" t="s">
        <v>150</v>
      </c>
      <c r="L38" s="20" t="s">
        <v>150</v>
      </c>
      <c r="M38" s="20" t="s">
        <v>150</v>
      </c>
      <c r="N38" s="20"/>
      <c r="O38" s="20"/>
      <c r="P38" s="14" t="s">
        <v>140</v>
      </c>
      <c r="Q38" s="14"/>
    </row>
    <row r="39" spans="1:17" x14ac:dyDescent="0.25">
      <c r="A39" s="14" t="s">
        <v>991</v>
      </c>
      <c r="B39" s="14" t="s">
        <v>1014</v>
      </c>
      <c r="C39" s="14" t="s">
        <v>376</v>
      </c>
      <c r="D39" s="14" t="s">
        <v>1049</v>
      </c>
      <c r="E39" s="14" t="s">
        <v>140</v>
      </c>
      <c r="F39" s="14" t="s">
        <v>1009</v>
      </c>
      <c r="G39" s="20"/>
      <c r="H39" s="20"/>
      <c r="I39" s="20"/>
      <c r="J39" s="20"/>
      <c r="K39" s="20"/>
      <c r="L39" s="20"/>
      <c r="M39" s="20" t="s">
        <v>150</v>
      </c>
      <c r="N39" s="20"/>
      <c r="O39" s="20"/>
      <c r="P39" s="14" t="s">
        <v>207</v>
      </c>
      <c r="Q39" s="14"/>
    </row>
    <row r="40" spans="1:17" x14ac:dyDescent="0.25">
      <c r="A40" s="14" t="s">
        <v>991</v>
      </c>
      <c r="B40" s="14" t="s">
        <v>987</v>
      </c>
      <c r="C40" s="14" t="s">
        <v>376</v>
      </c>
      <c r="D40" s="14" t="s">
        <v>1050</v>
      </c>
      <c r="E40" s="14" t="s">
        <v>140</v>
      </c>
      <c r="F40" s="14" t="s">
        <v>1009</v>
      </c>
      <c r="G40" s="20" t="s">
        <v>150</v>
      </c>
      <c r="H40" s="20" t="s">
        <v>150</v>
      </c>
      <c r="I40" s="20" t="s">
        <v>150</v>
      </c>
      <c r="J40" s="20" t="s">
        <v>150</v>
      </c>
      <c r="K40" s="20" t="s">
        <v>150</v>
      </c>
      <c r="L40" s="20" t="s">
        <v>150</v>
      </c>
      <c r="M40" s="20" t="s">
        <v>150</v>
      </c>
      <c r="N40" s="20"/>
      <c r="O40" s="20"/>
      <c r="P40" s="14" t="s">
        <v>140</v>
      </c>
      <c r="Q40" s="14"/>
    </row>
    <row r="41" spans="1:17" x14ac:dyDescent="0.25">
      <c r="A41" s="14" t="s">
        <v>991</v>
      </c>
      <c r="B41" s="14" t="s">
        <v>987</v>
      </c>
      <c r="C41" s="14" t="s">
        <v>376</v>
      </c>
      <c r="D41" s="14" t="s">
        <v>423</v>
      </c>
      <c r="E41" s="14" t="s">
        <v>140</v>
      </c>
      <c r="F41" s="14" t="s">
        <v>1009</v>
      </c>
      <c r="G41" s="20" t="s">
        <v>150</v>
      </c>
      <c r="H41" s="20" t="s">
        <v>150</v>
      </c>
      <c r="I41" s="20" t="s">
        <v>150</v>
      </c>
      <c r="J41" s="20" t="s">
        <v>150</v>
      </c>
      <c r="K41" s="20" t="s">
        <v>150</v>
      </c>
      <c r="L41" s="20" t="s">
        <v>150</v>
      </c>
      <c r="M41" s="20" t="s">
        <v>150</v>
      </c>
      <c r="N41" s="20"/>
      <c r="O41" s="20"/>
      <c r="P41" s="14" t="s">
        <v>140</v>
      </c>
      <c r="Q41" s="14"/>
    </row>
    <row r="42" spans="1:17" x14ac:dyDescent="0.25">
      <c r="A42" s="14" t="s">
        <v>991</v>
      </c>
      <c r="B42" s="14" t="s">
        <v>987</v>
      </c>
      <c r="C42" s="14" t="s">
        <v>376</v>
      </c>
      <c r="D42" s="14" t="s">
        <v>1051</v>
      </c>
      <c r="E42" s="14" t="s">
        <v>140</v>
      </c>
      <c r="F42" s="14" t="s">
        <v>1009</v>
      </c>
      <c r="G42" s="20" t="s">
        <v>150</v>
      </c>
      <c r="H42" s="20" t="s">
        <v>150</v>
      </c>
      <c r="I42" s="20" t="s">
        <v>150</v>
      </c>
      <c r="J42" s="20" t="s">
        <v>150</v>
      </c>
      <c r="K42" s="20" t="s">
        <v>150</v>
      </c>
      <c r="L42" s="20" t="s">
        <v>150</v>
      </c>
      <c r="M42" s="20" t="s">
        <v>150</v>
      </c>
      <c r="N42" s="20"/>
      <c r="O42" s="20"/>
      <c r="P42" s="14" t="s">
        <v>140</v>
      </c>
      <c r="Q42" s="14"/>
    </row>
    <row r="43" spans="1:17" x14ac:dyDescent="0.25">
      <c r="A43" s="14" t="s">
        <v>991</v>
      </c>
      <c r="B43" s="14" t="s">
        <v>987</v>
      </c>
      <c r="C43" s="14" t="s">
        <v>376</v>
      </c>
      <c r="D43" s="14" t="s">
        <v>1052</v>
      </c>
      <c r="E43" s="14" t="s">
        <v>140</v>
      </c>
      <c r="F43" s="14" t="s">
        <v>1009</v>
      </c>
      <c r="G43" s="20" t="s">
        <v>150</v>
      </c>
      <c r="H43" s="20" t="s">
        <v>150</v>
      </c>
      <c r="I43" s="20" t="s">
        <v>150</v>
      </c>
      <c r="J43" s="20" t="s">
        <v>150</v>
      </c>
      <c r="K43" s="20" t="s">
        <v>150</v>
      </c>
      <c r="L43" s="20" t="s">
        <v>150</v>
      </c>
      <c r="M43" s="20" t="s">
        <v>150</v>
      </c>
      <c r="N43" s="20"/>
      <c r="O43" s="20"/>
      <c r="P43" s="14" t="s">
        <v>140</v>
      </c>
      <c r="Q43" s="14"/>
    </row>
    <row r="44" spans="1:17" x14ac:dyDescent="0.25">
      <c r="A44" s="14" t="s">
        <v>991</v>
      </c>
      <c r="B44" s="14" t="s">
        <v>987</v>
      </c>
      <c r="C44" s="14" t="s">
        <v>376</v>
      </c>
      <c r="D44" s="14" t="s">
        <v>1053</v>
      </c>
      <c r="E44" s="14" t="s">
        <v>140</v>
      </c>
      <c r="F44" s="14" t="s">
        <v>1009</v>
      </c>
      <c r="G44" s="20" t="s">
        <v>150</v>
      </c>
      <c r="H44" s="20" t="s">
        <v>150</v>
      </c>
      <c r="I44" s="20" t="s">
        <v>150</v>
      </c>
      <c r="J44" s="20" t="s">
        <v>150</v>
      </c>
      <c r="K44" s="20" t="s">
        <v>150</v>
      </c>
      <c r="L44" s="20" t="s">
        <v>150</v>
      </c>
      <c r="M44" s="20" t="s">
        <v>150</v>
      </c>
      <c r="N44" s="20"/>
      <c r="O44" s="20"/>
      <c r="P44" s="14" t="s">
        <v>140</v>
      </c>
      <c r="Q44" s="14"/>
    </row>
    <row r="45" spans="1:17" x14ac:dyDescent="0.25">
      <c r="A45" s="14" t="s">
        <v>991</v>
      </c>
      <c r="B45" s="14" t="s">
        <v>987</v>
      </c>
      <c r="C45" s="14" t="s">
        <v>376</v>
      </c>
      <c r="D45" s="14" t="s">
        <v>1054</v>
      </c>
      <c r="E45" s="14" t="s">
        <v>140</v>
      </c>
      <c r="F45" s="14" t="s">
        <v>1009</v>
      </c>
      <c r="G45" s="20" t="s">
        <v>150</v>
      </c>
      <c r="H45" s="20" t="s">
        <v>150</v>
      </c>
      <c r="I45" s="20" t="s">
        <v>150</v>
      </c>
      <c r="J45" s="20" t="s">
        <v>150</v>
      </c>
      <c r="K45" s="20" t="s">
        <v>150</v>
      </c>
      <c r="L45" s="20" t="s">
        <v>150</v>
      </c>
      <c r="M45" s="20" t="s">
        <v>150</v>
      </c>
      <c r="N45" s="20"/>
      <c r="O45" s="20"/>
      <c r="P45" s="14" t="s">
        <v>140</v>
      </c>
      <c r="Q45" s="14"/>
    </row>
    <row r="46" spans="1:17" x14ac:dyDescent="0.25">
      <c r="A46" s="14" t="s">
        <v>991</v>
      </c>
      <c r="B46" s="14" t="s">
        <v>985</v>
      </c>
      <c r="C46" s="14" t="s">
        <v>376</v>
      </c>
      <c r="D46" s="14" t="s">
        <v>1055</v>
      </c>
      <c r="E46" s="14" t="s">
        <v>140</v>
      </c>
      <c r="F46" s="14" t="s">
        <v>1013</v>
      </c>
      <c r="G46" s="20" t="s">
        <v>150</v>
      </c>
      <c r="H46" s="20" t="s">
        <v>150</v>
      </c>
      <c r="I46" s="20" t="s">
        <v>150</v>
      </c>
      <c r="J46" s="20" t="s">
        <v>150</v>
      </c>
      <c r="K46" s="20" t="s">
        <v>150</v>
      </c>
      <c r="L46" s="20" t="s">
        <v>150</v>
      </c>
      <c r="M46" s="20" t="s">
        <v>150</v>
      </c>
      <c r="N46" s="20"/>
      <c r="O46" s="20"/>
      <c r="P46" s="14" t="s">
        <v>140</v>
      </c>
      <c r="Q46" s="14"/>
    </row>
    <row r="47" spans="1:17" x14ac:dyDescent="0.25">
      <c r="A47" s="14" t="s">
        <v>991</v>
      </c>
      <c r="B47" s="14" t="s">
        <v>987</v>
      </c>
      <c r="C47" s="14" t="s">
        <v>376</v>
      </c>
      <c r="D47" s="14" t="s">
        <v>1056</v>
      </c>
      <c r="E47" s="14" t="s">
        <v>140</v>
      </c>
      <c r="F47" s="14" t="s">
        <v>1009</v>
      </c>
      <c r="G47" s="20" t="s">
        <v>150</v>
      </c>
      <c r="H47" s="20" t="s">
        <v>150</v>
      </c>
      <c r="I47" s="20" t="s">
        <v>150</v>
      </c>
      <c r="J47" s="20" t="s">
        <v>150</v>
      </c>
      <c r="K47" s="20" t="s">
        <v>150</v>
      </c>
      <c r="L47" s="20" t="s">
        <v>150</v>
      </c>
      <c r="M47" s="20" t="s">
        <v>150</v>
      </c>
      <c r="N47" s="20"/>
      <c r="O47" s="20"/>
      <c r="P47" s="14" t="s">
        <v>140</v>
      </c>
      <c r="Q47" s="14"/>
    </row>
    <row r="48" spans="1:17" x14ac:dyDescent="0.25">
      <c r="A48" s="14" t="s">
        <v>991</v>
      </c>
      <c r="B48" s="14" t="s">
        <v>987</v>
      </c>
      <c r="C48" s="14" t="s">
        <v>376</v>
      </c>
      <c r="D48" s="14" t="s">
        <v>1057</v>
      </c>
      <c r="E48" s="14" t="s">
        <v>140</v>
      </c>
      <c r="F48" s="14" t="s">
        <v>1009</v>
      </c>
      <c r="G48" s="20" t="s">
        <v>150</v>
      </c>
      <c r="H48" s="20" t="s">
        <v>150</v>
      </c>
      <c r="I48" s="20" t="s">
        <v>150</v>
      </c>
      <c r="J48" s="20" t="s">
        <v>150</v>
      </c>
      <c r="K48" s="20" t="s">
        <v>150</v>
      </c>
      <c r="L48" s="20" t="s">
        <v>150</v>
      </c>
      <c r="M48" s="20" t="s">
        <v>150</v>
      </c>
      <c r="N48" s="20"/>
      <c r="O48" s="20"/>
      <c r="P48" s="14" t="s">
        <v>140</v>
      </c>
      <c r="Q48" s="14"/>
    </row>
    <row r="49" spans="1:17" x14ac:dyDescent="0.25">
      <c r="A49" s="14" t="s">
        <v>991</v>
      </c>
      <c r="B49" s="14" t="s">
        <v>987</v>
      </c>
      <c r="C49" s="14" t="s">
        <v>376</v>
      </c>
      <c r="D49" s="14" t="s">
        <v>1058</v>
      </c>
      <c r="E49" s="14" t="s">
        <v>140</v>
      </c>
      <c r="F49" s="14" t="s">
        <v>1009</v>
      </c>
      <c r="G49" s="20" t="s">
        <v>150</v>
      </c>
      <c r="H49" s="20" t="s">
        <v>150</v>
      </c>
      <c r="I49" s="20" t="s">
        <v>150</v>
      </c>
      <c r="J49" s="20" t="s">
        <v>150</v>
      </c>
      <c r="K49" s="20" t="s">
        <v>150</v>
      </c>
      <c r="L49" s="20" t="s">
        <v>150</v>
      </c>
      <c r="M49" s="20" t="s">
        <v>150</v>
      </c>
      <c r="N49" s="20"/>
      <c r="O49" s="20"/>
      <c r="P49" s="14" t="s">
        <v>140</v>
      </c>
      <c r="Q49" s="14"/>
    </row>
    <row r="50" spans="1:17" x14ac:dyDescent="0.25">
      <c r="A50" s="14" t="s">
        <v>991</v>
      </c>
      <c r="B50" s="14" t="s">
        <v>984</v>
      </c>
      <c r="C50" s="14" t="s">
        <v>376</v>
      </c>
      <c r="D50" s="14" t="s">
        <v>1059</v>
      </c>
      <c r="E50" s="14" t="s">
        <v>140</v>
      </c>
      <c r="F50" s="14" t="s">
        <v>1021</v>
      </c>
      <c r="G50" s="20" t="s">
        <v>150</v>
      </c>
      <c r="H50" s="20" t="s">
        <v>150</v>
      </c>
      <c r="I50" s="20" t="s">
        <v>150</v>
      </c>
      <c r="J50" s="20" t="s">
        <v>150</v>
      </c>
      <c r="K50" s="20" t="s">
        <v>150</v>
      </c>
      <c r="L50" s="20" t="s">
        <v>150</v>
      </c>
      <c r="M50" s="20" t="s">
        <v>150</v>
      </c>
      <c r="N50" s="20"/>
      <c r="O50" s="20"/>
      <c r="P50" s="14" t="s">
        <v>140</v>
      </c>
      <c r="Q50" s="14"/>
    </row>
    <row r="51" spans="1:17" x14ac:dyDescent="0.25">
      <c r="A51" s="14" t="s">
        <v>991</v>
      </c>
      <c r="B51" s="14" t="s">
        <v>1014</v>
      </c>
      <c r="C51" s="14" t="s">
        <v>376</v>
      </c>
      <c r="D51" s="14" t="s">
        <v>1060</v>
      </c>
      <c r="E51" s="14" t="s">
        <v>140</v>
      </c>
      <c r="F51" s="14" t="s">
        <v>1009</v>
      </c>
      <c r="G51" s="20"/>
      <c r="H51" s="20"/>
      <c r="I51" s="20"/>
      <c r="J51" s="20"/>
      <c r="K51" s="20"/>
      <c r="L51" s="20"/>
      <c r="M51" s="20" t="s">
        <v>150</v>
      </c>
      <c r="N51" s="20"/>
      <c r="O51" s="20"/>
      <c r="P51" s="14" t="s">
        <v>207</v>
      </c>
      <c r="Q51" s="14"/>
    </row>
    <row r="52" spans="1:17" x14ac:dyDescent="0.25">
      <c r="A52" s="14" t="s">
        <v>991</v>
      </c>
      <c r="B52" s="14" t="s">
        <v>985</v>
      </c>
      <c r="C52" s="14" t="s">
        <v>1011</v>
      </c>
      <c r="D52" s="14" t="s">
        <v>1061</v>
      </c>
      <c r="E52" s="14" t="s">
        <v>140</v>
      </c>
      <c r="F52" s="14" t="s">
        <v>1013</v>
      </c>
      <c r="G52" s="20" t="s">
        <v>150</v>
      </c>
      <c r="H52" s="20" t="s">
        <v>150</v>
      </c>
      <c r="I52" s="20" t="s">
        <v>150</v>
      </c>
      <c r="J52" s="20" t="s">
        <v>150</v>
      </c>
      <c r="K52" s="20" t="s">
        <v>150</v>
      </c>
      <c r="L52" s="20" t="s">
        <v>150</v>
      </c>
      <c r="M52" s="20" t="s">
        <v>150</v>
      </c>
      <c r="N52" s="20"/>
      <c r="O52" s="20"/>
      <c r="P52" s="14" t="s">
        <v>140</v>
      </c>
      <c r="Q52" s="14"/>
    </row>
    <row r="53" spans="1:17" x14ac:dyDescent="0.25">
      <c r="A53" s="14" t="s">
        <v>991</v>
      </c>
      <c r="B53" s="14" t="s">
        <v>985</v>
      </c>
      <c r="C53" s="14" t="s">
        <v>376</v>
      </c>
      <c r="D53" s="14" t="s">
        <v>302</v>
      </c>
      <c r="E53" s="14" t="s">
        <v>140</v>
      </c>
      <c r="F53" s="14" t="s">
        <v>1021</v>
      </c>
      <c r="G53" s="20" t="s">
        <v>150</v>
      </c>
      <c r="H53" s="20" t="s">
        <v>150</v>
      </c>
      <c r="I53" s="20" t="s">
        <v>150</v>
      </c>
      <c r="J53" s="20" t="s">
        <v>150</v>
      </c>
      <c r="K53" s="20" t="s">
        <v>150</v>
      </c>
      <c r="L53" s="20" t="s">
        <v>150</v>
      </c>
      <c r="M53" s="20" t="s">
        <v>150</v>
      </c>
      <c r="N53" s="20"/>
      <c r="O53" s="20"/>
      <c r="P53" s="14" t="s">
        <v>140</v>
      </c>
      <c r="Q53" s="14"/>
    </row>
    <row r="54" spans="1:17" x14ac:dyDescent="0.25">
      <c r="A54" s="14" t="s">
        <v>991</v>
      </c>
      <c r="B54" s="14" t="s">
        <v>985</v>
      </c>
      <c r="C54" s="14" t="s">
        <v>376</v>
      </c>
      <c r="D54" s="14" t="s">
        <v>1062</v>
      </c>
      <c r="E54" s="14" t="s">
        <v>140</v>
      </c>
      <c r="F54" s="14" t="s">
        <v>1013</v>
      </c>
      <c r="G54" s="20" t="s">
        <v>150</v>
      </c>
      <c r="H54" s="20" t="s">
        <v>150</v>
      </c>
      <c r="I54" s="20" t="s">
        <v>150</v>
      </c>
      <c r="J54" s="20" t="s">
        <v>150</v>
      </c>
      <c r="K54" s="20" t="s">
        <v>150</v>
      </c>
      <c r="L54" s="20" t="s">
        <v>150</v>
      </c>
      <c r="M54" s="20" t="s">
        <v>150</v>
      </c>
      <c r="N54" s="20"/>
      <c r="O54" s="20"/>
      <c r="P54" s="14" t="s">
        <v>140</v>
      </c>
      <c r="Q54" s="14"/>
    </row>
    <row r="55" spans="1:17" x14ac:dyDescent="0.25">
      <c r="A55" s="14" t="s">
        <v>991</v>
      </c>
      <c r="B55" s="14" t="s">
        <v>987</v>
      </c>
      <c r="C55" s="14" t="s">
        <v>376</v>
      </c>
      <c r="D55" s="14" t="s">
        <v>1063</v>
      </c>
      <c r="E55" s="14" t="s">
        <v>140</v>
      </c>
      <c r="F55" s="14" t="s">
        <v>1009</v>
      </c>
      <c r="G55" s="20" t="s">
        <v>150</v>
      </c>
      <c r="H55" s="20" t="s">
        <v>150</v>
      </c>
      <c r="I55" s="20" t="s">
        <v>150</v>
      </c>
      <c r="J55" s="20" t="s">
        <v>150</v>
      </c>
      <c r="K55" s="20" t="s">
        <v>150</v>
      </c>
      <c r="L55" s="20" t="s">
        <v>150</v>
      </c>
      <c r="M55" s="20" t="s">
        <v>150</v>
      </c>
      <c r="N55" s="20"/>
      <c r="O55" s="20"/>
      <c r="P55" s="14" t="s">
        <v>140</v>
      </c>
      <c r="Q55" s="14"/>
    </row>
    <row r="56" spans="1:17" x14ac:dyDescent="0.25">
      <c r="A56" s="14" t="s">
        <v>991</v>
      </c>
      <c r="B56" s="14" t="s">
        <v>985</v>
      </c>
      <c r="C56" s="14" t="s">
        <v>1011</v>
      </c>
      <c r="D56" s="14" t="s">
        <v>1064</v>
      </c>
      <c r="E56" s="14" t="s">
        <v>140</v>
      </c>
      <c r="F56" s="14" t="s">
        <v>1021</v>
      </c>
      <c r="G56" s="20" t="s">
        <v>150</v>
      </c>
      <c r="H56" s="20" t="s">
        <v>150</v>
      </c>
      <c r="I56" s="20" t="s">
        <v>150</v>
      </c>
      <c r="J56" s="20" t="s">
        <v>150</v>
      </c>
      <c r="K56" s="20" t="s">
        <v>150</v>
      </c>
      <c r="L56" s="20" t="s">
        <v>150</v>
      </c>
      <c r="M56" s="20" t="s">
        <v>150</v>
      </c>
      <c r="N56" s="20"/>
      <c r="O56" s="20"/>
      <c r="P56" s="14" t="s">
        <v>140</v>
      </c>
      <c r="Q56" s="14"/>
    </row>
    <row r="57" spans="1:17" x14ac:dyDescent="0.25">
      <c r="A57" s="14" t="s">
        <v>991</v>
      </c>
      <c r="B57" s="14" t="s">
        <v>1014</v>
      </c>
      <c r="C57" s="14" t="s">
        <v>376</v>
      </c>
      <c r="D57" s="14" t="s">
        <v>1065</v>
      </c>
      <c r="E57" s="14" t="s">
        <v>140</v>
      </c>
      <c r="F57" s="14" t="s">
        <v>1009</v>
      </c>
      <c r="G57" s="20"/>
      <c r="H57" s="20"/>
      <c r="I57" s="20"/>
      <c r="J57" s="20"/>
      <c r="K57" s="20"/>
      <c r="L57" s="20"/>
      <c r="M57" s="20" t="s">
        <v>150</v>
      </c>
      <c r="N57" s="20"/>
      <c r="O57" s="20"/>
      <c r="P57" s="14" t="s">
        <v>207</v>
      </c>
      <c r="Q57" s="14"/>
    </row>
    <row r="58" spans="1:17" x14ac:dyDescent="0.25">
      <c r="A58" s="14" t="s">
        <v>991</v>
      </c>
      <c r="B58" s="14" t="s">
        <v>985</v>
      </c>
      <c r="C58" s="14" t="s">
        <v>1011</v>
      </c>
      <c r="D58" s="14" t="s">
        <v>1066</v>
      </c>
      <c r="E58" s="14" t="s">
        <v>140</v>
      </c>
      <c r="F58" s="14" t="s">
        <v>1013</v>
      </c>
      <c r="G58" s="20" t="s">
        <v>150</v>
      </c>
      <c r="H58" s="20" t="s">
        <v>150</v>
      </c>
      <c r="I58" s="20" t="s">
        <v>150</v>
      </c>
      <c r="J58" s="20" t="s">
        <v>150</v>
      </c>
      <c r="K58" s="20" t="s">
        <v>150</v>
      </c>
      <c r="L58" s="20" t="s">
        <v>150</v>
      </c>
      <c r="M58" s="20" t="s">
        <v>150</v>
      </c>
      <c r="N58" s="20"/>
      <c r="O58" s="20"/>
      <c r="P58" s="14" t="s">
        <v>140</v>
      </c>
      <c r="Q58" s="14"/>
    </row>
    <row r="59" spans="1:17" x14ac:dyDescent="0.25">
      <c r="A59" s="14" t="s">
        <v>991</v>
      </c>
      <c r="B59" s="14" t="s">
        <v>985</v>
      </c>
      <c r="C59" s="14" t="s">
        <v>1011</v>
      </c>
      <c r="D59" s="14" t="s">
        <v>1067</v>
      </c>
      <c r="E59" s="14" t="s">
        <v>140</v>
      </c>
      <c r="F59" s="14" t="s">
        <v>1021</v>
      </c>
      <c r="G59" s="20" t="s">
        <v>150</v>
      </c>
      <c r="H59" s="20" t="s">
        <v>150</v>
      </c>
      <c r="I59" s="20" t="s">
        <v>150</v>
      </c>
      <c r="J59" s="20" t="s">
        <v>150</v>
      </c>
      <c r="K59" s="20" t="s">
        <v>150</v>
      </c>
      <c r="L59" s="20" t="s">
        <v>150</v>
      </c>
      <c r="M59" s="20" t="s">
        <v>150</v>
      </c>
      <c r="N59" s="20"/>
      <c r="O59" s="20"/>
      <c r="P59" s="14" t="s">
        <v>140</v>
      </c>
      <c r="Q59" s="14"/>
    </row>
    <row r="60" spans="1:17" x14ac:dyDescent="0.25">
      <c r="A60" s="14" t="s">
        <v>991</v>
      </c>
      <c r="B60" s="14" t="s">
        <v>984</v>
      </c>
      <c r="C60" s="14" t="s">
        <v>1011</v>
      </c>
      <c r="D60" s="14" t="s">
        <v>1068</v>
      </c>
      <c r="E60" s="14" t="s">
        <v>140</v>
      </c>
      <c r="F60" s="14" t="s">
        <v>1013</v>
      </c>
      <c r="G60" s="20" t="s">
        <v>150</v>
      </c>
      <c r="H60" s="20" t="s">
        <v>150</v>
      </c>
      <c r="I60" s="20" t="s">
        <v>150</v>
      </c>
      <c r="J60" s="20" t="s">
        <v>150</v>
      </c>
      <c r="K60" s="20" t="s">
        <v>150</v>
      </c>
      <c r="L60" s="20" t="s">
        <v>150</v>
      </c>
      <c r="M60" s="20" t="s">
        <v>150</v>
      </c>
      <c r="N60" s="20"/>
      <c r="O60" s="20"/>
      <c r="P60" s="14" t="s">
        <v>140</v>
      </c>
      <c r="Q60" s="14"/>
    </row>
    <row r="61" spans="1:17" x14ac:dyDescent="0.25">
      <c r="A61" s="14" t="s">
        <v>991</v>
      </c>
      <c r="B61" s="14" t="s">
        <v>1014</v>
      </c>
      <c r="C61" s="14" t="s">
        <v>376</v>
      </c>
      <c r="D61" s="14" t="s">
        <v>1069</v>
      </c>
      <c r="E61" s="14" t="s">
        <v>140</v>
      </c>
      <c r="F61" s="14" t="s">
        <v>1009</v>
      </c>
      <c r="G61" s="20"/>
      <c r="H61" s="20"/>
      <c r="I61" s="20"/>
      <c r="J61" s="20"/>
      <c r="K61" s="20"/>
      <c r="L61" s="20"/>
      <c r="M61" s="20" t="s">
        <v>150</v>
      </c>
      <c r="N61" s="20"/>
      <c r="O61" s="20"/>
      <c r="P61" s="14" t="s">
        <v>207</v>
      </c>
      <c r="Q61" s="14"/>
    </row>
    <row r="62" spans="1:17" x14ac:dyDescent="0.25">
      <c r="A62" s="14" t="s">
        <v>991</v>
      </c>
      <c r="B62" s="14" t="s">
        <v>1014</v>
      </c>
      <c r="C62" s="14" t="s">
        <v>376</v>
      </c>
      <c r="D62" s="14" t="s">
        <v>1070</v>
      </c>
      <c r="E62" s="14" t="s">
        <v>140</v>
      </c>
      <c r="F62" s="14" t="s">
        <v>1009</v>
      </c>
      <c r="G62" s="20"/>
      <c r="H62" s="20"/>
      <c r="I62" s="20"/>
      <c r="J62" s="20"/>
      <c r="K62" s="20"/>
      <c r="L62" s="20"/>
      <c r="M62" s="20" t="s">
        <v>150</v>
      </c>
      <c r="N62" s="20"/>
      <c r="O62" s="20"/>
      <c r="P62" s="14" t="s">
        <v>207</v>
      </c>
      <c r="Q62" s="14"/>
    </row>
    <row r="63" spans="1:17" x14ac:dyDescent="0.25">
      <c r="A63" s="14" t="s">
        <v>991</v>
      </c>
      <c r="B63" s="14" t="s">
        <v>987</v>
      </c>
      <c r="C63" s="14" t="s">
        <v>376</v>
      </c>
      <c r="D63" s="14" t="s">
        <v>1071</v>
      </c>
      <c r="E63" s="14" t="s">
        <v>140</v>
      </c>
      <c r="F63" s="14" t="s">
        <v>1009</v>
      </c>
      <c r="G63" s="20" t="s">
        <v>150</v>
      </c>
      <c r="H63" s="20" t="s">
        <v>150</v>
      </c>
      <c r="I63" s="20" t="s">
        <v>150</v>
      </c>
      <c r="J63" s="20" t="s">
        <v>150</v>
      </c>
      <c r="K63" s="20" t="s">
        <v>150</v>
      </c>
      <c r="L63" s="20" t="s">
        <v>150</v>
      </c>
      <c r="M63" s="20" t="s">
        <v>150</v>
      </c>
      <c r="N63" s="20"/>
      <c r="O63" s="20"/>
      <c r="P63" s="14" t="s">
        <v>140</v>
      </c>
      <c r="Q63" s="14"/>
    </row>
    <row r="64" spans="1:17" x14ac:dyDescent="0.25">
      <c r="A64" s="14" t="s">
        <v>991</v>
      </c>
      <c r="B64" s="14" t="s">
        <v>984</v>
      </c>
      <c r="C64" s="14" t="s">
        <v>1011</v>
      </c>
      <c r="D64" s="14" t="s">
        <v>1072</v>
      </c>
      <c r="E64" s="14" t="s">
        <v>140</v>
      </c>
      <c r="F64" s="14" t="s">
        <v>1021</v>
      </c>
      <c r="G64" s="20" t="s">
        <v>150</v>
      </c>
      <c r="H64" s="20" t="s">
        <v>150</v>
      </c>
      <c r="I64" s="20" t="s">
        <v>150</v>
      </c>
      <c r="J64" s="20" t="s">
        <v>150</v>
      </c>
      <c r="K64" s="20" t="s">
        <v>150</v>
      </c>
      <c r="L64" s="20" t="s">
        <v>150</v>
      </c>
      <c r="M64" s="20" t="s">
        <v>150</v>
      </c>
      <c r="N64" s="20"/>
      <c r="O64" s="20"/>
      <c r="P64" s="14" t="s">
        <v>140</v>
      </c>
      <c r="Q64" s="14"/>
    </row>
    <row r="65" spans="1:17" x14ac:dyDescent="0.25">
      <c r="A65" s="14" t="s">
        <v>991</v>
      </c>
      <c r="B65" s="14" t="s">
        <v>1014</v>
      </c>
      <c r="C65" s="14" t="s">
        <v>376</v>
      </c>
      <c r="D65" s="14" t="s">
        <v>1073</v>
      </c>
      <c r="E65" s="14" t="s">
        <v>140</v>
      </c>
      <c r="F65" s="14" t="s">
        <v>1009</v>
      </c>
      <c r="G65" s="20"/>
      <c r="H65" s="20"/>
      <c r="I65" s="20"/>
      <c r="J65" s="20"/>
      <c r="K65" s="20"/>
      <c r="L65" s="20"/>
      <c r="M65" s="20" t="s">
        <v>150</v>
      </c>
      <c r="N65" s="20"/>
      <c r="O65" s="20"/>
      <c r="P65" s="14" t="s">
        <v>207</v>
      </c>
      <c r="Q65" s="14"/>
    </row>
    <row r="66" spans="1:17" x14ac:dyDescent="0.25">
      <c r="A66" s="14" t="s">
        <v>991</v>
      </c>
      <c r="B66" s="14" t="s">
        <v>1014</v>
      </c>
      <c r="C66" s="14" t="s">
        <v>376</v>
      </c>
      <c r="D66" s="14" t="s">
        <v>1074</v>
      </c>
      <c r="E66" s="14" t="s">
        <v>140</v>
      </c>
      <c r="F66" s="14" t="s">
        <v>1009</v>
      </c>
      <c r="G66" s="20"/>
      <c r="H66" s="20"/>
      <c r="I66" s="20"/>
      <c r="J66" s="20"/>
      <c r="K66" s="20"/>
      <c r="L66" s="20"/>
      <c r="M66" s="20" t="s">
        <v>150</v>
      </c>
      <c r="N66" s="20"/>
      <c r="O66" s="20"/>
      <c r="P66" s="14" t="s">
        <v>207</v>
      </c>
      <c r="Q66" s="14"/>
    </row>
    <row r="67" spans="1:17" x14ac:dyDescent="0.25">
      <c r="A67" s="14" t="s">
        <v>991</v>
      </c>
      <c r="B67" s="14" t="s">
        <v>987</v>
      </c>
      <c r="C67" s="14" t="s">
        <v>376</v>
      </c>
      <c r="D67" s="14" t="s">
        <v>1075</v>
      </c>
      <c r="E67" s="14" t="s">
        <v>140</v>
      </c>
      <c r="F67" s="14" t="s">
        <v>1009</v>
      </c>
      <c r="G67" s="20" t="s">
        <v>150</v>
      </c>
      <c r="H67" s="20" t="s">
        <v>150</v>
      </c>
      <c r="I67" s="20" t="s">
        <v>150</v>
      </c>
      <c r="J67" s="20" t="s">
        <v>150</v>
      </c>
      <c r="K67" s="20" t="s">
        <v>150</v>
      </c>
      <c r="L67" s="20" t="s">
        <v>150</v>
      </c>
      <c r="M67" s="20" t="s">
        <v>150</v>
      </c>
      <c r="N67" s="20"/>
      <c r="O67" s="20"/>
      <c r="P67" s="14" t="s">
        <v>140</v>
      </c>
      <c r="Q67" s="14"/>
    </row>
    <row r="68" spans="1:17" x14ac:dyDescent="0.25">
      <c r="A68" s="14" t="s">
        <v>991</v>
      </c>
      <c r="B68" s="14" t="s">
        <v>987</v>
      </c>
      <c r="C68" s="14" t="s">
        <v>376</v>
      </c>
      <c r="D68" s="14" t="s">
        <v>1076</v>
      </c>
      <c r="E68" s="14" t="s">
        <v>140</v>
      </c>
      <c r="F68" s="14" t="s">
        <v>1009</v>
      </c>
      <c r="G68" s="20" t="s">
        <v>150</v>
      </c>
      <c r="H68" s="20" t="s">
        <v>150</v>
      </c>
      <c r="I68" s="20" t="s">
        <v>150</v>
      </c>
      <c r="J68" s="20" t="s">
        <v>150</v>
      </c>
      <c r="K68" s="20" t="s">
        <v>150</v>
      </c>
      <c r="L68" s="20" t="s">
        <v>150</v>
      </c>
      <c r="M68" s="20" t="s">
        <v>150</v>
      </c>
      <c r="N68" s="20"/>
      <c r="O68" s="20"/>
      <c r="P68" s="14" t="s">
        <v>140</v>
      </c>
      <c r="Q68" s="14"/>
    </row>
    <row r="69" spans="1:17" x14ac:dyDescent="0.25">
      <c r="A69" s="14" t="s">
        <v>991</v>
      </c>
      <c r="B69" s="14" t="s">
        <v>987</v>
      </c>
      <c r="C69" s="14" t="s">
        <v>376</v>
      </c>
      <c r="D69" s="14" t="s">
        <v>1077</v>
      </c>
      <c r="E69" s="14" t="s">
        <v>140</v>
      </c>
      <c r="F69" s="14" t="s">
        <v>1009</v>
      </c>
      <c r="G69" s="20" t="s">
        <v>150</v>
      </c>
      <c r="H69" s="20" t="s">
        <v>150</v>
      </c>
      <c r="I69" s="20" t="s">
        <v>150</v>
      </c>
      <c r="J69" s="20" t="s">
        <v>150</v>
      </c>
      <c r="K69" s="20" t="s">
        <v>150</v>
      </c>
      <c r="L69" s="20" t="s">
        <v>150</v>
      </c>
      <c r="M69" s="20" t="s">
        <v>150</v>
      </c>
      <c r="N69" s="20"/>
      <c r="O69" s="20"/>
      <c r="P69" s="14" t="s">
        <v>140</v>
      </c>
      <c r="Q69" s="14"/>
    </row>
    <row r="70" spans="1:17" x14ac:dyDescent="0.25">
      <c r="A70" s="14" t="s">
        <v>991</v>
      </c>
      <c r="B70" s="14" t="s">
        <v>987</v>
      </c>
      <c r="C70" s="14" t="s">
        <v>376</v>
      </c>
      <c r="D70" s="14" t="s">
        <v>1078</v>
      </c>
      <c r="E70" s="14" t="s">
        <v>140</v>
      </c>
      <c r="F70" s="14" t="s">
        <v>1009</v>
      </c>
      <c r="G70" s="20" t="s">
        <v>150</v>
      </c>
      <c r="H70" s="20" t="s">
        <v>150</v>
      </c>
      <c r="I70" s="20" t="s">
        <v>150</v>
      </c>
      <c r="J70" s="20" t="s">
        <v>150</v>
      </c>
      <c r="K70" s="20" t="s">
        <v>150</v>
      </c>
      <c r="L70" s="20" t="s">
        <v>150</v>
      </c>
      <c r="M70" s="20" t="s">
        <v>150</v>
      </c>
      <c r="N70" s="20"/>
      <c r="O70" s="20"/>
      <c r="P70" s="14" t="s">
        <v>140</v>
      </c>
      <c r="Q70" s="14"/>
    </row>
    <row r="71" spans="1:17" x14ac:dyDescent="0.25">
      <c r="A71" s="14" t="s">
        <v>991</v>
      </c>
      <c r="B71" s="14" t="s">
        <v>987</v>
      </c>
      <c r="C71" s="14" t="s">
        <v>376</v>
      </c>
      <c r="D71" s="14" t="s">
        <v>1079</v>
      </c>
      <c r="E71" s="14" t="s">
        <v>140</v>
      </c>
      <c r="F71" s="14" t="s">
        <v>1009</v>
      </c>
      <c r="G71" s="20" t="s">
        <v>150</v>
      </c>
      <c r="H71" s="20" t="s">
        <v>150</v>
      </c>
      <c r="I71" s="20" t="s">
        <v>150</v>
      </c>
      <c r="J71" s="20" t="s">
        <v>150</v>
      </c>
      <c r="K71" s="20" t="s">
        <v>150</v>
      </c>
      <c r="L71" s="20" t="s">
        <v>150</v>
      </c>
      <c r="M71" s="20" t="s">
        <v>150</v>
      </c>
      <c r="N71" s="20"/>
      <c r="O71" s="20"/>
      <c r="P71" s="14" t="s">
        <v>140</v>
      </c>
      <c r="Q71" s="14"/>
    </row>
    <row r="72" spans="1:17" x14ac:dyDescent="0.25">
      <c r="A72" s="14" t="s">
        <v>991</v>
      </c>
      <c r="B72" s="14" t="s">
        <v>987</v>
      </c>
      <c r="C72" s="14" t="s">
        <v>376</v>
      </c>
      <c r="D72" s="14" t="s">
        <v>1080</v>
      </c>
      <c r="E72" s="14" t="s">
        <v>140</v>
      </c>
      <c r="F72" s="14" t="s">
        <v>1009</v>
      </c>
      <c r="G72" s="20" t="s">
        <v>150</v>
      </c>
      <c r="H72" s="20" t="s">
        <v>150</v>
      </c>
      <c r="I72" s="20" t="s">
        <v>150</v>
      </c>
      <c r="J72" s="20" t="s">
        <v>150</v>
      </c>
      <c r="K72" s="20" t="s">
        <v>150</v>
      </c>
      <c r="L72" s="20" t="s">
        <v>150</v>
      </c>
      <c r="M72" s="20" t="s">
        <v>150</v>
      </c>
      <c r="N72" s="20"/>
      <c r="O72" s="20"/>
      <c r="P72" s="14" t="s">
        <v>140</v>
      </c>
      <c r="Q72" s="14"/>
    </row>
    <row r="73" spans="1:17" x14ac:dyDescent="0.25">
      <c r="A73" s="14" t="s">
        <v>991</v>
      </c>
      <c r="B73" s="14" t="s">
        <v>984</v>
      </c>
      <c r="C73" s="14" t="s">
        <v>1011</v>
      </c>
      <c r="D73" s="14" t="s">
        <v>1081</v>
      </c>
      <c r="E73" s="14" t="s">
        <v>140</v>
      </c>
      <c r="F73" s="14" t="s">
        <v>1013</v>
      </c>
      <c r="G73" s="20" t="s">
        <v>150</v>
      </c>
      <c r="H73" s="20" t="s">
        <v>150</v>
      </c>
      <c r="I73" s="20" t="s">
        <v>150</v>
      </c>
      <c r="J73" s="20" t="s">
        <v>150</v>
      </c>
      <c r="K73" s="20" t="s">
        <v>150</v>
      </c>
      <c r="L73" s="20" t="s">
        <v>150</v>
      </c>
      <c r="M73" s="20" t="s">
        <v>150</v>
      </c>
      <c r="N73" s="20"/>
      <c r="O73" s="20"/>
      <c r="P73" s="14" t="s">
        <v>140</v>
      </c>
      <c r="Q73" s="14"/>
    </row>
    <row r="74" spans="1:17" x14ac:dyDescent="0.25">
      <c r="A74" s="14" t="s">
        <v>991</v>
      </c>
      <c r="B74" s="14" t="s">
        <v>1014</v>
      </c>
      <c r="C74" s="14" t="s">
        <v>376</v>
      </c>
      <c r="D74" s="14" t="s">
        <v>1082</v>
      </c>
      <c r="E74" s="14" t="s">
        <v>140</v>
      </c>
      <c r="F74" s="14" t="s">
        <v>1009</v>
      </c>
      <c r="G74" s="20"/>
      <c r="H74" s="20"/>
      <c r="I74" s="20"/>
      <c r="J74" s="20"/>
      <c r="K74" s="20"/>
      <c r="L74" s="20"/>
      <c r="M74" s="20" t="s">
        <v>150</v>
      </c>
      <c r="N74" s="20"/>
      <c r="O74" s="20"/>
      <c r="P74" s="14" t="s">
        <v>207</v>
      </c>
      <c r="Q74" s="14"/>
    </row>
    <row r="75" spans="1:17" x14ac:dyDescent="0.25">
      <c r="A75" s="14" t="s">
        <v>991</v>
      </c>
      <c r="B75" s="14" t="s">
        <v>987</v>
      </c>
      <c r="C75" s="14" t="s">
        <v>376</v>
      </c>
      <c r="D75" s="14" t="s">
        <v>1083</v>
      </c>
      <c r="E75" s="14" t="s">
        <v>140</v>
      </c>
      <c r="F75" s="14" t="s">
        <v>1009</v>
      </c>
      <c r="G75" s="20" t="s">
        <v>150</v>
      </c>
      <c r="H75" s="20" t="s">
        <v>150</v>
      </c>
      <c r="I75" s="20" t="s">
        <v>150</v>
      </c>
      <c r="J75" s="20" t="s">
        <v>150</v>
      </c>
      <c r="K75" s="20" t="s">
        <v>150</v>
      </c>
      <c r="L75" s="20" t="s">
        <v>150</v>
      </c>
      <c r="M75" s="20" t="s">
        <v>150</v>
      </c>
      <c r="N75" s="20"/>
      <c r="O75" s="20"/>
      <c r="P75" s="14" t="s">
        <v>140</v>
      </c>
      <c r="Q75" s="14"/>
    </row>
    <row r="76" spans="1:17" x14ac:dyDescent="0.25">
      <c r="A76" s="14" t="s">
        <v>991</v>
      </c>
      <c r="B76" s="14" t="s">
        <v>985</v>
      </c>
      <c r="C76" s="14" t="s">
        <v>1011</v>
      </c>
      <c r="D76" s="14" t="s">
        <v>1084</v>
      </c>
      <c r="E76" s="14" t="s">
        <v>140</v>
      </c>
      <c r="F76" s="14" t="s">
        <v>1021</v>
      </c>
      <c r="G76" s="20" t="s">
        <v>150</v>
      </c>
      <c r="H76" s="20" t="s">
        <v>150</v>
      </c>
      <c r="I76" s="20" t="s">
        <v>150</v>
      </c>
      <c r="J76" s="20" t="s">
        <v>150</v>
      </c>
      <c r="K76" s="20" t="s">
        <v>150</v>
      </c>
      <c r="L76" s="20" t="s">
        <v>150</v>
      </c>
      <c r="M76" s="20" t="s">
        <v>150</v>
      </c>
      <c r="N76" s="20"/>
      <c r="O76" s="20"/>
      <c r="P76" s="14" t="s">
        <v>140</v>
      </c>
      <c r="Q76" s="14"/>
    </row>
    <row r="77" spans="1:17" x14ac:dyDescent="0.25">
      <c r="A77" s="14" t="s">
        <v>991</v>
      </c>
      <c r="B77" s="14" t="s">
        <v>1014</v>
      </c>
      <c r="C77" s="14" t="s">
        <v>376</v>
      </c>
      <c r="D77" s="14" t="s">
        <v>1085</v>
      </c>
      <c r="E77" s="14" t="s">
        <v>140</v>
      </c>
      <c r="F77" s="14" t="s">
        <v>1009</v>
      </c>
      <c r="G77" s="20"/>
      <c r="H77" s="20"/>
      <c r="I77" s="20"/>
      <c r="J77" s="20"/>
      <c r="K77" s="20"/>
      <c r="L77" s="20"/>
      <c r="M77" s="20" t="s">
        <v>150</v>
      </c>
      <c r="N77" s="20"/>
      <c r="O77" s="20"/>
      <c r="P77" s="14" t="s">
        <v>207</v>
      </c>
      <c r="Q77" s="14"/>
    </row>
    <row r="78" spans="1:17" x14ac:dyDescent="0.25">
      <c r="A78" s="14" t="s">
        <v>991</v>
      </c>
      <c r="B78" s="14" t="s">
        <v>985</v>
      </c>
      <c r="C78" s="14" t="s">
        <v>1011</v>
      </c>
      <c r="D78" s="14" t="s">
        <v>1086</v>
      </c>
      <c r="E78" s="14" t="s">
        <v>140</v>
      </c>
      <c r="F78" s="14" t="s">
        <v>1013</v>
      </c>
      <c r="G78" s="20" t="s">
        <v>150</v>
      </c>
      <c r="H78" s="20" t="s">
        <v>150</v>
      </c>
      <c r="I78" s="20" t="s">
        <v>150</v>
      </c>
      <c r="J78" s="20" t="s">
        <v>150</v>
      </c>
      <c r="K78" s="20" t="s">
        <v>150</v>
      </c>
      <c r="L78" s="20" t="s">
        <v>150</v>
      </c>
      <c r="M78" s="20" t="s">
        <v>150</v>
      </c>
      <c r="N78" s="20"/>
      <c r="O78" s="20"/>
      <c r="P78" s="14" t="s">
        <v>140</v>
      </c>
      <c r="Q78" s="14"/>
    </row>
    <row r="79" spans="1:17" x14ac:dyDescent="0.25">
      <c r="A79" s="14" t="s">
        <v>991</v>
      </c>
      <c r="B79" s="14" t="s">
        <v>985</v>
      </c>
      <c r="C79" s="14" t="s">
        <v>376</v>
      </c>
      <c r="D79" s="14" t="s">
        <v>1087</v>
      </c>
      <c r="E79" s="14" t="s">
        <v>140</v>
      </c>
      <c r="F79" s="14" t="s">
        <v>1021</v>
      </c>
      <c r="G79" s="20" t="s">
        <v>150</v>
      </c>
      <c r="H79" s="20" t="s">
        <v>150</v>
      </c>
      <c r="I79" s="20" t="s">
        <v>150</v>
      </c>
      <c r="J79" s="20" t="s">
        <v>150</v>
      </c>
      <c r="K79" s="20" t="s">
        <v>150</v>
      </c>
      <c r="L79" s="20" t="s">
        <v>150</v>
      </c>
      <c r="M79" s="20" t="s">
        <v>150</v>
      </c>
      <c r="N79" s="20"/>
      <c r="O79" s="20"/>
      <c r="P79" s="14" t="s">
        <v>140</v>
      </c>
      <c r="Q79" s="14"/>
    </row>
    <row r="80" spans="1:17" x14ac:dyDescent="0.25">
      <c r="A80" s="14" t="s">
        <v>991</v>
      </c>
      <c r="B80" s="14" t="s">
        <v>984</v>
      </c>
      <c r="C80" s="14" t="s">
        <v>1011</v>
      </c>
      <c r="D80" s="14" t="s">
        <v>1088</v>
      </c>
      <c r="E80" s="14" t="s">
        <v>140</v>
      </c>
      <c r="F80" s="14" t="s">
        <v>1013</v>
      </c>
      <c r="G80" s="20" t="s">
        <v>150</v>
      </c>
      <c r="H80" s="20" t="s">
        <v>150</v>
      </c>
      <c r="I80" s="20" t="s">
        <v>150</v>
      </c>
      <c r="J80" s="20" t="s">
        <v>150</v>
      </c>
      <c r="K80" s="20" t="s">
        <v>150</v>
      </c>
      <c r="L80" s="20" t="s">
        <v>150</v>
      </c>
      <c r="M80" s="20" t="s">
        <v>150</v>
      </c>
      <c r="N80" s="20"/>
      <c r="O80" s="20"/>
      <c r="P80" s="14" t="s">
        <v>140</v>
      </c>
      <c r="Q80" s="14"/>
    </row>
    <row r="81" spans="1:17" x14ac:dyDescent="0.25">
      <c r="A81" s="14" t="s">
        <v>991</v>
      </c>
      <c r="B81" s="14" t="s">
        <v>1014</v>
      </c>
      <c r="C81" s="14" t="s">
        <v>376</v>
      </c>
      <c r="D81" s="14" t="s">
        <v>1089</v>
      </c>
      <c r="E81" s="14" t="s">
        <v>140</v>
      </c>
      <c r="F81" s="14" t="s">
        <v>1009</v>
      </c>
      <c r="G81" s="20"/>
      <c r="H81" s="20"/>
      <c r="I81" s="20"/>
      <c r="J81" s="20"/>
      <c r="K81" s="20"/>
      <c r="L81" s="20"/>
      <c r="M81" s="20" t="s">
        <v>150</v>
      </c>
      <c r="N81" s="20"/>
      <c r="O81" s="20"/>
      <c r="P81" s="14" t="s">
        <v>207</v>
      </c>
      <c r="Q81" s="14"/>
    </row>
    <row r="82" spans="1:17" x14ac:dyDescent="0.25">
      <c r="A82" s="14" t="s">
        <v>991</v>
      </c>
      <c r="B82" s="14" t="s">
        <v>987</v>
      </c>
      <c r="C82" s="14" t="s">
        <v>376</v>
      </c>
      <c r="D82" s="14" t="s">
        <v>1090</v>
      </c>
      <c r="E82" s="14" t="s">
        <v>140</v>
      </c>
      <c r="F82" s="14" t="s">
        <v>1009</v>
      </c>
      <c r="G82" s="20" t="s">
        <v>150</v>
      </c>
      <c r="H82" s="20" t="s">
        <v>150</v>
      </c>
      <c r="I82" s="20" t="s">
        <v>150</v>
      </c>
      <c r="J82" s="20" t="s">
        <v>150</v>
      </c>
      <c r="K82" s="20" t="s">
        <v>150</v>
      </c>
      <c r="L82" s="20" t="s">
        <v>150</v>
      </c>
      <c r="M82" s="20" t="s">
        <v>150</v>
      </c>
      <c r="N82" s="20"/>
      <c r="O82" s="20"/>
      <c r="P82" s="14" t="s">
        <v>140</v>
      </c>
      <c r="Q82" s="14"/>
    </row>
    <row r="83" spans="1:17" x14ac:dyDescent="0.25">
      <c r="A83" s="14" t="s">
        <v>991</v>
      </c>
      <c r="B83" s="14" t="s">
        <v>985</v>
      </c>
      <c r="C83" s="14" t="s">
        <v>1011</v>
      </c>
      <c r="D83" s="14" t="s">
        <v>1091</v>
      </c>
      <c r="E83" s="14" t="s">
        <v>140</v>
      </c>
      <c r="F83" s="14" t="s">
        <v>1021</v>
      </c>
      <c r="G83" s="20" t="s">
        <v>150</v>
      </c>
      <c r="H83" s="20" t="s">
        <v>150</v>
      </c>
      <c r="I83" s="20" t="s">
        <v>150</v>
      </c>
      <c r="J83" s="20" t="s">
        <v>150</v>
      </c>
      <c r="K83" s="20" t="s">
        <v>150</v>
      </c>
      <c r="L83" s="20" t="s">
        <v>150</v>
      </c>
      <c r="M83" s="20" t="s">
        <v>150</v>
      </c>
      <c r="N83" s="20"/>
      <c r="O83" s="20"/>
      <c r="P83" s="14" t="s">
        <v>140</v>
      </c>
      <c r="Q83" s="14"/>
    </row>
    <row r="84" spans="1:17" x14ac:dyDescent="0.25">
      <c r="A84" s="14" t="s">
        <v>991</v>
      </c>
      <c r="B84" s="14" t="s">
        <v>987</v>
      </c>
      <c r="C84" s="14" t="s">
        <v>376</v>
      </c>
      <c r="D84" s="14" t="s">
        <v>1092</v>
      </c>
      <c r="E84" s="14" t="s">
        <v>140</v>
      </c>
      <c r="F84" s="14" t="s">
        <v>1009</v>
      </c>
      <c r="G84" s="20" t="s">
        <v>150</v>
      </c>
      <c r="H84" s="20" t="s">
        <v>150</v>
      </c>
      <c r="I84" s="20" t="s">
        <v>150</v>
      </c>
      <c r="J84" s="20" t="s">
        <v>150</v>
      </c>
      <c r="K84" s="20" t="s">
        <v>150</v>
      </c>
      <c r="L84" s="20" t="s">
        <v>150</v>
      </c>
      <c r="M84" s="20" t="s">
        <v>150</v>
      </c>
      <c r="N84" s="20"/>
      <c r="O84" s="20"/>
      <c r="P84" s="14" t="s">
        <v>140</v>
      </c>
      <c r="Q84" s="14"/>
    </row>
    <row r="85" spans="1:17" x14ac:dyDescent="0.25">
      <c r="A85" s="14" t="s">
        <v>991</v>
      </c>
      <c r="B85" s="14" t="s">
        <v>985</v>
      </c>
      <c r="C85" s="14" t="s">
        <v>1011</v>
      </c>
      <c r="D85" s="14" t="s">
        <v>1093</v>
      </c>
      <c r="E85" s="14" t="s">
        <v>140</v>
      </c>
      <c r="F85" s="14" t="s">
        <v>1013</v>
      </c>
      <c r="G85" s="20" t="s">
        <v>150</v>
      </c>
      <c r="H85" s="20" t="s">
        <v>150</v>
      </c>
      <c r="I85" s="20" t="s">
        <v>150</v>
      </c>
      <c r="J85" s="20" t="s">
        <v>150</v>
      </c>
      <c r="K85" s="20" t="s">
        <v>150</v>
      </c>
      <c r="L85" s="20" t="s">
        <v>150</v>
      </c>
      <c r="M85" s="20" t="s">
        <v>150</v>
      </c>
      <c r="N85" s="20"/>
      <c r="O85" s="20"/>
      <c r="P85" s="14" t="s">
        <v>140</v>
      </c>
      <c r="Q85" s="14"/>
    </row>
    <row r="86" spans="1:17" x14ac:dyDescent="0.25">
      <c r="A86" s="14" t="s">
        <v>991</v>
      </c>
      <c r="B86" s="14" t="s">
        <v>984</v>
      </c>
      <c r="C86" s="14" t="s">
        <v>376</v>
      </c>
      <c r="D86" s="14" t="s">
        <v>305</v>
      </c>
      <c r="E86" s="14" t="s">
        <v>140</v>
      </c>
      <c r="F86" s="14" t="s">
        <v>1021</v>
      </c>
      <c r="G86" s="20" t="s">
        <v>150</v>
      </c>
      <c r="H86" s="20" t="s">
        <v>150</v>
      </c>
      <c r="I86" s="20" t="s">
        <v>150</v>
      </c>
      <c r="J86" s="20" t="s">
        <v>150</v>
      </c>
      <c r="K86" s="20" t="s">
        <v>150</v>
      </c>
      <c r="L86" s="20" t="s">
        <v>150</v>
      </c>
      <c r="M86" s="20" t="s">
        <v>150</v>
      </c>
      <c r="N86" s="20"/>
      <c r="O86" s="20"/>
      <c r="P86" s="14" t="s">
        <v>140</v>
      </c>
      <c r="Q86" s="14"/>
    </row>
    <row r="87" spans="1:17" x14ac:dyDescent="0.25">
      <c r="A87" s="14" t="s">
        <v>991</v>
      </c>
      <c r="B87" s="14" t="s">
        <v>987</v>
      </c>
      <c r="C87" s="14" t="s">
        <v>376</v>
      </c>
      <c r="D87" s="14" t="s">
        <v>1094</v>
      </c>
      <c r="E87" s="14" t="s">
        <v>140</v>
      </c>
      <c r="F87" s="14" t="s">
        <v>1009</v>
      </c>
      <c r="G87" s="20" t="s">
        <v>150</v>
      </c>
      <c r="H87" s="20" t="s">
        <v>150</v>
      </c>
      <c r="I87" s="20" t="s">
        <v>150</v>
      </c>
      <c r="J87" s="20" t="s">
        <v>150</v>
      </c>
      <c r="K87" s="20" t="s">
        <v>150</v>
      </c>
      <c r="L87" s="20" t="s">
        <v>150</v>
      </c>
      <c r="M87" s="20" t="s">
        <v>150</v>
      </c>
      <c r="N87" s="20"/>
      <c r="O87" s="20"/>
      <c r="P87" s="14" t="s">
        <v>140</v>
      </c>
      <c r="Q87" s="14"/>
    </row>
    <row r="88" spans="1:17" x14ac:dyDescent="0.25">
      <c r="A88" s="14" t="s">
        <v>991</v>
      </c>
      <c r="B88" s="14" t="s">
        <v>987</v>
      </c>
      <c r="C88" s="14" t="s">
        <v>376</v>
      </c>
      <c r="D88" s="14" t="s">
        <v>1095</v>
      </c>
      <c r="E88" s="14" t="s">
        <v>140</v>
      </c>
      <c r="F88" s="14" t="s">
        <v>1009</v>
      </c>
      <c r="G88" s="20" t="s">
        <v>150</v>
      </c>
      <c r="H88" s="20" t="s">
        <v>150</v>
      </c>
      <c r="I88" s="20" t="s">
        <v>150</v>
      </c>
      <c r="J88" s="20" t="s">
        <v>150</v>
      </c>
      <c r="K88" s="20" t="s">
        <v>150</v>
      </c>
      <c r="L88" s="20" t="s">
        <v>150</v>
      </c>
      <c r="M88" s="20" t="s">
        <v>150</v>
      </c>
      <c r="N88" s="20"/>
      <c r="O88" s="20"/>
      <c r="P88" s="14" t="s">
        <v>140</v>
      </c>
      <c r="Q88" s="14"/>
    </row>
    <row r="89" spans="1:17" x14ac:dyDescent="0.25">
      <c r="A89" s="14" t="s">
        <v>991</v>
      </c>
      <c r="B89" s="14" t="s">
        <v>985</v>
      </c>
      <c r="C89" s="14" t="s">
        <v>1011</v>
      </c>
      <c r="D89" s="14" t="s">
        <v>1096</v>
      </c>
      <c r="E89" s="14" t="s">
        <v>140</v>
      </c>
      <c r="F89" s="14" t="s">
        <v>1013</v>
      </c>
      <c r="G89" s="20" t="s">
        <v>150</v>
      </c>
      <c r="H89" s="20" t="s">
        <v>150</v>
      </c>
      <c r="I89" s="20" t="s">
        <v>150</v>
      </c>
      <c r="J89" s="20" t="s">
        <v>150</v>
      </c>
      <c r="K89" s="20" t="s">
        <v>150</v>
      </c>
      <c r="L89" s="20" t="s">
        <v>150</v>
      </c>
      <c r="M89" s="20" t="s">
        <v>150</v>
      </c>
      <c r="N89" s="20"/>
      <c r="O89" s="20"/>
      <c r="P89" s="14" t="s">
        <v>140</v>
      </c>
      <c r="Q89" s="14"/>
    </row>
    <row r="90" spans="1:17" x14ac:dyDescent="0.25">
      <c r="A90" s="14" t="s">
        <v>991</v>
      </c>
      <c r="B90" s="14" t="s">
        <v>1014</v>
      </c>
      <c r="C90" s="14" t="s">
        <v>376</v>
      </c>
      <c r="D90" s="14" t="s">
        <v>1097</v>
      </c>
      <c r="E90" s="14" t="s">
        <v>140</v>
      </c>
      <c r="F90" s="14" t="s">
        <v>1009</v>
      </c>
      <c r="G90" s="20"/>
      <c r="H90" s="20"/>
      <c r="I90" s="20"/>
      <c r="J90" s="20"/>
      <c r="K90" s="20"/>
      <c r="L90" s="20"/>
      <c r="M90" s="20" t="s">
        <v>150</v>
      </c>
      <c r="N90" s="20"/>
      <c r="O90" s="20"/>
      <c r="P90" s="14" t="s">
        <v>207</v>
      </c>
      <c r="Q90" s="14"/>
    </row>
    <row r="91" spans="1:17" x14ac:dyDescent="0.25">
      <c r="A91" s="14" t="s">
        <v>991</v>
      </c>
      <c r="B91" s="14" t="s">
        <v>987</v>
      </c>
      <c r="C91" s="14" t="s">
        <v>376</v>
      </c>
      <c r="D91" s="14" t="s">
        <v>1098</v>
      </c>
      <c r="E91" s="14" t="s">
        <v>140</v>
      </c>
      <c r="F91" s="14" t="s">
        <v>1009</v>
      </c>
      <c r="G91" s="20" t="s">
        <v>150</v>
      </c>
      <c r="H91" s="20" t="s">
        <v>150</v>
      </c>
      <c r="I91" s="20" t="s">
        <v>150</v>
      </c>
      <c r="J91" s="20" t="s">
        <v>150</v>
      </c>
      <c r="K91" s="20" t="s">
        <v>150</v>
      </c>
      <c r="L91" s="20" t="s">
        <v>150</v>
      </c>
      <c r="M91" s="20" t="s">
        <v>150</v>
      </c>
      <c r="N91" s="20"/>
      <c r="O91" s="20"/>
      <c r="P91" s="14" t="s">
        <v>140</v>
      </c>
      <c r="Q91" s="14"/>
    </row>
    <row r="92" spans="1:17" x14ac:dyDescent="0.25">
      <c r="A92" s="14" t="s">
        <v>991</v>
      </c>
      <c r="B92" s="14" t="s">
        <v>985</v>
      </c>
      <c r="C92" s="14" t="s">
        <v>1011</v>
      </c>
      <c r="D92" s="14" t="s">
        <v>307</v>
      </c>
      <c r="E92" s="14" t="s">
        <v>140</v>
      </c>
      <c r="F92" s="14" t="s">
        <v>1021</v>
      </c>
      <c r="G92" s="20" t="s">
        <v>150</v>
      </c>
      <c r="H92" s="20" t="s">
        <v>150</v>
      </c>
      <c r="I92" s="20" t="s">
        <v>150</v>
      </c>
      <c r="J92" s="20" t="s">
        <v>150</v>
      </c>
      <c r="K92" s="20" t="s">
        <v>150</v>
      </c>
      <c r="L92" s="20" t="s">
        <v>150</v>
      </c>
      <c r="M92" s="20" t="s">
        <v>150</v>
      </c>
      <c r="N92" s="20"/>
      <c r="O92" s="20"/>
      <c r="P92" s="14" t="s">
        <v>140</v>
      </c>
      <c r="Q92" s="14"/>
    </row>
    <row r="93" spans="1:17" x14ac:dyDescent="0.25">
      <c r="A93" s="14" t="s">
        <v>991</v>
      </c>
      <c r="B93" s="14" t="s">
        <v>1014</v>
      </c>
      <c r="C93" s="14" t="s">
        <v>376</v>
      </c>
      <c r="D93" s="14" t="s">
        <v>1099</v>
      </c>
      <c r="E93" s="14" t="s">
        <v>140</v>
      </c>
      <c r="F93" s="14" t="s">
        <v>1009</v>
      </c>
      <c r="G93" s="20"/>
      <c r="H93" s="20"/>
      <c r="I93" s="20"/>
      <c r="J93" s="20"/>
      <c r="K93" s="20"/>
      <c r="L93" s="20"/>
      <c r="M93" s="20" t="s">
        <v>150</v>
      </c>
      <c r="N93" s="20"/>
      <c r="O93" s="20"/>
      <c r="P93" s="14" t="s">
        <v>207</v>
      </c>
      <c r="Q93" s="14"/>
    </row>
    <row r="94" spans="1:17" x14ac:dyDescent="0.25">
      <c r="A94" s="14" t="s">
        <v>991</v>
      </c>
      <c r="B94" s="14" t="s">
        <v>985</v>
      </c>
      <c r="C94" s="14" t="s">
        <v>376</v>
      </c>
      <c r="D94" s="14" t="s">
        <v>308</v>
      </c>
      <c r="E94" s="14" t="s">
        <v>140</v>
      </c>
      <c r="F94" s="14" t="s">
        <v>1013</v>
      </c>
      <c r="G94" s="20" t="s">
        <v>150</v>
      </c>
      <c r="H94" s="20" t="s">
        <v>150</v>
      </c>
      <c r="I94" s="20" t="s">
        <v>150</v>
      </c>
      <c r="J94" s="20" t="s">
        <v>150</v>
      </c>
      <c r="K94" s="20" t="s">
        <v>150</v>
      </c>
      <c r="L94" s="20" t="s">
        <v>150</v>
      </c>
      <c r="M94" s="20" t="s">
        <v>150</v>
      </c>
      <c r="N94" s="20"/>
      <c r="O94" s="20"/>
      <c r="P94" s="14" t="s">
        <v>140</v>
      </c>
      <c r="Q94" s="14"/>
    </row>
    <row r="95" spans="1:17" x14ac:dyDescent="0.25">
      <c r="A95" s="14" t="s">
        <v>991</v>
      </c>
      <c r="B95" s="14" t="s">
        <v>1014</v>
      </c>
      <c r="C95" s="14" t="s">
        <v>376</v>
      </c>
      <c r="D95" s="14" t="s">
        <v>1100</v>
      </c>
      <c r="E95" s="14" t="s">
        <v>140</v>
      </c>
      <c r="F95" s="14" t="s">
        <v>1009</v>
      </c>
      <c r="G95" s="20"/>
      <c r="H95" s="20"/>
      <c r="I95" s="20"/>
      <c r="J95" s="20"/>
      <c r="K95" s="20"/>
      <c r="L95" s="20"/>
      <c r="M95" s="20" t="s">
        <v>150</v>
      </c>
      <c r="N95" s="20"/>
      <c r="O95" s="20"/>
      <c r="P95" s="14" t="s">
        <v>207</v>
      </c>
      <c r="Q95" s="14"/>
    </row>
    <row r="96" spans="1:17" x14ac:dyDescent="0.25">
      <c r="A96" s="14" t="s">
        <v>991</v>
      </c>
      <c r="B96" s="14" t="s">
        <v>985</v>
      </c>
      <c r="C96" s="14" t="s">
        <v>1019</v>
      </c>
      <c r="D96" s="14" t="s">
        <v>1101</v>
      </c>
      <c r="E96" s="14" t="s">
        <v>140</v>
      </c>
      <c r="F96" s="14" t="s">
        <v>1021</v>
      </c>
      <c r="G96" s="20" t="s">
        <v>150</v>
      </c>
      <c r="H96" s="20" t="s">
        <v>150</v>
      </c>
      <c r="I96" s="20" t="s">
        <v>150</v>
      </c>
      <c r="J96" s="20" t="s">
        <v>150</v>
      </c>
      <c r="K96" s="20" t="s">
        <v>150</v>
      </c>
      <c r="L96" s="20" t="s">
        <v>150</v>
      </c>
      <c r="M96" s="20" t="s">
        <v>150</v>
      </c>
      <c r="N96" s="20"/>
      <c r="O96" s="20"/>
      <c r="P96" s="14" t="s">
        <v>140</v>
      </c>
      <c r="Q96" s="14"/>
    </row>
    <row r="97" spans="1:17" x14ac:dyDescent="0.25">
      <c r="A97" s="14" t="s">
        <v>991</v>
      </c>
      <c r="B97" s="14" t="s">
        <v>1014</v>
      </c>
      <c r="C97" s="14" t="s">
        <v>376</v>
      </c>
      <c r="D97" s="14" t="s">
        <v>1102</v>
      </c>
      <c r="E97" s="14" t="s">
        <v>140</v>
      </c>
      <c r="F97" s="14" t="s">
        <v>1009</v>
      </c>
      <c r="G97" s="20"/>
      <c r="H97" s="20"/>
      <c r="I97" s="20"/>
      <c r="J97" s="20"/>
      <c r="K97" s="20"/>
      <c r="L97" s="20"/>
      <c r="M97" s="20" t="s">
        <v>150</v>
      </c>
      <c r="N97" s="20"/>
      <c r="O97" s="20"/>
      <c r="P97" s="14" t="s">
        <v>207</v>
      </c>
      <c r="Q97" s="14"/>
    </row>
    <row r="98" spans="1:17" x14ac:dyDescent="0.25">
      <c r="A98" s="14" t="s">
        <v>991</v>
      </c>
      <c r="B98" s="14" t="s">
        <v>985</v>
      </c>
      <c r="C98" s="14" t="s">
        <v>376</v>
      </c>
      <c r="D98" s="14" t="s">
        <v>1103</v>
      </c>
      <c r="E98" s="14" t="s">
        <v>140</v>
      </c>
      <c r="F98" s="14" t="s">
        <v>1013</v>
      </c>
      <c r="G98" s="20" t="s">
        <v>150</v>
      </c>
      <c r="H98" s="20" t="s">
        <v>150</v>
      </c>
      <c r="I98" s="20" t="s">
        <v>150</v>
      </c>
      <c r="J98" s="20" t="s">
        <v>150</v>
      </c>
      <c r="K98" s="20" t="s">
        <v>150</v>
      </c>
      <c r="L98" s="20" t="s">
        <v>150</v>
      </c>
      <c r="M98" s="20" t="s">
        <v>150</v>
      </c>
      <c r="N98" s="20"/>
      <c r="O98" s="20"/>
      <c r="P98" s="14" t="s">
        <v>140</v>
      </c>
      <c r="Q98" s="14"/>
    </row>
    <row r="99" spans="1:17" x14ac:dyDescent="0.25">
      <c r="A99" s="14" t="s">
        <v>991</v>
      </c>
      <c r="B99" s="14" t="s">
        <v>1014</v>
      </c>
      <c r="C99" s="14" t="s">
        <v>376</v>
      </c>
      <c r="D99" s="14" t="s">
        <v>1104</v>
      </c>
      <c r="E99" s="14" t="s">
        <v>140</v>
      </c>
      <c r="F99" s="14" t="s">
        <v>1009</v>
      </c>
      <c r="G99" s="20"/>
      <c r="H99" s="20"/>
      <c r="I99" s="20"/>
      <c r="J99" s="20"/>
      <c r="K99" s="20"/>
      <c r="L99" s="20"/>
      <c r="M99" s="20" t="s">
        <v>150</v>
      </c>
      <c r="N99" s="20"/>
      <c r="O99" s="20"/>
      <c r="P99" s="14" t="s">
        <v>207</v>
      </c>
      <c r="Q99" s="14"/>
    </row>
    <row r="100" spans="1:17" x14ac:dyDescent="0.25">
      <c r="A100" s="14" t="s">
        <v>991</v>
      </c>
      <c r="B100" s="14" t="s">
        <v>985</v>
      </c>
      <c r="C100" s="14" t="s">
        <v>1011</v>
      </c>
      <c r="D100" s="14" t="s">
        <v>309</v>
      </c>
      <c r="E100" s="14" t="s">
        <v>140</v>
      </c>
      <c r="F100" s="14" t="s">
        <v>1021</v>
      </c>
      <c r="G100" s="20" t="s">
        <v>150</v>
      </c>
      <c r="H100" s="20" t="s">
        <v>150</v>
      </c>
      <c r="I100" s="20" t="s">
        <v>150</v>
      </c>
      <c r="J100" s="20" t="s">
        <v>150</v>
      </c>
      <c r="K100" s="20" t="s">
        <v>150</v>
      </c>
      <c r="L100" s="20" t="s">
        <v>150</v>
      </c>
      <c r="M100" s="20" t="s">
        <v>150</v>
      </c>
      <c r="N100" s="20"/>
      <c r="O100" s="20"/>
      <c r="P100" s="14" t="s">
        <v>140</v>
      </c>
      <c r="Q100" s="14"/>
    </row>
    <row r="101" spans="1:17" x14ac:dyDescent="0.25">
      <c r="A101" s="14" t="s">
        <v>991</v>
      </c>
      <c r="B101" s="14" t="s">
        <v>1014</v>
      </c>
      <c r="C101" s="14" t="s">
        <v>376</v>
      </c>
      <c r="D101" s="14" t="s">
        <v>1105</v>
      </c>
      <c r="E101" s="14" t="s">
        <v>140</v>
      </c>
      <c r="F101" s="14" t="s">
        <v>1009</v>
      </c>
      <c r="G101" s="20"/>
      <c r="H101" s="20"/>
      <c r="I101" s="20"/>
      <c r="J101" s="20"/>
      <c r="K101" s="20"/>
      <c r="L101" s="20"/>
      <c r="M101" s="20" t="s">
        <v>150</v>
      </c>
      <c r="N101" s="20"/>
      <c r="O101" s="20"/>
      <c r="P101" s="14" t="s">
        <v>207</v>
      </c>
      <c r="Q101" s="14"/>
    </row>
    <row r="102" spans="1:17" x14ac:dyDescent="0.25">
      <c r="A102" s="14" t="s">
        <v>991</v>
      </c>
      <c r="B102" s="14" t="s">
        <v>985</v>
      </c>
      <c r="C102" s="14" t="s">
        <v>1011</v>
      </c>
      <c r="D102" s="14" t="s">
        <v>310</v>
      </c>
      <c r="E102" s="14" t="s">
        <v>140</v>
      </c>
      <c r="F102" s="14" t="s">
        <v>1013</v>
      </c>
      <c r="G102" s="20" t="s">
        <v>150</v>
      </c>
      <c r="H102" s="20" t="s">
        <v>150</v>
      </c>
      <c r="I102" s="20" t="s">
        <v>150</v>
      </c>
      <c r="J102" s="20" t="s">
        <v>150</v>
      </c>
      <c r="K102" s="20" t="s">
        <v>150</v>
      </c>
      <c r="L102" s="20" t="s">
        <v>150</v>
      </c>
      <c r="M102" s="20" t="s">
        <v>150</v>
      </c>
      <c r="N102" s="20"/>
      <c r="O102" s="20"/>
      <c r="P102" s="14" t="s">
        <v>140</v>
      </c>
      <c r="Q102" s="14"/>
    </row>
    <row r="103" spans="1:17" x14ac:dyDescent="0.25">
      <c r="A103" s="14" t="s">
        <v>991</v>
      </c>
      <c r="B103" s="14" t="s">
        <v>985</v>
      </c>
      <c r="C103" s="14" t="s">
        <v>1011</v>
      </c>
      <c r="D103" s="14" t="s">
        <v>311</v>
      </c>
      <c r="E103" s="14" t="s">
        <v>140</v>
      </c>
      <c r="F103" s="14" t="s">
        <v>1021</v>
      </c>
      <c r="G103" s="20" t="s">
        <v>150</v>
      </c>
      <c r="H103" s="20" t="s">
        <v>150</v>
      </c>
      <c r="I103" s="20" t="s">
        <v>150</v>
      </c>
      <c r="J103" s="20" t="s">
        <v>150</v>
      </c>
      <c r="K103" s="20" t="s">
        <v>150</v>
      </c>
      <c r="L103" s="20" t="s">
        <v>150</v>
      </c>
      <c r="M103" s="20" t="s">
        <v>150</v>
      </c>
      <c r="N103" s="20"/>
      <c r="O103" s="20"/>
      <c r="P103" s="14" t="s">
        <v>140</v>
      </c>
      <c r="Q103" s="14"/>
    </row>
    <row r="104" spans="1:17" x14ac:dyDescent="0.25">
      <c r="A104" s="14" t="s">
        <v>991</v>
      </c>
      <c r="B104" s="14" t="s">
        <v>1014</v>
      </c>
      <c r="C104" s="14" t="s">
        <v>376</v>
      </c>
      <c r="D104" s="14" t="s">
        <v>1106</v>
      </c>
      <c r="E104" s="14" t="s">
        <v>140</v>
      </c>
      <c r="F104" s="14" t="s">
        <v>1009</v>
      </c>
      <c r="G104" s="20"/>
      <c r="H104" s="20"/>
      <c r="I104" s="20"/>
      <c r="J104" s="20"/>
      <c r="K104" s="20"/>
      <c r="L104" s="20"/>
      <c r="M104" s="20" t="s">
        <v>150</v>
      </c>
      <c r="N104" s="20"/>
      <c r="O104" s="20"/>
      <c r="P104" s="14" t="s">
        <v>207</v>
      </c>
      <c r="Q104" s="14"/>
    </row>
    <row r="105" spans="1:17" x14ac:dyDescent="0.25">
      <c r="A105" s="14" t="s">
        <v>991</v>
      </c>
      <c r="B105" s="14" t="s">
        <v>987</v>
      </c>
      <c r="C105" s="14" t="s">
        <v>376</v>
      </c>
      <c r="D105" s="14" t="s">
        <v>1107</v>
      </c>
      <c r="E105" s="14" t="s">
        <v>140</v>
      </c>
      <c r="F105" s="14" t="s">
        <v>1009</v>
      </c>
      <c r="G105" s="20" t="s">
        <v>150</v>
      </c>
      <c r="H105" s="20" t="s">
        <v>150</v>
      </c>
      <c r="I105" s="20" t="s">
        <v>150</v>
      </c>
      <c r="J105" s="20" t="s">
        <v>150</v>
      </c>
      <c r="K105" s="20" t="s">
        <v>150</v>
      </c>
      <c r="L105" s="20" t="s">
        <v>150</v>
      </c>
      <c r="M105" s="20" t="s">
        <v>150</v>
      </c>
      <c r="N105" s="20"/>
      <c r="O105" s="20"/>
      <c r="P105" s="14" t="s">
        <v>140</v>
      </c>
      <c r="Q105" s="14"/>
    </row>
    <row r="106" spans="1:17" x14ac:dyDescent="0.25">
      <c r="A106" s="14" t="s">
        <v>991</v>
      </c>
      <c r="B106" s="14" t="s">
        <v>984</v>
      </c>
      <c r="C106" s="14" t="s">
        <v>1011</v>
      </c>
      <c r="D106" s="14" t="s">
        <v>1108</v>
      </c>
      <c r="E106" s="14" t="s">
        <v>140</v>
      </c>
      <c r="F106" s="14" t="s">
        <v>1013</v>
      </c>
      <c r="G106" s="20" t="s">
        <v>150</v>
      </c>
      <c r="H106" s="20" t="s">
        <v>150</v>
      </c>
      <c r="I106" s="20" t="s">
        <v>150</v>
      </c>
      <c r="J106" s="20" t="s">
        <v>150</v>
      </c>
      <c r="K106" s="20" t="s">
        <v>150</v>
      </c>
      <c r="L106" s="20" t="s">
        <v>150</v>
      </c>
      <c r="M106" s="20" t="s">
        <v>150</v>
      </c>
      <c r="N106" s="20"/>
      <c r="O106" s="20"/>
      <c r="P106" s="14" t="s">
        <v>140</v>
      </c>
      <c r="Q106" s="14"/>
    </row>
    <row r="107" spans="1:17" x14ac:dyDescent="0.25">
      <c r="A107" s="14" t="s">
        <v>991</v>
      </c>
      <c r="B107" s="14" t="s">
        <v>987</v>
      </c>
      <c r="C107" s="14" t="s">
        <v>376</v>
      </c>
      <c r="D107" s="14" t="s">
        <v>1109</v>
      </c>
      <c r="E107" s="14" t="s">
        <v>140</v>
      </c>
      <c r="F107" s="14" t="s">
        <v>1009</v>
      </c>
      <c r="G107" s="20" t="s">
        <v>150</v>
      </c>
      <c r="H107" s="20" t="s">
        <v>150</v>
      </c>
      <c r="I107" s="20" t="s">
        <v>150</v>
      </c>
      <c r="J107" s="20" t="s">
        <v>150</v>
      </c>
      <c r="K107" s="20" t="s">
        <v>150</v>
      </c>
      <c r="L107" s="20" t="s">
        <v>150</v>
      </c>
      <c r="M107" s="20" t="s">
        <v>150</v>
      </c>
      <c r="N107" s="20"/>
      <c r="O107" s="20"/>
      <c r="P107" s="14" t="s">
        <v>140</v>
      </c>
      <c r="Q107" s="14"/>
    </row>
    <row r="108" spans="1:17" x14ac:dyDescent="0.25">
      <c r="A108" s="14" t="s">
        <v>991</v>
      </c>
      <c r="B108" s="14" t="s">
        <v>987</v>
      </c>
      <c r="C108" s="14" t="s">
        <v>376</v>
      </c>
      <c r="D108" s="14" t="s">
        <v>1110</v>
      </c>
      <c r="E108" s="14" t="s">
        <v>140</v>
      </c>
      <c r="F108" s="14" t="s">
        <v>1009</v>
      </c>
      <c r="G108" s="20" t="s">
        <v>150</v>
      </c>
      <c r="H108" s="20" t="s">
        <v>150</v>
      </c>
      <c r="I108" s="20" t="s">
        <v>150</v>
      </c>
      <c r="J108" s="20" t="s">
        <v>150</v>
      </c>
      <c r="K108" s="20" t="s">
        <v>150</v>
      </c>
      <c r="L108" s="20" t="s">
        <v>150</v>
      </c>
      <c r="M108" s="20" t="s">
        <v>150</v>
      </c>
      <c r="N108" s="20"/>
      <c r="O108" s="20"/>
      <c r="P108" s="14" t="s">
        <v>140</v>
      </c>
      <c r="Q108" s="14"/>
    </row>
    <row r="109" spans="1:17" x14ac:dyDescent="0.25">
      <c r="A109" s="14" t="s">
        <v>991</v>
      </c>
      <c r="B109" s="14" t="s">
        <v>1014</v>
      </c>
      <c r="C109" s="14" t="s">
        <v>376</v>
      </c>
      <c r="D109" s="14" t="s">
        <v>1111</v>
      </c>
      <c r="E109" s="14" t="s">
        <v>140</v>
      </c>
      <c r="F109" s="14" t="s">
        <v>1009</v>
      </c>
      <c r="G109" s="20"/>
      <c r="H109" s="20"/>
      <c r="I109" s="20"/>
      <c r="J109" s="20"/>
      <c r="K109" s="20"/>
      <c r="L109" s="20"/>
      <c r="M109" s="20" t="s">
        <v>150</v>
      </c>
      <c r="N109" s="20"/>
      <c r="O109" s="20"/>
      <c r="P109" s="14" t="s">
        <v>207</v>
      </c>
      <c r="Q109" s="14"/>
    </row>
    <row r="110" spans="1:17" x14ac:dyDescent="0.25">
      <c r="A110" s="14" t="s">
        <v>991</v>
      </c>
      <c r="B110" s="14" t="s">
        <v>985</v>
      </c>
      <c r="C110" s="14" t="s">
        <v>1019</v>
      </c>
      <c r="D110" s="14" t="s">
        <v>1112</v>
      </c>
      <c r="E110" s="14" t="s">
        <v>140</v>
      </c>
      <c r="F110" s="14" t="s">
        <v>1021</v>
      </c>
      <c r="G110" s="20" t="s">
        <v>150</v>
      </c>
      <c r="H110" s="20" t="s">
        <v>150</v>
      </c>
      <c r="I110" s="20" t="s">
        <v>150</v>
      </c>
      <c r="J110" s="20" t="s">
        <v>150</v>
      </c>
      <c r="K110" s="20" t="s">
        <v>150</v>
      </c>
      <c r="L110" s="20" t="s">
        <v>150</v>
      </c>
      <c r="M110" s="20" t="s">
        <v>150</v>
      </c>
      <c r="N110" s="20"/>
      <c r="O110" s="20"/>
      <c r="P110" s="14" t="s">
        <v>140</v>
      </c>
      <c r="Q110" s="14"/>
    </row>
    <row r="111" spans="1:17" x14ac:dyDescent="0.25">
      <c r="A111" s="14" t="s">
        <v>991</v>
      </c>
      <c r="B111" s="14" t="s">
        <v>986</v>
      </c>
      <c r="C111" s="14" t="s">
        <v>376</v>
      </c>
      <c r="D111" s="14" t="s">
        <v>1113</v>
      </c>
      <c r="E111" s="14" t="s">
        <v>140</v>
      </c>
      <c r="F111" s="14" t="s">
        <v>1013</v>
      </c>
      <c r="G111" s="20" t="s">
        <v>150</v>
      </c>
      <c r="H111" s="20" t="s">
        <v>150</v>
      </c>
      <c r="I111" s="20" t="s">
        <v>150</v>
      </c>
      <c r="J111" s="20" t="s">
        <v>150</v>
      </c>
      <c r="K111" s="20" t="s">
        <v>150</v>
      </c>
      <c r="L111" s="20" t="s">
        <v>150</v>
      </c>
      <c r="M111" s="20" t="s">
        <v>150</v>
      </c>
      <c r="N111" s="20"/>
      <c r="O111" s="20"/>
      <c r="P111" s="14" t="s">
        <v>140</v>
      </c>
      <c r="Q111" s="14"/>
    </row>
    <row r="112" spans="1:17" x14ac:dyDescent="0.25">
      <c r="A112" s="14" t="s">
        <v>991</v>
      </c>
      <c r="B112" s="14" t="s">
        <v>985</v>
      </c>
      <c r="C112" s="14" t="s">
        <v>1011</v>
      </c>
      <c r="D112" s="14" t="s">
        <v>1114</v>
      </c>
      <c r="E112" s="14" t="s">
        <v>140</v>
      </c>
      <c r="F112" s="14" t="s">
        <v>1021</v>
      </c>
      <c r="G112" s="20" t="s">
        <v>150</v>
      </c>
      <c r="H112" s="20" t="s">
        <v>150</v>
      </c>
      <c r="I112" s="20" t="s">
        <v>150</v>
      </c>
      <c r="J112" s="20" t="s">
        <v>150</v>
      </c>
      <c r="K112" s="20" t="s">
        <v>150</v>
      </c>
      <c r="L112" s="20" t="s">
        <v>150</v>
      </c>
      <c r="M112" s="20" t="s">
        <v>150</v>
      </c>
      <c r="N112" s="20"/>
      <c r="O112" s="20"/>
      <c r="P112" s="14" t="s">
        <v>140</v>
      </c>
      <c r="Q112" s="14"/>
    </row>
    <row r="113" spans="1:17" x14ac:dyDescent="0.25">
      <c r="A113" s="14" t="s">
        <v>991</v>
      </c>
      <c r="B113" s="14" t="s">
        <v>1014</v>
      </c>
      <c r="C113" s="14" t="s">
        <v>376</v>
      </c>
      <c r="D113" s="14" t="s">
        <v>1115</v>
      </c>
      <c r="E113" s="14" t="s">
        <v>140</v>
      </c>
      <c r="F113" s="14" t="s">
        <v>1009</v>
      </c>
      <c r="G113" s="20"/>
      <c r="H113" s="20"/>
      <c r="I113" s="20"/>
      <c r="J113" s="20"/>
      <c r="K113" s="20"/>
      <c r="L113" s="20"/>
      <c r="M113" s="20" t="s">
        <v>150</v>
      </c>
      <c r="N113" s="20"/>
      <c r="O113" s="20"/>
      <c r="P113" s="14" t="s">
        <v>207</v>
      </c>
      <c r="Q113" s="14"/>
    </row>
    <row r="114" spans="1:17" x14ac:dyDescent="0.25">
      <c r="A114" s="14" t="s">
        <v>991</v>
      </c>
      <c r="B114" s="14" t="s">
        <v>987</v>
      </c>
      <c r="C114" s="14" t="s">
        <v>376</v>
      </c>
      <c r="D114" s="14" t="s">
        <v>1116</v>
      </c>
      <c r="E114" s="14" t="s">
        <v>140</v>
      </c>
      <c r="F114" s="14" t="s">
        <v>1009</v>
      </c>
      <c r="G114" s="20" t="s">
        <v>150</v>
      </c>
      <c r="H114" s="20" t="s">
        <v>150</v>
      </c>
      <c r="I114" s="20" t="s">
        <v>150</v>
      </c>
      <c r="J114" s="20" t="s">
        <v>150</v>
      </c>
      <c r="K114" s="20" t="s">
        <v>150</v>
      </c>
      <c r="L114" s="20" t="s">
        <v>150</v>
      </c>
      <c r="M114" s="20" t="s">
        <v>150</v>
      </c>
      <c r="N114" s="20"/>
      <c r="O114" s="20"/>
      <c r="P114" s="14" t="s">
        <v>140</v>
      </c>
      <c r="Q114" s="14"/>
    </row>
    <row r="115" spans="1:17" x14ac:dyDescent="0.25">
      <c r="O115" s="23" t="s">
        <v>988</v>
      </c>
      <c r="P115" s="13">
        <f>SUBTOTAL(3,P2:P114)</f>
        <v>113</v>
      </c>
    </row>
    <row r="116" spans="1:17" x14ac:dyDescent="0.25">
      <c r="O116" s="23" t="s">
        <v>1117</v>
      </c>
      <c r="P116" s="13">
        <f>COUNTIF(P2:P115,"Yes")</f>
        <v>84</v>
      </c>
    </row>
    <row r="117" spans="1:17" x14ac:dyDescent="0.25">
      <c r="O117" s="23" t="s">
        <v>1118</v>
      </c>
      <c r="P117" s="18">
        <f>SUM(P116/P115)</f>
        <v>0.74336283185840712</v>
      </c>
    </row>
  </sheetData>
  <autoFilter ref="A1:Q117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>
    <tabColor rgb="FFFFFF00"/>
    <pageSetUpPr fitToPage="1"/>
  </sheetPr>
  <dimension ref="A1:M30"/>
  <sheetViews>
    <sheetView zoomScale="80" zoomScaleNormal="80" workbookViewId="0">
      <pane xSplit="2" ySplit="4" topLeftCell="C5" activePane="bottomRight" state="frozen"/>
      <selection activeCell="A2" sqref="A2"/>
      <selection pane="topRight" activeCell="A2" sqref="A2"/>
      <selection pane="bottomLeft" activeCell="A2" sqref="A2"/>
      <selection pane="bottomRight" activeCell="K26" sqref="K26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28515625" style="3" bestFit="1" customWidth="1"/>
    <col min="4" max="4" width="27" style="3" customWidth="1"/>
    <col min="5" max="8" width="18.140625" style="3" customWidth="1"/>
    <col min="9" max="9" width="20" style="5" bestFit="1" customWidth="1"/>
    <col min="10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1078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41611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29"/>
      <c r="J5" s="4"/>
      <c r="K5" s="1"/>
      <c r="L5" s="1"/>
      <c r="M5" s="1"/>
    </row>
    <row r="6" spans="1:13" x14ac:dyDescent="0.25">
      <c r="A6" s="1"/>
      <c r="B6" s="1" t="s">
        <v>18</v>
      </c>
      <c r="C6" s="1" t="s">
        <v>22</v>
      </c>
      <c r="D6" s="1"/>
      <c r="E6" s="1" t="b">
        <v>1</v>
      </c>
      <c r="F6" s="1" t="b">
        <v>1</v>
      </c>
      <c r="G6" s="1" t="b">
        <v>1</v>
      </c>
      <c r="H6" s="1" t="b">
        <v>1</v>
      </c>
      <c r="I6" s="29"/>
      <c r="J6" s="4"/>
      <c r="K6" s="1"/>
      <c r="L6" s="1"/>
      <c r="M6" s="1"/>
    </row>
    <row r="7" spans="1:13" x14ac:dyDescent="0.25">
      <c r="A7" s="1"/>
      <c r="B7" s="1" t="s">
        <v>35</v>
      </c>
      <c r="C7" s="1" t="s">
        <v>45</v>
      </c>
      <c r="D7" s="1"/>
      <c r="E7" s="1" t="b">
        <v>1</v>
      </c>
      <c r="F7" s="1" t="b">
        <v>1</v>
      </c>
      <c r="G7" s="1" t="b">
        <v>1</v>
      </c>
      <c r="H7" s="1" t="b">
        <v>0</v>
      </c>
      <c r="I7" s="29"/>
      <c r="J7" s="4"/>
      <c r="K7" s="1"/>
      <c r="L7" s="1"/>
      <c r="M7" s="1"/>
    </row>
    <row r="8" spans="1:13" x14ac:dyDescent="0.25">
      <c r="A8" s="1"/>
      <c r="B8" s="1" t="s">
        <v>46</v>
      </c>
      <c r="C8" s="1" t="s">
        <v>59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29"/>
      <c r="J8" s="4"/>
      <c r="K8" s="1"/>
      <c r="L8" s="1"/>
      <c r="M8" s="1"/>
    </row>
    <row r="9" spans="1:13" x14ac:dyDescent="0.25">
      <c r="A9" s="1"/>
      <c r="B9" s="1" t="s">
        <v>47</v>
      </c>
      <c r="C9" s="1" t="s">
        <v>844</v>
      </c>
      <c r="D9" s="1"/>
      <c r="E9" s="1" t="b">
        <v>1</v>
      </c>
      <c r="F9" s="1" t="b">
        <v>1</v>
      </c>
      <c r="G9" s="1" t="b">
        <v>1</v>
      </c>
      <c r="H9" s="1" t="b">
        <v>1</v>
      </c>
      <c r="I9" s="29"/>
      <c r="J9" s="4"/>
      <c r="K9" s="1"/>
      <c r="L9" s="1"/>
      <c r="M9" s="1"/>
    </row>
    <row r="10" spans="1:13" x14ac:dyDescent="0.25">
      <c r="A10" s="1"/>
      <c r="B10" s="1" t="s">
        <v>29</v>
      </c>
      <c r="C10" s="1" t="s">
        <v>845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29"/>
      <c r="J10" s="4"/>
      <c r="K10" s="1"/>
      <c r="L10" s="1"/>
      <c r="M10" s="1"/>
    </row>
    <row r="11" spans="1:13" x14ac:dyDescent="0.25">
      <c r="A11" s="1"/>
      <c r="B11" s="1" t="s">
        <v>97</v>
      </c>
      <c r="C11" s="1" t="s">
        <v>111</v>
      </c>
      <c r="D11" s="1"/>
      <c r="E11" s="1" t="b">
        <v>1</v>
      </c>
      <c r="F11" s="1" t="b">
        <v>1</v>
      </c>
      <c r="G11" s="1" t="b">
        <v>0</v>
      </c>
      <c r="H11" s="1" t="b">
        <v>0</v>
      </c>
      <c r="I11" s="29"/>
      <c r="J11" s="4"/>
      <c r="K11" s="1"/>
      <c r="L11" s="1"/>
      <c r="M11" s="1"/>
    </row>
    <row r="12" spans="1:13" x14ac:dyDescent="0.25">
      <c r="A12" s="1"/>
      <c r="B12" s="1" t="s">
        <v>121</v>
      </c>
      <c r="C12" s="1" t="s">
        <v>131</v>
      </c>
      <c r="D12" s="1"/>
      <c r="E12" s="1" t="b">
        <v>1</v>
      </c>
      <c r="F12" s="1" t="b">
        <v>1</v>
      </c>
      <c r="G12" s="1" t="b">
        <v>1</v>
      </c>
      <c r="H12" s="1" t="b">
        <v>0</v>
      </c>
      <c r="I12" s="29"/>
      <c r="J12" s="4"/>
      <c r="K12" s="1"/>
      <c r="L12" s="1"/>
      <c r="M12" s="1"/>
    </row>
    <row r="13" spans="1:13" x14ac:dyDescent="0.25">
      <c r="A13" s="1"/>
      <c r="B13" s="1" t="s">
        <v>1471</v>
      </c>
      <c r="C13" s="1" t="s">
        <v>1472</v>
      </c>
      <c r="D13" s="1"/>
      <c r="E13" s="1" t="b">
        <v>1</v>
      </c>
      <c r="F13" s="1" t="b">
        <v>1</v>
      </c>
      <c r="G13" s="1" t="b">
        <v>1</v>
      </c>
      <c r="H13" s="1" t="b">
        <v>0</v>
      </c>
      <c r="I13" s="29"/>
      <c r="J13" s="4"/>
      <c r="K13" s="1"/>
      <c r="L13" s="1"/>
      <c r="M13" s="1"/>
    </row>
    <row r="14" spans="1:13" x14ac:dyDescent="0.25">
      <c r="A14" s="1"/>
      <c r="B14" s="1" t="s">
        <v>1211</v>
      </c>
      <c r="C14" s="1" t="s">
        <v>1214</v>
      </c>
      <c r="D14" s="1"/>
      <c r="E14" s="1" t="b">
        <v>1</v>
      </c>
      <c r="F14" s="1" t="b">
        <v>1</v>
      </c>
      <c r="G14" s="1" t="b">
        <v>1</v>
      </c>
      <c r="H14" s="1" t="b">
        <v>0</v>
      </c>
      <c r="I14" s="29"/>
      <c r="J14" s="4"/>
      <c r="K14" s="1"/>
      <c r="L14" s="1"/>
      <c r="M14" s="1"/>
    </row>
    <row r="15" spans="1:13" x14ac:dyDescent="0.25">
      <c r="A15" s="1"/>
      <c r="B15" s="1" t="s">
        <v>1212</v>
      </c>
      <c r="C15" s="1" t="s">
        <v>1215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29"/>
      <c r="J15" s="4"/>
      <c r="K15" s="1"/>
      <c r="L15" s="1"/>
      <c r="M15" s="1"/>
    </row>
    <row r="16" spans="1:13" x14ac:dyDescent="0.25">
      <c r="A16" s="1"/>
      <c r="B16" s="1" t="s">
        <v>1474</v>
      </c>
      <c r="C16" s="1" t="s">
        <v>1475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29"/>
      <c r="J16" s="4"/>
      <c r="K16" s="1"/>
      <c r="L16" s="1"/>
      <c r="M16" s="1"/>
    </row>
    <row r="17" spans="1:13" x14ac:dyDescent="0.25">
      <c r="A17" s="1"/>
      <c r="B17" s="1" t="s">
        <v>4</v>
      </c>
      <c r="C17" s="1" t="s">
        <v>11</v>
      </c>
      <c r="D17" s="1"/>
      <c r="E17" s="1" t="b">
        <v>1</v>
      </c>
      <c r="F17" s="1" t="b">
        <v>0</v>
      </c>
      <c r="G17" s="1" t="b">
        <v>1</v>
      </c>
      <c r="H17" s="1" t="b">
        <v>0</v>
      </c>
      <c r="I17" s="29" t="s">
        <v>1673</v>
      </c>
      <c r="J17" s="4"/>
      <c r="K17" s="1"/>
      <c r="L17" s="1"/>
      <c r="M17" s="1"/>
    </row>
    <row r="18" spans="1:13" x14ac:dyDescent="0.25">
      <c r="A18" s="1"/>
      <c r="B18" s="1" t="s">
        <v>5</v>
      </c>
      <c r="C18" s="1" t="s">
        <v>12</v>
      </c>
      <c r="D18" s="1"/>
      <c r="E18" s="1" t="b">
        <v>1</v>
      </c>
      <c r="F18" s="1" t="b">
        <v>0</v>
      </c>
      <c r="G18" s="1" t="b">
        <v>1</v>
      </c>
      <c r="H18" s="1" t="b">
        <v>0</v>
      </c>
      <c r="I18" s="29" t="s">
        <v>1674</v>
      </c>
      <c r="J18" s="4"/>
      <c r="K18" s="1"/>
      <c r="L18" s="1"/>
      <c r="M18" s="1"/>
    </row>
    <row r="19" spans="1:13" x14ac:dyDescent="0.25">
      <c r="A19" s="1"/>
      <c r="B19" s="1" t="s">
        <v>14</v>
      </c>
      <c r="C19" s="1" t="s">
        <v>15</v>
      </c>
      <c r="D19" s="1"/>
      <c r="E19" s="1" t="b">
        <v>1</v>
      </c>
      <c r="F19" s="1" t="b">
        <v>0</v>
      </c>
      <c r="G19" s="1" t="b">
        <v>1</v>
      </c>
      <c r="H19" s="1" t="b">
        <v>0</v>
      </c>
      <c r="I19" s="29" t="s">
        <v>1673</v>
      </c>
      <c r="J19" s="4"/>
      <c r="K19" s="1"/>
      <c r="L19" s="1"/>
      <c r="M19" s="1"/>
    </row>
    <row r="20" spans="1:13" x14ac:dyDescent="0.25">
      <c r="A20" s="1"/>
      <c r="B20" s="1" t="s">
        <v>6</v>
      </c>
      <c r="C20" s="1" t="s">
        <v>13</v>
      </c>
      <c r="D20" s="1"/>
      <c r="E20" s="1" t="b">
        <v>1</v>
      </c>
      <c r="F20" s="1" t="b">
        <v>0</v>
      </c>
      <c r="G20" s="1" t="b">
        <v>1</v>
      </c>
      <c r="H20" s="1" t="b">
        <v>0</v>
      </c>
      <c r="I20" s="29" t="s">
        <v>1674</v>
      </c>
      <c r="J20" s="4"/>
      <c r="K20" s="1"/>
      <c r="L20" s="1"/>
      <c r="M20" s="1"/>
    </row>
    <row r="21" spans="1:13" x14ac:dyDescent="0.25">
      <c r="A21" s="1"/>
      <c r="B21" s="1" t="s">
        <v>1195</v>
      </c>
      <c r="C21" s="1" t="s">
        <v>1209</v>
      </c>
      <c r="D21" s="1"/>
      <c r="E21" s="1" t="b">
        <v>0</v>
      </c>
      <c r="F21" s="1" t="b">
        <v>1</v>
      </c>
      <c r="G21" s="1" t="b">
        <v>1</v>
      </c>
      <c r="H21" s="1" t="b">
        <v>0</v>
      </c>
      <c r="I21" s="29"/>
      <c r="J21" s="4"/>
      <c r="K21" s="1"/>
      <c r="L21" s="1"/>
      <c r="M21" s="1"/>
    </row>
    <row r="22" spans="1:13" x14ac:dyDescent="0.25">
      <c r="A22" s="1"/>
      <c r="B22" s="1" t="s">
        <v>1421</v>
      </c>
      <c r="C22" s="1" t="s">
        <v>1422</v>
      </c>
      <c r="D22" s="1"/>
      <c r="E22" s="1" t="b">
        <v>0</v>
      </c>
      <c r="F22" s="1" t="b">
        <v>1</v>
      </c>
      <c r="G22" s="1" t="b">
        <v>1</v>
      </c>
      <c r="H22" s="1" t="b">
        <v>0</v>
      </c>
      <c r="I22" s="29"/>
      <c r="J22" s="4"/>
      <c r="K22" s="1"/>
      <c r="L22" s="1"/>
      <c r="M22" s="1"/>
    </row>
    <row r="23" spans="1:13" x14ac:dyDescent="0.25">
      <c r="A23" s="1"/>
      <c r="B23" s="1" t="s">
        <v>49</v>
      </c>
      <c r="C23" s="1" t="s">
        <v>854</v>
      </c>
      <c r="D23" s="1"/>
      <c r="E23" s="1" t="b">
        <v>0</v>
      </c>
      <c r="F23" s="1" t="b">
        <v>1</v>
      </c>
      <c r="G23" s="1" t="b">
        <v>1</v>
      </c>
      <c r="H23" s="1" t="b">
        <v>0</v>
      </c>
      <c r="I23" s="29"/>
      <c r="J23" s="4"/>
      <c r="K23" s="1"/>
      <c r="L23" s="1"/>
      <c r="M23" s="1"/>
    </row>
    <row r="24" spans="1:13" x14ac:dyDescent="0.25">
      <c r="A24" s="1"/>
      <c r="B24" s="1" t="s">
        <v>116</v>
      </c>
      <c r="C24" s="1" t="s">
        <v>129</v>
      </c>
      <c r="D24" s="1"/>
      <c r="E24" s="1" t="b">
        <v>0</v>
      </c>
      <c r="F24" s="1" t="b">
        <v>1</v>
      </c>
      <c r="G24" s="1" t="b">
        <v>1</v>
      </c>
      <c r="H24" s="1" t="b">
        <v>0</v>
      </c>
      <c r="I24" s="29"/>
      <c r="J24" s="4"/>
      <c r="K24" s="1"/>
      <c r="L24" s="1"/>
      <c r="M24" s="1"/>
    </row>
    <row r="25" spans="1:13" x14ac:dyDescent="0.25">
      <c r="A25" s="1"/>
      <c r="B25" s="1" t="s">
        <v>17</v>
      </c>
      <c r="C25" s="1" t="s">
        <v>137</v>
      </c>
      <c r="D25" s="1"/>
      <c r="E25" s="1" t="b">
        <v>0</v>
      </c>
      <c r="F25" s="1" t="b">
        <v>1</v>
      </c>
      <c r="G25" s="1" t="b">
        <v>1</v>
      </c>
      <c r="H25" s="1" t="b">
        <v>0</v>
      </c>
      <c r="I25" s="29"/>
      <c r="J25" s="4"/>
      <c r="K25" s="1"/>
      <c r="L25" s="1"/>
      <c r="M25" s="1"/>
    </row>
    <row r="26" spans="1:13" x14ac:dyDescent="0.25">
      <c r="A26" s="1"/>
      <c r="B26" s="1" t="s">
        <v>16</v>
      </c>
      <c r="C26" s="1" t="s">
        <v>21</v>
      </c>
      <c r="D26" s="1"/>
      <c r="E26" s="1" t="b">
        <v>0</v>
      </c>
      <c r="F26" s="1" t="b">
        <v>1</v>
      </c>
      <c r="G26" s="1" t="b">
        <v>1</v>
      </c>
      <c r="H26" s="1" t="b">
        <v>0</v>
      </c>
      <c r="I26" s="29"/>
      <c r="J26" s="4"/>
      <c r="K26" s="1"/>
      <c r="L26" s="1"/>
      <c r="M26" s="1"/>
    </row>
    <row r="27" spans="1:13" x14ac:dyDescent="0.25">
      <c r="A27" s="1"/>
      <c r="B27" s="1" t="s">
        <v>117</v>
      </c>
      <c r="C27" s="1" t="s">
        <v>1140</v>
      </c>
      <c r="D27" s="1"/>
      <c r="E27" s="1" t="b">
        <v>0</v>
      </c>
      <c r="F27" s="1" t="b">
        <v>1</v>
      </c>
      <c r="G27" s="1" t="b">
        <v>1</v>
      </c>
      <c r="H27" s="1" t="b">
        <v>0</v>
      </c>
      <c r="I27" s="29"/>
      <c r="J27" s="4"/>
      <c r="K27" s="1"/>
      <c r="L27" s="1"/>
      <c r="M27" s="1"/>
    </row>
    <row r="28" spans="1:13" x14ac:dyDescent="0.25">
      <c r="A28" s="1"/>
      <c r="B28" s="1" t="s">
        <v>3</v>
      </c>
      <c r="C28" s="1" t="s">
        <v>10</v>
      </c>
      <c r="D28" s="1"/>
      <c r="E28" s="1" t="b">
        <v>0</v>
      </c>
      <c r="F28" s="1" t="b">
        <v>0</v>
      </c>
      <c r="G28" s="1" t="b">
        <v>0</v>
      </c>
      <c r="H28" s="1" t="b">
        <v>0</v>
      </c>
      <c r="I28" s="29"/>
      <c r="J28" s="4"/>
      <c r="K28" s="1"/>
      <c r="L28" s="1"/>
      <c r="M28" s="1"/>
    </row>
    <row r="30" spans="1:13" x14ac:dyDescent="0.25">
      <c r="A30" s="3" t="s">
        <v>293</v>
      </c>
    </row>
  </sheetData>
  <autoFilter ref="A4:M22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30"/>
  <sheetViews>
    <sheetView zoomScale="80" zoomScaleNormal="80" workbookViewId="0">
      <selection activeCell="A5" sqref="A5:I29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28515625" style="3" bestFit="1" customWidth="1"/>
    <col min="4" max="4" width="27" style="3" customWidth="1"/>
    <col min="5" max="8" width="18.140625" style="3" customWidth="1"/>
    <col min="9" max="9" width="20" style="5" bestFit="1" customWidth="1"/>
    <col min="10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1078</v>
      </c>
      <c r="C1" s="3" t="s">
        <v>169</v>
      </c>
      <c r="D1" s="3" t="s">
        <v>256</v>
      </c>
      <c r="E1" s="3" t="s">
        <v>258</v>
      </c>
      <c r="G1" s="3" t="s">
        <v>1707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1729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1</v>
      </c>
      <c r="I5" s="29"/>
      <c r="J5" s="4"/>
      <c r="K5" s="1"/>
      <c r="L5" s="1"/>
      <c r="M5" s="1"/>
    </row>
    <row r="6" spans="1:13" x14ac:dyDescent="0.25">
      <c r="A6" s="1"/>
      <c r="B6" s="1" t="s">
        <v>18</v>
      </c>
      <c r="C6" s="1" t="s">
        <v>22</v>
      </c>
      <c r="D6" s="1"/>
      <c r="E6" s="1" t="b">
        <v>1</v>
      </c>
      <c r="F6" s="1" t="b">
        <v>1</v>
      </c>
      <c r="G6" s="1" t="b">
        <v>0</v>
      </c>
      <c r="H6" s="1" t="b">
        <v>1</v>
      </c>
      <c r="I6" s="29"/>
      <c r="J6" s="4"/>
      <c r="K6" s="1"/>
      <c r="L6" s="1"/>
      <c r="M6" s="1"/>
    </row>
    <row r="7" spans="1:13" x14ac:dyDescent="0.25">
      <c r="A7" s="1"/>
      <c r="B7" s="1" t="s">
        <v>35</v>
      </c>
      <c r="C7" s="1" t="s">
        <v>45</v>
      </c>
      <c r="D7" s="1"/>
      <c r="E7" s="1" t="b">
        <v>1</v>
      </c>
      <c r="F7" s="1" t="b">
        <v>1</v>
      </c>
      <c r="G7" s="1" t="b">
        <v>1</v>
      </c>
      <c r="H7" s="1" t="b">
        <v>1</v>
      </c>
      <c r="I7" s="29"/>
      <c r="J7" s="4"/>
      <c r="K7" s="1"/>
      <c r="L7" s="1"/>
      <c r="M7" s="1"/>
    </row>
    <row r="8" spans="1:13" x14ac:dyDescent="0.25">
      <c r="A8" s="1"/>
      <c r="B8" s="1" t="s">
        <v>46</v>
      </c>
      <c r="C8" s="1" t="s">
        <v>59</v>
      </c>
      <c r="D8" s="1"/>
      <c r="E8" s="1" t="b">
        <v>1</v>
      </c>
      <c r="F8" s="1" t="b">
        <v>1</v>
      </c>
      <c r="G8" s="1" t="b">
        <v>1</v>
      </c>
      <c r="H8" s="1" t="b">
        <v>1</v>
      </c>
      <c r="I8" s="29"/>
      <c r="J8" s="4"/>
      <c r="K8" s="1"/>
      <c r="L8" s="1"/>
      <c r="M8" s="1"/>
    </row>
    <row r="9" spans="1:13" x14ac:dyDescent="0.25">
      <c r="A9" s="1"/>
      <c r="B9" s="1" t="s">
        <v>47</v>
      </c>
      <c r="C9" s="1" t="s">
        <v>844</v>
      </c>
      <c r="D9" s="1"/>
      <c r="E9" s="1" t="b">
        <v>1</v>
      </c>
      <c r="F9" s="1" t="b">
        <v>1</v>
      </c>
      <c r="G9" s="1" t="b">
        <v>1</v>
      </c>
      <c r="H9" s="1" t="b">
        <v>1</v>
      </c>
      <c r="I9" s="29"/>
      <c r="J9" s="4"/>
      <c r="K9" s="1"/>
      <c r="L9" s="1"/>
      <c r="M9" s="1"/>
    </row>
    <row r="10" spans="1:13" x14ac:dyDescent="0.25">
      <c r="A10" s="1"/>
      <c r="B10" s="1" t="s">
        <v>29</v>
      </c>
      <c r="C10" s="1" t="s">
        <v>845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29"/>
      <c r="J10" s="4"/>
      <c r="K10" s="1"/>
      <c r="L10" s="1"/>
      <c r="M10" s="1"/>
    </row>
    <row r="11" spans="1:13" x14ac:dyDescent="0.25">
      <c r="A11" s="1"/>
      <c r="B11" s="1" t="s">
        <v>4</v>
      </c>
      <c r="C11" s="1" t="s">
        <v>11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29" t="s">
        <v>1673</v>
      </c>
      <c r="J11" s="4"/>
      <c r="K11" s="1"/>
      <c r="L11" s="1"/>
      <c r="M11" s="1"/>
    </row>
    <row r="12" spans="1:13" x14ac:dyDescent="0.25">
      <c r="A12" s="1"/>
      <c r="B12" s="1" t="s">
        <v>5</v>
      </c>
      <c r="C12" s="1" t="s">
        <v>12</v>
      </c>
      <c r="D12" s="1"/>
      <c r="E12" s="1" t="b">
        <v>1</v>
      </c>
      <c r="F12" s="1" t="b">
        <v>1</v>
      </c>
      <c r="G12" s="1" t="b">
        <v>1</v>
      </c>
      <c r="H12" s="1" t="b">
        <v>1</v>
      </c>
      <c r="I12" s="29" t="s">
        <v>1674</v>
      </c>
      <c r="J12" s="4"/>
      <c r="K12" s="1"/>
      <c r="L12" s="1"/>
      <c r="M12" s="1"/>
    </row>
    <row r="13" spans="1:13" x14ac:dyDescent="0.25">
      <c r="A13" s="1"/>
      <c r="B13" s="1" t="s">
        <v>14</v>
      </c>
      <c r="C13" s="1" t="s">
        <v>15</v>
      </c>
      <c r="D13" s="1"/>
      <c r="E13" s="1" t="b">
        <v>1</v>
      </c>
      <c r="F13" s="1" t="b">
        <v>1</v>
      </c>
      <c r="G13" s="1" t="b">
        <v>1</v>
      </c>
      <c r="H13" s="1" t="b">
        <v>1</v>
      </c>
      <c r="I13" s="29" t="s">
        <v>1673</v>
      </c>
      <c r="J13" s="4"/>
      <c r="K13" s="1"/>
      <c r="L13" s="1"/>
      <c r="M13" s="1"/>
    </row>
    <row r="14" spans="1:13" x14ac:dyDescent="0.25">
      <c r="A14" s="1"/>
      <c r="B14" s="1" t="s">
        <v>6</v>
      </c>
      <c r="C14" s="1" t="s">
        <v>13</v>
      </c>
      <c r="D14" s="1"/>
      <c r="E14" s="1" t="b">
        <v>1</v>
      </c>
      <c r="F14" s="1" t="b">
        <v>1</v>
      </c>
      <c r="G14" s="1" t="b">
        <v>1</v>
      </c>
      <c r="H14" s="1" t="b">
        <v>1</v>
      </c>
      <c r="I14" s="29" t="s">
        <v>1674</v>
      </c>
      <c r="J14" s="4"/>
      <c r="K14" s="1"/>
      <c r="L14" s="1"/>
      <c r="M14" s="1"/>
    </row>
    <row r="15" spans="1:13" x14ac:dyDescent="0.25">
      <c r="A15" s="1"/>
      <c r="B15" s="1" t="s">
        <v>1195</v>
      </c>
      <c r="C15" s="1" t="s">
        <v>1209</v>
      </c>
      <c r="D15" s="1"/>
      <c r="E15" s="1" t="b">
        <v>1</v>
      </c>
      <c r="F15" s="1" t="b">
        <v>1</v>
      </c>
      <c r="G15" s="1" t="b">
        <v>1</v>
      </c>
      <c r="H15" s="1" t="b">
        <v>1</v>
      </c>
      <c r="I15" s="29"/>
      <c r="J15" s="4"/>
      <c r="K15" s="1"/>
      <c r="L15" s="1"/>
      <c r="M15" s="1"/>
    </row>
    <row r="16" spans="1:13" x14ac:dyDescent="0.25">
      <c r="A16" s="1"/>
      <c r="B16" s="1" t="s">
        <v>1421</v>
      </c>
      <c r="C16" s="1" t="s">
        <v>1422</v>
      </c>
      <c r="D16" s="1"/>
      <c r="E16" s="1" t="b">
        <v>1</v>
      </c>
      <c r="F16" s="1" t="b">
        <v>1</v>
      </c>
      <c r="G16" s="1" t="b">
        <v>1</v>
      </c>
      <c r="H16" s="1" t="b">
        <v>1</v>
      </c>
      <c r="I16" s="29"/>
      <c r="J16" s="4"/>
      <c r="K16" s="1"/>
      <c r="L16" s="1"/>
      <c r="M16" s="1"/>
    </row>
    <row r="17" spans="1:13" x14ac:dyDescent="0.25">
      <c r="A17" s="1"/>
      <c r="B17" s="1" t="s">
        <v>97</v>
      </c>
      <c r="C17" s="1" t="s">
        <v>111</v>
      </c>
      <c r="D17" s="1"/>
      <c r="E17" s="1" t="b">
        <v>1</v>
      </c>
      <c r="F17" s="1" t="b">
        <v>1</v>
      </c>
      <c r="G17" s="1" t="b">
        <v>1</v>
      </c>
      <c r="H17" s="1" t="b">
        <v>1</v>
      </c>
      <c r="I17" s="29"/>
      <c r="J17" s="4"/>
      <c r="K17" s="1"/>
      <c r="L17" s="1"/>
      <c r="M17" s="1"/>
    </row>
    <row r="18" spans="1:13" x14ac:dyDescent="0.25">
      <c r="A18" s="1"/>
      <c r="B18" s="1" t="s">
        <v>121</v>
      </c>
      <c r="C18" s="1" t="s">
        <v>131</v>
      </c>
      <c r="D18" s="1"/>
      <c r="E18" s="1" t="b">
        <v>1</v>
      </c>
      <c r="F18" s="1" t="b">
        <v>1</v>
      </c>
      <c r="G18" s="1" t="b">
        <v>1</v>
      </c>
      <c r="H18" s="1" t="b">
        <v>1</v>
      </c>
      <c r="I18" s="29"/>
      <c r="J18" s="4"/>
      <c r="K18" s="1"/>
      <c r="L18" s="1"/>
      <c r="M18" s="1"/>
    </row>
    <row r="19" spans="1:13" x14ac:dyDescent="0.25">
      <c r="A19" s="1"/>
      <c r="B19" s="1" t="s">
        <v>1471</v>
      </c>
      <c r="C19" s="1" t="s">
        <v>1472</v>
      </c>
      <c r="D19" s="1"/>
      <c r="E19" s="1" t="b">
        <v>1</v>
      </c>
      <c r="F19" s="1" t="b">
        <v>1</v>
      </c>
      <c r="G19" s="1" t="b">
        <v>1</v>
      </c>
      <c r="H19" s="1" t="b">
        <v>1</v>
      </c>
      <c r="I19" s="29"/>
      <c r="J19" s="4"/>
      <c r="K19" s="1"/>
      <c r="L19" s="1"/>
      <c r="M19" s="1"/>
    </row>
    <row r="20" spans="1:13" x14ac:dyDescent="0.25">
      <c r="A20" s="1"/>
      <c r="B20" s="1" t="s">
        <v>1211</v>
      </c>
      <c r="C20" s="1" t="s">
        <v>1214</v>
      </c>
      <c r="D20" s="1"/>
      <c r="E20" s="1" t="b">
        <v>1</v>
      </c>
      <c r="F20" s="1" t="b">
        <v>1</v>
      </c>
      <c r="G20" s="1" t="b">
        <v>1</v>
      </c>
      <c r="H20" s="1" t="b">
        <v>1</v>
      </c>
      <c r="I20" s="29"/>
      <c r="J20" s="4"/>
      <c r="K20" s="1"/>
      <c r="L20" s="1"/>
      <c r="M20" s="1"/>
    </row>
    <row r="21" spans="1:13" x14ac:dyDescent="0.25">
      <c r="A21" s="1"/>
      <c r="B21" s="1" t="s">
        <v>1212</v>
      </c>
      <c r="C21" s="1" t="s">
        <v>1215</v>
      </c>
      <c r="D21" s="1"/>
      <c r="E21" s="1" t="b">
        <v>1</v>
      </c>
      <c r="F21" s="1" t="b">
        <v>1</v>
      </c>
      <c r="G21" s="1" t="b">
        <v>1</v>
      </c>
      <c r="H21" s="1" t="b">
        <v>1</v>
      </c>
      <c r="I21" s="29"/>
      <c r="J21" s="4"/>
      <c r="K21" s="1"/>
      <c r="L21" s="1"/>
      <c r="M21" s="1"/>
    </row>
    <row r="22" spans="1:13" x14ac:dyDescent="0.25">
      <c r="A22" s="1"/>
      <c r="B22" s="1" t="s">
        <v>1474</v>
      </c>
      <c r="C22" s="1" t="s">
        <v>1475</v>
      </c>
      <c r="D22" s="1"/>
      <c r="E22" s="1" t="b">
        <v>1</v>
      </c>
      <c r="F22" s="1" t="b">
        <v>1</v>
      </c>
      <c r="G22" s="1" t="b">
        <v>1</v>
      </c>
      <c r="H22" s="1" t="b">
        <v>1</v>
      </c>
      <c r="I22" s="29"/>
      <c r="J22" s="4"/>
      <c r="K22" s="1"/>
      <c r="L22" s="1"/>
      <c r="M22" s="1"/>
    </row>
    <row r="23" spans="1:13" x14ac:dyDescent="0.25">
      <c r="A23" s="1"/>
      <c r="B23" s="1" t="s">
        <v>3</v>
      </c>
      <c r="C23" s="1" t="s">
        <v>10</v>
      </c>
      <c r="D23" s="1"/>
      <c r="E23" s="1" t="b">
        <v>0</v>
      </c>
      <c r="F23" s="1" t="b">
        <v>0</v>
      </c>
      <c r="G23" s="1" t="b">
        <v>0</v>
      </c>
      <c r="H23" s="1" t="b">
        <v>1</v>
      </c>
      <c r="I23" s="29"/>
      <c r="J23" s="4"/>
      <c r="K23" s="1"/>
      <c r="L23" s="1"/>
      <c r="M23" s="1"/>
    </row>
    <row r="24" spans="1:13" x14ac:dyDescent="0.25">
      <c r="A24" s="1"/>
      <c r="B24" s="1" t="s">
        <v>16</v>
      </c>
      <c r="C24" s="1" t="s">
        <v>21</v>
      </c>
      <c r="D24" s="1"/>
      <c r="E24" s="1" t="b">
        <v>0</v>
      </c>
      <c r="F24" s="1" t="b">
        <v>1</v>
      </c>
      <c r="G24" s="1" t="b">
        <v>1</v>
      </c>
      <c r="H24" s="1" t="b">
        <v>1</v>
      </c>
      <c r="I24" s="29"/>
      <c r="J24" s="4"/>
      <c r="K24" s="1"/>
      <c r="L24" s="1"/>
      <c r="M24" s="1"/>
    </row>
    <row r="25" spans="1:13" x14ac:dyDescent="0.25">
      <c r="A25" s="1"/>
      <c r="B25" s="1" t="s">
        <v>17</v>
      </c>
      <c r="C25" s="1" t="s">
        <v>137</v>
      </c>
      <c r="D25" s="1"/>
      <c r="E25" s="1" t="b">
        <v>0</v>
      </c>
      <c r="F25" s="1" t="b">
        <v>1</v>
      </c>
      <c r="G25" s="1" t="b">
        <v>1</v>
      </c>
      <c r="H25" s="1" t="b">
        <v>1</v>
      </c>
      <c r="I25" s="29"/>
      <c r="J25" s="4"/>
      <c r="K25" s="1"/>
      <c r="L25" s="1"/>
      <c r="M25" s="1"/>
    </row>
    <row r="26" spans="1:13" x14ac:dyDescent="0.25">
      <c r="A26" s="1"/>
      <c r="B26" s="1" t="s">
        <v>116</v>
      </c>
      <c r="C26" s="1" t="s">
        <v>129</v>
      </c>
      <c r="D26" s="1"/>
      <c r="E26" s="1" t="b">
        <v>0</v>
      </c>
      <c r="F26" s="1" t="b">
        <v>1</v>
      </c>
      <c r="G26" s="1" t="b">
        <v>1</v>
      </c>
      <c r="H26" s="1" t="b">
        <v>1</v>
      </c>
      <c r="I26" s="29"/>
      <c r="J26" s="4"/>
      <c r="K26" s="1"/>
      <c r="L26" s="1"/>
      <c r="M26" s="1"/>
    </row>
    <row r="27" spans="1:13" x14ac:dyDescent="0.25">
      <c r="A27" s="1"/>
      <c r="B27" s="1" t="s">
        <v>117</v>
      </c>
      <c r="C27" s="1" t="s">
        <v>1140</v>
      </c>
      <c r="D27" s="1"/>
      <c r="E27" s="1" t="b">
        <v>0</v>
      </c>
      <c r="F27" s="1" t="b">
        <v>1</v>
      </c>
      <c r="G27" s="1" t="b">
        <v>1</v>
      </c>
      <c r="H27" s="1" t="b">
        <v>1</v>
      </c>
      <c r="I27" s="29"/>
      <c r="J27" s="4"/>
      <c r="K27" s="1"/>
      <c r="L27" s="1"/>
      <c r="M27" s="1"/>
    </row>
    <row r="28" spans="1:13" x14ac:dyDescent="0.25">
      <c r="A28" s="1"/>
      <c r="B28" s="1" t="s">
        <v>49</v>
      </c>
      <c r="C28" s="1" t="s">
        <v>854</v>
      </c>
      <c r="D28" s="1"/>
      <c r="E28" s="1" t="b">
        <v>0</v>
      </c>
      <c r="F28" s="1" t="b">
        <v>1</v>
      </c>
      <c r="G28" s="1" t="b">
        <v>1</v>
      </c>
      <c r="H28" s="1" t="b">
        <v>1</v>
      </c>
      <c r="I28" s="29"/>
      <c r="J28" s="4"/>
      <c r="K28" s="1"/>
      <c r="L28" s="1"/>
      <c r="M28" s="1"/>
    </row>
    <row r="30" spans="1:13" x14ac:dyDescent="0.25">
      <c r="A30" s="3" t="s">
        <v>293</v>
      </c>
    </row>
  </sheetData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>
    <tabColor rgb="FFFFFF00"/>
    <pageSetUpPr fitToPage="1"/>
  </sheetPr>
  <dimension ref="A1:M20"/>
  <sheetViews>
    <sheetView zoomScale="80" zoomScaleNormal="80" workbookViewId="0">
      <pane xSplit="2" ySplit="4" topLeftCell="C5" activePane="bottomRight" state="frozen"/>
      <selection activeCell="A2" sqref="A2"/>
      <selection pane="topRight" activeCell="A2" sqref="A2"/>
      <selection pane="bottomLeft" activeCell="A2" sqref="A2"/>
      <selection pane="bottomRight" activeCell="A5" sqref="A5:F19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30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1079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41611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4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1079</v>
      </c>
      <c r="C6" s="1" t="s">
        <v>1079</v>
      </c>
      <c r="D6" s="1"/>
      <c r="E6" s="1" t="b">
        <v>1</v>
      </c>
      <c r="F6" s="1" t="b">
        <v>1</v>
      </c>
      <c r="G6" s="14" t="b">
        <v>1</v>
      </c>
      <c r="H6" s="14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1416</v>
      </c>
      <c r="C7" s="1" t="s">
        <v>1476</v>
      </c>
      <c r="D7" s="1"/>
      <c r="E7" s="1" t="b">
        <v>1</v>
      </c>
      <c r="F7" s="1" t="b">
        <v>1</v>
      </c>
      <c r="G7" s="14" t="b">
        <v>1</v>
      </c>
      <c r="H7" s="14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4</v>
      </c>
      <c r="C8" s="1" t="s">
        <v>11</v>
      </c>
      <c r="D8" s="1"/>
      <c r="E8" s="1" t="b">
        <v>1</v>
      </c>
      <c r="F8" s="1" t="b">
        <v>0</v>
      </c>
      <c r="G8" s="14" t="b">
        <v>1</v>
      </c>
      <c r="H8" s="14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5</v>
      </c>
      <c r="C9" s="1" t="s">
        <v>12</v>
      </c>
      <c r="D9" s="1"/>
      <c r="E9" s="1" t="b">
        <v>1</v>
      </c>
      <c r="F9" s="1" t="b">
        <v>0</v>
      </c>
      <c r="G9" s="14" t="b">
        <v>1</v>
      </c>
      <c r="H9" s="14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14</v>
      </c>
      <c r="C10" s="1" t="s">
        <v>15</v>
      </c>
      <c r="D10" s="1"/>
      <c r="E10" s="1" t="b">
        <v>1</v>
      </c>
      <c r="F10" s="1" t="b">
        <v>0</v>
      </c>
      <c r="G10" s="14" t="b">
        <v>1</v>
      </c>
      <c r="H10" s="14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6</v>
      </c>
      <c r="C11" s="1" t="s">
        <v>13</v>
      </c>
      <c r="D11" s="1"/>
      <c r="E11" s="1" t="b">
        <v>1</v>
      </c>
      <c r="F11" s="1" t="b">
        <v>0</v>
      </c>
      <c r="G11" s="14" t="b">
        <v>1</v>
      </c>
      <c r="H11" s="14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1154</v>
      </c>
      <c r="C12" s="1" t="s">
        <v>1168</v>
      </c>
      <c r="D12" s="1"/>
      <c r="E12" s="1" t="b">
        <v>0</v>
      </c>
      <c r="F12" s="1" t="b">
        <v>1</v>
      </c>
      <c r="G12" s="14" t="b">
        <v>1</v>
      </c>
      <c r="H12" s="14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1477</v>
      </c>
      <c r="C13" s="1" t="s">
        <v>1478</v>
      </c>
      <c r="D13" s="1"/>
      <c r="E13" s="1" t="b">
        <v>0</v>
      </c>
      <c r="F13" s="1" t="b">
        <v>1</v>
      </c>
      <c r="G13" s="14" t="b">
        <v>1</v>
      </c>
      <c r="H13" s="14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1479</v>
      </c>
      <c r="C14" s="1" t="s">
        <v>1480</v>
      </c>
      <c r="D14" s="1"/>
      <c r="E14" s="1" t="b">
        <v>0</v>
      </c>
      <c r="F14" s="1" t="b">
        <v>1</v>
      </c>
      <c r="G14" s="14" t="b">
        <v>1</v>
      </c>
      <c r="H14" s="14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1153</v>
      </c>
      <c r="C15" s="1" t="s">
        <v>1167</v>
      </c>
      <c r="D15" s="1"/>
      <c r="E15" s="1" t="b">
        <v>0</v>
      </c>
      <c r="F15" s="1" t="b">
        <v>1</v>
      </c>
      <c r="G15" s="14" t="b">
        <v>1</v>
      </c>
      <c r="H15" s="14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16</v>
      </c>
      <c r="C16" s="1" t="s">
        <v>21</v>
      </c>
      <c r="D16" s="1"/>
      <c r="E16" s="1" t="b">
        <v>0</v>
      </c>
      <c r="F16" s="1" t="b">
        <v>1</v>
      </c>
      <c r="G16" s="14" t="b">
        <v>1</v>
      </c>
      <c r="H16" s="14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17</v>
      </c>
      <c r="C17" s="1" t="s">
        <v>137</v>
      </c>
      <c r="D17" s="1"/>
      <c r="E17" s="1" t="b">
        <v>0</v>
      </c>
      <c r="F17" s="1" t="b">
        <v>1</v>
      </c>
      <c r="G17" s="14" t="b">
        <v>1</v>
      </c>
      <c r="H17" s="14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3</v>
      </c>
      <c r="C18" s="1" t="s">
        <v>10</v>
      </c>
      <c r="D18" s="1"/>
      <c r="E18" s="1" t="b">
        <v>0</v>
      </c>
      <c r="F18" s="1" t="b">
        <v>0</v>
      </c>
      <c r="G18" s="14" t="b">
        <v>0</v>
      </c>
      <c r="H18" s="14" t="b">
        <v>0</v>
      </c>
      <c r="I18" s="4"/>
      <c r="J18" s="4"/>
      <c r="K18" s="1"/>
      <c r="L18" s="1"/>
      <c r="M18" s="1"/>
    </row>
    <row r="20" spans="1:13" x14ac:dyDescent="0.25">
      <c r="A20" s="3" t="s">
        <v>293</v>
      </c>
    </row>
  </sheetData>
  <autoFilter ref="A4:M18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>
    <tabColor rgb="FFFFFF00"/>
    <pageSetUpPr fitToPage="1"/>
  </sheetPr>
  <dimension ref="A1:M33"/>
  <sheetViews>
    <sheetView zoomScale="80" zoomScaleNormal="80" workbookViewId="0">
      <pane xSplit="2" ySplit="4" topLeftCell="C8" activePane="bottomRight" state="frozen"/>
      <selection activeCell="A2" sqref="A2"/>
      <selection pane="topRight" activeCell="A2" sqref="A2"/>
      <selection pane="bottomLeft" activeCell="A2" sqref="A2"/>
      <selection pane="bottomRight" activeCell="A5" sqref="A5:H32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8.42578125" style="3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1080</v>
      </c>
      <c r="C1" s="3" t="s">
        <v>169</v>
      </c>
      <c r="D1" s="3" t="s">
        <v>256</v>
      </c>
      <c r="E1" s="3" t="s">
        <v>258</v>
      </c>
      <c r="G1" s="3" t="s">
        <v>1707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18</v>
      </c>
      <c r="C6" s="1" t="s">
        <v>22</v>
      </c>
      <c r="D6" s="1"/>
      <c r="E6" s="1" t="b">
        <v>1</v>
      </c>
      <c r="F6" s="1" t="b">
        <v>1</v>
      </c>
      <c r="G6" s="1" t="b">
        <v>1</v>
      </c>
      <c r="H6" s="1" t="b">
        <v>1</v>
      </c>
      <c r="I6" s="4"/>
      <c r="J6" s="4"/>
      <c r="K6" s="1"/>
      <c r="L6" s="1"/>
      <c r="M6" s="1"/>
    </row>
    <row r="7" spans="1:13" x14ac:dyDescent="0.25">
      <c r="A7" s="1"/>
      <c r="B7" s="1" t="s">
        <v>1495</v>
      </c>
      <c r="C7" s="1" t="s">
        <v>1496</v>
      </c>
      <c r="D7" s="1"/>
      <c r="E7" s="1" t="b">
        <v>1</v>
      </c>
      <c r="F7" s="1" t="b">
        <v>1</v>
      </c>
      <c r="G7" s="1" t="b">
        <v>1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1481</v>
      </c>
      <c r="C12" s="1" t="s">
        <v>1482</v>
      </c>
      <c r="D12" s="1"/>
      <c r="E12" s="1" t="b">
        <v>1</v>
      </c>
      <c r="F12" s="1" t="b">
        <v>1</v>
      </c>
      <c r="G12" s="1" t="b">
        <v>1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1483</v>
      </c>
      <c r="C13" s="1" t="s">
        <v>1484</v>
      </c>
      <c r="D13" s="1"/>
      <c r="E13" s="1" t="b">
        <v>1</v>
      </c>
      <c r="F13" s="1" t="b">
        <v>1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1485</v>
      </c>
      <c r="C14" s="1" t="s">
        <v>1486</v>
      </c>
      <c r="D14" s="1"/>
      <c r="E14" s="1" t="b">
        <v>1</v>
      </c>
      <c r="F14" s="1" t="b">
        <v>1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1487</v>
      </c>
      <c r="C15" s="1" t="s">
        <v>1488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1489</v>
      </c>
      <c r="C16" s="1" t="s">
        <v>1490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1491</v>
      </c>
      <c r="C17" s="1" t="s">
        <v>1492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4</v>
      </c>
      <c r="C18" s="1" t="s">
        <v>11</v>
      </c>
      <c r="D18" s="1"/>
      <c r="E18" s="1" t="b">
        <v>1</v>
      </c>
      <c r="F18" s="1" t="b">
        <v>0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5</v>
      </c>
      <c r="C19" s="1" t="s">
        <v>12</v>
      </c>
      <c r="D19" s="1"/>
      <c r="E19" s="1" t="b">
        <v>1</v>
      </c>
      <c r="F19" s="1" t="b">
        <v>0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14</v>
      </c>
      <c r="C20" s="1" t="s">
        <v>15</v>
      </c>
      <c r="D20" s="1"/>
      <c r="E20" s="1" t="b">
        <v>1</v>
      </c>
      <c r="F20" s="1" t="b">
        <v>0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6</v>
      </c>
      <c r="C21" s="1" t="s">
        <v>13</v>
      </c>
      <c r="D21" s="1"/>
      <c r="E21" s="1" t="b">
        <v>1</v>
      </c>
      <c r="F21" s="1" t="b">
        <v>0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1493</v>
      </c>
      <c r="C22" s="1" t="s">
        <v>1494</v>
      </c>
      <c r="D22" s="1"/>
      <c r="E22" s="1" t="b">
        <v>0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31</v>
      </c>
      <c r="C23" s="1" t="s">
        <v>40</v>
      </c>
      <c r="D23" s="1"/>
      <c r="E23" s="1" t="b">
        <v>0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1195</v>
      </c>
      <c r="C24" s="1" t="s">
        <v>1209</v>
      </c>
      <c r="D24" s="1"/>
      <c r="E24" s="1" t="b">
        <v>0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1421</v>
      </c>
      <c r="C25" s="1" t="s">
        <v>1422</v>
      </c>
      <c r="D25" s="1"/>
      <c r="E25" s="1" t="b">
        <v>0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49</v>
      </c>
      <c r="C26" s="1" t="s">
        <v>1473</v>
      </c>
      <c r="D26" s="1"/>
      <c r="E26" s="1" t="b">
        <v>0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116</v>
      </c>
      <c r="C27" s="1" t="s">
        <v>129</v>
      </c>
      <c r="D27" s="1"/>
      <c r="E27" s="1" t="b">
        <v>0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16</v>
      </c>
      <c r="C28" s="1" t="s">
        <v>21</v>
      </c>
      <c r="D28" s="1"/>
      <c r="E28" s="1" t="b">
        <v>0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17</v>
      </c>
      <c r="C29" s="1" t="s">
        <v>137</v>
      </c>
      <c r="D29" s="1"/>
      <c r="E29" s="1" t="b">
        <v>0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117</v>
      </c>
      <c r="C30" s="1" t="s">
        <v>1140</v>
      </c>
      <c r="D30" s="1"/>
      <c r="E30" s="1" t="b">
        <v>0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3</v>
      </c>
      <c r="C31" s="1" t="s">
        <v>10</v>
      </c>
      <c r="D31" s="1"/>
      <c r="E31" s="1" t="b">
        <v>0</v>
      </c>
      <c r="F31" s="1" t="b">
        <v>0</v>
      </c>
      <c r="G31" s="1" t="b">
        <v>0</v>
      </c>
      <c r="H31" s="1" t="b">
        <v>0</v>
      </c>
      <c r="I31" s="4"/>
      <c r="J31" s="4"/>
      <c r="K31" s="1"/>
      <c r="L31" s="1"/>
      <c r="M31" s="1"/>
    </row>
    <row r="33" spans="1:10" x14ac:dyDescent="0.25">
      <c r="A33" s="3" t="s">
        <v>293</v>
      </c>
      <c r="I33" s="3"/>
      <c r="J33" s="3"/>
    </row>
  </sheetData>
  <autoFilter ref="A4:M31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33"/>
  <sheetViews>
    <sheetView topLeftCell="A3" zoomScale="80" zoomScaleNormal="80" workbookViewId="0">
      <selection activeCell="A5" sqref="A5:F32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1080</v>
      </c>
      <c r="C1" s="3" t="s">
        <v>169</v>
      </c>
      <c r="D1" s="3" t="s">
        <v>256</v>
      </c>
      <c r="E1" s="3" t="s">
        <v>258</v>
      </c>
      <c r="G1" s="3" t="s">
        <v>1707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1729</v>
      </c>
    </row>
    <row r="4" spans="1:13" s="34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31"/>
      <c r="B5" s="31" t="s">
        <v>7</v>
      </c>
      <c r="C5" s="31" t="s">
        <v>8</v>
      </c>
      <c r="D5" s="31"/>
      <c r="E5" s="31" t="b">
        <v>1</v>
      </c>
      <c r="F5" s="31" t="b">
        <v>0</v>
      </c>
      <c r="G5" s="32" t="b">
        <v>0</v>
      </c>
      <c r="H5" s="32" t="b">
        <v>1</v>
      </c>
      <c r="I5" s="33"/>
      <c r="J5" s="33"/>
      <c r="K5" s="31"/>
      <c r="L5" s="31"/>
      <c r="M5" s="31"/>
    </row>
    <row r="6" spans="1:13" x14ac:dyDescent="0.25">
      <c r="A6" s="1"/>
      <c r="B6" s="1" t="s">
        <v>18</v>
      </c>
      <c r="C6" s="1" t="s">
        <v>22</v>
      </c>
      <c r="D6" s="1"/>
      <c r="E6" s="1" t="b">
        <v>1</v>
      </c>
      <c r="F6" s="1" t="b">
        <v>1</v>
      </c>
      <c r="G6" s="14" t="b">
        <v>0</v>
      </c>
      <c r="H6" s="14" t="b">
        <v>1</v>
      </c>
      <c r="I6" s="4"/>
      <c r="J6" s="4"/>
      <c r="K6" s="1"/>
      <c r="L6" s="1"/>
      <c r="M6" s="1"/>
    </row>
    <row r="7" spans="1:13" x14ac:dyDescent="0.25">
      <c r="A7" s="1"/>
      <c r="B7" s="1" t="s">
        <v>1495</v>
      </c>
      <c r="C7" s="1" t="s">
        <v>1496</v>
      </c>
      <c r="D7" s="1"/>
      <c r="E7" s="1" t="b">
        <v>1</v>
      </c>
      <c r="F7" s="1" t="b">
        <v>1</v>
      </c>
      <c r="G7" s="14" t="b">
        <v>1</v>
      </c>
      <c r="H7" s="14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4" t="b">
        <v>1</v>
      </c>
      <c r="H8" s="14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4" t="b">
        <v>1</v>
      </c>
      <c r="H9" s="14" t="b">
        <v>1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4" t="b">
        <v>1</v>
      </c>
      <c r="H10" s="14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4" t="b">
        <v>1</v>
      </c>
      <c r="H11" s="14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4</v>
      </c>
      <c r="C12" s="1" t="s">
        <v>11</v>
      </c>
      <c r="D12" s="1"/>
      <c r="E12" s="1" t="b">
        <v>1</v>
      </c>
      <c r="F12" s="1" t="b">
        <v>1</v>
      </c>
      <c r="G12" s="14" t="b">
        <v>1</v>
      </c>
      <c r="H12" s="14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5</v>
      </c>
      <c r="C13" s="1" t="s">
        <v>12</v>
      </c>
      <c r="D13" s="1"/>
      <c r="E13" s="1" t="b">
        <v>1</v>
      </c>
      <c r="F13" s="1" t="b">
        <v>1</v>
      </c>
      <c r="G13" s="14" t="b">
        <v>1</v>
      </c>
      <c r="H13" s="14" t="b">
        <v>1</v>
      </c>
      <c r="I13" s="4"/>
      <c r="J13" s="4"/>
      <c r="K13" s="1"/>
      <c r="L13" s="1"/>
      <c r="M13" s="1"/>
    </row>
    <row r="14" spans="1:13" x14ac:dyDescent="0.25">
      <c r="A14" s="1"/>
      <c r="B14" s="1" t="s">
        <v>14</v>
      </c>
      <c r="C14" s="1" t="s">
        <v>15</v>
      </c>
      <c r="D14" s="1"/>
      <c r="E14" s="1" t="b">
        <v>1</v>
      </c>
      <c r="F14" s="1" t="b">
        <v>1</v>
      </c>
      <c r="G14" s="14" t="b">
        <v>1</v>
      </c>
      <c r="H14" s="14" t="b">
        <v>1</v>
      </c>
      <c r="I14" s="4"/>
      <c r="J14" s="4"/>
      <c r="K14" s="1"/>
      <c r="L14" s="1"/>
      <c r="M14" s="1"/>
    </row>
    <row r="15" spans="1:13" x14ac:dyDescent="0.25">
      <c r="A15" s="1"/>
      <c r="B15" s="1" t="s">
        <v>6</v>
      </c>
      <c r="C15" s="1" t="s">
        <v>13</v>
      </c>
      <c r="D15" s="1"/>
      <c r="E15" s="1" t="b">
        <v>1</v>
      </c>
      <c r="F15" s="1" t="b">
        <v>1</v>
      </c>
      <c r="G15" s="14" t="b">
        <v>1</v>
      </c>
      <c r="H15" s="14" t="b">
        <v>1</v>
      </c>
      <c r="I15" s="4"/>
      <c r="J15" s="4"/>
      <c r="K15" s="1"/>
      <c r="L15" s="1"/>
      <c r="M15" s="1"/>
    </row>
    <row r="16" spans="1:13" x14ac:dyDescent="0.25">
      <c r="A16" s="1"/>
      <c r="B16" s="1" t="s">
        <v>1481</v>
      </c>
      <c r="C16" s="1" t="s">
        <v>1482</v>
      </c>
      <c r="D16" s="1"/>
      <c r="E16" s="1" t="b">
        <v>1</v>
      </c>
      <c r="F16" s="1" t="b">
        <v>1</v>
      </c>
      <c r="G16" s="14" t="b">
        <v>1</v>
      </c>
      <c r="H16" s="14" t="b">
        <v>1</v>
      </c>
      <c r="I16" s="4"/>
      <c r="J16" s="4"/>
      <c r="K16" s="1"/>
      <c r="L16" s="1"/>
      <c r="M16" s="1"/>
    </row>
    <row r="17" spans="1:13" x14ac:dyDescent="0.25">
      <c r="A17" s="1"/>
      <c r="B17" s="1" t="s">
        <v>1483</v>
      </c>
      <c r="C17" s="1" t="s">
        <v>1484</v>
      </c>
      <c r="D17" s="1"/>
      <c r="E17" s="1" t="b">
        <v>1</v>
      </c>
      <c r="F17" s="1" t="b">
        <v>1</v>
      </c>
      <c r="G17" s="14" t="b">
        <v>1</v>
      </c>
      <c r="H17" s="14" t="b">
        <v>1</v>
      </c>
      <c r="I17" s="4"/>
      <c r="J17" s="4"/>
      <c r="K17" s="1"/>
      <c r="L17" s="1"/>
      <c r="M17" s="1"/>
    </row>
    <row r="18" spans="1:13" x14ac:dyDescent="0.25">
      <c r="A18" s="1"/>
      <c r="B18" s="1" t="s">
        <v>1491</v>
      </c>
      <c r="C18" s="1" t="s">
        <v>1492</v>
      </c>
      <c r="D18" s="1"/>
      <c r="E18" s="1" t="b">
        <v>1</v>
      </c>
      <c r="F18" s="1" t="b">
        <v>1</v>
      </c>
      <c r="G18" s="14" t="b">
        <v>1</v>
      </c>
      <c r="H18" s="14" t="b">
        <v>1</v>
      </c>
      <c r="I18" s="4"/>
      <c r="J18" s="4"/>
      <c r="K18" s="1"/>
      <c r="L18" s="1"/>
      <c r="M18" s="1"/>
    </row>
    <row r="19" spans="1:13" x14ac:dyDescent="0.25">
      <c r="A19" s="1"/>
      <c r="B19" s="1" t="s">
        <v>1485</v>
      </c>
      <c r="C19" s="1" t="s">
        <v>1486</v>
      </c>
      <c r="D19" s="1"/>
      <c r="E19" s="1" t="b">
        <v>1</v>
      </c>
      <c r="F19" s="1" t="b">
        <v>1</v>
      </c>
      <c r="G19" s="14" t="b">
        <v>1</v>
      </c>
      <c r="H19" s="14" t="b">
        <v>1</v>
      </c>
      <c r="I19" s="4"/>
      <c r="J19" s="4"/>
      <c r="K19" s="1"/>
      <c r="L19" s="1"/>
      <c r="M19" s="1"/>
    </row>
    <row r="20" spans="1:13" x14ac:dyDescent="0.25">
      <c r="A20" s="1"/>
      <c r="B20" s="1" t="s">
        <v>1487</v>
      </c>
      <c r="C20" s="1" t="s">
        <v>1488</v>
      </c>
      <c r="D20" s="1"/>
      <c r="E20" s="1" t="b">
        <v>1</v>
      </c>
      <c r="F20" s="1" t="b">
        <v>1</v>
      </c>
      <c r="G20" s="14" t="b">
        <v>1</v>
      </c>
      <c r="H20" s="14" t="b">
        <v>1</v>
      </c>
      <c r="I20" s="4"/>
      <c r="J20" s="4"/>
      <c r="K20" s="1"/>
      <c r="L20" s="1"/>
      <c r="M20" s="1"/>
    </row>
    <row r="21" spans="1:13" x14ac:dyDescent="0.25">
      <c r="A21" s="1"/>
      <c r="B21" s="1" t="s">
        <v>1489</v>
      </c>
      <c r="C21" s="1" t="s">
        <v>1490</v>
      </c>
      <c r="D21" s="1"/>
      <c r="E21" s="1" t="b">
        <v>1</v>
      </c>
      <c r="F21" s="1" t="b">
        <v>1</v>
      </c>
      <c r="G21" s="14" t="b">
        <v>1</v>
      </c>
      <c r="H21" s="14" t="b">
        <v>1</v>
      </c>
      <c r="I21" s="4"/>
      <c r="J21" s="4"/>
      <c r="K21" s="1"/>
      <c r="L21" s="1"/>
      <c r="M21" s="1"/>
    </row>
    <row r="22" spans="1:13" x14ac:dyDescent="0.25">
      <c r="A22" s="1"/>
      <c r="B22" s="1" t="s">
        <v>31</v>
      </c>
      <c r="C22" s="1" t="s">
        <v>40</v>
      </c>
      <c r="D22" s="1"/>
      <c r="E22" s="1" t="b">
        <v>0</v>
      </c>
      <c r="F22" s="1" t="b">
        <v>1</v>
      </c>
      <c r="G22" s="14" t="b">
        <v>1</v>
      </c>
      <c r="H22" s="14" t="b">
        <v>1</v>
      </c>
      <c r="I22" s="4"/>
      <c r="J22" s="4"/>
      <c r="K22" s="1"/>
      <c r="L22" s="1"/>
      <c r="M22" s="1"/>
    </row>
    <row r="23" spans="1:13" x14ac:dyDescent="0.25">
      <c r="A23" s="1"/>
      <c r="B23" s="1" t="s">
        <v>1195</v>
      </c>
      <c r="C23" s="1" t="s">
        <v>1209</v>
      </c>
      <c r="D23" s="1"/>
      <c r="E23" s="1" t="b">
        <v>0</v>
      </c>
      <c r="F23" s="1" t="b">
        <v>1</v>
      </c>
      <c r="G23" s="14" t="b">
        <v>1</v>
      </c>
      <c r="H23" s="14" t="b">
        <v>1</v>
      </c>
      <c r="I23" s="4"/>
      <c r="J23" s="4"/>
      <c r="K23" s="1"/>
      <c r="L23" s="1"/>
      <c r="M23" s="1"/>
    </row>
    <row r="24" spans="1:13" x14ac:dyDescent="0.25">
      <c r="A24" s="1"/>
      <c r="B24" s="1" t="s">
        <v>1421</v>
      </c>
      <c r="C24" s="1" t="s">
        <v>1422</v>
      </c>
      <c r="D24" s="1"/>
      <c r="E24" s="1" t="b">
        <v>0</v>
      </c>
      <c r="F24" s="1" t="b">
        <v>1</v>
      </c>
      <c r="G24" s="14" t="b">
        <v>1</v>
      </c>
      <c r="H24" s="14" t="b">
        <v>1</v>
      </c>
      <c r="I24" s="4"/>
      <c r="J24" s="4"/>
      <c r="K24" s="1"/>
      <c r="L24" s="1"/>
      <c r="M24" s="1"/>
    </row>
    <row r="25" spans="1:13" x14ac:dyDescent="0.25">
      <c r="A25" s="1"/>
      <c r="B25" s="1" t="s">
        <v>1493</v>
      </c>
      <c r="C25" s="1" t="s">
        <v>1494</v>
      </c>
      <c r="D25" s="1"/>
      <c r="E25" s="1" t="b">
        <v>0</v>
      </c>
      <c r="F25" s="1" t="b">
        <v>1</v>
      </c>
      <c r="G25" s="14" t="b">
        <v>1</v>
      </c>
      <c r="H25" s="14" t="b">
        <v>1</v>
      </c>
      <c r="I25" s="4"/>
      <c r="J25" s="4"/>
      <c r="K25" s="1"/>
      <c r="L25" s="1"/>
      <c r="M25" s="1"/>
    </row>
    <row r="26" spans="1:13" x14ac:dyDescent="0.25">
      <c r="A26" s="1"/>
      <c r="B26" s="1" t="s">
        <v>3</v>
      </c>
      <c r="C26" s="1" t="s">
        <v>10</v>
      </c>
      <c r="D26" s="1"/>
      <c r="E26" s="1" t="b">
        <v>0</v>
      </c>
      <c r="F26" s="1" t="b">
        <v>0</v>
      </c>
      <c r="G26" s="14" t="b">
        <v>0</v>
      </c>
      <c r="H26" s="14" t="b">
        <v>1</v>
      </c>
      <c r="I26" s="4"/>
      <c r="J26" s="4"/>
      <c r="K26" s="1"/>
      <c r="L26" s="1"/>
      <c r="M26" s="1"/>
    </row>
    <row r="27" spans="1:13" x14ac:dyDescent="0.25">
      <c r="A27" s="1"/>
      <c r="B27" s="1" t="s">
        <v>16</v>
      </c>
      <c r="C27" s="1" t="s">
        <v>21</v>
      </c>
      <c r="D27" s="1"/>
      <c r="E27" s="1" t="b">
        <v>0</v>
      </c>
      <c r="F27" s="1" t="b">
        <v>1</v>
      </c>
      <c r="G27" s="14" t="b">
        <v>1</v>
      </c>
      <c r="H27" s="14" t="b">
        <v>1</v>
      </c>
      <c r="I27" s="4"/>
      <c r="J27" s="4"/>
      <c r="K27" s="1"/>
      <c r="L27" s="1"/>
      <c r="M27" s="1"/>
    </row>
    <row r="28" spans="1:13" x14ac:dyDescent="0.25">
      <c r="A28" s="1"/>
      <c r="B28" s="1" t="s">
        <v>17</v>
      </c>
      <c r="C28" s="1" t="s">
        <v>137</v>
      </c>
      <c r="D28" s="1"/>
      <c r="E28" s="1" t="b">
        <v>0</v>
      </c>
      <c r="F28" s="1" t="b">
        <v>1</v>
      </c>
      <c r="G28" s="14" t="b">
        <v>1</v>
      </c>
      <c r="H28" s="14" t="b">
        <v>1</v>
      </c>
      <c r="I28" s="4"/>
      <c r="J28" s="4"/>
      <c r="K28" s="1"/>
      <c r="L28" s="1"/>
      <c r="M28" s="1"/>
    </row>
    <row r="29" spans="1:13" x14ac:dyDescent="0.25">
      <c r="A29" s="1"/>
      <c r="B29" s="1" t="s">
        <v>116</v>
      </c>
      <c r="C29" s="1" t="s">
        <v>129</v>
      </c>
      <c r="D29" s="1"/>
      <c r="E29" s="1" t="b">
        <v>0</v>
      </c>
      <c r="F29" s="1" t="b">
        <v>1</v>
      </c>
      <c r="G29" s="14" t="b">
        <v>1</v>
      </c>
      <c r="H29" s="14" t="b">
        <v>1</v>
      </c>
      <c r="I29" s="4"/>
      <c r="J29" s="4"/>
      <c r="K29" s="1"/>
      <c r="L29" s="1"/>
      <c r="M29" s="1"/>
    </row>
    <row r="30" spans="1:13" x14ac:dyDescent="0.25">
      <c r="A30" s="1"/>
      <c r="B30" s="1" t="s">
        <v>117</v>
      </c>
      <c r="C30" s="1" t="s">
        <v>1140</v>
      </c>
      <c r="D30" s="1"/>
      <c r="E30" s="1" t="b">
        <v>0</v>
      </c>
      <c r="F30" s="1" t="b">
        <v>1</v>
      </c>
      <c r="G30" s="14" t="b">
        <v>1</v>
      </c>
      <c r="H30" s="14" t="b">
        <v>1</v>
      </c>
      <c r="I30" s="4"/>
      <c r="J30" s="4"/>
      <c r="K30" s="1"/>
      <c r="L30" s="1"/>
      <c r="M30" s="1"/>
    </row>
    <row r="31" spans="1:13" x14ac:dyDescent="0.25">
      <c r="A31" s="1"/>
      <c r="B31" s="1" t="s">
        <v>49</v>
      </c>
      <c r="C31" s="1" t="s">
        <v>1473</v>
      </c>
      <c r="D31" s="1"/>
      <c r="E31" s="1" t="b">
        <v>0</v>
      </c>
      <c r="F31" s="1" t="b">
        <v>1</v>
      </c>
      <c r="G31" s="14" t="b">
        <v>1</v>
      </c>
      <c r="H31" s="14" t="b">
        <v>1</v>
      </c>
      <c r="I31" s="4"/>
      <c r="J31" s="4"/>
      <c r="K31" s="1"/>
      <c r="L31" s="1"/>
      <c r="M31" s="1"/>
    </row>
    <row r="33" spans="1:10" x14ac:dyDescent="0.25">
      <c r="A33" s="3" t="s">
        <v>293</v>
      </c>
      <c r="I33" s="3"/>
      <c r="J33" s="3"/>
    </row>
  </sheetData>
  <autoFilter ref="A4:M4"/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>
    <tabColor rgb="FFFFFF00"/>
    <pageSetUpPr fitToPage="1"/>
  </sheetPr>
  <dimension ref="A1:M25"/>
  <sheetViews>
    <sheetView zoomScale="80" zoomScaleNormal="80" workbookViewId="0">
      <pane xSplit="2" ySplit="4" topLeftCell="C5" activePane="bottomRight" state="frozen"/>
      <selection activeCell="A2" sqref="A2"/>
      <selection pane="topRight" activeCell="A2" sqref="A2"/>
      <selection pane="bottomLeft" activeCell="A2" sqref="A2"/>
      <selection pane="bottomRight" activeCell="H6" sqref="H6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1083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29</v>
      </c>
      <c r="C6" s="1" t="s">
        <v>845</v>
      </c>
      <c r="D6" s="1"/>
      <c r="E6" s="1" t="b">
        <v>1</v>
      </c>
      <c r="F6" s="1" t="b">
        <v>1</v>
      </c>
      <c r="G6" s="1" t="b">
        <v>1</v>
      </c>
      <c r="H6" s="1" t="b">
        <v>1</v>
      </c>
      <c r="I6" s="4"/>
      <c r="J6" s="4"/>
      <c r="K6" s="1"/>
      <c r="L6" s="1"/>
      <c r="M6" s="1"/>
    </row>
    <row r="7" spans="1:13" x14ac:dyDescent="0.25">
      <c r="A7" s="1"/>
      <c r="B7" s="1" t="s">
        <v>770</v>
      </c>
      <c r="C7" s="1" t="s">
        <v>868</v>
      </c>
      <c r="D7" s="1"/>
      <c r="E7" s="1" t="b">
        <v>1</v>
      </c>
      <c r="F7" s="1" t="b">
        <v>1</v>
      </c>
      <c r="G7" s="1" t="b">
        <v>1</v>
      </c>
      <c r="H7" s="14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1228</v>
      </c>
      <c r="C8" s="1" t="s">
        <v>1230</v>
      </c>
      <c r="D8" s="1"/>
      <c r="E8" s="1" t="b">
        <v>1</v>
      </c>
      <c r="F8" s="1" t="b">
        <v>1</v>
      </c>
      <c r="G8" s="1" t="b">
        <v>1</v>
      </c>
      <c r="H8" s="14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33</v>
      </c>
      <c r="C9" s="1" t="s">
        <v>42</v>
      </c>
      <c r="D9" s="1"/>
      <c r="E9" s="1" t="b">
        <v>1</v>
      </c>
      <c r="F9" s="1" t="b">
        <v>1</v>
      </c>
      <c r="G9" s="1" t="b">
        <v>0</v>
      </c>
      <c r="H9" s="41" t="b">
        <v>1</v>
      </c>
      <c r="I9" s="4"/>
      <c r="J9" s="4"/>
      <c r="K9" s="1"/>
      <c r="L9" s="1"/>
      <c r="M9" s="1"/>
    </row>
    <row r="10" spans="1:13" x14ac:dyDescent="0.25">
      <c r="A10" s="1"/>
      <c r="B10" s="1" t="s">
        <v>776</v>
      </c>
      <c r="C10" s="1" t="s">
        <v>872</v>
      </c>
      <c r="D10" s="1"/>
      <c r="E10" s="1" t="b">
        <v>1</v>
      </c>
      <c r="F10" s="1" t="b">
        <v>1</v>
      </c>
      <c r="G10" s="1" t="b">
        <v>1</v>
      </c>
      <c r="H10" s="14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774</v>
      </c>
      <c r="C11" s="1" t="s">
        <v>775</v>
      </c>
      <c r="D11" s="1"/>
      <c r="E11" s="1" t="b">
        <v>1</v>
      </c>
      <c r="F11" s="1" t="b">
        <v>1</v>
      </c>
      <c r="G11" s="1" t="b">
        <v>1</v>
      </c>
      <c r="H11" s="14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175</v>
      </c>
      <c r="C12" s="1" t="s">
        <v>332</v>
      </c>
      <c r="D12" s="1"/>
      <c r="E12" s="1" t="b">
        <v>1</v>
      </c>
      <c r="F12" s="1" t="b">
        <v>1</v>
      </c>
      <c r="G12" s="1" t="b">
        <v>1</v>
      </c>
      <c r="H12" s="14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771</v>
      </c>
      <c r="C13" s="1" t="s">
        <v>869</v>
      </c>
      <c r="D13" s="1"/>
      <c r="E13" s="1" t="b">
        <v>1</v>
      </c>
      <c r="F13" s="1" t="b">
        <v>1</v>
      </c>
      <c r="G13" s="1" t="b">
        <v>1</v>
      </c>
      <c r="H13" s="14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4</v>
      </c>
      <c r="C14" s="1" t="s">
        <v>11</v>
      </c>
      <c r="D14" s="1"/>
      <c r="E14" s="1" t="b">
        <v>1</v>
      </c>
      <c r="F14" s="1" t="b">
        <v>0</v>
      </c>
      <c r="G14" s="1" t="b">
        <v>1</v>
      </c>
      <c r="H14" s="14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5</v>
      </c>
      <c r="C15" s="1" t="s">
        <v>12</v>
      </c>
      <c r="D15" s="1"/>
      <c r="E15" s="1" t="b">
        <v>1</v>
      </c>
      <c r="F15" s="1" t="b">
        <v>0</v>
      </c>
      <c r="G15" s="1" t="b">
        <v>1</v>
      </c>
      <c r="H15" s="14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14</v>
      </c>
      <c r="C16" s="1" t="s">
        <v>15</v>
      </c>
      <c r="D16" s="1"/>
      <c r="E16" s="1" t="b">
        <v>1</v>
      </c>
      <c r="F16" s="1" t="b">
        <v>0</v>
      </c>
      <c r="G16" s="1" t="b">
        <v>1</v>
      </c>
      <c r="H16" s="14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6</v>
      </c>
      <c r="C17" s="1" t="s">
        <v>13</v>
      </c>
      <c r="D17" s="1"/>
      <c r="E17" s="1" t="b">
        <v>1</v>
      </c>
      <c r="F17" s="1" t="b">
        <v>0</v>
      </c>
      <c r="G17" s="1" t="b">
        <v>1</v>
      </c>
      <c r="H17" s="14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74</v>
      </c>
      <c r="C18" s="1" t="s">
        <v>83</v>
      </c>
      <c r="D18" s="1"/>
      <c r="E18" s="1" t="b">
        <v>0</v>
      </c>
      <c r="F18" s="1" t="b">
        <v>1</v>
      </c>
      <c r="G18" s="1" t="b">
        <v>0</v>
      </c>
      <c r="H18" s="14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16</v>
      </c>
      <c r="C19" s="1" t="s">
        <v>21</v>
      </c>
      <c r="D19" s="1"/>
      <c r="E19" s="1" t="b">
        <v>0</v>
      </c>
      <c r="F19" s="1" t="b">
        <v>0</v>
      </c>
      <c r="G19" s="1" t="b">
        <v>1</v>
      </c>
      <c r="H19" s="14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17</v>
      </c>
      <c r="C20" s="1" t="s">
        <v>137</v>
      </c>
      <c r="D20" s="1"/>
      <c r="E20" s="1" t="b">
        <v>0</v>
      </c>
      <c r="F20" s="1" t="b">
        <v>1</v>
      </c>
      <c r="G20" s="1" t="b">
        <v>1</v>
      </c>
      <c r="H20" s="14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1135</v>
      </c>
      <c r="C21" s="1" t="s">
        <v>1141</v>
      </c>
      <c r="D21" s="1"/>
      <c r="E21" s="1" t="b">
        <v>0</v>
      </c>
      <c r="F21" s="1" t="b">
        <v>1</v>
      </c>
      <c r="G21" s="1" t="b">
        <v>1</v>
      </c>
      <c r="H21" s="14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387</v>
      </c>
      <c r="C22" s="1" t="s">
        <v>867</v>
      </c>
      <c r="D22" s="1"/>
      <c r="E22" s="1" t="b">
        <v>0</v>
      </c>
      <c r="F22" s="1" t="b">
        <v>1</v>
      </c>
      <c r="G22" s="1" t="b">
        <v>1</v>
      </c>
      <c r="H22" s="14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3</v>
      </c>
      <c r="C23" s="1" t="s">
        <v>10</v>
      </c>
      <c r="D23" s="1"/>
      <c r="E23" s="1" t="b">
        <v>0</v>
      </c>
      <c r="F23" s="1" t="b">
        <v>0</v>
      </c>
      <c r="G23" s="1" t="b">
        <v>0</v>
      </c>
      <c r="H23" s="14" t="b">
        <v>0</v>
      </c>
      <c r="I23" s="4"/>
      <c r="J23" s="4"/>
      <c r="K23" s="1"/>
      <c r="L23" s="1"/>
      <c r="M23" s="1"/>
    </row>
    <row r="25" spans="1:13" x14ac:dyDescent="0.25">
      <c r="A25" s="3" t="s">
        <v>293</v>
      </c>
    </row>
  </sheetData>
  <autoFilter ref="A4:M23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>
    <tabColor rgb="FFFFFF00"/>
    <pageSetUpPr fitToPage="1"/>
  </sheetPr>
  <dimension ref="A1:M28"/>
  <sheetViews>
    <sheetView zoomScale="80" zoomScaleNormal="80" workbookViewId="0">
      <pane xSplit="2" ySplit="4" topLeftCell="C5" activePane="bottomRight" state="frozen"/>
      <selection activeCell="A2" sqref="A2"/>
      <selection pane="topRight" activeCell="A2" sqref="A2"/>
      <selection pane="bottomLeft" activeCell="A2" sqref="A2"/>
      <selection pane="bottomRight" activeCell="H6" sqref="H6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1090</v>
      </c>
      <c r="C1" s="3" t="s">
        <v>169</v>
      </c>
      <c r="D1" s="3" t="s">
        <v>256</v>
      </c>
      <c r="E1" s="3" t="s">
        <v>258</v>
      </c>
      <c r="H1" s="37">
        <v>41610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29</v>
      </c>
      <c r="C6" s="1" t="s">
        <v>845</v>
      </c>
      <c r="D6" s="1"/>
      <c r="E6" s="1" t="b">
        <v>1</v>
      </c>
      <c r="F6" s="1" t="b">
        <v>1</v>
      </c>
      <c r="G6" s="1" t="b">
        <v>1</v>
      </c>
      <c r="H6" s="1" t="b">
        <v>1</v>
      </c>
      <c r="I6" s="4"/>
      <c r="J6" s="4"/>
      <c r="K6" s="1"/>
      <c r="L6" s="1"/>
      <c r="M6" s="1"/>
    </row>
    <row r="7" spans="1:13" x14ac:dyDescent="0.25">
      <c r="A7" s="1"/>
      <c r="B7" s="1" t="s">
        <v>770</v>
      </c>
      <c r="C7" s="1" t="s">
        <v>868</v>
      </c>
      <c r="D7" s="1"/>
      <c r="E7" s="1" t="b">
        <v>1</v>
      </c>
      <c r="F7" s="1" t="b">
        <v>1</v>
      </c>
      <c r="G7" s="1" t="b">
        <v>1</v>
      </c>
      <c r="H7" s="14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1228</v>
      </c>
      <c r="C8" s="1" t="s">
        <v>1230</v>
      </c>
      <c r="D8" s="1"/>
      <c r="E8" s="1" t="b">
        <v>1</v>
      </c>
      <c r="F8" s="1" t="b">
        <v>1</v>
      </c>
      <c r="G8" s="1" t="b">
        <v>1</v>
      </c>
      <c r="H8" s="14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776</v>
      </c>
      <c r="C9" s="1" t="s">
        <v>872</v>
      </c>
      <c r="D9" s="1"/>
      <c r="E9" s="1" t="b">
        <v>1</v>
      </c>
      <c r="F9" s="1" t="b">
        <v>1</v>
      </c>
      <c r="G9" s="1" t="b">
        <v>1</v>
      </c>
      <c r="H9" s="14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33</v>
      </c>
      <c r="C10" s="1" t="s">
        <v>42</v>
      </c>
      <c r="D10" s="1"/>
      <c r="E10" s="1" t="b">
        <v>1</v>
      </c>
      <c r="F10" s="1" t="b">
        <v>1</v>
      </c>
      <c r="G10" s="1" t="b">
        <v>0</v>
      </c>
      <c r="H10" s="4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175</v>
      </c>
      <c r="C11" s="1" t="s">
        <v>332</v>
      </c>
      <c r="D11" s="1"/>
      <c r="E11" s="1" t="b">
        <v>1</v>
      </c>
      <c r="F11" s="1" t="b">
        <v>1</v>
      </c>
      <c r="G11" s="1" t="b">
        <v>1</v>
      </c>
      <c r="H11" s="14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771</v>
      </c>
      <c r="C12" s="1" t="s">
        <v>869</v>
      </c>
      <c r="D12" s="1"/>
      <c r="E12" s="1" t="b">
        <v>1</v>
      </c>
      <c r="F12" s="1" t="b">
        <v>1</v>
      </c>
      <c r="G12" s="1" t="b">
        <v>1</v>
      </c>
      <c r="H12" s="14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773</v>
      </c>
      <c r="C13" s="1" t="s">
        <v>1229</v>
      </c>
      <c r="D13" s="1"/>
      <c r="E13" s="1" t="b">
        <v>1</v>
      </c>
      <c r="F13" s="1" t="b">
        <v>1</v>
      </c>
      <c r="G13" s="1" t="b">
        <v>1</v>
      </c>
      <c r="H13" s="14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774</v>
      </c>
      <c r="C14" s="1" t="s">
        <v>775</v>
      </c>
      <c r="D14" s="1"/>
      <c r="E14" s="1" t="b">
        <v>1</v>
      </c>
      <c r="F14" s="1" t="b">
        <v>1</v>
      </c>
      <c r="G14" s="1" t="b">
        <v>1</v>
      </c>
      <c r="H14" s="14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4</v>
      </c>
      <c r="C15" s="1" t="s">
        <v>11</v>
      </c>
      <c r="D15" s="1"/>
      <c r="E15" s="1" t="b">
        <v>1</v>
      </c>
      <c r="F15" s="1" t="b">
        <v>0</v>
      </c>
      <c r="G15" s="1" t="b">
        <v>1</v>
      </c>
      <c r="H15" s="14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5</v>
      </c>
      <c r="C16" s="1" t="s">
        <v>12</v>
      </c>
      <c r="D16" s="1"/>
      <c r="E16" s="1" t="b">
        <v>1</v>
      </c>
      <c r="F16" s="1" t="b">
        <v>0</v>
      </c>
      <c r="G16" s="1" t="b">
        <v>1</v>
      </c>
      <c r="H16" s="14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14</v>
      </c>
      <c r="C17" s="1" t="s">
        <v>15</v>
      </c>
      <c r="D17" s="1"/>
      <c r="E17" s="1" t="b">
        <v>1</v>
      </c>
      <c r="F17" s="1" t="b">
        <v>0</v>
      </c>
      <c r="G17" s="1" t="b">
        <v>1</v>
      </c>
      <c r="H17" s="14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6</v>
      </c>
      <c r="C18" s="1" t="s">
        <v>13</v>
      </c>
      <c r="D18" s="1"/>
      <c r="E18" s="1" t="b">
        <v>1</v>
      </c>
      <c r="F18" s="1" t="b">
        <v>0</v>
      </c>
      <c r="G18" s="1" t="b">
        <v>1</v>
      </c>
      <c r="H18" s="14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74</v>
      </c>
      <c r="C19" s="1" t="s">
        <v>83</v>
      </c>
      <c r="D19" s="1"/>
      <c r="E19" s="1" t="b">
        <v>0</v>
      </c>
      <c r="F19" s="1" t="b">
        <v>1</v>
      </c>
      <c r="G19" s="1" t="b">
        <v>1</v>
      </c>
      <c r="H19" s="14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31</v>
      </c>
      <c r="C20" s="1" t="s">
        <v>40</v>
      </c>
      <c r="D20" s="1"/>
      <c r="E20" s="1" t="b">
        <v>0</v>
      </c>
      <c r="F20" s="1" t="b">
        <v>1</v>
      </c>
      <c r="G20" s="1" t="b">
        <v>1</v>
      </c>
      <c r="H20" s="14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1135</v>
      </c>
      <c r="C21" s="1" t="s">
        <v>1141</v>
      </c>
      <c r="D21" s="1"/>
      <c r="E21" s="1" t="b">
        <v>0</v>
      </c>
      <c r="F21" s="1" t="b">
        <v>1</v>
      </c>
      <c r="G21" s="1" t="b">
        <v>1</v>
      </c>
      <c r="H21" s="14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387</v>
      </c>
      <c r="C22" s="1" t="s">
        <v>867</v>
      </c>
      <c r="D22" s="1"/>
      <c r="E22" s="1" t="b">
        <v>0</v>
      </c>
      <c r="F22" s="1" t="b">
        <v>1</v>
      </c>
      <c r="G22" s="1" t="b">
        <v>1</v>
      </c>
      <c r="H22" s="14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16</v>
      </c>
      <c r="C23" s="1" t="s">
        <v>21</v>
      </c>
      <c r="D23" s="1"/>
      <c r="E23" s="1" t="b">
        <v>0</v>
      </c>
      <c r="F23" s="1" t="b">
        <v>0</v>
      </c>
      <c r="G23" s="1" t="b">
        <v>1</v>
      </c>
      <c r="H23" s="14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17</v>
      </c>
      <c r="C24" s="1" t="s">
        <v>137</v>
      </c>
      <c r="D24" s="1"/>
      <c r="E24" s="1" t="b">
        <v>0</v>
      </c>
      <c r="F24" s="1" t="b">
        <v>1</v>
      </c>
      <c r="G24" s="1" t="b">
        <v>1</v>
      </c>
      <c r="H24" s="14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3</v>
      </c>
      <c r="C25" s="1" t="s">
        <v>10</v>
      </c>
      <c r="D25" s="1"/>
      <c r="E25" s="1" t="b">
        <v>0</v>
      </c>
      <c r="F25" s="1" t="b">
        <v>0</v>
      </c>
      <c r="G25" s="1" t="b">
        <v>0</v>
      </c>
      <c r="H25" s="14" t="b">
        <v>0</v>
      </c>
      <c r="I25" s="4"/>
      <c r="J25" s="4"/>
      <c r="K25" s="1"/>
      <c r="L25" s="1"/>
      <c r="M25" s="1"/>
    </row>
    <row r="27" spans="1:13" x14ac:dyDescent="0.25">
      <c r="A27" s="3" t="s">
        <v>293</v>
      </c>
    </row>
    <row r="28" spans="1:13" x14ac:dyDescent="0.25">
      <c r="B28" s="22" t="s">
        <v>1676</v>
      </c>
    </row>
  </sheetData>
  <autoFilter ref="A4:M25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>
    <tabColor rgb="FFFFFF00"/>
    <pageSetUpPr fitToPage="1"/>
  </sheetPr>
  <dimension ref="A1:M77"/>
  <sheetViews>
    <sheetView zoomScale="80" zoomScaleNormal="80" workbookViewId="0">
      <pane xSplit="2" ySplit="4" topLeftCell="C12" activePane="bottomRight" state="frozen"/>
      <selection activeCell="A2" sqref="A2"/>
      <selection pane="topRight" activeCell="A2" sqref="A2"/>
      <selection pane="bottomLeft" activeCell="A2" sqref="A2"/>
      <selection pane="bottomRight" activeCell="B12" sqref="B12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8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1092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" t="b">
        <v>1</v>
      </c>
      <c r="F6" s="1" t="b">
        <v>0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0</v>
      </c>
      <c r="G7" s="1" t="b">
        <v>1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253</v>
      </c>
      <c r="C8" s="1" t="s">
        <v>253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162</v>
      </c>
      <c r="C9" s="1" t="s">
        <v>1498</v>
      </c>
      <c r="D9" s="1"/>
      <c r="E9" s="1" t="b">
        <v>1</v>
      </c>
      <c r="F9" s="1" t="b">
        <v>0</v>
      </c>
      <c r="G9" s="1" t="b">
        <v>1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161</v>
      </c>
      <c r="C10" s="1" t="s">
        <v>1499</v>
      </c>
      <c r="D10" s="1"/>
      <c r="E10" s="1" t="b">
        <v>1</v>
      </c>
      <c r="F10" s="1" t="b">
        <v>0</v>
      </c>
      <c r="G10" s="1" t="b">
        <v>1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51</v>
      </c>
      <c r="C11" s="1" t="s">
        <v>62</v>
      </c>
      <c r="D11" s="1"/>
      <c r="E11" s="1" t="b">
        <v>1</v>
      </c>
      <c r="F11" s="1" t="b">
        <v>0</v>
      </c>
      <c r="G11" s="1" t="b">
        <v>1</v>
      </c>
      <c r="H11" s="1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733</v>
      </c>
      <c r="C12" s="1" t="s">
        <v>734</v>
      </c>
      <c r="D12" s="1"/>
      <c r="E12" s="1" t="b">
        <v>1</v>
      </c>
      <c r="F12" s="1" t="b">
        <v>0</v>
      </c>
      <c r="G12" s="1" t="b">
        <v>1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251</v>
      </c>
      <c r="C13" s="1" t="s">
        <v>710</v>
      </c>
      <c r="D13" s="1"/>
      <c r="E13" s="1" t="b">
        <v>1</v>
      </c>
      <c r="F13" s="1" t="b">
        <v>0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641</v>
      </c>
      <c r="C14" s="1" t="s">
        <v>642</v>
      </c>
      <c r="D14" s="1"/>
      <c r="E14" s="1" t="b">
        <v>1</v>
      </c>
      <c r="F14" s="1" t="b">
        <v>0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1501</v>
      </c>
      <c r="C15" s="1" t="s">
        <v>1502</v>
      </c>
      <c r="D15" s="1"/>
      <c r="E15" s="1" t="b">
        <v>1</v>
      </c>
      <c r="F15" s="1" t="b">
        <v>0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713</v>
      </c>
      <c r="C16" s="1" t="s">
        <v>886</v>
      </c>
      <c r="D16" s="1"/>
      <c r="E16" s="1" t="b">
        <v>1</v>
      </c>
      <c r="F16" s="1" t="b">
        <v>0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1503</v>
      </c>
      <c r="C17" s="1" t="s">
        <v>1504</v>
      </c>
      <c r="D17" s="1"/>
      <c r="E17" s="1" t="b">
        <v>1</v>
      </c>
      <c r="F17" s="1" t="b">
        <v>0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1505</v>
      </c>
      <c r="C18" s="1" t="s">
        <v>1506</v>
      </c>
      <c r="D18" s="1"/>
      <c r="E18" s="1" t="b">
        <v>1</v>
      </c>
      <c r="F18" s="1" t="b">
        <v>0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1507</v>
      </c>
      <c r="C19" s="1" t="s">
        <v>1508</v>
      </c>
      <c r="D19" s="1"/>
      <c r="E19" s="14" t="b">
        <v>1</v>
      </c>
      <c r="F19" s="14" t="b">
        <v>0</v>
      </c>
      <c r="G19" s="14" t="b">
        <v>1</v>
      </c>
      <c r="H19" s="14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1511</v>
      </c>
      <c r="C20" s="1" t="s">
        <v>1512</v>
      </c>
      <c r="D20" s="1"/>
      <c r="E20" s="14" t="b">
        <v>1</v>
      </c>
      <c r="F20" s="14" t="b">
        <v>0</v>
      </c>
      <c r="G20" s="14" t="b">
        <v>1</v>
      </c>
      <c r="H20" s="14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1513</v>
      </c>
      <c r="C21" s="1" t="s">
        <v>1514</v>
      </c>
      <c r="D21" s="1"/>
      <c r="E21" s="14" t="b">
        <v>1</v>
      </c>
      <c r="F21" s="14" t="b">
        <v>0</v>
      </c>
      <c r="G21" s="14" t="b">
        <v>1</v>
      </c>
      <c r="H21" s="14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660</v>
      </c>
      <c r="C22" s="1" t="s">
        <v>661</v>
      </c>
      <c r="D22" s="1"/>
      <c r="E22" s="14" t="b">
        <v>1</v>
      </c>
      <c r="F22" s="14" t="b">
        <v>0</v>
      </c>
      <c r="G22" s="14" t="b">
        <v>1</v>
      </c>
      <c r="H22" s="14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1515</v>
      </c>
      <c r="C23" s="1" t="s">
        <v>1516</v>
      </c>
      <c r="D23" s="1"/>
      <c r="E23" s="14" t="b">
        <v>1</v>
      </c>
      <c r="F23" s="14" t="b">
        <v>0</v>
      </c>
      <c r="G23" s="14" t="b">
        <v>1</v>
      </c>
      <c r="H23" s="14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1517</v>
      </c>
      <c r="C24" s="1" t="s">
        <v>1518</v>
      </c>
      <c r="D24" s="1"/>
      <c r="E24" s="14" t="b">
        <v>1</v>
      </c>
      <c r="F24" s="14" t="b">
        <v>0</v>
      </c>
      <c r="G24" s="14" t="b">
        <v>1</v>
      </c>
      <c r="H24" s="14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1519</v>
      </c>
      <c r="C25" s="1" t="s">
        <v>1520</v>
      </c>
      <c r="D25" s="1"/>
      <c r="E25" s="14" t="b">
        <v>1</v>
      </c>
      <c r="F25" s="14" t="b">
        <v>0</v>
      </c>
      <c r="G25" s="14" t="b">
        <v>1</v>
      </c>
      <c r="H25" s="14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1521</v>
      </c>
      <c r="C26" s="1" t="s">
        <v>1522</v>
      </c>
      <c r="D26" s="1"/>
      <c r="E26" s="14" t="b">
        <v>1</v>
      </c>
      <c r="F26" s="14" t="b">
        <v>0</v>
      </c>
      <c r="G26" s="14" t="b">
        <v>1</v>
      </c>
      <c r="H26" s="14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1523</v>
      </c>
      <c r="C27" s="1" t="s">
        <v>1524</v>
      </c>
      <c r="D27" s="1"/>
      <c r="E27" s="14" t="b">
        <v>1</v>
      </c>
      <c r="F27" s="14" t="b">
        <v>0</v>
      </c>
      <c r="G27" s="14" t="b">
        <v>1</v>
      </c>
      <c r="H27" s="14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1525</v>
      </c>
      <c r="C28" s="1" t="s">
        <v>1526</v>
      </c>
      <c r="D28" s="1"/>
      <c r="E28" s="14" t="b">
        <v>1</v>
      </c>
      <c r="F28" s="14" t="b">
        <v>0</v>
      </c>
      <c r="G28" s="14" t="b">
        <v>1</v>
      </c>
      <c r="H28" s="14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1527</v>
      </c>
      <c r="C29" s="1" t="s">
        <v>1528</v>
      </c>
      <c r="D29" s="1"/>
      <c r="E29" s="1" t="b">
        <v>1</v>
      </c>
      <c r="F29" s="1" t="b">
        <v>0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707</v>
      </c>
      <c r="C30" s="1" t="s">
        <v>708</v>
      </c>
      <c r="D30" s="1"/>
      <c r="E30" s="1" t="b">
        <v>1</v>
      </c>
      <c r="F30" s="1" t="b">
        <v>0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1529</v>
      </c>
      <c r="C31" s="1" t="s">
        <v>607</v>
      </c>
      <c r="D31" s="1"/>
      <c r="E31" s="1" t="b">
        <v>1</v>
      </c>
      <c r="F31" s="1" t="b">
        <v>0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1532</v>
      </c>
      <c r="C32" s="1" t="s">
        <v>1533</v>
      </c>
      <c r="D32" s="1"/>
      <c r="E32" s="1" t="b">
        <v>1</v>
      </c>
      <c r="F32" s="1" t="b">
        <v>0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1534</v>
      </c>
      <c r="C33" s="1" t="s">
        <v>1535</v>
      </c>
      <c r="D33" s="1"/>
      <c r="E33" s="1" t="b">
        <v>1</v>
      </c>
      <c r="F33" s="1" t="b">
        <v>0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1536</v>
      </c>
      <c r="C34" s="1" t="s">
        <v>1537</v>
      </c>
      <c r="D34" s="1"/>
      <c r="E34" s="1" t="b">
        <v>1</v>
      </c>
      <c r="F34" s="1" t="b">
        <v>0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1538</v>
      </c>
      <c r="C35" s="1" t="s">
        <v>1539</v>
      </c>
      <c r="D35" s="1"/>
      <c r="E35" s="1" t="b">
        <v>1</v>
      </c>
      <c r="F35" s="1" t="b">
        <v>0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361</v>
      </c>
      <c r="C36" s="1" t="s">
        <v>362</v>
      </c>
      <c r="D36" s="1"/>
      <c r="E36" s="1" t="b">
        <v>1</v>
      </c>
      <c r="F36" s="1" t="b">
        <v>0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1540</v>
      </c>
      <c r="C37" s="1" t="s">
        <v>1541</v>
      </c>
      <c r="D37" s="1"/>
      <c r="E37" s="1" t="b">
        <v>1</v>
      </c>
      <c r="F37" s="1" t="b">
        <v>0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1544</v>
      </c>
      <c r="C38" s="1" t="s">
        <v>1545</v>
      </c>
      <c r="D38" s="1"/>
      <c r="E38" s="1" t="b">
        <v>1</v>
      </c>
      <c r="F38" s="1" t="b">
        <v>0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1546</v>
      </c>
      <c r="C39" s="1" t="s">
        <v>1547</v>
      </c>
      <c r="D39" s="1"/>
      <c r="E39" s="1" t="b">
        <v>1</v>
      </c>
      <c r="F39" s="1" t="b">
        <v>0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1548</v>
      </c>
      <c r="C40" s="1" t="s">
        <v>1549</v>
      </c>
      <c r="D40" s="1"/>
      <c r="E40" s="1" t="b">
        <v>1</v>
      </c>
      <c r="F40" s="1" t="b">
        <v>0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1550</v>
      </c>
      <c r="C41" s="1" t="s">
        <v>1551</v>
      </c>
      <c r="D41" s="1"/>
      <c r="E41" s="1" t="b">
        <v>1</v>
      </c>
      <c r="F41" s="1" t="b">
        <v>0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1552</v>
      </c>
      <c r="C42" s="1" t="s">
        <v>1553</v>
      </c>
      <c r="D42" s="1"/>
      <c r="E42" s="1" t="b">
        <v>1</v>
      </c>
      <c r="F42" s="1" t="b">
        <v>0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686</v>
      </c>
      <c r="C43" s="1" t="s">
        <v>917</v>
      </c>
      <c r="D43" s="1"/>
      <c r="E43" s="1" t="b">
        <v>1</v>
      </c>
      <c r="F43" s="1" t="b">
        <v>0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687</v>
      </c>
      <c r="C44" s="1" t="s">
        <v>918</v>
      </c>
      <c r="D44" s="1"/>
      <c r="E44" s="1" t="b">
        <v>1</v>
      </c>
      <c r="F44" s="1" t="b">
        <v>0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1554</v>
      </c>
      <c r="C45" s="1" t="s">
        <v>1555</v>
      </c>
      <c r="D45" s="1"/>
      <c r="E45" s="1" t="b">
        <v>1</v>
      </c>
      <c r="F45" s="1" t="b">
        <v>0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69</v>
      </c>
      <c r="C46" s="1" t="s">
        <v>1705</v>
      </c>
      <c r="D46" s="1"/>
      <c r="E46" s="1" t="b">
        <v>1</v>
      </c>
      <c r="F46" s="1" t="b">
        <v>0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4</v>
      </c>
      <c r="C47" s="1" t="s">
        <v>11</v>
      </c>
      <c r="D47" s="1"/>
      <c r="E47" s="1" t="b">
        <v>1</v>
      </c>
      <c r="F47" s="1" t="b">
        <v>0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5</v>
      </c>
      <c r="C48" s="1" t="s">
        <v>12</v>
      </c>
      <c r="D48" s="1"/>
      <c r="E48" s="1" t="b">
        <v>1</v>
      </c>
      <c r="F48" s="1" t="b">
        <v>0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14</v>
      </c>
      <c r="C49" s="1" t="s">
        <v>15</v>
      </c>
      <c r="D49" s="1"/>
      <c r="E49" s="1" t="b">
        <v>1</v>
      </c>
      <c r="F49" s="1" t="b">
        <v>0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6</v>
      </c>
      <c r="C50" s="1" t="s">
        <v>13</v>
      </c>
      <c r="D50" s="1"/>
      <c r="E50" s="1" t="b">
        <v>1</v>
      </c>
      <c r="F50" s="1" t="b">
        <v>0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163</v>
      </c>
      <c r="C51" s="1" t="s">
        <v>266</v>
      </c>
      <c r="D51" s="1"/>
      <c r="E51" s="1" t="b">
        <v>0</v>
      </c>
      <c r="F51" s="1" t="b">
        <v>0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164</v>
      </c>
      <c r="C52" s="1" t="s">
        <v>267</v>
      </c>
      <c r="D52" s="1"/>
      <c r="E52" s="1" t="b">
        <v>0</v>
      </c>
      <c r="F52" s="1" t="b">
        <v>0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254</v>
      </c>
      <c r="C53" s="1" t="s">
        <v>368</v>
      </c>
      <c r="D53" s="1"/>
      <c r="E53" s="1" t="b">
        <v>0</v>
      </c>
      <c r="F53" s="1" t="b">
        <v>0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1509</v>
      </c>
      <c r="C54" s="1" t="s">
        <v>1510</v>
      </c>
      <c r="D54" s="1"/>
      <c r="E54" s="1" t="b">
        <v>0</v>
      </c>
      <c r="F54" s="1" t="b">
        <v>0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645</v>
      </c>
      <c r="C55" s="1" t="s">
        <v>646</v>
      </c>
      <c r="D55" s="1"/>
      <c r="E55" s="1" t="b">
        <v>0</v>
      </c>
      <c r="F55" s="1" t="b">
        <v>0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1530</v>
      </c>
      <c r="C56" s="1" t="s">
        <v>1531</v>
      </c>
      <c r="D56" s="1"/>
      <c r="E56" s="1" t="b">
        <v>0</v>
      </c>
      <c r="F56" s="1" t="b">
        <v>0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1542</v>
      </c>
      <c r="C57" s="1" t="s">
        <v>1543</v>
      </c>
      <c r="D57" s="1"/>
      <c r="E57" s="1" t="b">
        <v>0</v>
      </c>
      <c r="F57" s="1" t="b">
        <v>0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1556</v>
      </c>
      <c r="C58" s="1" t="s">
        <v>1556</v>
      </c>
      <c r="D58" s="1"/>
      <c r="E58" s="1" t="b">
        <v>0</v>
      </c>
      <c r="F58" s="1" t="b">
        <v>0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1558</v>
      </c>
      <c r="C59" s="1" t="s">
        <v>1559</v>
      </c>
      <c r="D59" s="1"/>
      <c r="E59" s="1" t="b">
        <v>0</v>
      </c>
      <c r="F59" s="1" t="b">
        <v>0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1560</v>
      </c>
      <c r="C60" s="1" t="s">
        <v>1561</v>
      </c>
      <c r="D60" s="1"/>
      <c r="E60" s="1" t="b">
        <v>0</v>
      </c>
      <c r="F60" s="1" t="b">
        <v>0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1348</v>
      </c>
      <c r="C61" s="1" t="s">
        <v>1349</v>
      </c>
      <c r="D61" s="1"/>
      <c r="E61" s="1" t="b">
        <v>0</v>
      </c>
      <c r="F61" s="1" t="b">
        <v>0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1454</v>
      </c>
      <c r="C62" s="1" t="s">
        <v>1455</v>
      </c>
      <c r="D62" s="1"/>
      <c r="E62" s="1" t="b">
        <v>0</v>
      </c>
      <c r="F62" s="1" t="b">
        <v>0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1456</v>
      </c>
      <c r="C63" s="1" t="s">
        <v>1562</v>
      </c>
      <c r="D63" s="1"/>
      <c r="E63" s="1" t="b">
        <v>0</v>
      </c>
      <c r="F63" s="1" t="b">
        <v>0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1563</v>
      </c>
      <c r="C64" s="1" t="s">
        <v>1564</v>
      </c>
      <c r="D64" s="1"/>
      <c r="E64" s="1" t="b">
        <v>0</v>
      </c>
      <c r="F64" s="1" t="b">
        <v>0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1565</v>
      </c>
      <c r="C65" s="1" t="s">
        <v>1566</v>
      </c>
      <c r="D65" s="1"/>
      <c r="E65" s="1" t="b">
        <v>0</v>
      </c>
      <c r="F65" s="1" t="b">
        <v>0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717</v>
      </c>
      <c r="C66" s="1" t="s">
        <v>718</v>
      </c>
      <c r="D66" s="1"/>
      <c r="E66" s="1" t="b">
        <v>0</v>
      </c>
      <c r="F66" s="1" t="b">
        <v>0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58</v>
      </c>
      <c r="C67" s="1" t="s">
        <v>1500</v>
      </c>
      <c r="D67" s="1"/>
      <c r="E67" s="1" t="b">
        <v>0</v>
      </c>
      <c r="F67" s="1" t="b">
        <v>0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714</v>
      </c>
      <c r="C68" s="1" t="s">
        <v>715</v>
      </c>
      <c r="D68" s="1"/>
      <c r="E68" s="1" t="b">
        <v>0</v>
      </c>
      <c r="F68" s="1" t="b">
        <v>0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157</v>
      </c>
      <c r="C69" s="1" t="s">
        <v>246</v>
      </c>
      <c r="D69" s="1"/>
      <c r="E69" s="1" t="b">
        <v>0</v>
      </c>
      <c r="F69" s="1" t="b">
        <v>0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57</v>
      </c>
      <c r="C70" s="1" t="s">
        <v>66</v>
      </c>
      <c r="D70" s="1"/>
      <c r="E70" s="1" t="b">
        <v>0</v>
      </c>
      <c r="F70" s="1" t="b">
        <v>0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72</v>
      </c>
      <c r="C71" s="1" t="s">
        <v>81</v>
      </c>
      <c r="D71" s="1"/>
      <c r="E71" s="1" t="b">
        <v>0</v>
      </c>
      <c r="F71" s="1" t="b">
        <v>0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71</v>
      </c>
      <c r="C72" s="1" t="s">
        <v>80</v>
      </c>
      <c r="D72" s="1"/>
      <c r="E72" s="1" t="b">
        <v>0</v>
      </c>
      <c r="F72" s="1" t="b">
        <v>0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16</v>
      </c>
      <c r="C73" s="1" t="s">
        <v>21</v>
      </c>
      <c r="D73" s="1"/>
      <c r="E73" s="1" t="b">
        <v>0</v>
      </c>
      <c r="F73" s="1" t="b">
        <v>0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17</v>
      </c>
      <c r="C74" s="1" t="s">
        <v>137</v>
      </c>
      <c r="D74" s="1"/>
      <c r="E74" s="1" t="b">
        <v>0</v>
      </c>
      <c r="F74" s="1" t="b">
        <v>0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3</v>
      </c>
      <c r="C75" s="1" t="s">
        <v>10</v>
      </c>
      <c r="D75" s="1"/>
      <c r="E75" s="1" t="b">
        <v>0</v>
      </c>
      <c r="F75" s="1" t="b">
        <v>0</v>
      </c>
      <c r="G75" s="1" t="b">
        <v>0</v>
      </c>
      <c r="H75" s="1" t="b">
        <v>0</v>
      </c>
      <c r="I75" s="4"/>
      <c r="J75" s="4"/>
      <c r="K75" s="1"/>
      <c r="L75" s="1"/>
      <c r="M75" s="1"/>
    </row>
    <row r="76" spans="1:13" x14ac:dyDescent="0.25">
      <c r="D76" s="1"/>
    </row>
    <row r="77" spans="1:13" x14ac:dyDescent="0.25">
      <c r="A77" s="3" t="s">
        <v>293</v>
      </c>
    </row>
  </sheetData>
  <autoFilter ref="A4:M75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77"/>
  <sheetViews>
    <sheetView topLeftCell="A12" zoomScale="80" zoomScaleNormal="80" workbookViewId="0">
      <selection activeCell="B12" sqref="B12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8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1092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1716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" t="b">
        <v>1</v>
      </c>
      <c r="F6" s="1" t="b">
        <v>0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0</v>
      </c>
      <c r="G7" s="1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253</v>
      </c>
      <c r="C8" s="1" t="s">
        <v>253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162</v>
      </c>
      <c r="C9" s="1" t="s">
        <v>1498</v>
      </c>
      <c r="D9" s="1"/>
      <c r="E9" s="1" t="b">
        <v>1</v>
      </c>
      <c r="F9" s="1" t="b">
        <v>0</v>
      </c>
      <c r="G9" s="1" t="b">
        <v>1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161</v>
      </c>
      <c r="C10" s="1" t="s">
        <v>1499</v>
      </c>
      <c r="D10" s="1"/>
      <c r="E10" s="1" t="b">
        <v>1</v>
      </c>
      <c r="F10" s="1" t="b">
        <v>0</v>
      </c>
      <c r="G10" s="1" t="b">
        <v>1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51</v>
      </c>
      <c r="C11" s="1" t="s">
        <v>62</v>
      </c>
      <c r="D11" s="1"/>
      <c r="E11" s="1" t="b">
        <v>1</v>
      </c>
      <c r="F11" s="1" t="b">
        <v>0</v>
      </c>
      <c r="G11" s="1" t="b">
        <v>1</v>
      </c>
      <c r="H11" s="1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733</v>
      </c>
      <c r="C12" s="1" t="s">
        <v>734</v>
      </c>
      <c r="D12" s="1"/>
      <c r="E12" s="1" t="b">
        <v>1</v>
      </c>
      <c r="F12" s="1" t="b">
        <v>0</v>
      </c>
      <c r="G12" s="1" t="b">
        <v>1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251</v>
      </c>
      <c r="C13" s="1" t="s">
        <v>710</v>
      </c>
      <c r="D13" s="1"/>
      <c r="E13" s="1" t="b">
        <v>1</v>
      </c>
      <c r="F13" s="1" t="b">
        <v>0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641</v>
      </c>
      <c r="C14" s="1" t="s">
        <v>642</v>
      </c>
      <c r="D14" s="1"/>
      <c r="E14" s="1" t="b">
        <v>1</v>
      </c>
      <c r="F14" s="1" t="b">
        <v>0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1501</v>
      </c>
      <c r="C15" s="1" t="s">
        <v>1502</v>
      </c>
      <c r="D15" s="1"/>
      <c r="E15" s="1" t="b">
        <v>1</v>
      </c>
      <c r="F15" s="1" t="b">
        <v>0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713</v>
      </c>
      <c r="C16" s="1" t="s">
        <v>886</v>
      </c>
      <c r="D16" s="1"/>
      <c r="E16" s="1" t="b">
        <v>1</v>
      </c>
      <c r="F16" s="1" t="b">
        <v>0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1503</v>
      </c>
      <c r="C17" s="1" t="s">
        <v>1504</v>
      </c>
      <c r="D17" s="1"/>
      <c r="E17" s="1" t="b">
        <v>1</v>
      </c>
      <c r="F17" s="1" t="b">
        <v>0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1505</v>
      </c>
      <c r="C18" s="1" t="s">
        <v>1506</v>
      </c>
      <c r="D18" s="1"/>
      <c r="E18" s="1" t="b">
        <v>1</v>
      </c>
      <c r="F18" s="1" t="b">
        <v>0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714</v>
      </c>
      <c r="C19" s="1" t="s">
        <v>715</v>
      </c>
      <c r="D19" s="1"/>
      <c r="E19" s="1" t="b">
        <v>1</v>
      </c>
      <c r="F19" s="1" t="b">
        <v>0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1507</v>
      </c>
      <c r="C20" s="1" t="s">
        <v>1508</v>
      </c>
      <c r="D20" s="1"/>
      <c r="E20" s="1" t="b">
        <v>1</v>
      </c>
      <c r="F20" s="1" t="b">
        <v>0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1511</v>
      </c>
      <c r="C21" s="1" t="s">
        <v>1512</v>
      </c>
      <c r="D21" s="1"/>
      <c r="E21" s="1" t="b">
        <v>1</v>
      </c>
      <c r="F21" s="1" t="b">
        <v>0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1513</v>
      </c>
      <c r="C22" s="1" t="s">
        <v>1514</v>
      </c>
      <c r="D22" s="1"/>
      <c r="E22" s="1" t="b">
        <v>1</v>
      </c>
      <c r="F22" s="1" t="b">
        <v>0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660</v>
      </c>
      <c r="C23" s="1" t="s">
        <v>661</v>
      </c>
      <c r="D23" s="1"/>
      <c r="E23" s="1" t="b">
        <v>1</v>
      </c>
      <c r="F23" s="1" t="b">
        <v>0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1515</v>
      </c>
      <c r="C24" s="1" t="s">
        <v>1516</v>
      </c>
      <c r="D24" s="1"/>
      <c r="E24" s="1" t="b">
        <v>1</v>
      </c>
      <c r="F24" s="1" t="b">
        <v>0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1517</v>
      </c>
      <c r="C25" s="1" t="s">
        <v>1518</v>
      </c>
      <c r="D25" s="1"/>
      <c r="E25" s="1" t="b">
        <v>1</v>
      </c>
      <c r="F25" s="1" t="b">
        <v>0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1519</v>
      </c>
      <c r="C26" s="1" t="s">
        <v>1520</v>
      </c>
      <c r="D26" s="1"/>
      <c r="E26" s="1" t="b">
        <v>1</v>
      </c>
      <c r="F26" s="1" t="b">
        <v>0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1521</v>
      </c>
      <c r="C27" s="1" t="s">
        <v>1522</v>
      </c>
      <c r="D27" s="1"/>
      <c r="E27" s="1" t="b">
        <v>1</v>
      </c>
      <c r="F27" s="1" t="b">
        <v>0</v>
      </c>
      <c r="G27" s="1" t="b">
        <v>1</v>
      </c>
      <c r="H27" s="1" t="b">
        <v>0</v>
      </c>
      <c r="I27" s="4"/>
      <c r="J27" s="4"/>
      <c r="K27" s="1" t="s">
        <v>315</v>
      </c>
      <c r="L27" s="1"/>
      <c r="M27" s="1" t="s">
        <v>1775</v>
      </c>
    </row>
    <row r="28" spans="1:13" x14ac:dyDescent="0.25">
      <c r="A28" s="1"/>
      <c r="B28" s="1" t="s">
        <v>1523</v>
      </c>
      <c r="C28" s="1" t="s">
        <v>1524</v>
      </c>
      <c r="D28" s="1"/>
      <c r="E28" s="1" t="b">
        <v>1</v>
      </c>
      <c r="F28" s="1" t="b">
        <v>0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1525</v>
      </c>
      <c r="C29" s="1" t="s">
        <v>1526</v>
      </c>
      <c r="D29" s="1"/>
      <c r="E29" s="1" t="b">
        <v>1</v>
      </c>
      <c r="F29" s="1" t="b">
        <v>0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1527</v>
      </c>
      <c r="C30" s="1" t="s">
        <v>1528</v>
      </c>
      <c r="D30" s="1"/>
      <c r="E30" s="1" t="b">
        <v>1</v>
      </c>
      <c r="F30" s="1" t="b">
        <v>0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707</v>
      </c>
      <c r="C31" s="1" t="s">
        <v>708</v>
      </c>
      <c r="D31" s="1"/>
      <c r="E31" s="1" t="b">
        <v>1</v>
      </c>
      <c r="F31" s="1" t="b">
        <v>0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1529</v>
      </c>
      <c r="C32" s="1" t="s">
        <v>607</v>
      </c>
      <c r="D32" s="1"/>
      <c r="E32" s="1" t="b">
        <v>1</v>
      </c>
      <c r="F32" s="1" t="b">
        <v>0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1532</v>
      </c>
      <c r="C33" s="1" t="s">
        <v>1533</v>
      </c>
      <c r="D33" s="1"/>
      <c r="E33" s="1" t="b">
        <v>1</v>
      </c>
      <c r="F33" s="1" t="b">
        <v>0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1534</v>
      </c>
      <c r="C34" s="1" t="s">
        <v>1535</v>
      </c>
      <c r="D34" s="1"/>
      <c r="E34" s="1" t="b">
        <v>1</v>
      </c>
      <c r="F34" s="1" t="b">
        <v>0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1536</v>
      </c>
      <c r="C35" s="1" t="s">
        <v>1537</v>
      </c>
      <c r="D35" s="1"/>
      <c r="E35" s="1" t="b">
        <v>1</v>
      </c>
      <c r="F35" s="1" t="b">
        <v>0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1538</v>
      </c>
      <c r="C36" s="1" t="s">
        <v>1539</v>
      </c>
      <c r="D36" s="1"/>
      <c r="E36" s="1" t="b">
        <v>1</v>
      </c>
      <c r="F36" s="1" t="b">
        <v>0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361</v>
      </c>
      <c r="C37" s="1" t="s">
        <v>362</v>
      </c>
      <c r="D37" s="1"/>
      <c r="E37" s="1" t="b">
        <v>1</v>
      </c>
      <c r="F37" s="1" t="b">
        <v>0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1540</v>
      </c>
      <c r="C38" s="1" t="s">
        <v>1541</v>
      </c>
      <c r="D38" s="1"/>
      <c r="E38" s="1" t="b">
        <v>1</v>
      </c>
      <c r="F38" s="1" t="b">
        <v>0</v>
      </c>
      <c r="G38" s="1" t="b">
        <v>1</v>
      </c>
      <c r="H38" s="1" t="b">
        <v>0</v>
      </c>
      <c r="I38" s="4"/>
      <c r="J38" s="4"/>
      <c r="K38" s="1" t="s">
        <v>1776</v>
      </c>
      <c r="L38" s="1"/>
      <c r="M38" s="1" t="s">
        <v>1777</v>
      </c>
    </row>
    <row r="39" spans="1:13" x14ac:dyDescent="0.25">
      <c r="A39" s="1"/>
      <c r="B39" s="1" t="s">
        <v>1544</v>
      </c>
      <c r="C39" s="1" t="s">
        <v>1545</v>
      </c>
      <c r="D39" s="1"/>
      <c r="E39" s="1" t="b">
        <v>1</v>
      </c>
      <c r="F39" s="1" t="b">
        <v>0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1546</v>
      </c>
      <c r="C40" s="1" t="s">
        <v>1547</v>
      </c>
      <c r="D40" s="1"/>
      <c r="E40" s="1" t="b">
        <v>1</v>
      </c>
      <c r="F40" s="1" t="b">
        <v>0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1548</v>
      </c>
      <c r="C41" s="1" t="s">
        <v>1549</v>
      </c>
      <c r="D41" s="1"/>
      <c r="E41" s="1" t="b">
        <v>1</v>
      </c>
      <c r="F41" s="1" t="b">
        <v>0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1550</v>
      </c>
      <c r="C42" s="1" t="s">
        <v>1551</v>
      </c>
      <c r="D42" s="1"/>
      <c r="E42" s="1" t="b">
        <v>1</v>
      </c>
      <c r="F42" s="1" t="b">
        <v>0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1552</v>
      </c>
      <c r="C43" s="1" t="s">
        <v>1553</v>
      </c>
      <c r="D43" s="1"/>
      <c r="E43" s="1" t="b">
        <v>1</v>
      </c>
      <c r="F43" s="1" t="b">
        <v>0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686</v>
      </c>
      <c r="C44" s="1" t="s">
        <v>917</v>
      </c>
      <c r="D44" s="1"/>
      <c r="E44" s="1" t="b">
        <v>1</v>
      </c>
      <c r="F44" s="1" t="b">
        <v>0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687</v>
      </c>
      <c r="C45" s="1" t="s">
        <v>918</v>
      </c>
      <c r="D45" s="1"/>
      <c r="E45" s="1" t="b">
        <v>1</v>
      </c>
      <c r="F45" s="1" t="b">
        <v>0</v>
      </c>
      <c r="G45" s="1" t="b">
        <v>1</v>
      </c>
      <c r="H45" s="1" t="b">
        <v>0</v>
      </c>
      <c r="I45" s="4"/>
      <c r="J45" s="4"/>
      <c r="K45" s="1" t="s">
        <v>1778</v>
      </c>
      <c r="L45" s="1"/>
      <c r="M45" s="1" t="s">
        <v>1779</v>
      </c>
    </row>
    <row r="46" spans="1:13" x14ac:dyDescent="0.25">
      <c r="A46" s="1"/>
      <c r="B46" s="1" t="s">
        <v>1554</v>
      </c>
      <c r="C46" s="1" t="s">
        <v>1555</v>
      </c>
      <c r="D46" s="1"/>
      <c r="E46" s="1" t="b">
        <v>1</v>
      </c>
      <c r="F46" s="1" t="b">
        <v>0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69</v>
      </c>
      <c r="C47" s="1" t="s">
        <v>1557</v>
      </c>
      <c r="D47" s="1"/>
      <c r="E47" s="1" t="b">
        <v>1</v>
      </c>
      <c r="F47" s="1" t="b">
        <v>0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4</v>
      </c>
      <c r="C48" s="1" t="s">
        <v>11</v>
      </c>
      <c r="D48" s="1"/>
      <c r="E48" s="1" t="b">
        <v>1</v>
      </c>
      <c r="F48" s="1" t="b">
        <v>0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5</v>
      </c>
      <c r="C49" s="1" t="s">
        <v>12</v>
      </c>
      <c r="D49" s="1"/>
      <c r="E49" s="1" t="b">
        <v>1</v>
      </c>
      <c r="F49" s="1" t="b">
        <v>0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14</v>
      </c>
      <c r="C50" s="1" t="s">
        <v>15</v>
      </c>
      <c r="D50" s="1"/>
      <c r="E50" s="1" t="b">
        <v>1</v>
      </c>
      <c r="F50" s="1" t="b">
        <v>0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6</v>
      </c>
      <c r="C51" s="1" t="s">
        <v>13</v>
      </c>
      <c r="D51" s="1"/>
      <c r="E51" s="1" t="b">
        <v>1</v>
      </c>
      <c r="F51" s="1" t="b">
        <v>0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163</v>
      </c>
      <c r="C52" s="1" t="s">
        <v>266</v>
      </c>
      <c r="D52" s="1"/>
      <c r="E52" s="1" t="b">
        <v>0</v>
      </c>
      <c r="F52" s="1" t="b">
        <v>0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164</v>
      </c>
      <c r="C53" s="1" t="s">
        <v>267</v>
      </c>
      <c r="D53" s="1"/>
      <c r="E53" s="1" t="b">
        <v>0</v>
      </c>
      <c r="F53" s="1" t="b">
        <v>0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254</v>
      </c>
      <c r="C54" s="1" t="s">
        <v>368</v>
      </c>
      <c r="D54" s="1"/>
      <c r="E54" s="1" t="b">
        <v>0</v>
      </c>
      <c r="F54" s="1" t="b">
        <v>0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1509</v>
      </c>
      <c r="C55" s="1" t="s">
        <v>1510</v>
      </c>
      <c r="D55" s="1"/>
      <c r="E55" s="1" t="b">
        <v>0</v>
      </c>
      <c r="F55" s="1" t="b">
        <v>0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645</v>
      </c>
      <c r="C56" s="1" t="s">
        <v>646</v>
      </c>
      <c r="D56" s="1"/>
      <c r="E56" s="1" t="b">
        <v>0</v>
      </c>
      <c r="F56" s="1" t="b">
        <v>0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1530</v>
      </c>
      <c r="C57" s="1" t="s">
        <v>1531</v>
      </c>
      <c r="D57" s="1"/>
      <c r="E57" s="1" t="b">
        <v>0</v>
      </c>
      <c r="F57" s="1" t="b">
        <v>0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1542</v>
      </c>
      <c r="C58" s="1" t="s">
        <v>1543</v>
      </c>
      <c r="D58" s="1"/>
      <c r="E58" s="1" t="b">
        <v>0</v>
      </c>
      <c r="F58" s="1" t="b">
        <v>0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1556</v>
      </c>
      <c r="C59" s="1" t="s">
        <v>1556</v>
      </c>
      <c r="D59" s="1"/>
      <c r="E59" s="1" t="b">
        <v>0</v>
      </c>
      <c r="F59" s="1" t="b">
        <v>0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1558</v>
      </c>
      <c r="C60" s="1" t="s">
        <v>1559</v>
      </c>
      <c r="D60" s="1"/>
      <c r="E60" s="1" t="b">
        <v>0</v>
      </c>
      <c r="F60" s="1" t="b">
        <v>0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1560</v>
      </c>
      <c r="C61" s="1" t="s">
        <v>1561</v>
      </c>
      <c r="D61" s="1"/>
      <c r="E61" s="1" t="b">
        <v>0</v>
      </c>
      <c r="F61" s="1" t="b">
        <v>0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1348</v>
      </c>
      <c r="C62" s="1" t="s">
        <v>1349</v>
      </c>
      <c r="D62" s="1"/>
      <c r="E62" s="1" t="b">
        <v>0</v>
      </c>
      <c r="F62" s="1" t="b">
        <v>0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1454</v>
      </c>
      <c r="C63" s="1" t="s">
        <v>1455</v>
      </c>
      <c r="D63" s="1"/>
      <c r="E63" s="1" t="b">
        <v>0</v>
      </c>
      <c r="F63" s="1" t="b">
        <v>0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1456</v>
      </c>
      <c r="C64" s="1" t="s">
        <v>1562</v>
      </c>
      <c r="D64" s="1"/>
      <c r="E64" s="1" t="b">
        <v>0</v>
      </c>
      <c r="F64" s="1" t="b">
        <v>0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1563</v>
      </c>
      <c r="C65" s="1" t="s">
        <v>1564</v>
      </c>
      <c r="D65" s="1"/>
      <c r="E65" s="1" t="b">
        <v>0</v>
      </c>
      <c r="F65" s="1" t="b">
        <v>0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1565</v>
      </c>
      <c r="C66" s="1" t="s">
        <v>1566</v>
      </c>
      <c r="D66" s="1"/>
      <c r="E66" s="1" t="b">
        <v>0</v>
      </c>
      <c r="F66" s="1" t="b">
        <v>0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717</v>
      </c>
      <c r="C67" s="1" t="s">
        <v>718</v>
      </c>
      <c r="D67" s="1"/>
      <c r="E67" s="1" t="b">
        <v>0</v>
      </c>
      <c r="F67" s="1" t="b">
        <v>0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58</v>
      </c>
      <c r="C68" s="1" t="s">
        <v>1500</v>
      </c>
      <c r="D68" s="1"/>
      <c r="E68" s="1" t="b">
        <v>0</v>
      </c>
      <c r="F68" s="1" t="b">
        <v>0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157</v>
      </c>
      <c r="C69" s="1" t="s">
        <v>246</v>
      </c>
      <c r="D69" s="1"/>
      <c r="E69" s="1" t="b">
        <v>0</v>
      </c>
      <c r="F69" s="1" t="b">
        <v>0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57</v>
      </c>
      <c r="C70" s="1" t="s">
        <v>66</v>
      </c>
      <c r="D70" s="1"/>
      <c r="E70" s="1" t="b">
        <v>0</v>
      </c>
      <c r="F70" s="1" t="b">
        <v>0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72</v>
      </c>
      <c r="C71" s="1" t="s">
        <v>81</v>
      </c>
      <c r="D71" s="1"/>
      <c r="E71" s="1" t="b">
        <v>0</v>
      </c>
      <c r="F71" s="1" t="b">
        <v>0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71</v>
      </c>
      <c r="C72" s="1" t="s">
        <v>80</v>
      </c>
      <c r="D72" s="1"/>
      <c r="E72" s="1" t="b">
        <v>0</v>
      </c>
      <c r="F72" s="1" t="b">
        <v>0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16</v>
      </c>
      <c r="C73" s="1" t="s">
        <v>21</v>
      </c>
      <c r="D73" s="1"/>
      <c r="E73" s="1" t="b">
        <v>0</v>
      </c>
      <c r="F73" s="1" t="b">
        <v>0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17</v>
      </c>
      <c r="C74" s="1" t="s">
        <v>137</v>
      </c>
      <c r="D74" s="1"/>
      <c r="E74" s="1" t="b">
        <v>0</v>
      </c>
      <c r="F74" s="1" t="b">
        <v>0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3</v>
      </c>
      <c r="C75" s="1" t="s">
        <v>10</v>
      </c>
      <c r="D75" s="1"/>
      <c r="E75" s="1" t="b">
        <v>0</v>
      </c>
      <c r="F75" s="1" t="b">
        <v>0</v>
      </c>
      <c r="G75" s="1" t="b">
        <v>0</v>
      </c>
      <c r="H75" s="1" t="b">
        <v>0</v>
      </c>
      <c r="I75" s="4"/>
      <c r="J75" s="4"/>
      <c r="K75" s="1"/>
      <c r="L75" s="1"/>
      <c r="M75" s="1"/>
    </row>
    <row r="77" spans="1:13" x14ac:dyDescent="0.25">
      <c r="A77" s="3" t="s">
        <v>293</v>
      </c>
    </row>
  </sheetData>
  <autoFilter ref="A4:M4"/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>
    <tabColor rgb="FFFFFF00"/>
    <pageSetUpPr fitToPage="1"/>
  </sheetPr>
  <dimension ref="A1:M20"/>
  <sheetViews>
    <sheetView zoomScale="80" zoomScaleNormal="80" workbookViewId="0">
      <pane xSplit="2" ySplit="4" topLeftCell="C5" activePane="bottomRight" state="frozen"/>
      <selection activeCell="A2" sqref="A2"/>
      <selection pane="topRight" activeCell="A2" sqref="A2"/>
      <selection pane="bottomLeft" activeCell="A2" sqref="A2"/>
      <selection pane="bottomRight" activeCell="A12" sqref="A12:E18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1094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4" t="b">
        <v>1</v>
      </c>
      <c r="F5" s="14" t="b">
        <v>0</v>
      </c>
      <c r="G5" s="14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1567</v>
      </c>
      <c r="C6" s="1" t="s">
        <v>1568</v>
      </c>
      <c r="D6" s="1"/>
      <c r="E6" s="14" t="b">
        <v>1</v>
      </c>
      <c r="F6" s="14" t="b">
        <v>1</v>
      </c>
      <c r="G6" s="14" t="b">
        <v>1</v>
      </c>
      <c r="H6" s="14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1569</v>
      </c>
      <c r="C7" s="1" t="s">
        <v>136</v>
      </c>
      <c r="D7" s="1"/>
      <c r="E7" s="14" t="b">
        <v>1</v>
      </c>
      <c r="F7" s="14" t="b">
        <v>1</v>
      </c>
      <c r="G7" s="14" t="b">
        <v>1</v>
      </c>
      <c r="H7" s="14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1570</v>
      </c>
      <c r="C8" s="1" t="s">
        <v>1571</v>
      </c>
      <c r="D8" s="1"/>
      <c r="E8" s="14" t="b">
        <v>1</v>
      </c>
      <c r="F8" s="14" t="b">
        <v>1</v>
      </c>
      <c r="G8" s="14" t="b">
        <v>1</v>
      </c>
      <c r="H8" s="14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155</v>
      </c>
      <c r="C9" s="1" t="s">
        <v>260</v>
      </c>
      <c r="D9" s="1"/>
      <c r="E9" s="14" t="b">
        <v>1</v>
      </c>
      <c r="F9" s="14" t="b">
        <v>1</v>
      </c>
      <c r="G9" s="14" t="b">
        <v>1</v>
      </c>
      <c r="H9" s="14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</v>
      </c>
      <c r="C10" s="1" t="s">
        <v>11</v>
      </c>
      <c r="D10" s="1"/>
      <c r="E10" s="14" t="b">
        <v>1</v>
      </c>
      <c r="F10" s="14" t="b">
        <v>0</v>
      </c>
      <c r="G10" s="14" t="b">
        <v>1</v>
      </c>
      <c r="H10" s="14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5</v>
      </c>
      <c r="C11" s="1" t="s">
        <v>12</v>
      </c>
      <c r="D11" s="1"/>
      <c r="E11" s="14" t="b">
        <v>1</v>
      </c>
      <c r="F11" s="14" t="b">
        <v>0</v>
      </c>
      <c r="G11" s="14" t="b">
        <v>1</v>
      </c>
      <c r="H11" s="14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14</v>
      </c>
      <c r="C12" s="1" t="s">
        <v>15</v>
      </c>
      <c r="D12" s="1"/>
      <c r="E12" s="1" t="b">
        <v>1</v>
      </c>
      <c r="F12" s="14" t="b">
        <v>0</v>
      </c>
      <c r="G12" s="14" t="b">
        <v>1</v>
      </c>
      <c r="H12" s="14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6</v>
      </c>
      <c r="C13" s="1" t="s">
        <v>13</v>
      </c>
      <c r="D13" s="1"/>
      <c r="E13" s="1" t="b">
        <v>1</v>
      </c>
      <c r="F13" s="14" t="b">
        <v>0</v>
      </c>
      <c r="G13" s="14" t="b">
        <v>1</v>
      </c>
      <c r="H13" s="14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118</v>
      </c>
      <c r="C14" s="1" t="s">
        <v>130</v>
      </c>
      <c r="D14" s="1"/>
      <c r="E14" s="1" t="b">
        <v>0</v>
      </c>
      <c r="F14" s="14" t="b">
        <v>1</v>
      </c>
      <c r="G14" s="14" t="b">
        <v>1</v>
      </c>
      <c r="H14" s="14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119</v>
      </c>
      <c r="C15" s="1" t="s">
        <v>288</v>
      </c>
      <c r="D15" s="1"/>
      <c r="E15" s="1" t="b">
        <v>0</v>
      </c>
      <c r="F15" s="14" t="b">
        <v>1</v>
      </c>
      <c r="G15" s="14" t="b">
        <v>1</v>
      </c>
      <c r="H15" s="14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16</v>
      </c>
      <c r="C16" s="1" t="s">
        <v>21</v>
      </c>
      <c r="D16" s="1"/>
      <c r="E16" s="1" t="b">
        <v>0</v>
      </c>
      <c r="F16" s="14" t="b">
        <v>1</v>
      </c>
      <c r="G16" s="14" t="b">
        <v>1</v>
      </c>
      <c r="H16" s="14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17</v>
      </c>
      <c r="C17" s="1" t="s">
        <v>137</v>
      </c>
      <c r="D17" s="1"/>
      <c r="E17" s="1" t="b">
        <v>0</v>
      </c>
      <c r="F17" s="14" t="b">
        <v>1</v>
      </c>
      <c r="G17" s="14" t="b">
        <v>1</v>
      </c>
      <c r="H17" s="14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3</v>
      </c>
      <c r="C18" s="1" t="s">
        <v>10</v>
      </c>
      <c r="D18" s="1"/>
      <c r="E18" s="1" t="b">
        <v>0</v>
      </c>
      <c r="F18" s="14" t="b">
        <v>0</v>
      </c>
      <c r="G18" s="14" t="b">
        <v>0</v>
      </c>
      <c r="H18" s="14" t="b">
        <v>0</v>
      </c>
      <c r="I18" s="4"/>
      <c r="J18" s="4"/>
      <c r="K18" s="1"/>
      <c r="L18" s="1"/>
      <c r="M18" s="1"/>
    </row>
    <row r="20" spans="1:13" x14ac:dyDescent="0.25">
      <c r="A20" s="3" t="s">
        <v>293</v>
      </c>
    </row>
  </sheetData>
  <autoFilter ref="A4:M18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6"/>
  </sheetPr>
  <dimension ref="A1:B516"/>
  <sheetViews>
    <sheetView topLeftCell="A356" workbookViewId="0">
      <selection activeCell="A385" sqref="A385"/>
    </sheetView>
  </sheetViews>
  <sheetFormatPr defaultRowHeight="15" x14ac:dyDescent="0.25"/>
  <cols>
    <col min="1" max="2" width="32.42578125" style="3" customWidth="1"/>
    <col min="3" max="3" width="9.140625" style="3"/>
    <col min="4" max="4" width="18.140625" style="3" customWidth="1"/>
    <col min="5" max="16384" width="9.140625" style="3"/>
  </cols>
  <sheetData>
    <row r="1" spans="1:2" x14ac:dyDescent="0.25">
      <c r="A1" s="6" t="s">
        <v>0</v>
      </c>
      <c r="B1" s="6" t="s">
        <v>9</v>
      </c>
    </row>
    <row r="2" spans="1:2" x14ac:dyDescent="0.25">
      <c r="A2" s="1" t="s">
        <v>155</v>
      </c>
      <c r="B2" s="1" t="s">
        <v>260</v>
      </c>
    </row>
    <row r="3" spans="1:2" x14ac:dyDescent="0.25">
      <c r="A3" s="1" t="s">
        <v>606</v>
      </c>
      <c r="B3" s="1" t="s">
        <v>607</v>
      </c>
    </row>
    <row r="4" spans="1:2" x14ac:dyDescent="0.25">
      <c r="A4" s="1" t="s">
        <v>791</v>
      </c>
      <c r="B4" s="1" t="s">
        <v>792</v>
      </c>
    </row>
    <row r="5" spans="1:2" x14ac:dyDescent="0.25">
      <c r="A5" s="1" t="s">
        <v>347</v>
      </c>
      <c r="B5" s="1" t="s">
        <v>348</v>
      </c>
    </row>
    <row r="6" spans="1:2" x14ac:dyDescent="0.25">
      <c r="A6" s="1" t="s">
        <v>349</v>
      </c>
      <c r="B6" s="1" t="s">
        <v>350</v>
      </c>
    </row>
    <row r="7" spans="1:2" x14ac:dyDescent="0.25">
      <c r="A7" s="1" t="s">
        <v>691</v>
      </c>
      <c r="B7" s="1" t="s">
        <v>691</v>
      </c>
    </row>
    <row r="8" spans="1:2" x14ac:dyDescent="0.25">
      <c r="A8" s="1" t="s">
        <v>358</v>
      </c>
      <c r="B8" s="1" t="s">
        <v>359</v>
      </c>
    </row>
    <row r="9" spans="1:2" x14ac:dyDescent="0.25">
      <c r="A9" s="1" t="s">
        <v>278</v>
      </c>
      <c r="B9" s="1" t="s">
        <v>284</v>
      </c>
    </row>
    <row r="10" spans="1:2" x14ac:dyDescent="0.25">
      <c r="A10" s="1" t="s">
        <v>277</v>
      </c>
      <c r="B10" s="1" t="s">
        <v>283</v>
      </c>
    </row>
    <row r="11" spans="1:2" x14ac:dyDescent="0.25">
      <c r="A11" s="1" t="s">
        <v>1</v>
      </c>
      <c r="B11" s="1" t="s">
        <v>969</v>
      </c>
    </row>
    <row r="12" spans="1:2" x14ac:dyDescent="0.25">
      <c r="A12" s="1" t="s">
        <v>70</v>
      </c>
      <c r="B12" s="1" t="s">
        <v>846</v>
      </c>
    </row>
    <row r="13" spans="1:2" x14ac:dyDescent="0.25">
      <c r="A13" s="1" t="s">
        <v>270</v>
      </c>
      <c r="B13" s="1" t="s">
        <v>495</v>
      </c>
    </row>
    <row r="14" spans="1:2" x14ac:dyDescent="0.25">
      <c r="A14" s="1" t="s">
        <v>215</v>
      </c>
      <c r="B14" s="1" t="s">
        <v>342</v>
      </c>
    </row>
    <row r="15" spans="1:2" x14ac:dyDescent="0.25">
      <c r="A15" s="1" t="s">
        <v>96</v>
      </c>
      <c r="B15" s="1" t="s">
        <v>110</v>
      </c>
    </row>
    <row r="16" spans="1:2" x14ac:dyDescent="0.25">
      <c r="A16" s="1" t="s">
        <v>512</v>
      </c>
      <c r="B16" s="1" t="s">
        <v>513</v>
      </c>
    </row>
    <row r="17" spans="1:2" x14ac:dyDescent="0.25">
      <c r="A17" s="1" t="s">
        <v>546</v>
      </c>
      <c r="B17" s="1" t="s">
        <v>954</v>
      </c>
    </row>
    <row r="18" spans="1:2" x14ac:dyDescent="0.25">
      <c r="A18" s="1" t="s">
        <v>514</v>
      </c>
      <c r="B18" s="1" t="s">
        <v>515</v>
      </c>
    </row>
    <row r="19" spans="1:2" x14ac:dyDescent="0.25">
      <c r="A19" s="1" t="s">
        <v>114</v>
      </c>
      <c r="B19" s="1" t="s">
        <v>127</v>
      </c>
    </row>
    <row r="20" spans="1:2" x14ac:dyDescent="0.25">
      <c r="A20" s="1" t="s">
        <v>450</v>
      </c>
      <c r="B20" s="1" t="s">
        <v>451</v>
      </c>
    </row>
    <row r="21" spans="1:2" x14ac:dyDescent="0.25">
      <c r="A21" s="1" t="s">
        <v>610</v>
      </c>
      <c r="B21" s="1" t="s">
        <v>611</v>
      </c>
    </row>
    <row r="22" spans="1:2" x14ac:dyDescent="0.25">
      <c r="A22" s="1" t="s">
        <v>572</v>
      </c>
      <c r="B22" s="1" t="s">
        <v>573</v>
      </c>
    </row>
    <row r="23" spans="1:2" x14ac:dyDescent="0.25">
      <c r="A23" s="1" t="s">
        <v>472</v>
      </c>
      <c r="B23" s="1" t="s">
        <v>891</v>
      </c>
    </row>
    <row r="24" spans="1:2" x14ac:dyDescent="0.25">
      <c r="A24" s="1" t="s">
        <v>173</v>
      </c>
      <c r="B24" s="1" t="s">
        <v>484</v>
      </c>
    </row>
    <row r="25" spans="1:2" x14ac:dyDescent="0.25">
      <c r="A25" s="1" t="s">
        <v>753</v>
      </c>
      <c r="B25" s="1" t="s">
        <v>754</v>
      </c>
    </row>
    <row r="26" spans="1:2" x14ac:dyDescent="0.25">
      <c r="A26" s="1" t="s">
        <v>793</v>
      </c>
      <c r="B26" s="1" t="s">
        <v>866</v>
      </c>
    </row>
    <row r="27" spans="1:2" x14ac:dyDescent="0.25">
      <c r="A27" s="1" t="s">
        <v>459</v>
      </c>
      <c r="B27" s="1" t="s">
        <v>460</v>
      </c>
    </row>
    <row r="28" spans="1:2" x14ac:dyDescent="0.25">
      <c r="A28" s="1" t="s">
        <v>124</v>
      </c>
      <c r="B28" s="1" t="s">
        <v>852</v>
      </c>
    </row>
    <row r="29" spans="1:2" x14ac:dyDescent="0.25">
      <c r="A29" s="1" t="s">
        <v>461</v>
      </c>
      <c r="B29" s="1" t="s">
        <v>462</v>
      </c>
    </row>
    <row r="30" spans="1:2" x14ac:dyDescent="0.25">
      <c r="A30" s="1" t="s">
        <v>232</v>
      </c>
      <c r="B30" s="1" t="s">
        <v>805</v>
      </c>
    </row>
    <row r="31" spans="1:2" x14ac:dyDescent="0.25">
      <c r="A31" s="1" t="s">
        <v>508</v>
      </c>
      <c r="B31" s="1" t="s">
        <v>509</v>
      </c>
    </row>
    <row r="32" spans="1:2" x14ac:dyDescent="0.25">
      <c r="A32" s="1" t="s">
        <v>217</v>
      </c>
      <c r="B32" s="1" t="s">
        <v>235</v>
      </c>
    </row>
    <row r="33" spans="1:2" x14ac:dyDescent="0.25">
      <c r="A33" s="1" t="s">
        <v>743</v>
      </c>
      <c r="B33" s="1" t="s">
        <v>744</v>
      </c>
    </row>
    <row r="34" spans="1:2" x14ac:dyDescent="0.25">
      <c r="A34" s="1" t="s">
        <v>125</v>
      </c>
      <c r="B34" s="1" t="s">
        <v>851</v>
      </c>
    </row>
    <row r="35" spans="1:2" x14ac:dyDescent="0.25">
      <c r="A35" s="1" t="s">
        <v>725</v>
      </c>
      <c r="B35" s="1" t="s">
        <v>750</v>
      </c>
    </row>
    <row r="36" spans="1:2" x14ac:dyDescent="0.25">
      <c r="A36" s="1" t="s">
        <v>841</v>
      </c>
      <c r="B36" s="1" t="s">
        <v>842</v>
      </c>
    </row>
    <row r="37" spans="1:2" x14ac:dyDescent="0.25">
      <c r="A37" s="1" t="s">
        <v>453</v>
      </c>
      <c r="B37" s="1" t="s">
        <v>889</v>
      </c>
    </row>
    <row r="38" spans="1:2" x14ac:dyDescent="0.25">
      <c r="A38" s="1" t="s">
        <v>689</v>
      </c>
      <c r="B38" s="1" t="s">
        <v>920</v>
      </c>
    </row>
    <row r="39" spans="1:2" x14ac:dyDescent="0.25">
      <c r="A39" s="1" t="s">
        <v>90</v>
      </c>
      <c r="B39" s="1" t="s">
        <v>100</v>
      </c>
    </row>
    <row r="40" spans="1:2" x14ac:dyDescent="0.25">
      <c r="A40" s="1" t="s">
        <v>49</v>
      </c>
      <c r="B40" s="1" t="s">
        <v>854</v>
      </c>
    </row>
    <row r="41" spans="1:2" x14ac:dyDescent="0.25">
      <c r="A41" s="1" t="s">
        <v>203</v>
      </c>
      <c r="B41" s="1" t="s">
        <v>951</v>
      </c>
    </row>
    <row r="42" spans="1:2" x14ac:dyDescent="0.25">
      <c r="A42" s="1" t="s">
        <v>373</v>
      </c>
      <c r="B42" s="1" t="s">
        <v>374</v>
      </c>
    </row>
    <row r="43" spans="1:2" x14ac:dyDescent="0.25">
      <c r="A43" s="1" t="s">
        <v>369</v>
      </c>
      <c r="B43" s="1" t="s">
        <v>370</v>
      </c>
    </row>
    <row r="44" spans="1:2" x14ac:dyDescent="0.25">
      <c r="A44" s="1" t="s">
        <v>549</v>
      </c>
      <c r="B44" s="1" t="s">
        <v>956</v>
      </c>
    </row>
    <row r="45" spans="1:2" x14ac:dyDescent="0.25">
      <c r="A45" s="1" t="s">
        <v>253</v>
      </c>
      <c r="B45" s="1" t="s">
        <v>875</v>
      </c>
    </row>
    <row r="46" spans="1:2" x14ac:dyDescent="0.25">
      <c r="A46" s="1" t="s">
        <v>657</v>
      </c>
      <c r="B46" s="1" t="s">
        <v>658</v>
      </c>
    </row>
    <row r="47" spans="1:2" x14ac:dyDescent="0.25">
      <c r="A47" s="1" t="s">
        <v>20</v>
      </c>
      <c r="B47" s="1" t="s">
        <v>24</v>
      </c>
    </row>
    <row r="48" spans="1:2" x14ac:dyDescent="0.25">
      <c r="A48" s="1" t="s">
        <v>25</v>
      </c>
      <c r="B48" s="1" t="s">
        <v>36</v>
      </c>
    </row>
    <row r="49" spans="1:2" x14ac:dyDescent="0.25">
      <c r="A49" s="1" t="s">
        <v>157</v>
      </c>
      <c r="B49" s="1" t="s">
        <v>246</v>
      </c>
    </row>
    <row r="50" spans="1:2" x14ac:dyDescent="0.25">
      <c r="A50" s="1" t="s">
        <v>98</v>
      </c>
      <c r="B50" s="1" t="s">
        <v>937</v>
      </c>
    </row>
    <row r="51" spans="1:2" x14ac:dyDescent="0.25">
      <c r="A51" s="1" t="s">
        <v>98</v>
      </c>
      <c r="B51" s="1" t="s">
        <v>112</v>
      </c>
    </row>
    <row r="52" spans="1:2" x14ac:dyDescent="0.25">
      <c r="A52" s="1" t="s">
        <v>527</v>
      </c>
      <c r="B52" s="1" t="s">
        <v>528</v>
      </c>
    </row>
    <row r="53" spans="1:2" x14ac:dyDescent="0.25">
      <c r="A53" s="1" t="s">
        <v>225</v>
      </c>
      <c r="B53" s="1" t="s">
        <v>862</v>
      </c>
    </row>
    <row r="54" spans="1:2" x14ac:dyDescent="0.25">
      <c r="A54" s="1" t="s">
        <v>219</v>
      </c>
      <c r="B54" s="1" t="s">
        <v>245</v>
      </c>
    </row>
    <row r="55" spans="1:2" x14ac:dyDescent="0.25">
      <c r="A55" s="1" t="s">
        <v>48</v>
      </c>
      <c r="B55" s="1" t="s">
        <v>60</v>
      </c>
    </row>
    <row r="56" spans="1:2" x14ac:dyDescent="0.25">
      <c r="A56" s="1" t="s">
        <v>53</v>
      </c>
      <c r="B56" s="1" t="s">
        <v>849</v>
      </c>
    </row>
    <row r="57" spans="1:2" x14ac:dyDescent="0.25">
      <c r="A57" s="1" t="s">
        <v>776</v>
      </c>
      <c r="B57" s="1" t="s">
        <v>872</v>
      </c>
    </row>
    <row r="58" spans="1:2" x14ac:dyDescent="0.25">
      <c r="A58" s="1" t="s">
        <v>387</v>
      </c>
      <c r="B58" s="1" t="s">
        <v>867</v>
      </c>
    </row>
    <row r="59" spans="1:2" x14ac:dyDescent="0.25">
      <c r="A59" s="1" t="s">
        <v>771</v>
      </c>
      <c r="B59" s="1" t="s">
        <v>869</v>
      </c>
    </row>
    <row r="60" spans="1:2" x14ac:dyDescent="0.25">
      <c r="A60" s="1" t="s">
        <v>770</v>
      </c>
      <c r="B60" s="1" t="s">
        <v>868</v>
      </c>
    </row>
    <row r="61" spans="1:2" x14ac:dyDescent="0.25">
      <c r="A61" s="1" t="s">
        <v>827</v>
      </c>
      <c r="B61" s="1" t="s">
        <v>828</v>
      </c>
    </row>
    <row r="62" spans="1:2" x14ac:dyDescent="0.25">
      <c r="A62" s="1" t="s">
        <v>455</v>
      </c>
      <c r="B62" s="1" t="s">
        <v>456</v>
      </c>
    </row>
    <row r="63" spans="1:2" x14ac:dyDescent="0.25">
      <c r="A63" s="1" t="s">
        <v>728</v>
      </c>
      <c r="B63" s="1" t="s">
        <v>729</v>
      </c>
    </row>
    <row r="64" spans="1:2" x14ac:dyDescent="0.25">
      <c r="A64" s="1" t="s">
        <v>425</v>
      </c>
      <c r="B64" s="1" t="s">
        <v>426</v>
      </c>
    </row>
    <row r="65" spans="1:2" x14ac:dyDescent="0.25">
      <c r="A65" s="1" t="s">
        <v>510</v>
      </c>
      <c r="B65" s="1" t="s">
        <v>511</v>
      </c>
    </row>
    <row r="66" spans="1:2" x14ac:dyDescent="0.25">
      <c r="A66" s="1" t="s">
        <v>26</v>
      </c>
      <c r="B66" s="1" t="s">
        <v>37</v>
      </c>
    </row>
    <row r="67" spans="1:2" x14ac:dyDescent="0.25">
      <c r="A67" s="1" t="s">
        <v>27</v>
      </c>
      <c r="B67" s="1" t="s">
        <v>345</v>
      </c>
    </row>
    <row r="68" spans="1:2" x14ac:dyDescent="0.25">
      <c r="A68" s="1" t="s">
        <v>16</v>
      </c>
      <c r="B68" s="1" t="s">
        <v>21</v>
      </c>
    </row>
    <row r="69" spans="1:2" x14ac:dyDescent="0.25">
      <c r="A69" s="1" t="s">
        <v>17</v>
      </c>
      <c r="B69" s="1" t="s">
        <v>137</v>
      </c>
    </row>
    <row r="70" spans="1:2" x14ac:dyDescent="0.25">
      <c r="A70" s="1" t="s">
        <v>608</v>
      </c>
      <c r="B70" s="1" t="s">
        <v>609</v>
      </c>
    </row>
    <row r="71" spans="1:2" x14ac:dyDescent="0.25">
      <c r="A71" s="1" t="s">
        <v>716</v>
      </c>
      <c r="B71" s="1" t="s">
        <v>887</v>
      </c>
    </row>
    <row r="72" spans="1:2" x14ac:dyDescent="0.25">
      <c r="A72" s="1" t="s">
        <v>57</v>
      </c>
      <c r="B72" s="1" t="s">
        <v>66</v>
      </c>
    </row>
    <row r="73" spans="1:2" x14ac:dyDescent="0.25">
      <c r="A73" s="1" t="s">
        <v>557</v>
      </c>
      <c r="B73" s="1" t="s">
        <v>558</v>
      </c>
    </row>
    <row r="74" spans="1:2" x14ac:dyDescent="0.25">
      <c r="A74" s="1" t="s">
        <v>4</v>
      </c>
      <c r="B74" s="1" t="s">
        <v>11</v>
      </c>
    </row>
    <row r="75" spans="1:2" x14ac:dyDescent="0.25">
      <c r="A75" s="1" t="s">
        <v>329</v>
      </c>
      <c r="B75" s="1" t="s">
        <v>330</v>
      </c>
    </row>
    <row r="76" spans="1:2" x14ac:dyDescent="0.25">
      <c r="A76" s="1" t="s">
        <v>213</v>
      </c>
      <c r="B76" s="1" t="s">
        <v>237</v>
      </c>
    </row>
    <row r="77" spans="1:2" x14ac:dyDescent="0.25">
      <c r="A77" s="1" t="s">
        <v>190</v>
      </c>
      <c r="B77" s="1" t="s">
        <v>940</v>
      </c>
    </row>
    <row r="78" spans="1:2" x14ac:dyDescent="0.25">
      <c r="A78" s="12" t="s">
        <v>168</v>
      </c>
      <c r="B78" s="1" t="s">
        <v>856</v>
      </c>
    </row>
    <row r="79" spans="1:2" x14ac:dyDescent="0.25">
      <c r="A79" s="1" t="s">
        <v>353</v>
      </c>
      <c r="B79" s="1" t="s">
        <v>856</v>
      </c>
    </row>
    <row r="80" spans="1:2" x14ac:dyDescent="0.25">
      <c r="A80" s="1" t="s">
        <v>360</v>
      </c>
      <c r="B80" s="1" t="s">
        <v>628</v>
      </c>
    </row>
    <row r="81" spans="1:2" x14ac:dyDescent="0.25">
      <c r="A81" s="1" t="s">
        <v>54</v>
      </c>
      <c r="B81" s="1" t="s">
        <v>132</v>
      </c>
    </row>
    <row r="82" spans="1:2" x14ac:dyDescent="0.25">
      <c r="A82" s="1" t="s">
        <v>361</v>
      </c>
      <c r="B82" s="1" t="s">
        <v>362</v>
      </c>
    </row>
    <row r="83" spans="1:2" x14ac:dyDescent="0.25">
      <c r="A83" s="1" t="s">
        <v>741</v>
      </c>
      <c r="B83" s="1" t="s">
        <v>742</v>
      </c>
    </row>
    <row r="84" spans="1:2" x14ac:dyDescent="0.25">
      <c r="A84" s="1" t="s">
        <v>5</v>
      </c>
      <c r="B84" s="1" t="s">
        <v>12</v>
      </c>
    </row>
    <row r="85" spans="1:2" x14ac:dyDescent="0.25">
      <c r="A85" s="1" t="s">
        <v>6</v>
      </c>
      <c r="B85" s="1" t="s">
        <v>13</v>
      </c>
    </row>
    <row r="86" spans="1:2" x14ac:dyDescent="0.25">
      <c r="A86" s="1" t="s">
        <v>626</v>
      </c>
      <c r="B86" s="1" t="s">
        <v>627</v>
      </c>
    </row>
    <row r="87" spans="1:2" x14ac:dyDescent="0.25">
      <c r="A87" s="1" t="s">
        <v>201</v>
      </c>
      <c r="B87" s="1" t="s">
        <v>949</v>
      </c>
    </row>
    <row r="88" spans="1:2" x14ac:dyDescent="0.25">
      <c r="A88" s="1" t="s">
        <v>858</v>
      </c>
      <c r="B88" s="1" t="s">
        <v>861</v>
      </c>
    </row>
    <row r="89" spans="1:2" x14ac:dyDescent="0.25">
      <c r="A89" s="1" t="s">
        <v>859</v>
      </c>
      <c r="B89" s="1" t="s">
        <v>860</v>
      </c>
    </row>
    <row r="90" spans="1:2" x14ac:dyDescent="0.25">
      <c r="A90" s="1" t="s">
        <v>209</v>
      </c>
      <c r="B90" s="1" t="s">
        <v>233</v>
      </c>
    </row>
    <row r="91" spans="1:2" x14ac:dyDescent="0.25">
      <c r="A91" s="1" t="s">
        <v>672</v>
      </c>
      <c r="B91" s="1" t="s">
        <v>904</v>
      </c>
    </row>
    <row r="92" spans="1:2" x14ac:dyDescent="0.25">
      <c r="A92" s="1" t="s">
        <v>670</v>
      </c>
      <c r="B92" s="1" t="s">
        <v>902</v>
      </c>
    </row>
    <row r="93" spans="1:2" x14ac:dyDescent="0.25">
      <c r="A93" s="1" t="s">
        <v>675</v>
      </c>
      <c r="B93" s="1" t="s">
        <v>907</v>
      </c>
    </row>
    <row r="94" spans="1:2" x14ac:dyDescent="0.25">
      <c r="A94" s="1" t="s">
        <v>671</v>
      </c>
      <c r="B94" s="1" t="s">
        <v>903</v>
      </c>
    </row>
    <row r="95" spans="1:2" x14ac:dyDescent="0.25">
      <c r="A95" s="1" t="s">
        <v>673</v>
      </c>
      <c r="B95" s="1" t="s">
        <v>905</v>
      </c>
    </row>
    <row r="96" spans="1:2" x14ac:dyDescent="0.25">
      <c r="A96" s="1" t="s">
        <v>674</v>
      </c>
      <c r="B96" s="1" t="s">
        <v>906</v>
      </c>
    </row>
    <row r="97" spans="1:2" x14ac:dyDescent="0.25">
      <c r="A97" s="1" t="s">
        <v>447</v>
      </c>
      <c r="B97" s="1" t="s">
        <v>882</v>
      </c>
    </row>
    <row r="98" spans="1:2" x14ac:dyDescent="0.25">
      <c r="A98" s="1" t="s">
        <v>279</v>
      </c>
      <c r="B98" s="1" t="s">
        <v>285</v>
      </c>
    </row>
    <row r="99" spans="1:2" x14ac:dyDescent="0.25">
      <c r="A99" s="1" t="s">
        <v>220</v>
      </c>
      <c r="B99" s="1" t="s">
        <v>244</v>
      </c>
    </row>
    <row r="100" spans="1:2" x14ac:dyDescent="0.25">
      <c r="A100" s="1" t="s">
        <v>159</v>
      </c>
      <c r="B100" s="1" t="s">
        <v>262</v>
      </c>
    </row>
    <row r="101" spans="1:2" x14ac:dyDescent="0.25">
      <c r="A101" s="1" t="s">
        <v>547</v>
      </c>
      <c r="B101" s="1" t="s">
        <v>955</v>
      </c>
    </row>
    <row r="102" spans="1:2" x14ac:dyDescent="0.25">
      <c r="A102" s="1" t="s">
        <v>803</v>
      </c>
      <c r="B102" s="1" t="s">
        <v>864</v>
      </c>
    </row>
    <row r="103" spans="1:2" x14ac:dyDescent="0.25">
      <c r="A103" s="1" t="s">
        <v>72</v>
      </c>
      <c r="B103" s="1" t="s">
        <v>81</v>
      </c>
    </row>
    <row r="104" spans="1:2" x14ac:dyDescent="0.25">
      <c r="A104" s="1" t="s">
        <v>71</v>
      </c>
      <c r="B104" s="1" t="s">
        <v>80</v>
      </c>
    </row>
    <row r="105" spans="1:2" x14ac:dyDescent="0.25">
      <c r="A105" s="1" t="s">
        <v>224</v>
      </c>
      <c r="B105" s="1" t="s">
        <v>331</v>
      </c>
    </row>
    <row r="106" spans="1:2" x14ac:dyDescent="0.25">
      <c r="A106" s="1" t="s">
        <v>834</v>
      </c>
      <c r="B106" s="1" t="s">
        <v>975</v>
      </c>
    </row>
    <row r="107" spans="1:2" x14ac:dyDescent="0.25">
      <c r="A107" s="1" t="s">
        <v>835</v>
      </c>
      <c r="B107" s="1" t="s">
        <v>974</v>
      </c>
    </row>
    <row r="108" spans="1:2" x14ac:dyDescent="0.25">
      <c r="A108" s="1" t="s">
        <v>832</v>
      </c>
      <c r="B108" s="1" t="s">
        <v>833</v>
      </c>
    </row>
    <row r="109" spans="1:2" x14ac:dyDescent="0.25">
      <c r="A109" s="1" t="s">
        <v>836</v>
      </c>
      <c r="B109" s="1" t="s">
        <v>973</v>
      </c>
    </row>
    <row r="110" spans="1:2" x14ac:dyDescent="0.25">
      <c r="A110" s="1" t="s">
        <v>289</v>
      </c>
      <c r="B110" s="1" t="s">
        <v>290</v>
      </c>
    </row>
    <row r="111" spans="1:2" x14ac:dyDescent="0.25">
      <c r="A111" s="1" t="s">
        <v>19</v>
      </c>
      <c r="B111" s="1" t="s">
        <v>23</v>
      </c>
    </row>
    <row r="112" spans="1:2" x14ac:dyDescent="0.25">
      <c r="A112" s="1" t="s">
        <v>254</v>
      </c>
      <c r="B112" s="1" t="s">
        <v>368</v>
      </c>
    </row>
    <row r="113" spans="1:2" x14ac:dyDescent="0.25">
      <c r="A113" s="1" t="s">
        <v>518</v>
      </c>
      <c r="B113" s="1" t="s">
        <v>519</v>
      </c>
    </row>
    <row r="114" spans="1:2" x14ac:dyDescent="0.25">
      <c r="A114" s="1" t="s">
        <v>2</v>
      </c>
      <c r="B114" s="1" t="s">
        <v>853</v>
      </c>
    </row>
    <row r="115" spans="1:2" x14ac:dyDescent="0.25">
      <c r="A115" s="1" t="s">
        <v>837</v>
      </c>
      <c r="B115" s="1" t="s">
        <v>838</v>
      </c>
    </row>
    <row r="116" spans="1:2" x14ac:dyDescent="0.25">
      <c r="A116" s="1" t="s">
        <v>192</v>
      </c>
      <c r="B116" s="1" t="s">
        <v>942</v>
      </c>
    </row>
    <row r="117" spans="1:2" x14ac:dyDescent="0.25">
      <c r="A117" s="1" t="s">
        <v>389</v>
      </c>
      <c r="B117" s="1" t="s">
        <v>400</v>
      </c>
    </row>
    <row r="118" spans="1:2" x14ac:dyDescent="0.25">
      <c r="A118" s="1" t="s">
        <v>95</v>
      </c>
      <c r="B118" s="1" t="s">
        <v>109</v>
      </c>
    </row>
    <row r="119" spans="1:2" x14ac:dyDescent="0.25">
      <c r="A119" s="1" t="s">
        <v>379</v>
      </c>
      <c r="B119" s="1" t="s">
        <v>380</v>
      </c>
    </row>
    <row r="120" spans="1:2" x14ac:dyDescent="0.25">
      <c r="A120" s="1" t="s">
        <v>697</v>
      </c>
      <c r="B120" s="1" t="s">
        <v>697</v>
      </c>
    </row>
    <row r="121" spans="1:2" x14ac:dyDescent="0.25">
      <c r="A121" s="1" t="s">
        <v>698</v>
      </c>
      <c r="B121" s="1" t="s">
        <v>698</v>
      </c>
    </row>
    <row r="122" spans="1:2" x14ac:dyDescent="0.25">
      <c r="A122" s="1" t="s">
        <v>699</v>
      </c>
      <c r="B122" s="1" t="s">
        <v>699</v>
      </c>
    </row>
    <row r="123" spans="1:2" x14ac:dyDescent="0.25">
      <c r="A123" s="1" t="s">
        <v>700</v>
      </c>
      <c r="B123" s="1" t="s">
        <v>700</v>
      </c>
    </row>
    <row r="124" spans="1:2" x14ac:dyDescent="0.25">
      <c r="A124" s="1" t="s">
        <v>701</v>
      </c>
      <c r="B124" s="1" t="s">
        <v>701</v>
      </c>
    </row>
    <row r="125" spans="1:2" x14ac:dyDescent="0.25">
      <c r="A125" s="1" t="s">
        <v>693</v>
      </c>
      <c r="B125" s="1" t="s">
        <v>693</v>
      </c>
    </row>
    <row r="126" spans="1:2" x14ac:dyDescent="0.25">
      <c r="A126" s="1" t="s">
        <v>694</v>
      </c>
      <c r="B126" s="1" t="s">
        <v>694</v>
      </c>
    </row>
    <row r="127" spans="1:2" x14ac:dyDescent="0.25">
      <c r="A127" s="1" t="s">
        <v>702</v>
      </c>
      <c r="B127" s="1" t="s">
        <v>702</v>
      </c>
    </row>
    <row r="128" spans="1:2" x14ac:dyDescent="0.25">
      <c r="A128" s="1" t="s">
        <v>703</v>
      </c>
      <c r="B128" s="1" t="s">
        <v>703</v>
      </c>
    </row>
    <row r="129" spans="1:2" x14ac:dyDescent="0.25">
      <c r="A129" s="1" t="s">
        <v>704</v>
      </c>
      <c r="B129" s="1" t="s">
        <v>704</v>
      </c>
    </row>
    <row r="130" spans="1:2" x14ac:dyDescent="0.25">
      <c r="A130" s="1" t="s">
        <v>695</v>
      </c>
      <c r="B130" s="1" t="s">
        <v>922</v>
      </c>
    </row>
    <row r="131" spans="1:2" x14ac:dyDescent="0.25">
      <c r="A131" s="1" t="s">
        <v>214</v>
      </c>
      <c r="B131" s="1" t="s">
        <v>239</v>
      </c>
    </row>
    <row r="132" spans="1:2" x14ac:dyDescent="0.25">
      <c r="A132" s="1" t="s">
        <v>123</v>
      </c>
      <c r="B132" s="1" t="s">
        <v>554</v>
      </c>
    </row>
    <row r="133" spans="1:2" x14ac:dyDescent="0.25">
      <c r="A133" s="1" t="s">
        <v>385</v>
      </c>
      <c r="B133" s="1" t="s">
        <v>386</v>
      </c>
    </row>
    <row r="134" spans="1:2" x14ac:dyDescent="0.25">
      <c r="A134" s="1" t="s">
        <v>28</v>
      </c>
      <c r="B134" s="1" t="s">
        <v>38</v>
      </c>
    </row>
    <row r="135" spans="1:2" x14ac:dyDescent="0.25">
      <c r="A135" s="1" t="s">
        <v>823</v>
      </c>
      <c r="B135" s="1" t="s">
        <v>824</v>
      </c>
    </row>
    <row r="136" spans="1:2" x14ac:dyDescent="0.25">
      <c r="A136" s="1" t="s">
        <v>789</v>
      </c>
      <c r="B136" s="1" t="s">
        <v>790</v>
      </c>
    </row>
    <row r="137" spans="1:2" x14ac:dyDescent="0.25">
      <c r="A137" s="1" t="s">
        <v>414</v>
      </c>
      <c r="B137" s="1" t="s">
        <v>537</v>
      </c>
    </row>
    <row r="138" spans="1:2" x14ac:dyDescent="0.25">
      <c r="A138" s="1" t="s">
        <v>321</v>
      </c>
      <c r="B138" s="1" t="s">
        <v>322</v>
      </c>
    </row>
    <row r="139" spans="1:2" x14ac:dyDescent="0.25">
      <c r="A139" s="1" t="s">
        <v>788</v>
      </c>
      <c r="B139" s="1" t="s">
        <v>865</v>
      </c>
    </row>
    <row r="140" spans="1:2" x14ac:dyDescent="0.25">
      <c r="A140" s="1" t="s">
        <v>570</v>
      </c>
      <c r="B140" s="1" t="s">
        <v>571</v>
      </c>
    </row>
    <row r="141" spans="1:2" x14ac:dyDescent="0.25">
      <c r="A141" s="1" t="s">
        <v>598</v>
      </c>
      <c r="B141" s="1" t="s">
        <v>599</v>
      </c>
    </row>
    <row r="142" spans="1:2" x14ac:dyDescent="0.25">
      <c r="A142" s="1" t="s">
        <v>212</v>
      </c>
      <c r="B142" s="1" t="s">
        <v>238</v>
      </c>
    </row>
    <row r="143" spans="1:2" x14ac:dyDescent="0.25">
      <c r="A143" s="1" t="s">
        <v>692</v>
      </c>
      <c r="B143" s="1" t="s">
        <v>692</v>
      </c>
    </row>
    <row r="144" spans="1:2" x14ac:dyDescent="0.25">
      <c r="A144" s="1" t="s">
        <v>185</v>
      </c>
      <c r="B144" s="1" t="s">
        <v>963</v>
      </c>
    </row>
    <row r="145" spans="1:2" x14ac:dyDescent="0.25">
      <c r="A145" s="1" t="s">
        <v>176</v>
      </c>
      <c r="B145" s="1" t="s">
        <v>932</v>
      </c>
    </row>
    <row r="146" spans="1:2" x14ac:dyDescent="0.25">
      <c r="A146" s="1" t="s">
        <v>165</v>
      </c>
      <c r="B146" s="1" t="s">
        <v>930</v>
      </c>
    </row>
    <row r="147" spans="1:2" x14ac:dyDescent="0.25">
      <c r="A147" s="1" t="s">
        <v>333</v>
      </c>
      <c r="B147" s="1" t="s">
        <v>334</v>
      </c>
    </row>
    <row r="148" spans="1:2" x14ac:dyDescent="0.25">
      <c r="A148" s="1" t="s">
        <v>113</v>
      </c>
      <c r="B148" s="1" t="s">
        <v>126</v>
      </c>
    </row>
    <row r="149" spans="1:2" x14ac:dyDescent="0.25">
      <c r="A149" s="1" t="s">
        <v>76</v>
      </c>
      <c r="B149" s="1" t="s">
        <v>85</v>
      </c>
    </row>
    <row r="150" spans="1:2" x14ac:dyDescent="0.25">
      <c r="A150" s="1" t="s">
        <v>182</v>
      </c>
      <c r="B150" s="1" t="s">
        <v>938</v>
      </c>
    </row>
    <row r="151" spans="1:2" x14ac:dyDescent="0.25">
      <c r="A151" s="1" t="s">
        <v>68</v>
      </c>
      <c r="B151" s="1" t="s">
        <v>1704</v>
      </c>
    </row>
    <row r="152" spans="1:2" x14ac:dyDescent="0.25">
      <c r="A152" s="1" t="s">
        <v>67</v>
      </c>
      <c r="B152" s="1" t="s">
        <v>1703</v>
      </c>
    </row>
    <row r="153" spans="1:2" x14ac:dyDescent="0.25">
      <c r="A153" s="1" t="s">
        <v>662</v>
      </c>
      <c r="B153" s="1" t="s">
        <v>1703</v>
      </c>
    </row>
    <row r="154" spans="1:2" x14ac:dyDescent="0.25">
      <c r="A154" s="1" t="s">
        <v>69</v>
      </c>
      <c r="B154" s="1" t="s">
        <v>1705</v>
      </c>
    </row>
    <row r="155" spans="1:2" x14ac:dyDescent="0.25">
      <c r="A155" s="1" t="s">
        <v>735</v>
      </c>
      <c r="B155" s="1" t="s">
        <v>736</v>
      </c>
    </row>
    <row r="156" spans="1:2" x14ac:dyDescent="0.25">
      <c r="A156" s="1" t="s">
        <v>422</v>
      </c>
      <c r="B156" s="1" t="s">
        <v>423</v>
      </c>
    </row>
    <row r="157" spans="1:2" x14ac:dyDescent="0.25">
      <c r="A157" s="1" t="s">
        <v>723</v>
      </c>
      <c r="B157" s="1" t="s">
        <v>724</v>
      </c>
    </row>
    <row r="158" spans="1:2" x14ac:dyDescent="0.25">
      <c r="A158" s="1" t="s">
        <v>424</v>
      </c>
      <c r="B158" s="1" t="s">
        <v>722</v>
      </c>
    </row>
    <row r="159" spans="1:2" x14ac:dyDescent="0.25">
      <c r="A159" s="1" t="s">
        <v>3</v>
      </c>
      <c r="B159" s="1" t="s">
        <v>10</v>
      </c>
    </row>
    <row r="160" spans="1:2" x14ac:dyDescent="0.25">
      <c r="A160" s="1" t="s">
        <v>161</v>
      </c>
      <c r="B160" s="1" t="s">
        <v>247</v>
      </c>
    </row>
    <row r="161" spans="1:2" x14ac:dyDescent="0.25">
      <c r="A161" s="1" t="s">
        <v>162</v>
      </c>
      <c r="B161" s="1" t="s">
        <v>248</v>
      </c>
    </row>
    <row r="162" spans="1:2" x14ac:dyDescent="0.25">
      <c r="A162" s="1" t="s">
        <v>163</v>
      </c>
      <c r="B162" s="1" t="s">
        <v>266</v>
      </c>
    </row>
    <row r="163" spans="1:2" x14ac:dyDescent="0.25">
      <c r="A163" s="1" t="s">
        <v>94</v>
      </c>
      <c r="B163" s="1" t="s">
        <v>551</v>
      </c>
    </row>
    <row r="164" spans="1:2" x14ac:dyDescent="0.25">
      <c r="A164" s="1" t="s">
        <v>197</v>
      </c>
      <c r="B164" s="1" t="s">
        <v>540</v>
      </c>
    </row>
    <row r="165" spans="1:2" x14ac:dyDescent="0.25">
      <c r="A165" s="1" t="s">
        <v>275</v>
      </c>
      <c r="B165" s="1" t="s">
        <v>282</v>
      </c>
    </row>
    <row r="166" spans="1:2" x14ac:dyDescent="0.25">
      <c r="A166" s="1" t="s">
        <v>276</v>
      </c>
      <c r="B166" s="1" t="s">
        <v>281</v>
      </c>
    </row>
    <row r="167" spans="1:2" x14ac:dyDescent="0.25">
      <c r="A167" s="1" t="s">
        <v>679</v>
      </c>
      <c r="B167" s="1" t="s">
        <v>910</v>
      </c>
    </row>
    <row r="168" spans="1:2" x14ac:dyDescent="0.25">
      <c r="A168" s="12" t="s">
        <v>181</v>
      </c>
      <c r="B168" s="1" t="s">
        <v>829</v>
      </c>
    </row>
    <row r="169" spans="1:2" x14ac:dyDescent="0.25">
      <c r="A169" s="1" t="s">
        <v>181</v>
      </c>
      <c r="B169" s="1" t="s">
        <v>893</v>
      </c>
    </row>
    <row r="170" spans="1:2" x14ac:dyDescent="0.25">
      <c r="A170" s="1" t="s">
        <v>504</v>
      </c>
      <c r="B170" s="1" t="s">
        <v>505</v>
      </c>
    </row>
    <row r="171" spans="1:2" x14ac:dyDescent="0.25">
      <c r="A171" s="1" t="s">
        <v>506</v>
      </c>
      <c r="B171" s="1" t="s">
        <v>507</v>
      </c>
    </row>
    <row r="172" spans="1:2" x14ac:dyDescent="0.25">
      <c r="A172" s="1" t="s">
        <v>529</v>
      </c>
      <c r="B172" s="1" t="s">
        <v>530</v>
      </c>
    </row>
    <row r="173" spans="1:2" x14ac:dyDescent="0.25">
      <c r="A173" s="1" t="s">
        <v>682</v>
      </c>
      <c r="B173" s="1" t="s">
        <v>913</v>
      </c>
    </row>
    <row r="174" spans="1:2" x14ac:dyDescent="0.25">
      <c r="A174" s="1" t="s">
        <v>681</v>
      </c>
      <c r="B174" s="1" t="s">
        <v>912</v>
      </c>
    </row>
    <row r="175" spans="1:2" x14ac:dyDescent="0.25">
      <c r="A175" s="1" t="s">
        <v>683</v>
      </c>
      <c r="B175" s="1" t="s">
        <v>914</v>
      </c>
    </row>
    <row r="176" spans="1:2" x14ac:dyDescent="0.25">
      <c r="A176" s="1" t="s">
        <v>680</v>
      </c>
      <c r="B176" s="1" t="s">
        <v>911</v>
      </c>
    </row>
    <row r="177" spans="1:2" x14ac:dyDescent="0.25">
      <c r="A177" s="1" t="s">
        <v>492</v>
      </c>
      <c r="B177" s="1" t="s">
        <v>493</v>
      </c>
    </row>
    <row r="178" spans="1:2" x14ac:dyDescent="0.25">
      <c r="A178" s="1" t="s">
        <v>559</v>
      </c>
      <c r="B178" s="1" t="s">
        <v>928</v>
      </c>
    </row>
    <row r="179" spans="1:2" x14ac:dyDescent="0.25">
      <c r="A179" s="1" t="s">
        <v>821</v>
      </c>
      <c r="B179" s="1" t="s">
        <v>822</v>
      </c>
    </row>
    <row r="180" spans="1:2" x14ac:dyDescent="0.25">
      <c r="A180" s="1" t="s">
        <v>29</v>
      </c>
      <c r="B180" s="1" t="s">
        <v>845</v>
      </c>
    </row>
    <row r="181" spans="1:2" x14ac:dyDescent="0.25">
      <c r="A181" s="1" t="s">
        <v>30</v>
      </c>
      <c r="B181" s="1" t="s">
        <v>39</v>
      </c>
    </row>
    <row r="182" spans="1:2" x14ac:dyDescent="0.25">
      <c r="A182" s="1" t="s">
        <v>381</v>
      </c>
      <c r="B182" s="1" t="s">
        <v>382</v>
      </c>
    </row>
    <row r="183" spans="1:2" x14ac:dyDescent="0.25">
      <c r="A183" s="1" t="s">
        <v>46</v>
      </c>
      <c r="B183" s="1" t="s">
        <v>59</v>
      </c>
    </row>
    <row r="184" spans="1:2" x14ac:dyDescent="0.25">
      <c r="A184" s="1" t="s">
        <v>35</v>
      </c>
      <c r="B184" s="1" t="s">
        <v>45</v>
      </c>
    </row>
    <row r="185" spans="1:2" x14ac:dyDescent="0.25">
      <c r="A185" s="1" t="s">
        <v>47</v>
      </c>
      <c r="B185" s="1" t="s">
        <v>844</v>
      </c>
    </row>
    <row r="186" spans="1:2" x14ac:dyDescent="0.25">
      <c r="A186" s="1" t="s">
        <v>774</v>
      </c>
      <c r="B186" s="1" t="s">
        <v>775</v>
      </c>
    </row>
    <row r="187" spans="1:2" x14ac:dyDescent="0.25">
      <c r="A187" s="1" t="s">
        <v>545</v>
      </c>
      <c r="B187" s="1" t="s">
        <v>953</v>
      </c>
    </row>
    <row r="188" spans="1:2" x14ac:dyDescent="0.25">
      <c r="A188" s="1" t="s">
        <v>229</v>
      </c>
      <c r="B188" s="1" t="s">
        <v>242</v>
      </c>
    </row>
    <row r="189" spans="1:2" x14ac:dyDescent="0.25">
      <c r="A189" s="1" t="s">
        <v>655</v>
      </c>
      <c r="B189" s="1" t="s">
        <v>656</v>
      </c>
    </row>
    <row r="190" spans="1:2" x14ac:dyDescent="0.25">
      <c r="A190" s="1" t="s">
        <v>653</v>
      </c>
      <c r="B190" s="1" t="s">
        <v>654</v>
      </c>
    </row>
    <row r="191" spans="1:2" x14ac:dyDescent="0.25">
      <c r="A191" s="1" t="s">
        <v>454</v>
      </c>
      <c r="B191" s="1" t="s">
        <v>890</v>
      </c>
    </row>
    <row r="192" spans="1:2" x14ac:dyDescent="0.25">
      <c r="A192" s="1" t="s">
        <v>637</v>
      </c>
      <c r="B192" s="1" t="s">
        <v>638</v>
      </c>
    </row>
    <row r="193" spans="1:2" x14ac:dyDescent="0.25">
      <c r="A193" s="1" t="s">
        <v>429</v>
      </c>
      <c r="B193" s="1" t="s">
        <v>430</v>
      </c>
    </row>
    <row r="194" spans="1:2" x14ac:dyDescent="0.25">
      <c r="A194" s="1" t="s">
        <v>146</v>
      </c>
      <c r="B194" s="1" t="s">
        <v>486</v>
      </c>
    </row>
    <row r="195" spans="1:2" x14ac:dyDescent="0.25">
      <c r="A195" s="1" t="s">
        <v>273</v>
      </c>
      <c r="B195" s="1" t="s">
        <v>274</v>
      </c>
    </row>
    <row r="196" spans="1:2" x14ac:dyDescent="0.25">
      <c r="A196" s="1" t="s">
        <v>839</v>
      </c>
      <c r="B196" s="1" t="s">
        <v>840</v>
      </c>
    </row>
    <row r="197" spans="1:2" x14ac:dyDescent="0.25">
      <c r="A197" s="1" t="s">
        <v>448</v>
      </c>
      <c r="B197" s="1" t="s">
        <v>449</v>
      </c>
    </row>
    <row r="198" spans="1:2" x14ac:dyDescent="0.25">
      <c r="A198" s="1" t="s">
        <v>167</v>
      </c>
      <c r="B198" s="1" t="s">
        <v>403</v>
      </c>
    </row>
    <row r="199" spans="1:2" x14ac:dyDescent="0.25">
      <c r="A199" s="1" t="s">
        <v>177</v>
      </c>
      <c r="B199" s="1" t="s">
        <v>933</v>
      </c>
    </row>
    <row r="200" spans="1:2" x14ac:dyDescent="0.25">
      <c r="A200" s="1" t="s">
        <v>143</v>
      </c>
      <c r="B200" s="1" t="s">
        <v>936</v>
      </c>
    </row>
    <row r="201" spans="1:2" x14ac:dyDescent="0.25">
      <c r="A201" s="1" t="s">
        <v>180</v>
      </c>
      <c r="B201" s="1" t="s">
        <v>936</v>
      </c>
    </row>
    <row r="202" spans="1:2" x14ac:dyDescent="0.25">
      <c r="A202" s="1" t="s">
        <v>141</v>
      </c>
      <c r="B202" s="1" t="s">
        <v>966</v>
      </c>
    </row>
    <row r="203" spans="1:2" x14ac:dyDescent="0.25">
      <c r="A203" s="1" t="s">
        <v>142</v>
      </c>
      <c r="B203" s="1" t="s">
        <v>967</v>
      </c>
    </row>
    <row r="204" spans="1:2" x14ac:dyDescent="0.25">
      <c r="A204" s="1" t="s">
        <v>178</v>
      </c>
      <c r="B204" s="1" t="s">
        <v>934</v>
      </c>
    </row>
    <row r="205" spans="1:2" x14ac:dyDescent="0.25">
      <c r="A205" s="1" t="s">
        <v>179</v>
      </c>
      <c r="B205" s="1" t="s">
        <v>935</v>
      </c>
    </row>
    <row r="206" spans="1:2" x14ac:dyDescent="0.25">
      <c r="A206" s="1" t="s">
        <v>421</v>
      </c>
      <c r="B206" s="1" t="s">
        <v>730</v>
      </c>
    </row>
    <row r="207" spans="1:2" x14ac:dyDescent="0.25">
      <c r="A207" s="1" t="s">
        <v>398</v>
      </c>
      <c r="B207" s="1" t="s">
        <v>399</v>
      </c>
    </row>
    <row r="208" spans="1:2" x14ac:dyDescent="0.25">
      <c r="A208" s="1" t="s">
        <v>79</v>
      </c>
      <c r="B208" s="1" t="s">
        <v>88</v>
      </c>
    </row>
    <row r="209" spans="1:2" x14ac:dyDescent="0.25">
      <c r="A209" s="1" t="s">
        <v>445</v>
      </c>
      <c r="B209" s="1" t="s">
        <v>843</v>
      </c>
    </row>
    <row r="210" spans="1:2" x14ac:dyDescent="0.25">
      <c r="A210" s="1" t="s">
        <v>564</v>
      </c>
      <c r="B210" s="1" t="s">
        <v>565</v>
      </c>
    </row>
    <row r="211" spans="1:2" x14ac:dyDescent="0.25">
      <c r="A211" s="1" t="s">
        <v>612</v>
      </c>
      <c r="B211" s="1" t="s">
        <v>613</v>
      </c>
    </row>
    <row r="212" spans="1:2" x14ac:dyDescent="0.25">
      <c r="A212" s="1" t="s">
        <v>574</v>
      </c>
      <c r="B212" s="1" t="s">
        <v>575</v>
      </c>
    </row>
    <row r="213" spans="1:2" x14ac:dyDescent="0.25">
      <c r="A213" s="1" t="s">
        <v>709</v>
      </c>
      <c r="B213" s="1" t="s">
        <v>926</v>
      </c>
    </row>
    <row r="214" spans="1:2" x14ac:dyDescent="0.25">
      <c r="A214" s="1" t="s">
        <v>14</v>
      </c>
      <c r="B214" s="1" t="s">
        <v>15</v>
      </c>
    </row>
    <row r="215" spans="1:2" x14ac:dyDescent="0.25">
      <c r="A215" s="1" t="s">
        <v>226</v>
      </c>
      <c r="B215" s="1" t="s">
        <v>247</v>
      </c>
    </row>
    <row r="216" spans="1:2" x14ac:dyDescent="0.25">
      <c r="A216" s="1" t="s">
        <v>280</v>
      </c>
      <c r="B216" s="1" t="s">
        <v>286</v>
      </c>
    </row>
    <row r="217" spans="1:2" x14ac:dyDescent="0.25">
      <c r="A217" s="1" t="s">
        <v>500</v>
      </c>
      <c r="B217" s="1" t="s">
        <v>501</v>
      </c>
    </row>
    <row r="218" spans="1:2" x14ac:dyDescent="0.25">
      <c r="A218" s="1" t="s">
        <v>502</v>
      </c>
      <c r="B218" s="1" t="s">
        <v>503</v>
      </c>
    </row>
    <row r="219" spans="1:2" x14ac:dyDescent="0.25">
      <c r="A219" s="1" t="s">
        <v>433</v>
      </c>
      <c r="B219" s="1" t="s">
        <v>434</v>
      </c>
    </row>
    <row r="220" spans="1:2" x14ac:dyDescent="0.25">
      <c r="A220" s="1" t="s">
        <v>576</v>
      </c>
      <c r="B220" s="1" t="s">
        <v>577</v>
      </c>
    </row>
    <row r="221" spans="1:2" x14ac:dyDescent="0.25">
      <c r="A221" s="1" t="s">
        <v>566</v>
      </c>
      <c r="B221" s="1" t="s">
        <v>567</v>
      </c>
    </row>
    <row r="222" spans="1:2" x14ac:dyDescent="0.25">
      <c r="A222" s="1" t="s">
        <v>335</v>
      </c>
      <c r="B222" s="1" t="s">
        <v>848</v>
      </c>
    </row>
    <row r="223" spans="1:2" x14ac:dyDescent="0.25">
      <c r="A223" s="1" t="s">
        <v>578</v>
      </c>
      <c r="B223" s="1" t="s">
        <v>579</v>
      </c>
    </row>
    <row r="224" spans="1:2" x14ac:dyDescent="0.25">
      <c r="A224" s="1" t="s">
        <v>779</v>
      </c>
      <c r="B224" s="1" t="s">
        <v>780</v>
      </c>
    </row>
    <row r="225" spans="1:2" x14ac:dyDescent="0.25">
      <c r="A225" s="1" t="s">
        <v>777</v>
      </c>
      <c r="B225" s="1" t="s">
        <v>778</v>
      </c>
    </row>
    <row r="226" spans="1:2" x14ac:dyDescent="0.25">
      <c r="A226" s="1" t="s">
        <v>677</v>
      </c>
      <c r="B226" s="1" t="s">
        <v>908</v>
      </c>
    </row>
    <row r="227" spans="1:2" x14ac:dyDescent="0.25">
      <c r="A227" s="1" t="s">
        <v>678</v>
      </c>
      <c r="B227" s="1" t="s">
        <v>909</v>
      </c>
    </row>
    <row r="228" spans="1:2" x14ac:dyDescent="0.25">
      <c r="A228" s="1" t="s">
        <v>533</v>
      </c>
      <c r="B228" s="1" t="s">
        <v>534</v>
      </c>
    </row>
    <row r="229" spans="1:2" x14ac:dyDescent="0.25">
      <c r="A229" s="1" t="s">
        <v>535</v>
      </c>
      <c r="B229" s="1" t="s">
        <v>536</v>
      </c>
    </row>
    <row r="230" spans="1:2" x14ac:dyDescent="0.25">
      <c r="A230" s="1" t="s">
        <v>717</v>
      </c>
      <c r="B230" s="1" t="s">
        <v>718</v>
      </c>
    </row>
    <row r="231" spans="1:2" x14ac:dyDescent="0.25">
      <c r="A231" s="1" t="s">
        <v>51</v>
      </c>
      <c r="B231" s="1" t="s">
        <v>62</v>
      </c>
    </row>
    <row r="232" spans="1:2" x14ac:dyDescent="0.25">
      <c r="A232" s="1" t="s">
        <v>50</v>
      </c>
      <c r="B232" s="1" t="s">
        <v>61</v>
      </c>
    </row>
    <row r="233" spans="1:2" x14ac:dyDescent="0.25">
      <c r="A233" s="1" t="s">
        <v>249</v>
      </c>
      <c r="B233" s="1" t="s">
        <v>287</v>
      </c>
    </row>
    <row r="234" spans="1:2" x14ac:dyDescent="0.25">
      <c r="A234" s="1" t="s">
        <v>250</v>
      </c>
      <c r="B234" s="1" t="s">
        <v>363</v>
      </c>
    </row>
    <row r="235" spans="1:2" x14ac:dyDescent="0.25">
      <c r="A235" s="1" t="s">
        <v>56</v>
      </c>
      <c r="B235" s="1" t="s">
        <v>65</v>
      </c>
    </row>
    <row r="236" spans="1:2" x14ac:dyDescent="0.25">
      <c r="A236" s="1" t="s">
        <v>151</v>
      </c>
      <c r="B236" s="1" t="s">
        <v>264</v>
      </c>
    </row>
    <row r="237" spans="1:2" x14ac:dyDescent="0.25">
      <c r="A237" s="1" t="s">
        <v>152</v>
      </c>
      <c r="B237" s="1" t="s">
        <v>265</v>
      </c>
    </row>
    <row r="238" spans="1:2" x14ac:dyDescent="0.25">
      <c r="A238" s="1" t="s">
        <v>188</v>
      </c>
      <c r="B238" s="1" t="s">
        <v>931</v>
      </c>
    </row>
    <row r="239" spans="1:2" x14ac:dyDescent="0.25">
      <c r="A239" s="1" t="s">
        <v>221</v>
      </c>
      <c r="B239" s="1" t="s">
        <v>241</v>
      </c>
    </row>
    <row r="240" spans="1:2" x14ac:dyDescent="0.25">
      <c r="A240" s="1" t="s">
        <v>552</v>
      </c>
      <c r="B240" s="1" t="s">
        <v>553</v>
      </c>
    </row>
    <row r="241" spans="1:2" x14ac:dyDescent="0.25">
      <c r="A241" s="1" t="s">
        <v>227</v>
      </c>
      <c r="B241" s="1" t="s">
        <v>248</v>
      </c>
    </row>
    <row r="242" spans="1:2" x14ac:dyDescent="0.25">
      <c r="A242" s="1" t="s">
        <v>531</v>
      </c>
      <c r="B242" s="1" t="s">
        <v>532</v>
      </c>
    </row>
    <row r="243" spans="1:2" x14ac:dyDescent="0.25">
      <c r="A243" s="1" t="s">
        <v>604</v>
      </c>
      <c r="B243" s="1" t="s">
        <v>605</v>
      </c>
    </row>
    <row r="244" spans="1:2" x14ac:dyDescent="0.25">
      <c r="A244" s="1" t="s">
        <v>614</v>
      </c>
      <c r="B244" s="1" t="s">
        <v>615</v>
      </c>
    </row>
    <row r="245" spans="1:2" x14ac:dyDescent="0.25">
      <c r="A245" s="1" t="s">
        <v>684</v>
      </c>
      <c r="B245" s="1" t="s">
        <v>915</v>
      </c>
    </row>
    <row r="246" spans="1:2" x14ac:dyDescent="0.25">
      <c r="A246" s="1" t="s">
        <v>685</v>
      </c>
      <c r="B246" s="1" t="s">
        <v>916</v>
      </c>
    </row>
    <row r="247" spans="1:2" x14ac:dyDescent="0.25">
      <c r="A247" s="1" t="s">
        <v>686</v>
      </c>
      <c r="B247" s="1" t="s">
        <v>917</v>
      </c>
    </row>
    <row r="248" spans="1:2" x14ac:dyDescent="0.25">
      <c r="A248" s="1" t="s">
        <v>687</v>
      </c>
      <c r="B248" s="1" t="s">
        <v>918</v>
      </c>
    </row>
    <row r="249" spans="1:2" x14ac:dyDescent="0.25">
      <c r="A249" s="1" t="s">
        <v>688</v>
      </c>
      <c r="B249" s="1" t="s">
        <v>919</v>
      </c>
    </row>
    <row r="250" spans="1:2" x14ac:dyDescent="0.25">
      <c r="A250" s="1" t="s">
        <v>435</v>
      </c>
      <c r="B250" s="1" t="s">
        <v>436</v>
      </c>
    </row>
    <row r="251" spans="1:2" x14ac:dyDescent="0.25">
      <c r="A251" s="1" t="s">
        <v>696</v>
      </c>
      <c r="B251" s="1" t="s">
        <v>923</v>
      </c>
    </row>
    <row r="252" spans="1:2" x14ac:dyDescent="0.25">
      <c r="A252" s="1" t="s">
        <v>89</v>
      </c>
      <c r="B252" s="1" t="s">
        <v>99</v>
      </c>
    </row>
    <row r="253" spans="1:2" x14ac:dyDescent="0.25">
      <c r="A253" s="1" t="s">
        <v>198</v>
      </c>
      <c r="B253" s="1" t="s">
        <v>945</v>
      </c>
    </row>
    <row r="254" spans="1:2" x14ac:dyDescent="0.25">
      <c r="A254" s="1" t="s">
        <v>97</v>
      </c>
      <c r="B254" s="1" t="s">
        <v>111</v>
      </c>
    </row>
    <row r="255" spans="1:2" x14ac:dyDescent="0.25">
      <c r="A255" s="1" t="s">
        <v>271</v>
      </c>
      <c r="B255" s="1" t="s">
        <v>496</v>
      </c>
    </row>
    <row r="256" spans="1:2" x14ac:dyDescent="0.25">
      <c r="A256" s="1" t="s">
        <v>664</v>
      </c>
      <c r="B256" s="1" t="s">
        <v>896</v>
      </c>
    </row>
    <row r="257" spans="1:2" x14ac:dyDescent="0.25">
      <c r="A257" s="1" t="s">
        <v>156</v>
      </c>
      <c r="B257" s="1" t="s">
        <v>261</v>
      </c>
    </row>
    <row r="258" spans="1:2" x14ac:dyDescent="0.25">
      <c r="A258" s="1" t="s">
        <v>497</v>
      </c>
      <c r="B258" s="1" t="s">
        <v>498</v>
      </c>
    </row>
    <row r="259" spans="1:2" x14ac:dyDescent="0.25">
      <c r="A259" s="1" t="s">
        <v>175</v>
      </c>
      <c r="B259" s="1" t="s">
        <v>332</v>
      </c>
    </row>
    <row r="260" spans="1:2" x14ac:dyDescent="0.25">
      <c r="A260" s="1" t="s">
        <v>122</v>
      </c>
      <c r="B260" s="1" t="s">
        <v>133</v>
      </c>
    </row>
    <row r="261" spans="1:2" x14ac:dyDescent="0.25">
      <c r="A261" s="1" t="s">
        <v>785</v>
      </c>
      <c r="B261" s="1" t="s">
        <v>786</v>
      </c>
    </row>
    <row r="262" spans="1:2" x14ac:dyDescent="0.25">
      <c r="A262" s="1" t="s">
        <v>216</v>
      </c>
      <c r="B262" s="1" t="s">
        <v>787</v>
      </c>
    </row>
    <row r="263" spans="1:2" x14ac:dyDescent="0.25">
      <c r="A263" s="1" t="s">
        <v>184</v>
      </c>
      <c r="B263" s="1" t="s">
        <v>488</v>
      </c>
    </row>
    <row r="264" spans="1:2" x14ac:dyDescent="0.25">
      <c r="A264" s="1" t="s">
        <v>211</v>
      </c>
      <c r="B264" s="1" t="s">
        <v>236</v>
      </c>
    </row>
    <row r="265" spans="1:2" x14ac:dyDescent="0.25">
      <c r="A265" s="1" t="s">
        <v>431</v>
      </c>
      <c r="B265" s="1" t="s">
        <v>432</v>
      </c>
    </row>
    <row r="266" spans="1:2" x14ac:dyDescent="0.25">
      <c r="A266" s="1" t="s">
        <v>431</v>
      </c>
      <c r="B266" s="1" t="s">
        <v>873</v>
      </c>
    </row>
    <row r="267" spans="1:2" x14ac:dyDescent="0.25">
      <c r="A267" s="1" t="s">
        <v>663</v>
      </c>
      <c r="B267" s="1" t="s">
        <v>895</v>
      </c>
    </row>
    <row r="268" spans="1:2" x14ac:dyDescent="0.25">
      <c r="A268" s="1" t="s">
        <v>733</v>
      </c>
      <c r="B268" s="1" t="s">
        <v>734</v>
      </c>
    </row>
    <row r="269" spans="1:2" x14ac:dyDescent="0.25">
      <c r="A269" s="1" t="s">
        <v>366</v>
      </c>
      <c r="B269" s="1" t="s">
        <v>367</v>
      </c>
    </row>
    <row r="270" spans="1:2" x14ac:dyDescent="0.25">
      <c r="A270" s="1" t="s">
        <v>406</v>
      </c>
      <c r="B270" s="1" t="s">
        <v>407</v>
      </c>
    </row>
    <row r="271" spans="1:2" x14ac:dyDescent="0.25">
      <c r="A271" s="1" t="s">
        <v>404</v>
      </c>
      <c r="B271" s="1" t="s">
        <v>405</v>
      </c>
    </row>
    <row r="272" spans="1:2" x14ac:dyDescent="0.25">
      <c r="A272" s="1" t="s">
        <v>560</v>
      </c>
      <c r="B272" s="1" t="s">
        <v>561</v>
      </c>
    </row>
    <row r="273" spans="1:2" x14ac:dyDescent="0.25">
      <c r="A273" s="1" t="s">
        <v>562</v>
      </c>
      <c r="B273" s="1" t="s">
        <v>563</v>
      </c>
    </row>
    <row r="274" spans="1:2" x14ac:dyDescent="0.25">
      <c r="A274" s="1" t="s">
        <v>762</v>
      </c>
      <c r="B274" s="1" t="s">
        <v>763</v>
      </c>
    </row>
    <row r="275" spans="1:2" x14ac:dyDescent="0.25">
      <c r="A275" s="1" t="s">
        <v>210</v>
      </c>
      <c r="B275" s="1" t="s">
        <v>234</v>
      </c>
    </row>
    <row r="276" spans="1:2" x14ac:dyDescent="0.25">
      <c r="A276" s="1" t="s">
        <v>417</v>
      </c>
      <c r="B276" s="1" t="s">
        <v>880</v>
      </c>
    </row>
    <row r="277" spans="1:2" x14ac:dyDescent="0.25">
      <c r="A277" s="1" t="s">
        <v>814</v>
      </c>
      <c r="B277" s="1" t="s">
        <v>964</v>
      </c>
    </row>
    <row r="278" spans="1:2" x14ac:dyDescent="0.25">
      <c r="A278" s="1" t="s">
        <v>473</v>
      </c>
      <c r="B278" s="1" t="s">
        <v>474</v>
      </c>
    </row>
    <row r="279" spans="1:2" x14ac:dyDescent="0.25">
      <c r="A279" s="1" t="s">
        <v>749</v>
      </c>
      <c r="B279" s="1" t="s">
        <v>724</v>
      </c>
    </row>
    <row r="280" spans="1:2" x14ac:dyDescent="0.25">
      <c r="A280" s="1" t="s">
        <v>420</v>
      </c>
      <c r="B280" s="1" t="s">
        <v>724</v>
      </c>
    </row>
    <row r="281" spans="1:2" x14ac:dyDescent="0.25">
      <c r="A281" s="1" t="s">
        <v>668</v>
      </c>
      <c r="B281" s="1" t="s">
        <v>900</v>
      </c>
    </row>
    <row r="282" spans="1:2" x14ac:dyDescent="0.25">
      <c r="A282" s="1" t="s">
        <v>437</v>
      </c>
      <c r="B282" s="1" t="s">
        <v>438</v>
      </c>
    </row>
    <row r="283" spans="1:2" x14ac:dyDescent="0.25">
      <c r="A283" s="1" t="s">
        <v>819</v>
      </c>
      <c r="B283" s="1" t="s">
        <v>820</v>
      </c>
    </row>
    <row r="284" spans="1:2" x14ac:dyDescent="0.25">
      <c r="A284" s="1" t="s">
        <v>817</v>
      </c>
      <c r="B284" s="1" t="s">
        <v>818</v>
      </c>
    </row>
    <row r="285" spans="1:2" x14ac:dyDescent="0.25">
      <c r="A285" s="1" t="s">
        <v>659</v>
      </c>
      <c r="B285" s="1" t="s">
        <v>894</v>
      </c>
    </row>
    <row r="286" spans="1:2" x14ac:dyDescent="0.25">
      <c r="A286" s="1" t="s">
        <v>394</v>
      </c>
      <c r="B286" s="1" t="s">
        <v>395</v>
      </c>
    </row>
    <row r="287" spans="1:2" x14ac:dyDescent="0.25">
      <c r="A287" s="1" t="s">
        <v>101</v>
      </c>
      <c r="B287" s="1" t="s">
        <v>104</v>
      </c>
    </row>
    <row r="288" spans="1:2" x14ac:dyDescent="0.25">
      <c r="A288" s="1" t="s">
        <v>102</v>
      </c>
      <c r="B288" s="1" t="s">
        <v>105</v>
      </c>
    </row>
    <row r="289" spans="1:2" x14ac:dyDescent="0.25">
      <c r="A289" s="1" t="s">
        <v>103</v>
      </c>
      <c r="B289" s="1" t="s">
        <v>106</v>
      </c>
    </row>
    <row r="290" spans="1:2" x14ac:dyDescent="0.25">
      <c r="A290" s="1" t="s">
        <v>794</v>
      </c>
      <c r="B290" s="1" t="s">
        <v>104</v>
      </c>
    </row>
    <row r="291" spans="1:2" x14ac:dyDescent="0.25">
      <c r="A291" s="1" t="s">
        <v>795</v>
      </c>
      <c r="B291" s="1" t="s">
        <v>105</v>
      </c>
    </row>
    <row r="292" spans="1:2" x14ac:dyDescent="0.25">
      <c r="A292" s="1" t="s">
        <v>796</v>
      </c>
      <c r="B292" s="1" t="s">
        <v>106</v>
      </c>
    </row>
    <row r="293" spans="1:2" x14ac:dyDescent="0.25">
      <c r="A293" s="1" t="s">
        <v>416</v>
      </c>
      <c r="B293" s="1" t="s">
        <v>879</v>
      </c>
    </row>
    <row r="294" spans="1:2" x14ac:dyDescent="0.25">
      <c r="A294" s="1" t="s">
        <v>783</v>
      </c>
      <c r="B294" s="1" t="s">
        <v>784</v>
      </c>
    </row>
    <row r="295" spans="1:2" x14ac:dyDescent="0.25">
      <c r="A295" s="1" t="s">
        <v>32</v>
      </c>
      <c r="B295" s="1" t="s">
        <v>41</v>
      </c>
    </row>
    <row r="296" spans="1:2" x14ac:dyDescent="0.25">
      <c r="A296" s="1" t="s">
        <v>520</v>
      </c>
      <c r="B296" s="1" t="s">
        <v>521</v>
      </c>
    </row>
    <row r="297" spans="1:2" x14ac:dyDescent="0.25">
      <c r="A297" s="1" t="s">
        <v>7</v>
      </c>
      <c r="B297" s="1" t="s">
        <v>8</v>
      </c>
    </row>
    <row r="298" spans="1:2" x14ac:dyDescent="0.25">
      <c r="A298" s="1" t="s">
        <v>624</v>
      </c>
      <c r="B298" s="1" t="s">
        <v>625</v>
      </c>
    </row>
    <row r="299" spans="1:2" x14ac:dyDescent="0.25">
      <c r="A299" s="1" t="s">
        <v>351</v>
      </c>
      <c r="B299" s="1" t="s">
        <v>352</v>
      </c>
    </row>
    <row r="300" spans="1:2" x14ac:dyDescent="0.25">
      <c r="A300" s="1" t="s">
        <v>231</v>
      </c>
      <c r="B300" s="1" t="s">
        <v>240</v>
      </c>
    </row>
    <row r="301" spans="1:2" x14ac:dyDescent="0.25">
      <c r="A301" s="1" t="s">
        <v>338</v>
      </c>
      <c r="B301" s="1" t="s">
        <v>339</v>
      </c>
    </row>
    <row r="302" spans="1:2" x14ac:dyDescent="0.25">
      <c r="A302" s="1" t="s">
        <v>758</v>
      </c>
      <c r="B302" s="1" t="s">
        <v>759</v>
      </c>
    </row>
    <row r="303" spans="1:2" x14ac:dyDescent="0.25">
      <c r="A303" s="1" t="s">
        <v>757</v>
      </c>
      <c r="B303" s="1" t="s">
        <v>301</v>
      </c>
    </row>
    <row r="304" spans="1:2" x14ac:dyDescent="0.25">
      <c r="A304" s="1" t="s">
        <v>815</v>
      </c>
      <c r="B304" s="1" t="s">
        <v>816</v>
      </c>
    </row>
    <row r="305" spans="1:2" x14ac:dyDescent="0.25">
      <c r="A305" s="1" t="s">
        <v>78</v>
      </c>
      <c r="B305" s="1" t="s">
        <v>87</v>
      </c>
    </row>
    <row r="306" spans="1:2" x14ac:dyDescent="0.25">
      <c r="A306" s="1" t="s">
        <v>592</v>
      </c>
      <c r="B306" s="1" t="s">
        <v>593</v>
      </c>
    </row>
    <row r="307" spans="1:2" x14ac:dyDescent="0.25">
      <c r="A307" s="1" t="s">
        <v>364</v>
      </c>
      <c r="B307" s="1" t="s">
        <v>365</v>
      </c>
    </row>
    <row r="308" spans="1:2" x14ac:dyDescent="0.25">
      <c r="A308" s="1" t="s">
        <v>77</v>
      </c>
      <c r="B308" s="1" t="s">
        <v>86</v>
      </c>
    </row>
    <row r="309" spans="1:2" x14ac:dyDescent="0.25">
      <c r="A309" s="1" t="s">
        <v>189</v>
      </c>
      <c r="B309" s="1" t="s">
        <v>939</v>
      </c>
    </row>
    <row r="310" spans="1:2" x14ac:dyDescent="0.25">
      <c r="A310" s="1" t="s">
        <v>524</v>
      </c>
      <c r="B310" s="1" t="s">
        <v>961</v>
      </c>
    </row>
    <row r="311" spans="1:2" x14ac:dyDescent="0.25">
      <c r="A311" s="1" t="s">
        <v>191</v>
      </c>
      <c r="B311" s="1" t="s">
        <v>941</v>
      </c>
    </row>
    <row r="312" spans="1:2" x14ac:dyDescent="0.25">
      <c r="A312" s="1" t="s">
        <v>799</v>
      </c>
      <c r="B312" s="1" t="s">
        <v>800</v>
      </c>
    </row>
    <row r="313" spans="1:2" x14ac:dyDescent="0.25">
      <c r="A313" s="1" t="s">
        <v>801</v>
      </c>
      <c r="B313" s="1" t="s">
        <v>802</v>
      </c>
    </row>
    <row r="314" spans="1:2" x14ac:dyDescent="0.25">
      <c r="A314" s="1" t="s">
        <v>160</v>
      </c>
      <c r="B314" s="1" t="s">
        <v>263</v>
      </c>
    </row>
    <row r="315" spans="1:2" x14ac:dyDescent="0.25">
      <c r="A315" s="1" t="s">
        <v>760</v>
      </c>
      <c r="B315" s="1" t="s">
        <v>761</v>
      </c>
    </row>
    <row r="316" spans="1:2" x14ac:dyDescent="0.25">
      <c r="A316" s="1" t="s">
        <v>377</v>
      </c>
      <c r="B316" s="1" t="s">
        <v>378</v>
      </c>
    </row>
    <row r="317" spans="1:2" x14ac:dyDescent="0.25">
      <c r="A317" s="1" t="s">
        <v>751</v>
      </c>
      <c r="B317" s="1" t="s">
        <v>752</v>
      </c>
    </row>
    <row r="318" spans="1:2" x14ac:dyDescent="0.25">
      <c r="A318" s="1" t="s">
        <v>356</v>
      </c>
      <c r="B318" s="1" t="s">
        <v>357</v>
      </c>
    </row>
    <row r="319" spans="1:2" x14ac:dyDescent="0.25">
      <c r="A319" s="1" t="s">
        <v>629</v>
      </c>
      <c r="B319" s="1" t="s">
        <v>630</v>
      </c>
    </row>
    <row r="320" spans="1:2" x14ac:dyDescent="0.25">
      <c r="A320" s="1" t="s">
        <v>726</v>
      </c>
      <c r="B320" s="1" t="s">
        <v>727</v>
      </c>
    </row>
    <row r="321" spans="1:2" x14ac:dyDescent="0.25">
      <c r="A321" s="1" t="s">
        <v>647</v>
      </c>
      <c r="B321" s="1" t="s">
        <v>648</v>
      </c>
    </row>
    <row r="322" spans="1:2" x14ac:dyDescent="0.25">
      <c r="A322" s="1" t="s">
        <v>690</v>
      </c>
      <c r="B322" s="1" t="s">
        <v>921</v>
      </c>
    </row>
    <row r="323" spans="1:2" x14ac:dyDescent="0.25">
      <c r="A323" s="1" t="s">
        <v>499</v>
      </c>
      <c r="B323" s="1" t="s">
        <v>962</v>
      </c>
    </row>
    <row r="324" spans="1:2" x14ac:dyDescent="0.25">
      <c r="A324" s="1" t="s">
        <v>781</v>
      </c>
      <c r="B324" s="1" t="s">
        <v>782</v>
      </c>
    </row>
    <row r="325" spans="1:2" x14ac:dyDescent="0.25">
      <c r="A325" s="1" t="s">
        <v>622</v>
      </c>
      <c r="B325" s="1" t="s">
        <v>623</v>
      </c>
    </row>
    <row r="326" spans="1:2" x14ac:dyDescent="0.25">
      <c r="A326" s="1" t="s">
        <v>616</v>
      </c>
      <c r="B326" s="1" t="s">
        <v>617</v>
      </c>
    </row>
    <row r="327" spans="1:2" x14ac:dyDescent="0.25">
      <c r="A327" s="1" t="s">
        <v>93</v>
      </c>
      <c r="B327" s="1" t="s">
        <v>550</v>
      </c>
    </row>
    <row r="328" spans="1:2" x14ac:dyDescent="0.25">
      <c r="A328" s="1" t="s">
        <v>772</v>
      </c>
      <c r="B328" s="1" t="s">
        <v>870</v>
      </c>
    </row>
    <row r="329" spans="1:2" x14ac:dyDescent="0.25">
      <c r="A329" s="1" t="s">
        <v>33</v>
      </c>
      <c r="B329" s="1" t="s">
        <v>42</v>
      </c>
    </row>
    <row r="330" spans="1:2" x14ac:dyDescent="0.25">
      <c r="A330" s="1" t="s">
        <v>208</v>
      </c>
      <c r="B330" s="1" t="s">
        <v>43</v>
      </c>
    </row>
    <row r="331" spans="1:2" x14ac:dyDescent="0.25">
      <c r="A331" s="1" t="s">
        <v>580</v>
      </c>
      <c r="B331" s="1" t="s">
        <v>581</v>
      </c>
    </row>
    <row r="332" spans="1:2" x14ac:dyDescent="0.25">
      <c r="A332" s="1" t="s">
        <v>523</v>
      </c>
      <c r="B332" s="1" t="s">
        <v>960</v>
      </c>
    </row>
    <row r="333" spans="1:2" x14ac:dyDescent="0.25">
      <c r="A333" s="1" t="s">
        <v>618</v>
      </c>
      <c r="B333" s="1" t="s">
        <v>619</v>
      </c>
    </row>
    <row r="334" spans="1:2" x14ac:dyDescent="0.25">
      <c r="A334" s="1" t="s">
        <v>172</v>
      </c>
      <c r="B334" s="1" t="s">
        <v>483</v>
      </c>
    </row>
    <row r="335" spans="1:2" x14ac:dyDescent="0.25">
      <c r="A335" s="1" t="s">
        <v>602</v>
      </c>
      <c r="B335" s="1" t="s">
        <v>893</v>
      </c>
    </row>
    <row r="336" spans="1:2" x14ac:dyDescent="0.25">
      <c r="A336" s="1" t="s">
        <v>174</v>
      </c>
      <c r="B336" s="1" t="s">
        <v>485</v>
      </c>
    </row>
    <row r="337" spans="1:2" x14ac:dyDescent="0.25">
      <c r="A337" s="1" t="s">
        <v>620</v>
      </c>
      <c r="B337" s="1" t="s">
        <v>621</v>
      </c>
    </row>
    <row r="338" spans="1:2" x14ac:dyDescent="0.25">
      <c r="A338" s="1" t="s">
        <v>193</v>
      </c>
      <c r="B338" s="1" t="s">
        <v>943</v>
      </c>
    </row>
    <row r="339" spans="1:2" x14ac:dyDescent="0.25">
      <c r="A339" s="1" t="s">
        <v>170</v>
      </c>
      <c r="B339" s="1" t="s">
        <v>603</v>
      </c>
    </row>
    <row r="340" spans="1:2" x14ac:dyDescent="0.25">
      <c r="A340" s="1" t="s">
        <v>171</v>
      </c>
      <c r="B340" s="1" t="s">
        <v>482</v>
      </c>
    </row>
    <row r="341" spans="1:2" x14ac:dyDescent="0.25">
      <c r="A341" s="1" t="s">
        <v>218</v>
      </c>
      <c r="B341" s="1" t="s">
        <v>874</v>
      </c>
    </row>
    <row r="342" spans="1:2" x14ac:dyDescent="0.25">
      <c r="A342" s="1" t="s">
        <v>731</v>
      </c>
      <c r="B342" s="1" t="s">
        <v>732</v>
      </c>
    </row>
    <row r="343" spans="1:2" x14ac:dyDescent="0.25">
      <c r="A343" s="1" t="s">
        <v>660</v>
      </c>
      <c r="B343" s="1" t="s">
        <v>661</v>
      </c>
    </row>
    <row r="344" spans="1:2" x14ac:dyDescent="0.25">
      <c r="A344" s="1" t="s">
        <v>410</v>
      </c>
      <c r="B344" s="1" t="s">
        <v>411</v>
      </c>
    </row>
    <row r="345" spans="1:2" x14ac:dyDescent="0.25">
      <c r="A345" s="1" t="s">
        <v>186</v>
      </c>
      <c r="B345" s="1" t="s">
        <v>186</v>
      </c>
    </row>
    <row r="346" spans="1:2" x14ac:dyDescent="0.25">
      <c r="A346" s="1" t="s">
        <v>396</v>
      </c>
      <c r="B346" s="1" t="s">
        <v>397</v>
      </c>
    </row>
    <row r="347" spans="1:2" x14ac:dyDescent="0.25">
      <c r="A347" s="1" t="s">
        <v>412</v>
      </c>
      <c r="B347" s="1" t="s">
        <v>721</v>
      </c>
    </row>
    <row r="348" spans="1:2" x14ac:dyDescent="0.25">
      <c r="A348" s="1" t="s">
        <v>645</v>
      </c>
      <c r="B348" s="1" t="s">
        <v>646</v>
      </c>
    </row>
    <row r="349" spans="1:2" x14ac:dyDescent="0.25">
      <c r="A349" s="1" t="s">
        <v>773</v>
      </c>
      <c r="B349" s="1" t="s">
        <v>871</v>
      </c>
    </row>
    <row r="350" spans="1:2" x14ac:dyDescent="0.25">
      <c r="A350" s="1" t="s">
        <v>631</v>
      </c>
      <c r="B350" s="1" t="s">
        <v>632</v>
      </c>
    </row>
    <row r="351" spans="1:2" x14ac:dyDescent="0.25">
      <c r="A351" s="1" t="s">
        <v>812</v>
      </c>
      <c r="B351" s="1" t="s">
        <v>813</v>
      </c>
    </row>
    <row r="352" spans="1:2" x14ac:dyDescent="0.25">
      <c r="A352" s="1" t="s">
        <v>649</v>
      </c>
      <c r="B352" s="1" t="s">
        <v>650</v>
      </c>
    </row>
    <row r="353" spans="1:2" x14ac:dyDescent="0.25">
      <c r="A353" s="1" t="s">
        <v>354</v>
      </c>
      <c r="B353" s="1" t="s">
        <v>355</v>
      </c>
    </row>
    <row r="354" spans="1:2" x14ac:dyDescent="0.25">
      <c r="A354" s="1" t="s">
        <v>158</v>
      </c>
      <c r="B354" s="1" t="s">
        <v>346</v>
      </c>
    </row>
    <row r="355" spans="1:2" x14ac:dyDescent="0.25">
      <c r="A355" s="1" t="s">
        <v>541</v>
      </c>
      <c r="B355" s="1" t="s">
        <v>542</v>
      </c>
    </row>
    <row r="356" spans="1:2" x14ac:dyDescent="0.25">
      <c r="A356" s="1" t="s">
        <v>811</v>
      </c>
      <c r="B356" s="1" t="s">
        <v>863</v>
      </c>
    </row>
    <row r="357" spans="1:2" x14ac:dyDescent="0.25">
      <c r="A357" s="1" t="s">
        <v>223</v>
      </c>
      <c r="B357" s="1" t="s">
        <v>808</v>
      </c>
    </row>
    <row r="358" spans="1:2" x14ac:dyDescent="0.25">
      <c r="A358" s="1" t="s">
        <v>408</v>
      </c>
      <c r="B358" s="1" t="s">
        <v>409</v>
      </c>
    </row>
    <row r="359" spans="1:2" x14ac:dyDescent="0.25">
      <c r="A359" s="1" t="s">
        <v>568</v>
      </c>
      <c r="B359" s="1" t="s">
        <v>569</v>
      </c>
    </row>
    <row r="360" spans="1:2" x14ac:dyDescent="0.25">
      <c r="A360" s="1" t="s">
        <v>343</v>
      </c>
      <c r="B360" s="1" t="s">
        <v>344</v>
      </c>
    </row>
    <row r="361" spans="1:2" x14ac:dyDescent="0.25">
      <c r="A361" s="1" t="s">
        <v>269</v>
      </c>
      <c r="B361" s="1" t="s">
        <v>80</v>
      </c>
    </row>
    <row r="362" spans="1:2" x14ac:dyDescent="0.25">
      <c r="A362" s="1" t="s">
        <v>31</v>
      </c>
      <c r="B362" s="1" t="s">
        <v>40</v>
      </c>
    </row>
    <row r="363" spans="1:2" x14ac:dyDescent="0.25">
      <c r="A363" s="1" t="s">
        <v>516</v>
      </c>
      <c r="B363" s="1" t="s">
        <v>517</v>
      </c>
    </row>
    <row r="364" spans="1:2" x14ac:dyDescent="0.25">
      <c r="A364" s="1" t="s">
        <v>747</v>
      </c>
      <c r="B364" s="1" t="s">
        <v>748</v>
      </c>
    </row>
    <row r="365" spans="1:2" x14ac:dyDescent="0.25">
      <c r="A365" s="1" t="s">
        <v>719</v>
      </c>
      <c r="B365" s="1" t="s">
        <v>720</v>
      </c>
    </row>
    <row r="366" spans="1:2" x14ac:dyDescent="0.25">
      <c r="A366" s="1" t="s">
        <v>116</v>
      </c>
      <c r="B366" s="1" t="s">
        <v>129</v>
      </c>
    </row>
    <row r="367" spans="1:2" x14ac:dyDescent="0.25">
      <c r="A367" s="1" t="s">
        <v>336</v>
      </c>
      <c r="B367" s="1" t="s">
        <v>337</v>
      </c>
    </row>
    <row r="368" spans="1:2" x14ac:dyDescent="0.25">
      <c r="A368" s="1" t="s">
        <v>415</v>
      </c>
      <c r="B368" s="1" t="s">
        <v>876</v>
      </c>
    </row>
    <row r="369" spans="1:2" x14ac:dyDescent="0.25">
      <c r="A369" s="1" t="s">
        <v>806</v>
      </c>
      <c r="B369" s="1" t="s">
        <v>243</v>
      </c>
    </row>
    <row r="370" spans="1:2" x14ac:dyDescent="0.25">
      <c r="A370" s="1" t="s">
        <v>92</v>
      </c>
      <c r="B370" s="1" t="s">
        <v>108</v>
      </c>
    </row>
    <row r="371" spans="1:2" x14ac:dyDescent="0.25">
      <c r="A371" s="1" t="s">
        <v>121</v>
      </c>
      <c r="B371" s="1" t="s">
        <v>131</v>
      </c>
    </row>
    <row r="372" spans="1:2" x14ac:dyDescent="0.25">
      <c r="A372" s="1" t="s">
        <v>340</v>
      </c>
      <c r="B372" s="1" t="s">
        <v>341</v>
      </c>
    </row>
    <row r="373" spans="1:2" x14ac:dyDescent="0.25">
      <c r="A373" s="1" t="s">
        <v>446</v>
      </c>
      <c r="B373" s="1" t="s">
        <v>885</v>
      </c>
    </row>
    <row r="374" spans="1:2" x14ac:dyDescent="0.25">
      <c r="A374" s="1" t="s">
        <v>252</v>
      </c>
      <c r="B374" s="1" t="s">
        <v>878</v>
      </c>
    </row>
    <row r="375" spans="1:2" x14ac:dyDescent="0.25">
      <c r="A375" s="1" t="s">
        <v>711</v>
      </c>
      <c r="B375" s="1" t="s">
        <v>712</v>
      </c>
    </row>
    <row r="376" spans="1:2" x14ac:dyDescent="0.25">
      <c r="A376" s="1" t="s">
        <v>707</v>
      </c>
      <c r="B376" s="1" t="s">
        <v>708</v>
      </c>
    </row>
    <row r="377" spans="1:2" x14ac:dyDescent="0.25">
      <c r="A377" s="1" t="s">
        <v>439</v>
      </c>
      <c r="B377" s="1" t="s">
        <v>440</v>
      </c>
    </row>
    <row r="378" spans="1:2" x14ac:dyDescent="0.25">
      <c r="A378" s="1" t="s">
        <v>251</v>
      </c>
      <c r="B378" s="1" t="s">
        <v>710</v>
      </c>
    </row>
    <row r="379" spans="1:2" x14ac:dyDescent="0.25">
      <c r="A379" s="1" t="s">
        <v>594</v>
      </c>
      <c r="B379" s="1" t="s">
        <v>595</v>
      </c>
    </row>
    <row r="380" spans="1:2" x14ac:dyDescent="0.25">
      <c r="A380" s="1" t="s">
        <v>134</v>
      </c>
      <c r="B380" s="1" t="s">
        <v>135</v>
      </c>
    </row>
    <row r="381" spans="1:2" x14ac:dyDescent="0.25">
      <c r="A381" s="1" t="s">
        <v>494</v>
      </c>
      <c r="B381" s="1" t="s">
        <v>958</v>
      </c>
    </row>
    <row r="382" spans="1:2" x14ac:dyDescent="0.25">
      <c r="A382" s="1" t="s">
        <v>375</v>
      </c>
      <c r="B382" s="1" t="s">
        <v>855</v>
      </c>
    </row>
    <row r="383" spans="1:2" x14ac:dyDescent="0.25">
      <c r="A383" s="1" t="s">
        <v>582</v>
      </c>
      <c r="B383" s="1" t="s">
        <v>583</v>
      </c>
    </row>
    <row r="384" spans="1:2" x14ac:dyDescent="0.25">
      <c r="A384" s="1" t="s">
        <v>481</v>
      </c>
      <c r="B384" s="1" t="s">
        <v>927</v>
      </c>
    </row>
    <row r="385" spans="1:2" x14ac:dyDescent="0.25">
      <c r="A385" s="1" t="s">
        <v>202</v>
      </c>
      <c r="B385" s="1" t="s">
        <v>950</v>
      </c>
    </row>
    <row r="386" spans="1:2" x14ac:dyDescent="0.25">
      <c r="A386" s="1" t="s">
        <v>737</v>
      </c>
      <c r="B386" s="1" t="s">
        <v>738</v>
      </c>
    </row>
    <row r="387" spans="1:2" x14ac:dyDescent="0.25">
      <c r="A387" s="1" t="s">
        <v>164</v>
      </c>
      <c r="B387" s="1" t="s">
        <v>267</v>
      </c>
    </row>
    <row r="388" spans="1:2" x14ac:dyDescent="0.25">
      <c r="A388" s="1" t="s">
        <v>52</v>
      </c>
      <c r="B388" s="1" t="s">
        <v>63</v>
      </c>
    </row>
    <row r="389" spans="1:2" x14ac:dyDescent="0.25">
      <c r="A389" s="1" t="s">
        <v>427</v>
      </c>
      <c r="B389" s="1" t="s">
        <v>428</v>
      </c>
    </row>
    <row r="390" spans="1:2" x14ac:dyDescent="0.25">
      <c r="A390" s="1" t="s">
        <v>419</v>
      </c>
      <c r="B390" s="1" t="s">
        <v>881</v>
      </c>
    </row>
    <row r="391" spans="1:2" x14ac:dyDescent="0.25">
      <c r="A391" s="1" t="s">
        <v>199</v>
      </c>
      <c r="B391" s="1" t="s">
        <v>946</v>
      </c>
    </row>
    <row r="392" spans="1:2" x14ac:dyDescent="0.25">
      <c r="A392" s="1" t="s">
        <v>651</v>
      </c>
      <c r="B392" s="1" t="s">
        <v>652</v>
      </c>
    </row>
    <row r="393" spans="1:2" x14ac:dyDescent="0.25">
      <c r="A393" s="1" t="s">
        <v>392</v>
      </c>
      <c r="B393" s="1" t="s">
        <v>393</v>
      </c>
    </row>
    <row r="394" spans="1:2" x14ac:dyDescent="0.25">
      <c r="A394" s="1" t="s">
        <v>390</v>
      </c>
      <c r="B394" s="1" t="s">
        <v>391</v>
      </c>
    </row>
    <row r="395" spans="1:2" x14ac:dyDescent="0.25">
      <c r="A395" s="1" t="s">
        <v>525</v>
      </c>
      <c r="B395" s="1" t="s">
        <v>526</v>
      </c>
    </row>
    <row r="396" spans="1:2" x14ac:dyDescent="0.25">
      <c r="A396" s="1" t="s">
        <v>543</v>
      </c>
      <c r="B396" s="1" t="s">
        <v>544</v>
      </c>
    </row>
    <row r="397" spans="1:2" x14ac:dyDescent="0.25">
      <c r="A397" s="1" t="s">
        <v>714</v>
      </c>
      <c r="B397" s="1" t="s">
        <v>715</v>
      </c>
    </row>
    <row r="398" spans="1:2" x14ac:dyDescent="0.25">
      <c r="A398" s="1" t="s">
        <v>183</v>
      </c>
      <c r="B398" s="1" t="s">
        <v>487</v>
      </c>
    </row>
    <row r="399" spans="1:2" x14ac:dyDescent="0.25">
      <c r="A399" s="1" t="s">
        <v>475</v>
      </c>
      <c r="B399" s="1" t="s">
        <v>476</v>
      </c>
    </row>
    <row r="400" spans="1:2" x14ac:dyDescent="0.25">
      <c r="A400" s="1" t="s">
        <v>477</v>
      </c>
      <c r="B400" s="1" t="s">
        <v>478</v>
      </c>
    </row>
    <row r="401" spans="1:2" x14ac:dyDescent="0.25">
      <c r="A401" s="1" t="s">
        <v>18</v>
      </c>
      <c r="B401" s="1" t="s">
        <v>22</v>
      </c>
    </row>
    <row r="402" spans="1:2" x14ac:dyDescent="0.25">
      <c r="A402" s="1" t="s">
        <v>600</v>
      </c>
      <c r="B402" s="1" t="s">
        <v>601</v>
      </c>
    </row>
    <row r="403" spans="1:2" x14ac:dyDescent="0.25">
      <c r="A403" s="1" t="s">
        <v>457</v>
      </c>
      <c r="B403" s="1" t="s">
        <v>458</v>
      </c>
    </row>
    <row r="404" spans="1:2" x14ac:dyDescent="0.25">
      <c r="A404" s="1" t="s">
        <v>797</v>
      </c>
      <c r="B404" s="1" t="s">
        <v>798</v>
      </c>
    </row>
    <row r="405" spans="1:2" x14ac:dyDescent="0.25">
      <c r="A405" s="1" t="s">
        <v>452</v>
      </c>
      <c r="B405" s="1" t="s">
        <v>888</v>
      </c>
    </row>
    <row r="406" spans="1:2" x14ac:dyDescent="0.25">
      <c r="A406" s="1" t="s">
        <v>643</v>
      </c>
      <c r="B406" s="1" t="s">
        <v>644</v>
      </c>
    </row>
    <row r="407" spans="1:2" x14ac:dyDescent="0.25">
      <c r="A407" s="1" t="s">
        <v>584</v>
      </c>
      <c r="B407" s="1" t="s">
        <v>585</v>
      </c>
    </row>
    <row r="408" spans="1:2" x14ac:dyDescent="0.25">
      <c r="A408" s="1" t="s">
        <v>639</v>
      </c>
      <c r="B408" s="1" t="s">
        <v>640</v>
      </c>
    </row>
    <row r="409" spans="1:2" x14ac:dyDescent="0.25">
      <c r="A409" s="1" t="s">
        <v>666</v>
      </c>
      <c r="B409" s="1" t="s">
        <v>898</v>
      </c>
    </row>
    <row r="410" spans="1:2" x14ac:dyDescent="0.25">
      <c r="A410" s="1" t="s">
        <v>667</v>
      </c>
      <c r="B410" s="1" t="s">
        <v>899</v>
      </c>
    </row>
    <row r="411" spans="1:2" x14ac:dyDescent="0.25">
      <c r="A411" s="1" t="s">
        <v>665</v>
      </c>
      <c r="B411" s="1" t="s">
        <v>897</v>
      </c>
    </row>
    <row r="412" spans="1:2" x14ac:dyDescent="0.25">
      <c r="A412" s="1" t="s">
        <v>705</v>
      </c>
      <c r="B412" s="1" t="s">
        <v>924</v>
      </c>
    </row>
    <row r="413" spans="1:2" x14ac:dyDescent="0.25">
      <c r="A413" s="1" t="s">
        <v>669</v>
      </c>
      <c r="B413" s="1" t="s">
        <v>901</v>
      </c>
    </row>
    <row r="414" spans="1:2" x14ac:dyDescent="0.25">
      <c r="A414" s="1" t="s">
        <v>713</v>
      </c>
      <c r="B414" s="1" t="s">
        <v>886</v>
      </c>
    </row>
    <row r="415" spans="1:2" x14ac:dyDescent="0.25">
      <c r="A415" s="1" t="s">
        <v>676</v>
      </c>
      <c r="B415" s="1" t="s">
        <v>676</v>
      </c>
    </row>
    <row r="416" spans="1:2" x14ac:dyDescent="0.25">
      <c r="A416" s="1" t="s">
        <v>194</v>
      </c>
      <c r="B416" s="1" t="s">
        <v>490</v>
      </c>
    </row>
    <row r="417" spans="1:2" x14ac:dyDescent="0.25">
      <c r="A417" s="1" t="s">
        <v>119</v>
      </c>
      <c r="B417" s="1" t="s">
        <v>288</v>
      </c>
    </row>
    <row r="418" spans="1:2" x14ac:dyDescent="0.25">
      <c r="A418" s="1" t="s">
        <v>118</v>
      </c>
      <c r="B418" s="1" t="s">
        <v>130</v>
      </c>
    </row>
    <row r="419" spans="1:2" x14ac:dyDescent="0.25">
      <c r="A419" s="1" t="s">
        <v>555</v>
      </c>
      <c r="B419" s="1" t="s">
        <v>556</v>
      </c>
    </row>
    <row r="420" spans="1:2" x14ac:dyDescent="0.25">
      <c r="A420" s="1" t="s">
        <v>153</v>
      </c>
      <c r="B420" s="1" t="s">
        <v>401</v>
      </c>
    </row>
    <row r="421" spans="1:2" x14ac:dyDescent="0.25">
      <c r="A421" s="1" t="s">
        <v>154</v>
      </c>
      <c r="B421" s="1" t="s">
        <v>402</v>
      </c>
    </row>
    <row r="422" spans="1:2" x14ac:dyDescent="0.25">
      <c r="A422" s="1" t="s">
        <v>228</v>
      </c>
      <c r="B422" s="1" t="s">
        <v>810</v>
      </c>
    </row>
    <row r="423" spans="1:2" x14ac:dyDescent="0.25">
      <c r="A423" s="1" t="s">
        <v>230</v>
      </c>
      <c r="B423" s="1" t="s">
        <v>809</v>
      </c>
    </row>
    <row r="424" spans="1:2" x14ac:dyDescent="0.25">
      <c r="A424" s="1" t="s">
        <v>538</v>
      </c>
      <c r="B424" s="1" t="s">
        <v>539</v>
      </c>
    </row>
    <row r="425" spans="1:2" x14ac:dyDescent="0.25">
      <c r="A425" s="1" t="s">
        <v>479</v>
      </c>
      <c r="B425" s="1" t="s">
        <v>480</v>
      </c>
    </row>
    <row r="426" spans="1:2" x14ac:dyDescent="0.25">
      <c r="A426" s="1" t="s">
        <v>74</v>
      </c>
      <c r="B426" s="1" t="s">
        <v>83</v>
      </c>
    </row>
    <row r="427" spans="1:2" x14ac:dyDescent="0.25">
      <c r="A427" s="1" t="s">
        <v>548</v>
      </c>
      <c r="B427" s="1" t="s">
        <v>952</v>
      </c>
    </row>
    <row r="428" spans="1:2" x14ac:dyDescent="0.25">
      <c r="A428" s="1" t="s">
        <v>115</v>
      </c>
      <c r="B428" s="1" t="s">
        <v>128</v>
      </c>
    </row>
    <row r="429" spans="1:2" x14ac:dyDescent="0.25">
      <c r="A429" s="1" t="s">
        <v>522</v>
      </c>
      <c r="B429" s="1" t="s">
        <v>959</v>
      </c>
    </row>
    <row r="430" spans="1:2" x14ac:dyDescent="0.25">
      <c r="A430" s="1" t="s">
        <v>755</v>
      </c>
      <c r="B430" s="1" t="s">
        <v>756</v>
      </c>
    </row>
    <row r="431" spans="1:2" x14ac:dyDescent="0.25">
      <c r="A431" s="1" t="s">
        <v>596</v>
      </c>
      <c r="B431" s="1" t="s">
        <v>597</v>
      </c>
    </row>
    <row r="432" spans="1:2" x14ac:dyDescent="0.25">
      <c r="A432" s="1" t="s">
        <v>316</v>
      </c>
      <c r="B432" s="1" t="s">
        <v>968</v>
      </c>
    </row>
    <row r="433" spans="1:2" x14ac:dyDescent="0.25">
      <c r="A433" s="1" t="s">
        <v>319</v>
      </c>
      <c r="B433" s="1" t="s">
        <v>320</v>
      </c>
    </row>
    <row r="434" spans="1:2" x14ac:dyDescent="0.25">
      <c r="A434" s="1" t="s">
        <v>222</v>
      </c>
      <c r="B434" s="1" t="s">
        <v>807</v>
      </c>
    </row>
    <row r="435" spans="1:2" x14ac:dyDescent="0.25">
      <c r="A435" s="1" t="s">
        <v>317</v>
      </c>
      <c r="B435" s="1" t="s">
        <v>318</v>
      </c>
    </row>
    <row r="436" spans="1:2" x14ac:dyDescent="0.25">
      <c r="A436" s="1" t="s">
        <v>75</v>
      </c>
      <c r="B436" s="1" t="s">
        <v>84</v>
      </c>
    </row>
    <row r="437" spans="1:2" x14ac:dyDescent="0.25">
      <c r="A437" s="1" t="s">
        <v>55</v>
      </c>
      <c r="B437" s="1" t="s">
        <v>64</v>
      </c>
    </row>
    <row r="438" spans="1:2" x14ac:dyDescent="0.25">
      <c r="A438" s="1" t="s">
        <v>34</v>
      </c>
      <c r="B438" s="1" t="s">
        <v>44</v>
      </c>
    </row>
    <row r="439" spans="1:2" x14ac:dyDescent="0.25">
      <c r="A439" s="1" t="s">
        <v>200</v>
      </c>
      <c r="B439" s="1" t="s">
        <v>948</v>
      </c>
    </row>
    <row r="440" spans="1:2" x14ac:dyDescent="0.25">
      <c r="A440" s="1" t="s">
        <v>117</v>
      </c>
      <c r="B440" s="1" t="s">
        <v>804</v>
      </c>
    </row>
    <row r="441" spans="1:2" x14ac:dyDescent="0.25">
      <c r="A441" s="1" t="s">
        <v>91</v>
      </c>
      <c r="B441" s="1" t="s">
        <v>107</v>
      </c>
    </row>
    <row r="442" spans="1:2" x14ac:dyDescent="0.25">
      <c r="A442" s="1" t="s">
        <v>586</v>
      </c>
      <c r="B442" s="1" t="s">
        <v>587</v>
      </c>
    </row>
    <row r="443" spans="1:2" x14ac:dyDescent="0.25">
      <c r="A443" s="1" t="s">
        <v>418</v>
      </c>
      <c r="B443" s="1" t="s">
        <v>965</v>
      </c>
    </row>
    <row r="444" spans="1:2" x14ac:dyDescent="0.25">
      <c r="A444" s="1" t="s">
        <v>768</v>
      </c>
      <c r="B444" s="1" t="s">
        <v>769</v>
      </c>
    </row>
    <row r="445" spans="1:2" x14ac:dyDescent="0.25">
      <c r="A445" s="1" t="s">
        <v>764</v>
      </c>
      <c r="B445" s="1" t="s">
        <v>765</v>
      </c>
    </row>
    <row r="446" spans="1:2" x14ac:dyDescent="0.25">
      <c r="A446" s="1" t="s">
        <v>766</v>
      </c>
      <c r="B446" s="1" t="s">
        <v>767</v>
      </c>
    </row>
    <row r="447" spans="1:2" x14ac:dyDescent="0.25">
      <c r="A447" s="1" t="s">
        <v>327</v>
      </c>
      <c r="B447" s="1" t="s">
        <v>328</v>
      </c>
    </row>
    <row r="448" spans="1:2" x14ac:dyDescent="0.25">
      <c r="A448" s="1" t="s">
        <v>633</v>
      </c>
      <c r="B448" s="1" t="s">
        <v>634</v>
      </c>
    </row>
    <row r="449" spans="1:2" x14ac:dyDescent="0.25">
      <c r="A449" s="1" t="s">
        <v>635</v>
      </c>
      <c r="B449" s="1" t="s">
        <v>636</v>
      </c>
    </row>
    <row r="450" spans="1:2" x14ac:dyDescent="0.25">
      <c r="A450" s="1" t="s">
        <v>371</v>
      </c>
      <c r="B450" s="1" t="s">
        <v>372</v>
      </c>
    </row>
    <row r="451" spans="1:2" x14ac:dyDescent="0.25">
      <c r="A451" s="1" t="s">
        <v>371</v>
      </c>
      <c r="B451" s="1" t="s">
        <v>957</v>
      </c>
    </row>
    <row r="452" spans="1:2" x14ac:dyDescent="0.25">
      <c r="A452" s="1" t="s">
        <v>195</v>
      </c>
      <c r="B452" s="1" t="s">
        <v>944</v>
      </c>
    </row>
    <row r="453" spans="1:2" x14ac:dyDescent="0.25">
      <c r="A453" s="1" t="s">
        <v>196</v>
      </c>
      <c r="B453" s="1" t="s">
        <v>491</v>
      </c>
    </row>
    <row r="454" spans="1:2" x14ac:dyDescent="0.25">
      <c r="A454" s="1" t="s">
        <v>383</v>
      </c>
      <c r="B454" s="1" t="s">
        <v>384</v>
      </c>
    </row>
    <row r="455" spans="1:2" x14ac:dyDescent="0.25">
      <c r="A455" s="1" t="s">
        <v>739</v>
      </c>
      <c r="B455" s="1" t="s">
        <v>740</v>
      </c>
    </row>
    <row r="456" spans="1:2" x14ac:dyDescent="0.25">
      <c r="A456" s="1" t="s">
        <v>745</v>
      </c>
      <c r="B456" s="1" t="s">
        <v>883</v>
      </c>
    </row>
    <row r="457" spans="1:2" x14ac:dyDescent="0.25">
      <c r="A457" s="1" t="s">
        <v>746</v>
      </c>
      <c r="B457" s="1" t="s">
        <v>884</v>
      </c>
    </row>
    <row r="458" spans="1:2" x14ac:dyDescent="0.25">
      <c r="A458" s="1" t="s">
        <v>641</v>
      </c>
      <c r="B458" s="1" t="s">
        <v>642</v>
      </c>
    </row>
    <row r="459" spans="1:2" x14ac:dyDescent="0.25">
      <c r="A459" s="1" t="s">
        <v>323</v>
      </c>
      <c r="B459" s="1" t="s">
        <v>324</v>
      </c>
    </row>
    <row r="460" spans="1:2" x14ac:dyDescent="0.25">
      <c r="A460" s="1" t="s">
        <v>325</v>
      </c>
      <c r="B460" s="1" t="s">
        <v>326</v>
      </c>
    </row>
    <row r="461" spans="1:2" x14ac:dyDescent="0.25">
      <c r="A461" s="1" t="s">
        <v>166</v>
      </c>
      <c r="B461" s="1" t="s">
        <v>268</v>
      </c>
    </row>
    <row r="462" spans="1:2" x14ac:dyDescent="0.25">
      <c r="A462" s="1" t="s">
        <v>706</v>
      </c>
      <c r="B462" s="1" t="s">
        <v>925</v>
      </c>
    </row>
    <row r="463" spans="1:2" x14ac:dyDescent="0.25">
      <c r="A463" s="1" t="s">
        <v>825</v>
      </c>
      <c r="B463" s="1" t="s">
        <v>826</v>
      </c>
    </row>
    <row r="464" spans="1:2" x14ac:dyDescent="0.25">
      <c r="A464" s="1" t="s">
        <v>73</v>
      </c>
      <c r="B464" s="1" t="s">
        <v>82</v>
      </c>
    </row>
    <row r="465" spans="1:2" x14ac:dyDescent="0.25">
      <c r="A465" s="1" t="s">
        <v>187</v>
      </c>
      <c r="B465" s="1" t="s">
        <v>489</v>
      </c>
    </row>
    <row r="466" spans="1:2" x14ac:dyDescent="0.25">
      <c r="A466" s="1" t="s">
        <v>590</v>
      </c>
      <c r="B466" s="1" t="s">
        <v>591</v>
      </c>
    </row>
    <row r="467" spans="1:2" x14ac:dyDescent="0.25">
      <c r="A467" s="1" t="s">
        <v>588</v>
      </c>
      <c r="B467" s="1" t="s">
        <v>589</v>
      </c>
    </row>
    <row r="468" spans="1:2" x14ac:dyDescent="0.25">
      <c r="A468" s="1" t="s">
        <v>830</v>
      </c>
      <c r="B468" s="1" t="s">
        <v>831</v>
      </c>
    </row>
    <row r="469" spans="1:2" x14ac:dyDescent="0.25">
      <c r="A469" s="1" t="s">
        <v>441</v>
      </c>
      <c r="B469" s="1" t="s">
        <v>442</v>
      </c>
    </row>
    <row r="470" spans="1:2" x14ac:dyDescent="0.25">
      <c r="A470" s="1" t="s">
        <v>443</v>
      </c>
      <c r="B470" s="1" t="s">
        <v>444</v>
      </c>
    </row>
    <row r="471" spans="1:2" x14ac:dyDescent="0.25">
      <c r="A471" s="1" t="s">
        <v>120</v>
      </c>
      <c r="B471" s="1" t="s">
        <v>847</v>
      </c>
    </row>
    <row r="472" spans="1:2" x14ac:dyDescent="0.25">
      <c r="A472" s="1" t="s">
        <v>470</v>
      </c>
      <c r="B472" s="1" t="s">
        <v>471</v>
      </c>
    </row>
    <row r="473" spans="1:2" x14ac:dyDescent="0.25">
      <c r="A473" s="1" t="s">
        <v>463</v>
      </c>
      <c r="B473" s="1" t="s">
        <v>464</v>
      </c>
    </row>
    <row r="474" spans="1:2" x14ac:dyDescent="0.25">
      <c r="A474" s="1" t="s">
        <v>413</v>
      </c>
      <c r="B474" s="1" t="s">
        <v>465</v>
      </c>
    </row>
    <row r="475" spans="1:2" x14ac:dyDescent="0.25">
      <c r="A475" s="1" t="s">
        <v>58</v>
      </c>
      <c r="B475" s="1" t="s">
        <v>850</v>
      </c>
    </row>
    <row r="476" spans="1:2" x14ac:dyDescent="0.25">
      <c r="A476" s="1" t="s">
        <v>466</v>
      </c>
      <c r="B476" s="1" t="s">
        <v>467</v>
      </c>
    </row>
    <row r="477" spans="1:2" x14ac:dyDescent="0.25">
      <c r="A477" s="1" t="s">
        <v>468</v>
      </c>
      <c r="B477" s="1" t="s">
        <v>469</v>
      </c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</sheetData>
  <sortState ref="A2:B505">
    <sortCondition ref="A2:A505"/>
  </sortState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>
    <tabColor rgb="FFFFFF00"/>
    <pageSetUpPr fitToPage="1"/>
  </sheetPr>
  <dimension ref="A1:M28"/>
  <sheetViews>
    <sheetView zoomScale="80" zoomScaleNormal="80" workbookViewId="0">
      <pane xSplit="2" ySplit="4" topLeftCell="C5" activePane="bottomRight" state="frozen"/>
      <selection activeCell="A2" sqref="A2"/>
      <selection pane="topRight" activeCell="A2" sqref="A2"/>
      <selection pane="bottomLeft" activeCell="A2" sqref="A2"/>
      <selection pane="bottomRight" activeCell="A5" sqref="A5:F27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1095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41611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4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1573</v>
      </c>
      <c r="C6" s="1" t="s">
        <v>1574</v>
      </c>
      <c r="D6" s="1"/>
      <c r="E6" s="1" t="b">
        <v>1</v>
      </c>
      <c r="F6" s="1" t="b">
        <v>1</v>
      </c>
      <c r="G6" s="14" t="b">
        <v>1</v>
      </c>
      <c r="H6" s="14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1575</v>
      </c>
      <c r="C7" s="1" t="s">
        <v>1576</v>
      </c>
      <c r="D7" s="1"/>
      <c r="E7" s="1" t="b">
        <v>1</v>
      </c>
      <c r="F7" s="1" t="b">
        <v>1</v>
      </c>
      <c r="G7" s="14" t="b">
        <v>1</v>
      </c>
      <c r="H7" s="14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1577</v>
      </c>
      <c r="C8" s="1" t="s">
        <v>1578</v>
      </c>
      <c r="D8" s="1"/>
      <c r="E8" s="1" t="b">
        <v>1</v>
      </c>
      <c r="F8" s="1" t="b">
        <v>1</v>
      </c>
      <c r="G8" s="14" t="b">
        <v>1</v>
      </c>
      <c r="H8" s="14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1579</v>
      </c>
      <c r="C9" s="1" t="s">
        <v>1580</v>
      </c>
      <c r="D9" s="1"/>
      <c r="E9" s="1" t="b">
        <v>1</v>
      </c>
      <c r="F9" s="1" t="b">
        <v>1</v>
      </c>
      <c r="G9" s="14" t="b">
        <v>1</v>
      </c>
      <c r="H9" s="14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71</v>
      </c>
      <c r="C10" s="1" t="s">
        <v>80</v>
      </c>
      <c r="D10" s="1"/>
      <c r="E10" s="1" t="b">
        <v>1</v>
      </c>
      <c r="F10" s="1" t="b">
        <v>1</v>
      </c>
      <c r="G10" s="14" t="b">
        <v>1</v>
      </c>
      <c r="H10" s="14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1569</v>
      </c>
      <c r="C11" s="1" t="s">
        <v>136</v>
      </c>
      <c r="D11" s="1"/>
      <c r="E11" s="1" t="b">
        <v>1</v>
      </c>
      <c r="F11" s="1" t="b">
        <v>1</v>
      </c>
      <c r="G11" s="14" t="b">
        <v>1</v>
      </c>
      <c r="H11" s="14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4</v>
      </c>
      <c r="C12" s="1" t="s">
        <v>11</v>
      </c>
      <c r="D12" s="1"/>
      <c r="E12" s="1" t="b">
        <v>1</v>
      </c>
      <c r="F12" s="1" t="b">
        <v>0</v>
      </c>
      <c r="G12" s="14" t="b">
        <v>1</v>
      </c>
      <c r="H12" s="14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5</v>
      </c>
      <c r="C13" s="1" t="s">
        <v>12</v>
      </c>
      <c r="D13" s="1"/>
      <c r="E13" s="1" t="b">
        <v>1</v>
      </c>
      <c r="F13" s="1" t="b">
        <v>0</v>
      </c>
      <c r="G13" s="14" t="b">
        <v>1</v>
      </c>
      <c r="H13" s="14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14</v>
      </c>
      <c r="C14" s="1" t="s">
        <v>15</v>
      </c>
      <c r="D14" s="1"/>
      <c r="E14" s="1" t="b">
        <v>1</v>
      </c>
      <c r="F14" s="1" t="b">
        <v>0</v>
      </c>
      <c r="G14" s="14" t="b">
        <v>1</v>
      </c>
      <c r="H14" s="14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6</v>
      </c>
      <c r="C15" s="1" t="s">
        <v>13</v>
      </c>
      <c r="D15" s="1"/>
      <c r="E15" s="1" t="b">
        <v>1</v>
      </c>
      <c r="F15" s="1" t="b">
        <v>0</v>
      </c>
      <c r="G15" s="14" t="b">
        <v>1</v>
      </c>
      <c r="H15" s="14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162</v>
      </c>
      <c r="C16" s="1" t="s">
        <v>1498</v>
      </c>
      <c r="D16" s="1"/>
      <c r="E16" s="1" t="b">
        <v>0</v>
      </c>
      <c r="F16" s="1" t="b">
        <v>1</v>
      </c>
      <c r="G16" s="14" t="b">
        <v>1</v>
      </c>
      <c r="H16" s="14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161</v>
      </c>
      <c r="C17" s="1" t="s">
        <v>1499</v>
      </c>
      <c r="D17" s="1"/>
      <c r="E17" s="1" t="b">
        <v>0</v>
      </c>
      <c r="F17" s="1" t="b">
        <v>1</v>
      </c>
      <c r="G17" s="14" t="b">
        <v>1</v>
      </c>
      <c r="H17" s="14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163</v>
      </c>
      <c r="C18" s="1" t="s">
        <v>266</v>
      </c>
      <c r="D18" s="1"/>
      <c r="E18" s="1" t="b">
        <v>0</v>
      </c>
      <c r="F18" s="1" t="b">
        <v>1</v>
      </c>
      <c r="G18" s="14" t="b">
        <v>1</v>
      </c>
      <c r="H18" s="14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164</v>
      </c>
      <c r="C19" s="1" t="s">
        <v>267</v>
      </c>
      <c r="D19" s="1"/>
      <c r="E19" s="1" t="b">
        <v>0</v>
      </c>
      <c r="F19" s="1" t="b">
        <v>1</v>
      </c>
      <c r="G19" s="14" t="b">
        <v>1</v>
      </c>
      <c r="H19" s="14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1581</v>
      </c>
      <c r="C20" s="1" t="s">
        <v>1582</v>
      </c>
      <c r="D20" s="1"/>
      <c r="E20" s="1" t="b">
        <v>0</v>
      </c>
      <c r="F20" s="1" t="b">
        <v>1</v>
      </c>
      <c r="G20" s="14" t="b">
        <v>1</v>
      </c>
      <c r="H20" s="14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74</v>
      </c>
      <c r="C21" s="1" t="s">
        <v>83</v>
      </c>
      <c r="D21" s="1"/>
      <c r="E21" s="1" t="b">
        <v>0</v>
      </c>
      <c r="F21" s="1" t="b">
        <v>1</v>
      </c>
      <c r="G21" s="14" t="b">
        <v>0</v>
      </c>
      <c r="H21" s="14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3</v>
      </c>
      <c r="C22" s="1" t="s">
        <v>10</v>
      </c>
      <c r="D22" s="1"/>
      <c r="E22" s="1" t="b">
        <v>0</v>
      </c>
      <c r="F22" s="1" t="b">
        <v>0</v>
      </c>
      <c r="G22" s="14" t="b">
        <v>0</v>
      </c>
      <c r="H22" s="14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16</v>
      </c>
      <c r="C23" s="1" t="s">
        <v>21</v>
      </c>
      <c r="D23" s="1"/>
      <c r="E23" s="1" t="b">
        <v>0</v>
      </c>
      <c r="F23" s="1" t="b">
        <v>1</v>
      </c>
      <c r="G23" s="14" t="b">
        <v>1</v>
      </c>
      <c r="H23" s="14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387</v>
      </c>
      <c r="C24" s="1" t="s">
        <v>867</v>
      </c>
      <c r="D24" s="1"/>
      <c r="E24" s="1" t="b">
        <v>0</v>
      </c>
      <c r="F24" s="1" t="b">
        <v>1</v>
      </c>
      <c r="G24" s="14" t="b">
        <v>1</v>
      </c>
      <c r="H24" s="14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1135</v>
      </c>
      <c r="C25" s="1" t="s">
        <v>1141</v>
      </c>
      <c r="D25" s="1"/>
      <c r="E25" s="1" t="b">
        <v>0</v>
      </c>
      <c r="F25" s="1" t="b">
        <v>1</v>
      </c>
      <c r="G25" s="14" t="b">
        <v>1</v>
      </c>
      <c r="H25" s="14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17</v>
      </c>
      <c r="C26" s="1" t="s">
        <v>137</v>
      </c>
      <c r="D26" s="1"/>
      <c r="E26" s="1" t="b">
        <v>0</v>
      </c>
      <c r="F26" s="1" t="b">
        <v>1</v>
      </c>
      <c r="G26" s="14" t="b">
        <v>1</v>
      </c>
      <c r="H26" s="14" t="b">
        <v>0</v>
      </c>
      <c r="I26" s="4"/>
      <c r="J26" s="4"/>
      <c r="K26" s="1"/>
      <c r="L26" s="1"/>
      <c r="M26" s="1"/>
    </row>
    <row r="28" spans="1:13" x14ac:dyDescent="0.25">
      <c r="A28" s="3" t="s">
        <v>293</v>
      </c>
    </row>
  </sheetData>
  <autoFilter ref="A4:M26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tabColor rgb="FFFFFF00"/>
    <pageSetUpPr fitToPage="1"/>
  </sheetPr>
  <dimension ref="A1:M42"/>
  <sheetViews>
    <sheetView zoomScale="80" zoomScaleNormal="80" workbookViewId="0">
      <pane xSplit="2" ySplit="4" topLeftCell="C11" activePane="bottomRight" state="frozen"/>
      <selection activeCell="A2" sqref="A2"/>
      <selection pane="topRight" activeCell="A2" sqref="A2"/>
      <selection pane="bottomLeft" activeCell="A2" sqref="A2"/>
      <selection pane="bottomRight" activeCell="A40" sqref="A40:XFD40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1717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" t="b">
        <v>1</v>
      </c>
      <c r="F6" s="1" t="b">
        <v>1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1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33</v>
      </c>
      <c r="C12" s="1" t="s">
        <v>42</v>
      </c>
      <c r="D12" s="1"/>
      <c r="E12" s="1" t="b">
        <v>1</v>
      </c>
      <c r="F12" s="1" t="b">
        <v>1</v>
      </c>
      <c r="G12" s="1" t="b">
        <v>1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32</v>
      </c>
      <c r="C13" s="1" t="s">
        <v>41</v>
      </c>
      <c r="D13" s="1"/>
      <c r="E13" s="1" t="b">
        <v>1</v>
      </c>
      <c r="F13" s="1" t="b">
        <v>1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412</v>
      </c>
      <c r="C14" s="1" t="s">
        <v>877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/>
      <c r="L14" s="1"/>
      <c r="M14" s="1" t="s">
        <v>1763</v>
      </c>
    </row>
    <row r="15" spans="1:13" x14ac:dyDescent="0.25">
      <c r="A15" s="1"/>
      <c r="B15" s="1" t="s">
        <v>97</v>
      </c>
      <c r="C15" s="1" t="s">
        <v>111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120</v>
      </c>
      <c r="C16" s="1" t="s">
        <v>1586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121</v>
      </c>
      <c r="C17" s="1" t="s">
        <v>131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122</v>
      </c>
      <c r="C18" s="1" t="s">
        <v>133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472</v>
      </c>
      <c r="C19" s="1" t="s">
        <v>891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4</v>
      </c>
      <c r="C20" s="1" t="s">
        <v>11</v>
      </c>
      <c r="D20" s="1"/>
      <c r="E20" s="1" t="b">
        <v>1</v>
      </c>
      <c r="F20" s="1" t="b">
        <v>0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5</v>
      </c>
      <c r="C21" s="1" t="s">
        <v>12</v>
      </c>
      <c r="D21" s="1"/>
      <c r="E21" s="1" t="b">
        <v>1</v>
      </c>
      <c r="F21" s="1" t="b">
        <v>0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14</v>
      </c>
      <c r="C22" s="1" t="s">
        <v>15</v>
      </c>
      <c r="D22" s="1"/>
      <c r="E22" s="1" t="b">
        <v>1</v>
      </c>
      <c r="F22" s="1" t="b">
        <v>0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6</v>
      </c>
      <c r="C23" s="1" t="s">
        <v>13</v>
      </c>
      <c r="D23" s="1"/>
      <c r="E23" s="1" t="b">
        <v>1</v>
      </c>
      <c r="F23" s="1" t="b">
        <v>0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31</v>
      </c>
      <c r="C24" s="1" t="s">
        <v>40</v>
      </c>
      <c r="D24" s="1"/>
      <c r="E24" s="1" t="b">
        <v>0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1584</v>
      </c>
      <c r="C25" s="1" t="s">
        <v>1585</v>
      </c>
      <c r="D25" s="1"/>
      <c r="E25" s="1" t="b">
        <v>0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463</v>
      </c>
      <c r="C26" s="1" t="s">
        <v>464</v>
      </c>
      <c r="D26" s="1"/>
      <c r="E26" s="1" t="b">
        <v>0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413</v>
      </c>
      <c r="C27" s="1" t="s">
        <v>465</v>
      </c>
      <c r="D27" s="1"/>
      <c r="E27" s="1" t="b">
        <v>0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466</v>
      </c>
      <c r="C28" s="1" t="s">
        <v>467</v>
      </c>
      <c r="D28" s="1"/>
      <c r="E28" s="1" t="b">
        <v>0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468</v>
      </c>
      <c r="C29" s="1" t="s">
        <v>469</v>
      </c>
      <c r="D29" s="1"/>
      <c r="E29" s="1" t="b">
        <v>0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470</v>
      </c>
      <c r="C30" s="1" t="s">
        <v>471</v>
      </c>
      <c r="D30" s="1"/>
      <c r="E30" s="1" t="b">
        <v>0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1587</v>
      </c>
      <c r="C31" s="1" t="s">
        <v>1588</v>
      </c>
      <c r="D31" s="1"/>
      <c r="E31" s="1" t="b">
        <v>0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1589</v>
      </c>
      <c r="C32" s="1" t="s">
        <v>1590</v>
      </c>
      <c r="D32" s="1"/>
      <c r="E32" s="1" t="b">
        <v>0</v>
      </c>
      <c r="F32" s="1" t="b">
        <v>0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1591</v>
      </c>
      <c r="C33" s="1" t="s">
        <v>1592</v>
      </c>
      <c r="D33" s="1"/>
      <c r="E33" s="1" t="b">
        <v>0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116</v>
      </c>
      <c r="C34" s="1" t="s">
        <v>129</v>
      </c>
      <c r="D34" s="1"/>
      <c r="E34" s="1" t="b">
        <v>0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16</v>
      </c>
      <c r="C35" s="1" t="s">
        <v>21</v>
      </c>
      <c r="D35" s="1"/>
      <c r="E35" s="1" t="b">
        <v>0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117</v>
      </c>
      <c r="C36" s="1" t="s">
        <v>1140</v>
      </c>
      <c r="D36" s="1"/>
      <c r="E36" s="1" t="b">
        <v>0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49</v>
      </c>
      <c r="C37" s="1" t="s">
        <v>854</v>
      </c>
      <c r="D37" s="1"/>
      <c r="E37" s="1" t="b">
        <v>0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17</v>
      </c>
      <c r="C38" s="1" t="s">
        <v>137</v>
      </c>
      <c r="D38" s="1"/>
      <c r="E38" s="1" t="b">
        <v>0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3</v>
      </c>
      <c r="C39" s="1" t="s">
        <v>10</v>
      </c>
      <c r="D39" s="1"/>
      <c r="E39" s="1" t="b">
        <v>0</v>
      </c>
      <c r="F39" s="1" t="b">
        <v>0</v>
      </c>
      <c r="G39" s="1" t="b">
        <v>0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343</v>
      </c>
      <c r="C40" s="1" t="s">
        <v>344</v>
      </c>
      <c r="D40" s="1"/>
      <c r="E40" s="1" t="b">
        <v>1</v>
      </c>
      <c r="F40" s="1" t="b">
        <v>0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22"/>
      <c r="B41" s="22"/>
      <c r="C41" s="22"/>
      <c r="D41" s="22"/>
      <c r="E41" s="22"/>
      <c r="F41" s="22"/>
      <c r="G41" s="22"/>
      <c r="H41" s="22"/>
      <c r="I41" s="52"/>
      <c r="J41" s="52"/>
      <c r="K41" s="22"/>
      <c r="L41" s="22"/>
      <c r="M41" s="22"/>
    </row>
    <row r="42" spans="1:13" x14ac:dyDescent="0.25">
      <c r="A42" s="3" t="s">
        <v>293</v>
      </c>
    </row>
  </sheetData>
  <autoFilter ref="A4:M39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>
    <tabColor rgb="FFFFFF00"/>
    <pageSetUpPr fitToPage="1"/>
  </sheetPr>
  <dimension ref="A1:M56"/>
  <sheetViews>
    <sheetView zoomScale="80" zoomScaleNormal="80" workbookViewId="0">
      <pane xSplit="2" ySplit="4" topLeftCell="C21" activePane="bottomRight" state="frozen"/>
      <selection activeCell="A2" sqref="A2"/>
      <selection pane="topRight" activeCell="A2" sqref="A2"/>
      <selection pane="bottomLeft" activeCell="A2" sqref="A2"/>
      <selection pane="bottomRight" activeCell="C23" sqref="C23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1107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" t="b">
        <v>1</v>
      </c>
      <c r="F5" s="1" t="b">
        <v>1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</v>
      </c>
      <c r="C6" s="1" t="s">
        <v>8</v>
      </c>
      <c r="D6" s="1"/>
      <c r="E6" s="1" t="b">
        <v>1</v>
      </c>
      <c r="F6" s="1" t="b">
        <v>0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74</v>
      </c>
      <c r="C7" s="1" t="s">
        <v>83</v>
      </c>
      <c r="D7" s="1"/>
      <c r="E7" s="1" t="b">
        <v>1</v>
      </c>
      <c r="F7" s="1" t="b">
        <v>1</v>
      </c>
      <c r="G7" s="1" t="b">
        <v>0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18</v>
      </c>
      <c r="C8" s="1" t="s">
        <v>22</v>
      </c>
      <c r="D8" s="1"/>
      <c r="E8" s="1" t="b">
        <v>1</v>
      </c>
      <c r="F8" s="1" t="b">
        <v>1</v>
      </c>
      <c r="G8" s="1" t="b">
        <v>1</v>
      </c>
      <c r="H8" s="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35</v>
      </c>
      <c r="C9" s="1" t="s">
        <v>45</v>
      </c>
      <c r="D9" s="1"/>
      <c r="E9" s="1" t="b">
        <v>1</v>
      </c>
      <c r="F9" s="1" t="b">
        <v>1</v>
      </c>
      <c r="G9" s="1" t="b">
        <v>1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46</v>
      </c>
      <c r="C10" s="1" t="s">
        <v>59</v>
      </c>
      <c r="D10" s="1"/>
      <c r="E10" s="1" t="b">
        <v>1</v>
      </c>
      <c r="F10" s="1" t="b">
        <v>1</v>
      </c>
      <c r="G10" s="1" t="b">
        <v>0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47</v>
      </c>
      <c r="C11" s="1" t="s">
        <v>844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29</v>
      </c>
      <c r="C12" s="1" t="s">
        <v>845</v>
      </c>
      <c r="D12" s="1"/>
      <c r="E12" s="1" t="b">
        <v>1</v>
      </c>
      <c r="F12" s="1" t="b">
        <v>1</v>
      </c>
      <c r="G12" s="1" t="b">
        <v>1</v>
      </c>
      <c r="H12" s="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20</v>
      </c>
      <c r="C13" s="1" t="s">
        <v>24</v>
      </c>
      <c r="D13" s="1"/>
      <c r="E13" s="1" t="b">
        <v>1</v>
      </c>
      <c r="F13" s="1" t="b">
        <v>1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1569</v>
      </c>
      <c r="C14" s="1" t="s">
        <v>136</v>
      </c>
      <c r="D14" s="1"/>
      <c r="E14" s="1" t="b">
        <v>1</v>
      </c>
      <c r="F14" s="1" t="b">
        <v>1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48</v>
      </c>
      <c r="C15" s="1" t="s">
        <v>60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97</v>
      </c>
      <c r="C16" s="1" t="s">
        <v>111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1596</v>
      </c>
      <c r="C17" s="1" t="s">
        <v>131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381</v>
      </c>
      <c r="C18" s="1" t="s">
        <v>382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1597</v>
      </c>
      <c r="C19" s="1" t="s">
        <v>1598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1599</v>
      </c>
      <c r="C20" s="1" t="s">
        <v>1600</v>
      </c>
      <c r="D20" s="1"/>
      <c r="E20" s="1" t="b">
        <v>1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67</v>
      </c>
      <c r="C21" s="1" t="s">
        <v>1703</v>
      </c>
      <c r="D21" s="1"/>
      <c r="E21" s="1" t="b">
        <v>1</v>
      </c>
      <c r="F21" s="1" t="b">
        <v>0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68</v>
      </c>
      <c r="C22" s="1" t="s">
        <v>1704</v>
      </c>
      <c r="D22" s="1"/>
      <c r="E22" s="1" t="b">
        <v>1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1601</v>
      </c>
      <c r="C23" s="1" t="s">
        <v>1602</v>
      </c>
      <c r="D23" s="1"/>
      <c r="E23" s="1" t="b">
        <v>1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69</v>
      </c>
      <c r="C24" s="1" t="s">
        <v>1705</v>
      </c>
      <c r="D24" s="1"/>
      <c r="E24" s="1" t="b">
        <v>1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1603</v>
      </c>
      <c r="C25" s="1" t="s">
        <v>1709</v>
      </c>
      <c r="D25" s="1"/>
      <c r="E25" s="1" t="b">
        <v>1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425</v>
      </c>
      <c r="C26" s="1" t="s">
        <v>426</v>
      </c>
      <c r="D26" s="1"/>
      <c r="E26" s="1" t="b">
        <v>1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1604</v>
      </c>
      <c r="C27" s="1" t="s">
        <v>1605</v>
      </c>
      <c r="D27" s="1"/>
      <c r="E27" s="1" t="b">
        <v>1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122</v>
      </c>
      <c r="C28" s="1" t="s">
        <v>133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4</v>
      </c>
      <c r="C29" s="1" t="s">
        <v>11</v>
      </c>
      <c r="D29" s="1"/>
      <c r="E29" s="1" t="b">
        <v>1</v>
      </c>
      <c r="F29" s="1" t="b">
        <v>0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5</v>
      </c>
      <c r="C30" s="1" t="s">
        <v>12</v>
      </c>
      <c r="D30" s="1"/>
      <c r="E30" s="1" t="b">
        <v>1</v>
      </c>
      <c r="F30" s="1" t="b">
        <v>0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14</v>
      </c>
      <c r="C31" s="1" t="s">
        <v>15</v>
      </c>
      <c r="D31" s="1"/>
      <c r="E31" s="1" t="b">
        <v>1</v>
      </c>
      <c r="F31" s="1" t="b">
        <v>0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6</v>
      </c>
      <c r="C32" s="1" t="s">
        <v>13</v>
      </c>
      <c r="D32" s="1"/>
      <c r="E32" s="1" t="b">
        <v>1</v>
      </c>
      <c r="F32" s="1" t="b">
        <v>0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31</v>
      </c>
      <c r="C33" s="1" t="s">
        <v>40</v>
      </c>
      <c r="D33" s="1"/>
      <c r="E33" s="1" t="b">
        <v>0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1594</v>
      </c>
      <c r="C34" s="1" t="s">
        <v>1595</v>
      </c>
      <c r="D34" s="1"/>
      <c r="E34" s="1" t="b">
        <v>0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452</v>
      </c>
      <c r="C35" s="1" t="s">
        <v>888</v>
      </c>
      <c r="D35" s="1"/>
      <c r="E35" s="1" t="b">
        <v>0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157</v>
      </c>
      <c r="C36" s="1" t="s">
        <v>246</v>
      </c>
      <c r="D36" s="1"/>
      <c r="E36" s="1" t="b">
        <v>0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57</v>
      </c>
      <c r="C37" s="1" t="s">
        <v>66</v>
      </c>
      <c r="D37" s="1"/>
      <c r="E37" s="1" t="b">
        <v>0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58</v>
      </c>
      <c r="C38" s="1" t="s">
        <v>1500</v>
      </c>
      <c r="D38" s="1"/>
      <c r="E38" s="1" t="b">
        <v>0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226</v>
      </c>
      <c r="C39" s="1" t="s">
        <v>247</v>
      </c>
      <c r="D39" s="1"/>
      <c r="E39" s="1" t="b">
        <v>0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227</v>
      </c>
      <c r="C40" s="1" t="s">
        <v>248</v>
      </c>
      <c r="D40" s="1"/>
      <c r="E40" s="1" t="b">
        <v>0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16</v>
      </c>
      <c r="C41" s="1" t="s">
        <v>21</v>
      </c>
      <c r="D41" s="1"/>
      <c r="E41" s="1" t="b">
        <v>0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17</v>
      </c>
      <c r="C42" s="1" t="s">
        <v>137</v>
      </c>
      <c r="D42" s="1"/>
      <c r="E42" s="1" t="b">
        <v>0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116</v>
      </c>
      <c r="C43" s="1" t="s">
        <v>129</v>
      </c>
      <c r="D43" s="1"/>
      <c r="E43" s="1" t="b">
        <v>0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1348</v>
      </c>
      <c r="C44" s="1" t="s">
        <v>1412</v>
      </c>
      <c r="D44" s="1"/>
      <c r="E44" s="1" t="b">
        <v>0</v>
      </c>
      <c r="F44" s="1" t="b">
        <v>0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117</v>
      </c>
      <c r="C45" s="1" t="s">
        <v>1140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3</v>
      </c>
      <c r="C46" s="1" t="s">
        <v>10</v>
      </c>
      <c r="D46" s="1"/>
      <c r="E46" s="1" t="b">
        <v>0</v>
      </c>
      <c r="F46" s="1" t="b">
        <v>0</v>
      </c>
      <c r="G46" s="1" t="b">
        <v>0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1791</v>
      </c>
      <c r="C47" s="1" t="s">
        <v>1792</v>
      </c>
      <c r="D47" s="1"/>
      <c r="E47" s="1" t="b">
        <v>1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1805</v>
      </c>
      <c r="C48" s="1" t="s">
        <v>1806</v>
      </c>
      <c r="D48" s="1"/>
      <c r="E48" s="1" t="b">
        <v>1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1793</v>
      </c>
      <c r="C49" s="1" t="s">
        <v>1794</v>
      </c>
      <c r="D49" s="1"/>
      <c r="E49" s="1" t="b">
        <v>1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1795</v>
      </c>
      <c r="C50" s="1" t="s">
        <v>1796</v>
      </c>
      <c r="D50" s="1"/>
      <c r="E50" s="1" t="b">
        <v>1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1797</v>
      </c>
      <c r="C51" s="1" t="s">
        <v>1798</v>
      </c>
      <c r="D51" s="1"/>
      <c r="E51" s="1" t="b">
        <v>1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1799</v>
      </c>
      <c r="C52" s="1" t="s">
        <v>1800</v>
      </c>
      <c r="D52" s="1"/>
      <c r="E52" s="1" t="b">
        <v>1</v>
      </c>
      <c r="F52" s="1" t="b">
        <v>0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1801</v>
      </c>
      <c r="C53" s="1" t="s">
        <v>1802</v>
      </c>
      <c r="D53" s="1"/>
      <c r="E53" s="1" t="b">
        <v>1</v>
      </c>
      <c r="F53" s="1" t="b">
        <v>0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6" spans="1:13" x14ac:dyDescent="0.25">
      <c r="A56" s="3" t="s">
        <v>293</v>
      </c>
    </row>
  </sheetData>
  <autoFilter ref="A4:M46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>
    <tabColor rgb="FFFFFF00"/>
    <pageSetUpPr fitToPage="1"/>
  </sheetPr>
  <dimension ref="A1:M32"/>
  <sheetViews>
    <sheetView zoomScale="80" zoomScaleNormal="80" workbookViewId="0">
      <pane xSplit="2" ySplit="4" topLeftCell="C5" activePane="bottomRight" state="frozen"/>
      <selection activeCell="A2" sqref="A2"/>
      <selection pane="topRight" activeCell="A2" sqref="A2"/>
      <selection pane="bottomLeft" activeCell="A2" sqref="A2"/>
      <selection pane="bottomRight" activeCell="A23" sqref="A23:J31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1109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41611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4" t="b">
        <v>1</v>
      </c>
      <c r="F5" s="14" t="b">
        <v>0</v>
      </c>
      <c r="G5" s="14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1232</v>
      </c>
      <c r="C6" s="1" t="s">
        <v>1238</v>
      </c>
      <c r="D6" s="1"/>
      <c r="E6" s="14" t="b">
        <v>1</v>
      </c>
      <c r="F6" s="14" t="b">
        <v>1</v>
      </c>
      <c r="G6" s="14" t="b">
        <v>1</v>
      </c>
      <c r="H6" s="14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33</v>
      </c>
      <c r="C7" s="1" t="s">
        <v>42</v>
      </c>
      <c r="D7" s="1"/>
      <c r="E7" s="14" t="b">
        <v>1</v>
      </c>
      <c r="F7" s="14" t="b">
        <v>1</v>
      </c>
      <c r="G7" s="14" t="b">
        <v>1</v>
      </c>
      <c r="H7" s="14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1607</v>
      </c>
      <c r="C8" s="1" t="s">
        <v>1608</v>
      </c>
      <c r="D8" s="1"/>
      <c r="E8" s="14" t="b">
        <v>1</v>
      </c>
      <c r="F8" s="14" t="b">
        <v>1</v>
      </c>
      <c r="G8" s="14" t="b">
        <v>1</v>
      </c>
      <c r="H8" s="14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1609</v>
      </c>
      <c r="C9" s="1" t="s">
        <v>1610</v>
      </c>
      <c r="D9" s="1"/>
      <c r="E9" s="14" t="b">
        <v>1</v>
      </c>
      <c r="F9" s="14" t="b">
        <v>1</v>
      </c>
      <c r="G9" s="14" t="b">
        <v>1</v>
      </c>
      <c r="H9" s="14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1611</v>
      </c>
      <c r="C10" s="1" t="s">
        <v>1612</v>
      </c>
      <c r="D10" s="1"/>
      <c r="E10" s="14" t="b">
        <v>1</v>
      </c>
      <c r="F10" s="14" t="b">
        <v>1</v>
      </c>
      <c r="G10" s="14" t="b">
        <v>1</v>
      </c>
      <c r="H10" s="14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1613</v>
      </c>
      <c r="C11" s="1" t="s">
        <v>1614</v>
      </c>
      <c r="D11" s="1"/>
      <c r="E11" s="14" t="b">
        <v>1</v>
      </c>
      <c r="F11" s="14" t="b">
        <v>1</v>
      </c>
      <c r="G11" s="14" t="b">
        <v>1</v>
      </c>
      <c r="H11" s="14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1615</v>
      </c>
      <c r="C12" s="1" t="s">
        <v>1616</v>
      </c>
      <c r="D12" s="1"/>
      <c r="E12" s="14" t="b">
        <v>1</v>
      </c>
      <c r="F12" s="14" t="b">
        <v>1</v>
      </c>
      <c r="G12" s="14" t="b">
        <v>1</v>
      </c>
      <c r="H12" s="14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1617</v>
      </c>
      <c r="C13" s="1" t="s">
        <v>1618</v>
      </c>
      <c r="D13" s="1"/>
      <c r="E13" s="14" t="b">
        <v>1</v>
      </c>
      <c r="F13" s="14" t="b">
        <v>1</v>
      </c>
      <c r="G13" s="14" t="b">
        <v>1</v>
      </c>
      <c r="H13" s="14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1401</v>
      </c>
      <c r="C14" s="1" t="s">
        <v>1402</v>
      </c>
      <c r="D14" s="1"/>
      <c r="E14" s="14" t="b">
        <v>1</v>
      </c>
      <c r="F14" s="14" t="b">
        <v>1</v>
      </c>
      <c r="G14" s="14" t="b">
        <v>1</v>
      </c>
      <c r="H14" s="14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1403</v>
      </c>
      <c r="C15" s="1" t="s">
        <v>1404</v>
      </c>
      <c r="D15" s="1"/>
      <c r="E15" s="14" t="b">
        <v>1</v>
      </c>
      <c r="F15" s="14" t="b">
        <v>1</v>
      </c>
      <c r="G15" s="14" t="b">
        <v>1</v>
      </c>
      <c r="H15" s="14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1619</v>
      </c>
      <c r="C16" s="1" t="s">
        <v>1620</v>
      </c>
      <c r="D16" s="1"/>
      <c r="E16" s="14" t="b">
        <v>1</v>
      </c>
      <c r="F16" s="14" t="b">
        <v>1</v>
      </c>
      <c r="G16" s="14" t="b">
        <v>1</v>
      </c>
      <c r="H16" s="14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1621</v>
      </c>
      <c r="C17" s="1" t="s">
        <v>1622</v>
      </c>
      <c r="D17" s="1"/>
      <c r="E17" s="14" t="b">
        <v>1</v>
      </c>
      <c r="F17" s="14" t="b">
        <v>1</v>
      </c>
      <c r="G17" s="14" t="b">
        <v>1</v>
      </c>
      <c r="H17" s="14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1623</v>
      </c>
      <c r="C18" s="1" t="s">
        <v>1624</v>
      </c>
      <c r="D18" s="1"/>
      <c r="E18" s="14" t="b">
        <v>1</v>
      </c>
      <c r="F18" s="14" t="b">
        <v>1</v>
      </c>
      <c r="G18" s="14" t="b">
        <v>1</v>
      </c>
      <c r="H18" s="14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1625</v>
      </c>
      <c r="C19" s="1" t="s">
        <v>1626</v>
      </c>
      <c r="D19" s="1"/>
      <c r="E19" s="14" t="b">
        <v>1</v>
      </c>
      <c r="F19" s="14" t="b">
        <v>1</v>
      </c>
      <c r="G19" s="14" t="b">
        <v>1</v>
      </c>
      <c r="H19" s="14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1627</v>
      </c>
      <c r="C20" s="1" t="s">
        <v>1628</v>
      </c>
      <c r="D20" s="1"/>
      <c r="E20" s="14" t="b">
        <v>1</v>
      </c>
      <c r="F20" s="14" t="b">
        <v>1</v>
      </c>
      <c r="G20" s="14" t="b">
        <v>1</v>
      </c>
      <c r="H20" s="14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1629</v>
      </c>
      <c r="C21" s="1" t="s">
        <v>1630</v>
      </c>
      <c r="D21" s="1"/>
      <c r="E21" s="14" t="b">
        <v>1</v>
      </c>
      <c r="F21" s="14" t="b">
        <v>1</v>
      </c>
      <c r="G21" s="14" t="b">
        <v>1</v>
      </c>
      <c r="H21" s="14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4</v>
      </c>
      <c r="C22" s="1" t="s">
        <v>11</v>
      </c>
      <c r="D22" s="1"/>
      <c r="E22" s="14" t="b">
        <v>1</v>
      </c>
      <c r="F22" s="14" t="b">
        <v>0</v>
      </c>
      <c r="G22" s="14" t="b">
        <v>1</v>
      </c>
      <c r="H22" s="14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5</v>
      </c>
      <c r="C23" s="1" t="s">
        <v>12</v>
      </c>
      <c r="D23" s="1"/>
      <c r="E23" s="1" t="b">
        <v>1</v>
      </c>
      <c r="F23" s="1" t="b">
        <v>0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14</v>
      </c>
      <c r="C24" s="1" t="s">
        <v>15</v>
      </c>
      <c r="D24" s="1"/>
      <c r="E24" s="1" t="b">
        <v>1</v>
      </c>
      <c r="F24" s="1" t="b">
        <v>0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6</v>
      </c>
      <c r="C25" s="1" t="s">
        <v>13</v>
      </c>
      <c r="D25" s="1"/>
      <c r="E25" s="1" t="b">
        <v>1</v>
      </c>
      <c r="F25" s="1" t="b">
        <v>0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16</v>
      </c>
      <c r="C26" s="1" t="s">
        <v>21</v>
      </c>
      <c r="D26" s="1"/>
      <c r="E26" s="1" t="b">
        <v>0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17</v>
      </c>
      <c r="C27" s="1" t="s">
        <v>137</v>
      </c>
      <c r="D27" s="1"/>
      <c r="E27" s="1" t="b">
        <v>0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1348</v>
      </c>
      <c r="C28" s="1" t="s">
        <v>1412</v>
      </c>
      <c r="D28" s="1"/>
      <c r="E28" s="1" t="b">
        <v>0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1346</v>
      </c>
      <c r="C29" s="1" t="s">
        <v>1347</v>
      </c>
      <c r="D29" s="1"/>
      <c r="E29" s="1" t="b">
        <v>0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3</v>
      </c>
      <c r="C30" s="1" t="s">
        <v>10</v>
      </c>
      <c r="D30" s="1"/>
      <c r="E30" s="1" t="b">
        <v>0</v>
      </c>
      <c r="F30" s="1" t="b">
        <v>0</v>
      </c>
      <c r="G30" s="1" t="b">
        <v>0</v>
      </c>
      <c r="H30" s="1" t="b">
        <v>0</v>
      </c>
      <c r="I30" s="4"/>
      <c r="J30" s="4"/>
      <c r="K30" s="1"/>
      <c r="L30" s="1"/>
      <c r="M30" s="1"/>
    </row>
    <row r="32" spans="1:13" x14ac:dyDescent="0.25">
      <c r="A32" s="3" t="s">
        <v>293</v>
      </c>
    </row>
  </sheetData>
  <autoFilter ref="A4:M30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>
    <tabColor rgb="FFFFFF00"/>
    <pageSetUpPr fitToPage="1"/>
  </sheetPr>
  <dimension ref="A1:M47"/>
  <sheetViews>
    <sheetView zoomScale="80" zoomScaleNormal="80" workbookViewId="0">
      <pane xSplit="2" ySplit="4" topLeftCell="C11" activePane="bottomRight" state="frozen"/>
      <selection activeCell="A2" sqref="A2"/>
      <selection pane="topRight" activeCell="A2" sqref="A2"/>
      <selection pane="bottomLeft" activeCell="A2" sqref="A2"/>
      <selection pane="bottomRight" activeCell="D30" sqref="D30:D31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1110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4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" t="b">
        <v>1</v>
      </c>
      <c r="F6" s="1" t="b">
        <v>1</v>
      </c>
      <c r="G6" s="14" t="b">
        <v>0</v>
      </c>
      <c r="H6" s="14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4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4" t="b">
        <v>1</v>
      </c>
      <c r="H8" s="14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4" t="b">
        <v>0</v>
      </c>
      <c r="H9" s="41" t="b">
        <v>1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4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4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32</v>
      </c>
      <c r="C12" s="1" t="s">
        <v>41</v>
      </c>
      <c r="D12" s="1"/>
      <c r="E12" s="1" t="b">
        <v>1</v>
      </c>
      <c r="F12" s="1" t="b">
        <v>1</v>
      </c>
      <c r="G12" s="14" t="b">
        <v>1</v>
      </c>
      <c r="H12" s="4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33</v>
      </c>
      <c r="C13" s="1" t="s">
        <v>42</v>
      </c>
      <c r="D13" s="1"/>
      <c r="E13" s="1" t="b">
        <v>1</v>
      </c>
      <c r="F13" s="1" t="b">
        <v>1</v>
      </c>
      <c r="G13" s="14" t="b">
        <v>1</v>
      </c>
      <c r="H13" s="41" t="b">
        <v>1</v>
      </c>
      <c r="I13" s="4"/>
      <c r="J13" s="4"/>
      <c r="K13" s="1"/>
      <c r="L13" s="1"/>
      <c r="M13" s="1"/>
    </row>
    <row r="14" spans="1:13" x14ac:dyDescent="0.25">
      <c r="A14" s="1"/>
      <c r="B14" s="1" t="s">
        <v>412</v>
      </c>
      <c r="C14" s="1" t="s">
        <v>877</v>
      </c>
      <c r="D14" s="1"/>
      <c r="E14" s="1" t="b">
        <v>1</v>
      </c>
      <c r="F14" s="1" t="b">
        <v>1</v>
      </c>
      <c r="G14" s="14" t="b">
        <v>0</v>
      </c>
      <c r="H14" s="14" t="b">
        <v>0</v>
      </c>
      <c r="I14" s="4"/>
      <c r="J14" s="4"/>
      <c r="K14" s="1">
        <v>25</v>
      </c>
      <c r="L14" s="1"/>
      <c r="M14" s="1"/>
    </row>
    <row r="15" spans="1:13" x14ac:dyDescent="0.25">
      <c r="A15" s="1"/>
      <c r="B15" s="1" t="s">
        <v>1632</v>
      </c>
      <c r="C15" s="1" t="s">
        <v>1633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122</v>
      </c>
      <c r="C16" s="1" t="s">
        <v>133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97</v>
      </c>
      <c r="C17" s="1" t="s">
        <v>111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120</v>
      </c>
      <c r="C18" s="1" t="s">
        <v>1586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121</v>
      </c>
      <c r="C19" s="1" t="s">
        <v>131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4</v>
      </c>
      <c r="C20" s="1" t="s">
        <v>11</v>
      </c>
      <c r="D20" s="1"/>
      <c r="E20" s="1" t="b">
        <v>1</v>
      </c>
      <c r="F20" s="1" t="b">
        <v>0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5</v>
      </c>
      <c r="C21" s="1" t="s">
        <v>12</v>
      </c>
      <c r="D21" s="1"/>
      <c r="E21" s="1" t="b">
        <v>1</v>
      </c>
      <c r="F21" s="1" t="b">
        <v>0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14</v>
      </c>
      <c r="C22" s="1" t="s">
        <v>15</v>
      </c>
      <c r="D22" s="1"/>
      <c r="E22" s="1" t="b">
        <v>1</v>
      </c>
      <c r="F22" s="1" t="b">
        <v>0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6</v>
      </c>
      <c r="C23" s="1" t="s">
        <v>13</v>
      </c>
      <c r="D23" s="1"/>
      <c r="E23" s="1" t="b">
        <v>1</v>
      </c>
      <c r="F23" s="1" t="b">
        <v>0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31</v>
      </c>
      <c r="C24" s="1" t="s">
        <v>40</v>
      </c>
      <c r="D24" s="1"/>
      <c r="E24" s="1" t="b">
        <v>0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1584</v>
      </c>
      <c r="C25" s="1" t="s">
        <v>1585</v>
      </c>
      <c r="D25" s="1"/>
      <c r="E25" s="1" t="b">
        <v>0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115</v>
      </c>
      <c r="C26" s="1" t="s">
        <v>128</v>
      </c>
      <c r="D26" s="1"/>
      <c r="E26" s="1" t="b">
        <v>0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472</v>
      </c>
      <c r="C27" s="1" t="s">
        <v>891</v>
      </c>
      <c r="D27" s="1"/>
      <c r="E27" s="1" t="b">
        <v>0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124</v>
      </c>
      <c r="C28" s="1" t="s">
        <v>1634</v>
      </c>
      <c r="D28" s="1"/>
      <c r="E28" s="1" t="b">
        <v>0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125</v>
      </c>
      <c r="C29" s="1" t="s">
        <v>1635</v>
      </c>
      <c r="D29" s="1"/>
      <c r="E29" s="1" t="b">
        <v>0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413</v>
      </c>
      <c r="C30" s="1" t="s">
        <v>465</v>
      </c>
      <c r="D30" s="1"/>
      <c r="E30" s="1" t="b">
        <v>0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1636</v>
      </c>
      <c r="C31" s="1" t="s">
        <v>1637</v>
      </c>
      <c r="D31" s="1"/>
      <c r="E31" s="1" t="b">
        <v>0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1638</v>
      </c>
      <c r="C32" s="1" t="s">
        <v>1639</v>
      </c>
      <c r="D32" s="1"/>
      <c r="E32" s="1" t="b">
        <v>0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49</v>
      </c>
      <c r="C33" s="1" t="s">
        <v>854</v>
      </c>
      <c r="D33" s="1"/>
      <c r="E33" s="1" t="b">
        <v>0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116</v>
      </c>
      <c r="C34" s="1" t="s">
        <v>129</v>
      </c>
      <c r="D34" s="1"/>
      <c r="E34" s="1" t="b">
        <v>0</v>
      </c>
      <c r="F34" s="1" t="b">
        <v>1</v>
      </c>
      <c r="G34" s="14" t="b">
        <v>1</v>
      </c>
      <c r="H34" s="14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1640</v>
      </c>
      <c r="C35" s="1" t="s">
        <v>1641</v>
      </c>
      <c r="D35" s="1"/>
      <c r="E35" s="1" t="b">
        <v>0</v>
      </c>
      <c r="F35" s="1" t="b">
        <v>1</v>
      </c>
      <c r="G35" s="14" t="b">
        <v>1</v>
      </c>
      <c r="H35" s="14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117</v>
      </c>
      <c r="C36" s="1" t="s">
        <v>1140</v>
      </c>
      <c r="D36" s="1"/>
      <c r="E36" s="1" t="b">
        <v>0</v>
      </c>
      <c r="F36" s="1" t="b">
        <v>1</v>
      </c>
      <c r="G36" s="14" t="b">
        <v>1</v>
      </c>
      <c r="H36" s="14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1346</v>
      </c>
      <c r="C37" s="1" t="s">
        <v>1347</v>
      </c>
      <c r="D37" s="1"/>
      <c r="E37" s="1" t="b">
        <v>0</v>
      </c>
      <c r="F37" s="1" t="b">
        <v>1</v>
      </c>
      <c r="G37" s="14" t="b">
        <v>1</v>
      </c>
      <c r="H37" s="14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17</v>
      </c>
      <c r="C38" s="1" t="s">
        <v>137</v>
      </c>
      <c r="D38" s="1"/>
      <c r="E38" s="1" t="b">
        <v>0</v>
      </c>
      <c r="F38" s="1" t="b">
        <v>1</v>
      </c>
      <c r="G38" s="14" t="b">
        <v>1</v>
      </c>
      <c r="H38" s="14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16</v>
      </c>
      <c r="C39" s="1" t="s">
        <v>21</v>
      </c>
      <c r="D39" s="1"/>
      <c r="E39" s="1" t="b">
        <v>0</v>
      </c>
      <c r="F39" s="1" t="b">
        <v>1</v>
      </c>
      <c r="G39" s="14" t="b">
        <v>1</v>
      </c>
      <c r="H39" s="14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1348</v>
      </c>
      <c r="C40" s="1" t="s">
        <v>1412</v>
      </c>
      <c r="D40" s="1"/>
      <c r="E40" s="1" t="b">
        <v>0</v>
      </c>
      <c r="F40" s="1" t="b">
        <v>1</v>
      </c>
      <c r="G40" s="14" t="b">
        <v>1</v>
      </c>
      <c r="H40" s="14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3</v>
      </c>
      <c r="C41" s="1" t="s">
        <v>10</v>
      </c>
      <c r="D41" s="1"/>
      <c r="E41" s="1" t="b">
        <v>0</v>
      </c>
      <c r="F41" s="1" t="b">
        <v>0</v>
      </c>
      <c r="G41" s="14" t="b">
        <v>0</v>
      </c>
      <c r="H41" s="14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343</v>
      </c>
      <c r="C42" s="1" t="s">
        <v>344</v>
      </c>
      <c r="D42" s="1"/>
      <c r="E42" s="1" t="b">
        <v>0</v>
      </c>
      <c r="F42" s="1" t="b">
        <v>1</v>
      </c>
      <c r="G42" s="14" t="b">
        <v>1</v>
      </c>
      <c r="H42" s="14" t="b">
        <v>1</v>
      </c>
      <c r="I42" s="4"/>
      <c r="J42" s="4"/>
      <c r="K42" s="1"/>
      <c r="L42" s="1"/>
      <c r="M42" s="1"/>
    </row>
    <row r="43" spans="1:13" x14ac:dyDescent="0.25">
      <c r="A43" s="1"/>
      <c r="B43" s="1" t="s">
        <v>1803</v>
      </c>
      <c r="C43" s="1" t="s">
        <v>1804</v>
      </c>
      <c r="D43" s="1"/>
      <c r="E43" s="1" t="b">
        <v>1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1793</v>
      </c>
      <c r="C44" s="1" t="s">
        <v>1794</v>
      </c>
      <c r="D44" s="1"/>
      <c r="E44" s="1" t="b">
        <v>1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1795</v>
      </c>
      <c r="C45" s="1" t="s">
        <v>1796</v>
      </c>
      <c r="D45" s="1"/>
      <c r="E45" s="1" t="b">
        <v>1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7" spans="1:13" x14ac:dyDescent="0.25">
      <c r="A47" s="3" t="s">
        <v>293</v>
      </c>
    </row>
  </sheetData>
  <autoFilter ref="A4:M43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>
    <tabColor rgb="FFFFFF00"/>
    <pageSetUpPr fitToPage="1"/>
  </sheetPr>
  <dimension ref="A1:M38"/>
  <sheetViews>
    <sheetView zoomScale="80" zoomScaleNormal="80" workbookViewId="0">
      <pane xSplit="2" ySplit="4" topLeftCell="C20" activePane="bottomRight" state="frozen"/>
      <selection activeCell="A2" sqref="A2"/>
      <selection pane="topRight" activeCell="A2" sqref="A2"/>
      <selection pane="bottomLeft" activeCell="A2" sqref="A2"/>
      <selection pane="bottomRight" activeCell="C51" sqref="C51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7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1116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18</v>
      </c>
      <c r="C6" s="1" t="s">
        <v>22</v>
      </c>
      <c r="D6" s="1"/>
      <c r="E6" s="1" t="b">
        <v>1</v>
      </c>
      <c r="F6" s="1" t="b">
        <v>1</v>
      </c>
      <c r="G6" s="1" t="b">
        <v>1</v>
      </c>
      <c r="H6" s="1" t="b">
        <v>1</v>
      </c>
      <c r="I6" s="4"/>
      <c r="J6" s="4"/>
      <c r="K6" s="1"/>
      <c r="L6" s="1"/>
      <c r="M6" s="1"/>
    </row>
    <row r="7" spans="1:13" x14ac:dyDescent="0.25">
      <c r="A7" s="1"/>
      <c r="B7" s="1" t="s">
        <v>35</v>
      </c>
      <c r="C7" s="1" t="s">
        <v>45</v>
      </c>
      <c r="D7" s="1"/>
      <c r="E7" s="1" t="b">
        <v>1</v>
      </c>
      <c r="F7" s="1" t="b">
        <v>1</v>
      </c>
      <c r="G7" s="1" t="b">
        <v>1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46</v>
      </c>
      <c r="C8" s="1" t="s">
        <v>59</v>
      </c>
      <c r="D8" s="1"/>
      <c r="E8" s="1" t="b">
        <v>1</v>
      </c>
      <c r="F8" s="1" t="b">
        <v>1</v>
      </c>
      <c r="G8" s="1" t="b">
        <v>0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47</v>
      </c>
      <c r="C9" s="1" t="s">
        <v>844</v>
      </c>
      <c r="D9" s="1"/>
      <c r="E9" s="1" t="b">
        <v>1</v>
      </c>
      <c r="F9" s="1" t="b">
        <v>1</v>
      </c>
      <c r="G9" s="1" t="b">
        <v>0</v>
      </c>
      <c r="H9" s="1" t="b">
        <v>1</v>
      </c>
      <c r="I9" s="4"/>
      <c r="J9" s="4"/>
      <c r="K9" s="1"/>
      <c r="L9" s="1"/>
      <c r="M9" s="1"/>
    </row>
    <row r="10" spans="1:13" x14ac:dyDescent="0.25">
      <c r="A10" s="1"/>
      <c r="B10" s="1" t="s">
        <v>29</v>
      </c>
      <c r="C10" s="1" t="s">
        <v>845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30</v>
      </c>
      <c r="C11" s="1" t="s">
        <v>39</v>
      </c>
      <c r="D11" s="1"/>
      <c r="E11" s="1" t="b">
        <v>1</v>
      </c>
      <c r="F11" s="1" t="b">
        <v>1</v>
      </c>
      <c r="G11" s="1" t="b">
        <v>1</v>
      </c>
      <c r="H11" s="1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32</v>
      </c>
      <c r="C12" s="1" t="s">
        <v>41</v>
      </c>
      <c r="D12" s="1"/>
      <c r="E12" s="1" t="b">
        <v>1</v>
      </c>
      <c r="F12" s="1" t="b">
        <v>1</v>
      </c>
      <c r="G12" s="1" t="b">
        <v>1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33</v>
      </c>
      <c r="C13" s="1" t="s">
        <v>42</v>
      </c>
      <c r="D13" s="1"/>
      <c r="E13" s="1" t="b">
        <v>1</v>
      </c>
      <c r="F13" s="1" t="b">
        <v>1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412</v>
      </c>
      <c r="C14" s="1" t="s">
        <v>877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396</v>
      </c>
      <c r="C15" s="1" t="s">
        <v>397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122</v>
      </c>
      <c r="C16" s="1" t="s">
        <v>133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97</v>
      </c>
      <c r="C17" s="1" t="s">
        <v>111</v>
      </c>
      <c r="D17" s="1"/>
      <c r="E17" s="1" t="b">
        <v>1</v>
      </c>
      <c r="F17" s="1" t="b">
        <v>1</v>
      </c>
      <c r="G17" s="1" t="b">
        <v>0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120</v>
      </c>
      <c r="C18" s="1" t="s">
        <v>1586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121</v>
      </c>
      <c r="C19" s="1" t="s">
        <v>131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4</v>
      </c>
      <c r="C20" s="1" t="s">
        <v>11</v>
      </c>
      <c r="D20" s="1"/>
      <c r="E20" s="1" t="b">
        <v>1</v>
      </c>
      <c r="F20" s="1" t="b">
        <v>0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5</v>
      </c>
      <c r="C21" s="1" t="s">
        <v>12</v>
      </c>
      <c r="D21" s="1"/>
      <c r="E21" s="1" t="b">
        <v>1</v>
      </c>
      <c r="F21" s="1" t="b">
        <v>0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14</v>
      </c>
      <c r="C22" s="1" t="s">
        <v>15</v>
      </c>
      <c r="D22" s="1"/>
      <c r="E22" s="1" t="b">
        <v>1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6</v>
      </c>
      <c r="C23" s="1" t="s">
        <v>13</v>
      </c>
      <c r="D23" s="1"/>
      <c r="E23" s="1" t="b">
        <v>1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74</v>
      </c>
      <c r="C24" s="1" t="s">
        <v>83</v>
      </c>
      <c r="D24" s="1"/>
      <c r="E24" s="1" t="b">
        <v>0</v>
      </c>
      <c r="F24" s="1" t="b">
        <v>1</v>
      </c>
      <c r="G24" s="1" t="b">
        <v>0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31</v>
      </c>
      <c r="C25" s="1" t="s">
        <v>40</v>
      </c>
      <c r="D25" s="1"/>
      <c r="E25" s="1" t="b">
        <v>0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1584</v>
      </c>
      <c r="C26" s="1" t="s">
        <v>1585</v>
      </c>
      <c r="D26" s="1"/>
      <c r="E26" s="1" t="b">
        <v>0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472</v>
      </c>
      <c r="C27" s="1" t="s">
        <v>891</v>
      </c>
      <c r="D27" s="1"/>
      <c r="E27" s="1" t="b">
        <v>0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116</v>
      </c>
      <c r="C28" s="1" t="s">
        <v>129</v>
      </c>
      <c r="D28" s="1"/>
      <c r="E28" s="1" t="b">
        <v>0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117</v>
      </c>
      <c r="C29" s="1" t="s">
        <v>1140</v>
      </c>
      <c r="D29" s="1"/>
      <c r="E29" s="1" t="b">
        <v>0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49</v>
      </c>
      <c r="C30" s="1" t="s">
        <v>854</v>
      </c>
      <c r="D30" s="1"/>
      <c r="E30" s="1" t="b">
        <v>0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1643</v>
      </c>
      <c r="C31" s="1" t="s">
        <v>1644</v>
      </c>
      <c r="D31" s="1"/>
      <c r="E31" s="1" t="b">
        <v>0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1645</v>
      </c>
      <c r="C32" s="1" t="s">
        <v>1646</v>
      </c>
      <c r="D32" s="1"/>
      <c r="E32" s="1" t="b">
        <v>0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16</v>
      </c>
      <c r="C33" s="1" t="s">
        <v>21</v>
      </c>
      <c r="D33" s="1"/>
      <c r="E33" s="1" t="b">
        <v>0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17</v>
      </c>
      <c r="C34" s="1" t="s">
        <v>137</v>
      </c>
      <c r="D34" s="1"/>
      <c r="E34" s="1" t="b">
        <v>0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1647</v>
      </c>
      <c r="C35" s="1" t="s">
        <v>1648</v>
      </c>
      <c r="D35" s="1"/>
      <c r="E35" s="1" t="b">
        <v>0</v>
      </c>
      <c r="F35" s="1" t="b">
        <v>0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3</v>
      </c>
      <c r="C36" s="1" t="s">
        <v>10</v>
      </c>
      <c r="D36" s="1"/>
      <c r="E36" s="1" t="b">
        <v>0</v>
      </c>
      <c r="F36" s="1" t="b">
        <v>0</v>
      </c>
      <c r="G36" s="1" t="b">
        <v>0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343</v>
      </c>
      <c r="C37" s="1" t="s">
        <v>344</v>
      </c>
      <c r="D37" s="1"/>
      <c r="E37" s="1" t="b">
        <v>0</v>
      </c>
      <c r="F37" s="1" t="b">
        <v>1</v>
      </c>
      <c r="G37" s="1" t="b">
        <v>1</v>
      </c>
      <c r="H37" s="1" t="b">
        <v>1</v>
      </c>
      <c r="I37" s="4"/>
      <c r="J37" s="4"/>
      <c r="K37" s="1"/>
      <c r="L37" s="1"/>
      <c r="M37" s="1"/>
    </row>
    <row r="38" spans="1:13" x14ac:dyDescent="0.25">
      <c r="A38" s="3" t="s">
        <v>293</v>
      </c>
    </row>
  </sheetData>
  <autoFilter ref="A4:M36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5"/>
    <pageSetUpPr fitToPage="1"/>
  </sheetPr>
  <dimension ref="A1:M47"/>
  <sheetViews>
    <sheetView zoomScale="80" zoomScaleNormal="80" workbookViewId="0">
      <pane xSplit="2" ySplit="4" topLeftCell="C23" activePane="bottomRight" state="frozen"/>
      <selection pane="topRight"/>
      <selection pane="bottomLeft"/>
      <selection pane="bottomRight" activeCell="B44" sqref="B44"/>
    </sheetView>
  </sheetViews>
  <sheetFormatPr defaultRowHeight="15" x14ac:dyDescent="0.25"/>
  <cols>
    <col min="1" max="1" width="5.140625" style="3" customWidth="1"/>
    <col min="2" max="2" width="32.28515625" style="3" bestFit="1" customWidth="1"/>
    <col min="3" max="3" width="19" style="3" customWidth="1"/>
    <col min="4" max="4" width="14.140625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272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1649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0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0"/>
      <c r="B6" s="1" t="s">
        <v>74</v>
      </c>
      <c r="C6" s="1" t="s">
        <v>83</v>
      </c>
      <c r="D6" s="1"/>
      <c r="E6" s="1" t="b">
        <v>1</v>
      </c>
      <c r="F6" s="1" t="b">
        <v>1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0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0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 t="s">
        <v>145</v>
      </c>
      <c r="L8" s="1"/>
      <c r="M8" s="1"/>
    </row>
    <row r="9" spans="1:13" x14ac:dyDescent="0.25">
      <c r="A9" s="10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0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0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273</v>
      </c>
      <c r="C12" s="1" t="s">
        <v>274</v>
      </c>
      <c r="D12" s="1"/>
      <c r="E12" s="1" t="b">
        <v>1</v>
      </c>
      <c r="F12" s="1" t="b">
        <v>1</v>
      </c>
      <c r="G12" s="1" t="b">
        <v>0</v>
      </c>
      <c r="H12" s="1" t="b">
        <v>0</v>
      </c>
      <c r="I12" s="4"/>
      <c r="J12" s="4"/>
      <c r="K12" s="1" t="s">
        <v>315</v>
      </c>
      <c r="L12" s="1"/>
      <c r="M12" s="1" t="s">
        <v>1782</v>
      </c>
    </row>
    <row r="13" spans="1:13" x14ac:dyDescent="0.25">
      <c r="A13" s="1"/>
      <c r="B13" s="1" t="s">
        <v>141</v>
      </c>
      <c r="C13" s="1" t="s">
        <v>966</v>
      </c>
      <c r="D13" s="1"/>
      <c r="E13" s="1" t="b">
        <v>1</v>
      </c>
      <c r="F13" s="1" t="b">
        <v>1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142</v>
      </c>
      <c r="C14" s="1" t="s">
        <v>967</v>
      </c>
      <c r="D14" s="1"/>
      <c r="E14" s="1" t="b">
        <v>1</v>
      </c>
      <c r="F14" s="1" t="b">
        <v>1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143</v>
      </c>
      <c r="C15" s="1" t="s">
        <v>936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34</v>
      </c>
      <c r="C16" s="1" t="s">
        <v>44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>
        <v>0</v>
      </c>
      <c r="L16" s="1"/>
      <c r="M16" s="1" t="s">
        <v>1783</v>
      </c>
    </row>
    <row r="17" spans="1:13" x14ac:dyDescent="0.25">
      <c r="A17" s="10"/>
      <c r="B17" s="1" t="s">
        <v>48</v>
      </c>
      <c r="C17" s="1" t="s">
        <v>60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0"/>
      <c r="B18" s="1" t="s">
        <v>4</v>
      </c>
      <c r="C18" s="1" t="s">
        <v>11</v>
      </c>
      <c r="D18" s="1"/>
      <c r="E18" s="1" t="b">
        <v>1</v>
      </c>
      <c r="F18" s="1" t="b">
        <v>0</v>
      </c>
      <c r="G18" s="1" t="b">
        <v>1</v>
      </c>
      <c r="H18" s="1" t="b">
        <v>0</v>
      </c>
      <c r="I18" s="4" t="s">
        <v>150</v>
      </c>
      <c r="J18" s="4"/>
      <c r="K18" s="1"/>
      <c r="L18" s="1"/>
      <c r="M18" s="1"/>
    </row>
    <row r="19" spans="1:13" x14ac:dyDescent="0.25">
      <c r="A19" s="10"/>
      <c r="B19" s="1" t="s">
        <v>5</v>
      </c>
      <c r="C19" s="1" t="s">
        <v>12</v>
      </c>
      <c r="D19" s="1"/>
      <c r="E19" s="1" t="b">
        <v>1</v>
      </c>
      <c r="F19" s="1" t="b">
        <v>0</v>
      </c>
      <c r="G19" s="1" t="b">
        <v>1</v>
      </c>
      <c r="H19" s="1" t="b">
        <v>0</v>
      </c>
      <c r="I19" s="4" t="s">
        <v>150</v>
      </c>
      <c r="J19" s="4"/>
      <c r="K19" s="1"/>
      <c r="L19" s="1"/>
      <c r="M19" s="1"/>
    </row>
    <row r="20" spans="1:13" x14ac:dyDescent="0.25">
      <c r="A20" s="10"/>
      <c r="B20" s="1" t="s">
        <v>14</v>
      </c>
      <c r="C20" s="1" t="s">
        <v>15</v>
      </c>
      <c r="D20" s="1"/>
      <c r="E20" s="1" t="b">
        <v>1</v>
      </c>
      <c r="F20" s="1" t="b">
        <v>0</v>
      </c>
      <c r="G20" s="1" t="b">
        <v>1</v>
      </c>
      <c r="H20" s="1" t="b">
        <v>0</v>
      </c>
      <c r="I20" s="4" t="s">
        <v>150</v>
      </c>
      <c r="J20" s="4"/>
      <c r="K20" s="1"/>
      <c r="L20" s="1"/>
      <c r="M20" s="1"/>
    </row>
    <row r="21" spans="1:13" x14ac:dyDescent="0.25">
      <c r="A21" s="10"/>
      <c r="B21" s="1" t="s">
        <v>6</v>
      </c>
      <c r="C21" s="1" t="s">
        <v>13</v>
      </c>
      <c r="D21" s="1"/>
      <c r="E21" s="1" t="b">
        <v>1</v>
      </c>
      <c r="F21" s="1" t="b">
        <v>0</v>
      </c>
      <c r="G21" s="1" t="b">
        <v>1</v>
      </c>
      <c r="H21" s="1" t="b">
        <v>0</v>
      </c>
      <c r="I21" s="4" t="s">
        <v>150</v>
      </c>
      <c r="J21" s="4"/>
      <c r="K21" s="1"/>
      <c r="L21" s="1"/>
      <c r="M21" s="1"/>
    </row>
    <row r="22" spans="1:13" x14ac:dyDescent="0.25">
      <c r="A22" s="10"/>
      <c r="B22" s="1" t="s">
        <v>54</v>
      </c>
      <c r="C22" s="1" t="s">
        <v>132</v>
      </c>
      <c r="D22" s="1"/>
      <c r="E22" s="1" t="b">
        <v>1</v>
      </c>
      <c r="F22" s="1" t="b">
        <v>1</v>
      </c>
      <c r="G22" s="1" t="b">
        <v>1</v>
      </c>
      <c r="H22" s="1" t="b">
        <v>0</v>
      </c>
      <c r="I22" s="4"/>
      <c r="J22" s="4"/>
      <c r="K22" s="1" t="s">
        <v>207</v>
      </c>
      <c r="L22" s="1"/>
      <c r="M22" s="1"/>
    </row>
    <row r="23" spans="1:13" x14ac:dyDescent="0.25">
      <c r="A23" s="10"/>
      <c r="B23" s="1" t="s">
        <v>158</v>
      </c>
      <c r="C23" s="1" t="s">
        <v>1702</v>
      </c>
      <c r="D23" s="1"/>
      <c r="E23" s="1" t="b">
        <v>0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0"/>
      <c r="B24" s="1" t="s">
        <v>71</v>
      </c>
      <c r="C24" s="1" t="s">
        <v>80</v>
      </c>
      <c r="D24" s="1"/>
      <c r="E24" s="1" t="b">
        <v>0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0"/>
      <c r="B25" s="1" t="s">
        <v>72</v>
      </c>
      <c r="C25" s="1" t="s">
        <v>81</v>
      </c>
      <c r="D25" s="1"/>
      <c r="E25" s="1" t="b">
        <v>0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0"/>
      <c r="B26" s="1" t="s">
        <v>289</v>
      </c>
      <c r="C26" s="1" t="s">
        <v>290</v>
      </c>
      <c r="D26" s="1"/>
      <c r="E26" s="1" t="b">
        <v>0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0"/>
      <c r="B27" s="1" t="s">
        <v>31</v>
      </c>
      <c r="C27" s="1" t="s">
        <v>40</v>
      </c>
      <c r="D27" s="1"/>
      <c r="E27" s="1" t="b">
        <v>0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0"/>
      <c r="B28" s="1" t="s">
        <v>275</v>
      </c>
      <c r="C28" s="1" t="s">
        <v>282</v>
      </c>
      <c r="D28" s="1"/>
      <c r="E28" s="1" t="b">
        <v>0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0"/>
      <c r="B29" s="1" t="s">
        <v>276</v>
      </c>
      <c r="C29" s="1" t="s">
        <v>281</v>
      </c>
      <c r="D29" s="1"/>
      <c r="E29" s="1" t="b">
        <v>0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0"/>
      <c r="B30" s="1" t="s">
        <v>277</v>
      </c>
      <c r="C30" s="1" t="s">
        <v>283</v>
      </c>
      <c r="D30" s="1"/>
      <c r="E30" s="1" t="b">
        <v>0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0"/>
      <c r="B31" s="1" t="s">
        <v>278</v>
      </c>
      <c r="C31" s="1" t="s">
        <v>284</v>
      </c>
      <c r="D31" s="1"/>
      <c r="E31" s="1" t="b">
        <v>0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0"/>
      <c r="B32" s="1" t="s">
        <v>279</v>
      </c>
      <c r="C32" s="1" t="s">
        <v>285</v>
      </c>
      <c r="D32" s="1"/>
      <c r="E32" s="1" t="b">
        <v>0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0"/>
      <c r="B33" s="1" t="s">
        <v>280</v>
      </c>
      <c r="C33" s="1" t="s">
        <v>286</v>
      </c>
      <c r="D33" s="1"/>
      <c r="E33" s="1" t="b">
        <v>0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0"/>
      <c r="B34" s="1" t="s">
        <v>249</v>
      </c>
      <c r="C34" s="1" t="s">
        <v>287</v>
      </c>
      <c r="D34" s="1"/>
      <c r="E34" s="1" t="b">
        <v>0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0"/>
      <c r="B35" s="1" t="s">
        <v>97</v>
      </c>
      <c r="C35" s="1" t="s">
        <v>111</v>
      </c>
      <c r="D35" s="1"/>
      <c r="E35" s="1" t="b">
        <v>0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0"/>
      <c r="B36" s="1" t="s">
        <v>79</v>
      </c>
      <c r="C36" s="1" t="s">
        <v>88</v>
      </c>
      <c r="D36" s="1"/>
      <c r="E36" s="1" t="b">
        <v>0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0"/>
      <c r="B37" s="1" t="s">
        <v>55</v>
      </c>
      <c r="C37" s="1" t="s">
        <v>64</v>
      </c>
      <c r="D37" s="1"/>
      <c r="E37" s="1" t="b">
        <v>0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0"/>
      <c r="B38" s="1" t="s">
        <v>118</v>
      </c>
      <c r="C38" s="1" t="s">
        <v>130</v>
      </c>
      <c r="D38" s="1"/>
      <c r="E38" s="1" t="b">
        <v>0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0"/>
      <c r="B39" s="1" t="s">
        <v>119</v>
      </c>
      <c r="C39" s="1" t="s">
        <v>288</v>
      </c>
      <c r="D39" s="1"/>
      <c r="E39" s="1" t="b">
        <v>0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0"/>
      <c r="B40" s="1" t="s">
        <v>16</v>
      </c>
      <c r="C40" s="1" t="s">
        <v>21</v>
      </c>
      <c r="D40" s="1"/>
      <c r="E40" s="1" t="b">
        <v>0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0"/>
      <c r="B41" s="1" t="s">
        <v>17</v>
      </c>
      <c r="C41" s="1" t="s">
        <v>137</v>
      </c>
      <c r="D41" s="1"/>
      <c r="E41" s="1" t="b">
        <v>0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0"/>
      <c r="B42" s="1" t="s">
        <v>3</v>
      </c>
      <c r="C42" s="1" t="s">
        <v>10</v>
      </c>
      <c r="D42" s="1"/>
      <c r="E42" s="1" t="b">
        <v>0</v>
      </c>
      <c r="F42" s="1" t="b">
        <v>0</v>
      </c>
      <c r="G42" s="1" t="b">
        <v>0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0"/>
      <c r="B43" s="1" t="s">
        <v>134</v>
      </c>
      <c r="C43" s="1" t="s">
        <v>135</v>
      </c>
      <c r="D43" s="1"/>
      <c r="E43" s="1" t="b">
        <v>0</v>
      </c>
      <c r="F43" s="1" t="b">
        <v>0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343</v>
      </c>
      <c r="C44" s="1" t="s">
        <v>344</v>
      </c>
      <c r="D44" s="1"/>
      <c r="E44" s="1" t="b">
        <v>1</v>
      </c>
      <c r="F44" s="1" t="b">
        <v>0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51"/>
      <c r="B45" s="22"/>
      <c r="C45" s="22"/>
      <c r="D45" s="22"/>
      <c r="E45" s="22"/>
      <c r="F45" s="22"/>
      <c r="G45" s="22"/>
      <c r="H45" s="22"/>
      <c r="I45" s="52"/>
      <c r="J45" s="52"/>
      <c r="K45" s="22"/>
      <c r="L45" s="22"/>
      <c r="M45" s="22"/>
    </row>
    <row r="47" spans="1:13" x14ac:dyDescent="0.25">
      <c r="A47" s="3" t="s">
        <v>293</v>
      </c>
    </row>
  </sheetData>
  <autoFilter ref="A4:M43"/>
  <sortState ref="A5:M43">
    <sortCondition descending="1" ref="E5:E43"/>
    <sortCondition ref="G5:G43"/>
  </sortState>
  <printOptions horizontalCentered="1"/>
  <pageMargins left="0.25" right="0.25" top="0.5" bottom="0.5" header="0.25" footer="0.25"/>
  <pageSetup paperSize="17" scale="84" fitToHeight="2" orientation="landscape" r:id="rId1"/>
  <headerFooter>
    <oddHeader>&amp;A</oddHeader>
    <oddFooter>Page &amp;P of &amp;N</oddFooter>
  </headerFooter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>
    <tabColor theme="5"/>
    <pageSetUpPr fitToPage="1"/>
  </sheetPr>
  <dimension ref="A1:M90"/>
  <sheetViews>
    <sheetView zoomScale="80" zoomScaleNormal="80" workbookViewId="0">
      <pane xSplit="2" ySplit="4" topLeftCell="C29" activePane="bottomRight" state="frozen"/>
      <selection pane="topRight"/>
      <selection pane="bottomLeft"/>
      <selection pane="bottomRight" activeCell="C51" sqref="C51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63.5703125" style="3" customWidth="1"/>
    <col min="14" max="16384" width="9.140625" style="3"/>
  </cols>
  <sheetData>
    <row r="1" spans="1:13" x14ac:dyDescent="0.25">
      <c r="A1" s="3" t="s">
        <v>1012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1121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" t="b">
        <v>1</v>
      </c>
      <c r="F5" s="1" t="b">
        <v>1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</v>
      </c>
      <c r="C6" s="1" t="s">
        <v>8</v>
      </c>
      <c r="D6" s="1"/>
      <c r="E6" s="1" t="b">
        <v>1</v>
      </c>
      <c r="F6" s="1" t="b">
        <v>0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74</v>
      </c>
      <c r="C7" s="1" t="s">
        <v>83</v>
      </c>
      <c r="D7" s="1"/>
      <c r="E7" s="1" t="b">
        <v>1</v>
      </c>
      <c r="F7" s="1" t="b">
        <v>1</v>
      </c>
      <c r="G7" s="1" t="b">
        <v>0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18</v>
      </c>
      <c r="C8" s="1" t="s">
        <v>22</v>
      </c>
      <c r="D8" s="1"/>
      <c r="E8" s="1" t="b">
        <v>1</v>
      </c>
      <c r="F8" s="1" t="b">
        <v>1</v>
      </c>
      <c r="G8" s="1" t="b">
        <v>0</v>
      </c>
      <c r="H8" s="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51</v>
      </c>
      <c r="C9" s="1" t="s">
        <v>62</v>
      </c>
      <c r="D9" s="1"/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35</v>
      </c>
      <c r="C10" s="1" t="s">
        <v>45</v>
      </c>
      <c r="D10" s="1"/>
      <c r="E10" s="1" t="b">
        <v>1</v>
      </c>
      <c r="F10" s="1" t="b">
        <v>1</v>
      </c>
      <c r="G10" s="1" t="b">
        <v>1</v>
      </c>
      <c r="H10" s="1" t="b">
        <v>0</v>
      </c>
      <c r="I10" s="4"/>
      <c r="J10" s="4"/>
      <c r="K10" s="1" t="s">
        <v>145</v>
      </c>
      <c r="L10" s="1"/>
      <c r="M10" s="1"/>
    </row>
    <row r="11" spans="1:13" x14ac:dyDescent="0.25">
      <c r="A11" s="1"/>
      <c r="B11" s="1" t="s">
        <v>46</v>
      </c>
      <c r="C11" s="1" t="s">
        <v>59</v>
      </c>
      <c r="D11" s="1"/>
      <c r="E11" s="1" t="b">
        <v>1</v>
      </c>
      <c r="F11" s="1" t="b">
        <v>1</v>
      </c>
      <c r="G11" s="1" t="b">
        <v>0</v>
      </c>
      <c r="H11" s="1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47</v>
      </c>
      <c r="C12" s="1" t="s">
        <v>844</v>
      </c>
      <c r="D12" s="1"/>
      <c r="E12" s="1" t="b">
        <v>1</v>
      </c>
      <c r="F12" s="1" t="b">
        <v>1</v>
      </c>
      <c r="G12" s="1" t="b">
        <v>1</v>
      </c>
      <c r="H12" s="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29</v>
      </c>
      <c r="C13" s="1" t="s">
        <v>845</v>
      </c>
      <c r="D13" s="1"/>
      <c r="E13" s="1" t="b">
        <v>1</v>
      </c>
      <c r="F13" s="1" t="b">
        <v>1</v>
      </c>
      <c r="G13" s="1" t="b">
        <v>1</v>
      </c>
      <c r="H13" s="1" t="b">
        <v>1</v>
      </c>
      <c r="I13" s="4"/>
      <c r="J13" s="4"/>
      <c r="K13" s="1"/>
      <c r="L13" s="1"/>
      <c r="M13" s="1"/>
    </row>
    <row r="14" spans="1:13" x14ac:dyDescent="0.25">
      <c r="A14" s="1"/>
      <c r="B14" s="1" t="s">
        <v>115</v>
      </c>
      <c r="C14" s="1" t="s">
        <v>128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30</v>
      </c>
      <c r="C15" s="1" t="s">
        <v>39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54</v>
      </c>
      <c r="C16" s="1" t="s">
        <v>132</v>
      </c>
      <c r="D16" s="1"/>
      <c r="E16" s="1" t="b">
        <v>1</v>
      </c>
      <c r="F16" s="1" t="b">
        <v>1</v>
      </c>
      <c r="G16" s="1" t="b">
        <v>0</v>
      </c>
      <c r="H16" s="1" t="b">
        <v>0</v>
      </c>
      <c r="I16" s="4"/>
      <c r="J16" s="4"/>
      <c r="K16" s="1" t="s">
        <v>315</v>
      </c>
      <c r="L16" s="1"/>
      <c r="M16" s="1"/>
    </row>
    <row r="17" spans="1:13" x14ac:dyDescent="0.25">
      <c r="A17" s="1"/>
      <c r="B17" s="1" t="s">
        <v>323</v>
      </c>
      <c r="C17" s="1" t="s">
        <v>324</v>
      </c>
      <c r="D17" s="1"/>
      <c r="E17" s="1" t="b">
        <v>1</v>
      </c>
      <c r="F17" s="1" t="b">
        <v>1</v>
      </c>
      <c r="G17" s="1" t="b">
        <v>0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325</v>
      </c>
      <c r="C18" s="1" t="s">
        <v>326</v>
      </c>
      <c r="D18" s="1"/>
      <c r="E18" s="1" t="b">
        <v>1</v>
      </c>
      <c r="F18" s="1" t="b">
        <v>1</v>
      </c>
      <c r="G18" s="1" t="b">
        <v>0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327</v>
      </c>
      <c r="C19" s="1" t="s">
        <v>328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77</v>
      </c>
      <c r="C20" s="1" t="s">
        <v>86</v>
      </c>
      <c r="D20" s="1"/>
      <c r="E20" s="1" t="b">
        <v>1</v>
      </c>
      <c r="F20" s="1" t="b">
        <v>1</v>
      </c>
      <c r="G20" s="1" t="b">
        <v>0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33</v>
      </c>
      <c r="C21" s="1" t="s">
        <v>42</v>
      </c>
      <c r="D21" s="1"/>
      <c r="E21" s="1" t="b">
        <v>1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32</v>
      </c>
      <c r="C22" s="1" t="s">
        <v>41</v>
      </c>
      <c r="D22" s="1"/>
      <c r="E22" s="1" t="b">
        <v>1</v>
      </c>
      <c r="F22" s="1" t="b">
        <v>1</v>
      </c>
      <c r="G22" s="1" t="b">
        <v>1</v>
      </c>
      <c r="H22" s="1" t="b">
        <v>0</v>
      </c>
      <c r="I22" s="4"/>
      <c r="J22" s="4"/>
      <c r="K22" s="24">
        <v>3</v>
      </c>
      <c r="L22" s="1"/>
      <c r="M22" s="1"/>
    </row>
    <row r="23" spans="1:13" x14ac:dyDescent="0.25">
      <c r="A23" s="1"/>
      <c r="B23" s="1" t="s">
        <v>208</v>
      </c>
      <c r="C23" s="1" t="s">
        <v>43</v>
      </c>
      <c r="D23" s="1"/>
      <c r="E23" s="1" t="b">
        <v>1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75</v>
      </c>
      <c r="C24" s="1" t="s">
        <v>84</v>
      </c>
      <c r="D24" s="1"/>
      <c r="E24" s="1" t="b">
        <v>1</v>
      </c>
      <c r="F24" s="1" t="b">
        <v>1</v>
      </c>
      <c r="G24" s="1" t="b">
        <v>0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317</v>
      </c>
      <c r="C25" s="1" t="s">
        <v>318</v>
      </c>
      <c r="D25" s="1"/>
      <c r="E25" s="1" t="b">
        <v>1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121</v>
      </c>
      <c r="C26" s="1" t="s">
        <v>131</v>
      </c>
      <c r="D26" s="1"/>
      <c r="E26" s="1" t="b">
        <v>1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97</v>
      </c>
      <c r="C27" s="1" t="s">
        <v>111</v>
      </c>
      <c r="D27" s="1"/>
      <c r="E27" s="1" t="b">
        <v>1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120</v>
      </c>
      <c r="C28" s="1" t="s">
        <v>847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122</v>
      </c>
      <c r="C29" s="1" t="s">
        <v>133</v>
      </c>
      <c r="D29" s="1"/>
      <c r="E29" s="1" t="b">
        <v>1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316</v>
      </c>
      <c r="C30" s="1" t="s">
        <v>968</v>
      </c>
      <c r="D30" s="1"/>
      <c r="E30" s="1" t="b">
        <v>1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70</v>
      </c>
      <c r="C31" s="1" t="s">
        <v>846</v>
      </c>
      <c r="D31" s="1"/>
      <c r="E31" s="1" t="b">
        <v>1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 t="s">
        <v>1741</v>
      </c>
    </row>
    <row r="32" spans="1:13" x14ac:dyDescent="0.25">
      <c r="A32" s="1"/>
      <c r="B32" s="1" t="s">
        <v>175</v>
      </c>
      <c r="C32" s="1" t="s">
        <v>332</v>
      </c>
      <c r="D32" s="1"/>
      <c r="E32" s="1" t="b">
        <v>1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333</v>
      </c>
      <c r="C33" s="1" t="s">
        <v>334</v>
      </c>
      <c r="D33" s="1"/>
      <c r="E33" s="1" t="b">
        <v>1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335</v>
      </c>
      <c r="C34" s="1" t="s">
        <v>848</v>
      </c>
      <c r="D34" s="1"/>
      <c r="E34" s="1" t="b">
        <v>1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336</v>
      </c>
      <c r="C35" s="1" t="s">
        <v>337</v>
      </c>
      <c r="D35" s="1"/>
      <c r="E35" s="1" t="b">
        <v>1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338</v>
      </c>
      <c r="C36" s="1" t="s">
        <v>339</v>
      </c>
      <c r="D36" s="1"/>
      <c r="E36" s="1" t="b">
        <v>1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340</v>
      </c>
      <c r="C37" s="1" t="s">
        <v>341</v>
      </c>
      <c r="D37" s="1"/>
      <c r="E37" s="1" t="b">
        <v>1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34</v>
      </c>
      <c r="C38" s="1" t="s">
        <v>44</v>
      </c>
      <c r="D38" s="1"/>
      <c r="E38" s="1" t="b">
        <v>1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48</v>
      </c>
      <c r="C39" s="1" t="s">
        <v>60</v>
      </c>
      <c r="D39" s="1"/>
      <c r="E39" s="1" t="b">
        <v>1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20</v>
      </c>
      <c r="C40" s="1" t="s">
        <v>24</v>
      </c>
      <c r="D40" s="1"/>
      <c r="E40" s="1" t="b">
        <v>1</v>
      </c>
      <c r="F40" s="1" t="b">
        <v>0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25</v>
      </c>
      <c r="C41" s="1" t="s">
        <v>36</v>
      </c>
      <c r="D41" s="1"/>
      <c r="E41" s="1" t="b">
        <v>1</v>
      </c>
      <c r="F41" s="1" t="b">
        <v>0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224</v>
      </c>
      <c r="C42" s="1" t="s">
        <v>331</v>
      </c>
      <c r="D42" s="1"/>
      <c r="E42" s="1" t="b">
        <v>1</v>
      </c>
      <c r="F42" s="1" t="b">
        <v>0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4</v>
      </c>
      <c r="C43" s="1" t="s">
        <v>11</v>
      </c>
      <c r="D43" s="1"/>
      <c r="E43" s="1" t="b">
        <v>1</v>
      </c>
      <c r="F43" s="1" t="b">
        <v>0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5</v>
      </c>
      <c r="C44" s="1" t="s">
        <v>12</v>
      </c>
      <c r="D44" s="1"/>
      <c r="E44" s="1" t="b">
        <v>1</v>
      </c>
      <c r="F44" s="1" t="b">
        <v>0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14</v>
      </c>
      <c r="C45" s="1" t="s">
        <v>15</v>
      </c>
      <c r="D45" s="1"/>
      <c r="E45" s="1" t="b">
        <v>1</v>
      </c>
      <c r="F45" s="1" t="b">
        <v>0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6</v>
      </c>
      <c r="C46" s="1" t="s">
        <v>13</v>
      </c>
      <c r="D46" s="1"/>
      <c r="E46" s="1" t="b">
        <v>1</v>
      </c>
      <c r="F46" s="1" t="b">
        <v>0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73</v>
      </c>
      <c r="C47" s="1" t="s">
        <v>82</v>
      </c>
      <c r="D47" s="1"/>
      <c r="E47" s="1" t="b">
        <v>1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67</v>
      </c>
      <c r="C48" s="1" t="s">
        <v>1703</v>
      </c>
      <c r="D48" s="1"/>
      <c r="E48" s="1" t="b">
        <v>1</v>
      </c>
      <c r="F48" s="1" t="b">
        <v>0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68</v>
      </c>
      <c r="C49" s="1" t="s">
        <v>1704</v>
      </c>
      <c r="D49" s="1"/>
      <c r="E49" s="1" t="b">
        <v>1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69</v>
      </c>
      <c r="C50" s="1" t="s">
        <v>1705</v>
      </c>
      <c r="D50" s="1"/>
      <c r="E50" s="1" t="b">
        <v>1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53</v>
      </c>
      <c r="C51" s="1" t="s">
        <v>849</v>
      </c>
      <c r="D51" s="1"/>
      <c r="E51" s="1" t="b">
        <v>1</v>
      </c>
      <c r="F51" s="1" t="b">
        <v>1</v>
      </c>
      <c r="G51" s="1" t="b">
        <v>0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329</v>
      </c>
      <c r="C52" s="1" t="s">
        <v>330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 t="s">
        <v>972</v>
      </c>
    </row>
    <row r="53" spans="1:13" x14ac:dyDescent="0.25">
      <c r="A53" s="1"/>
      <c r="B53" s="1" t="s">
        <v>226</v>
      </c>
      <c r="C53" s="1" t="s">
        <v>247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227</v>
      </c>
      <c r="C54" s="1" t="s">
        <v>248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158</v>
      </c>
      <c r="C55" s="1" t="s">
        <v>346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71</v>
      </c>
      <c r="C56" s="1" t="s">
        <v>80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72</v>
      </c>
      <c r="C57" s="1" t="s">
        <v>81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57</v>
      </c>
      <c r="C58" s="1" t="s">
        <v>66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157</v>
      </c>
      <c r="C59" s="1" t="s">
        <v>246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56</v>
      </c>
      <c r="C60" s="1" t="s">
        <v>65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58</v>
      </c>
      <c r="C61" s="1" t="s">
        <v>850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125</v>
      </c>
      <c r="C62" s="1" t="s">
        <v>851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124</v>
      </c>
      <c r="C63" s="1" t="s">
        <v>852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52</v>
      </c>
      <c r="C64" s="1" t="s">
        <v>63</v>
      </c>
      <c r="D64" s="1"/>
      <c r="E64" s="1" t="b">
        <v>0</v>
      </c>
      <c r="F64" s="1" t="b">
        <v>1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116</v>
      </c>
      <c r="C65" s="1" t="s">
        <v>129</v>
      </c>
      <c r="D65" s="1"/>
      <c r="E65" s="1" t="b">
        <v>0</v>
      </c>
      <c r="F65" s="1" t="b">
        <v>1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49</v>
      </c>
      <c r="C66" s="1" t="s">
        <v>854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55</v>
      </c>
      <c r="C67" s="1" t="s">
        <v>64</v>
      </c>
      <c r="D67" s="1"/>
      <c r="E67" s="1" t="b">
        <v>0</v>
      </c>
      <c r="F67" s="1" t="b">
        <v>1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31</v>
      </c>
      <c r="C68" s="1" t="s">
        <v>40</v>
      </c>
      <c r="D68" s="1"/>
      <c r="E68" s="1" t="b">
        <v>0</v>
      </c>
      <c r="F68" s="1" t="b">
        <v>1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319</v>
      </c>
      <c r="C69" s="1" t="s">
        <v>320</v>
      </c>
      <c r="D69" s="1"/>
      <c r="E69" s="1" t="b">
        <v>0</v>
      </c>
      <c r="F69" s="1" t="b">
        <v>1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321</v>
      </c>
      <c r="C70" s="1" t="s">
        <v>322</v>
      </c>
      <c r="D70" s="1"/>
      <c r="E70" s="1" t="b">
        <v>0</v>
      </c>
      <c r="F70" s="1" t="b">
        <v>1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215</v>
      </c>
      <c r="C71" s="1" t="s">
        <v>342</v>
      </c>
      <c r="D71" s="1"/>
      <c r="E71" s="1" t="b">
        <v>0</v>
      </c>
      <c r="F71" s="1" t="b">
        <v>1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50</v>
      </c>
      <c r="C72" s="1" t="s">
        <v>61</v>
      </c>
      <c r="D72" s="1"/>
      <c r="E72" s="1" t="b">
        <v>0</v>
      </c>
      <c r="F72" s="1" t="b">
        <v>1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117</v>
      </c>
      <c r="C73" s="1" t="s">
        <v>804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1692</v>
      </c>
      <c r="C74" s="1" t="s">
        <v>1693</v>
      </c>
      <c r="D74" s="1"/>
      <c r="E74" s="1" t="b">
        <v>0</v>
      </c>
      <c r="F74" s="1" t="b">
        <v>1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2</v>
      </c>
      <c r="C75" s="1" t="s">
        <v>853</v>
      </c>
      <c r="D75" s="1"/>
      <c r="E75" s="1" t="b">
        <v>0</v>
      </c>
      <c r="F75" s="1" t="b">
        <v>1</v>
      </c>
      <c r="G75" s="1" t="b">
        <v>1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28</v>
      </c>
      <c r="C76" s="1" t="s">
        <v>38</v>
      </c>
      <c r="D76" s="1"/>
      <c r="E76" s="1" t="b">
        <v>0</v>
      </c>
      <c r="F76" s="1" t="b">
        <v>0</v>
      </c>
      <c r="G76" s="1" t="b">
        <v>1</v>
      </c>
      <c r="H76" s="1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1</v>
      </c>
      <c r="C77" s="1" t="s">
        <v>969</v>
      </c>
      <c r="D77" s="1"/>
      <c r="E77" s="1" t="b">
        <v>0</v>
      </c>
      <c r="F77" s="1" t="b">
        <v>1</v>
      </c>
      <c r="G77" s="1" t="b">
        <v>1</v>
      </c>
      <c r="H77" s="1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19</v>
      </c>
      <c r="C78" s="1" t="s">
        <v>23</v>
      </c>
      <c r="D78" s="1"/>
      <c r="E78" s="1" t="b">
        <v>0</v>
      </c>
      <c r="F78" s="1" t="b">
        <v>0</v>
      </c>
      <c r="G78" s="1" t="b">
        <v>1</v>
      </c>
      <c r="H78" s="1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118</v>
      </c>
      <c r="C79" s="1" t="s">
        <v>130</v>
      </c>
      <c r="D79" s="1"/>
      <c r="E79" s="1" t="b">
        <v>0</v>
      </c>
      <c r="F79" s="1" t="b">
        <v>1</v>
      </c>
      <c r="G79" s="1" t="b">
        <v>1</v>
      </c>
      <c r="H79" s="1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343</v>
      </c>
      <c r="C80" s="1" t="s">
        <v>344</v>
      </c>
      <c r="D80" s="1"/>
      <c r="E80" s="1" t="b">
        <v>0</v>
      </c>
      <c r="F80" s="1" t="b">
        <v>1</v>
      </c>
      <c r="G80" s="1" t="b">
        <v>1</v>
      </c>
      <c r="H80" s="1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119</v>
      </c>
      <c r="C81" s="1" t="s">
        <v>288</v>
      </c>
      <c r="D81" s="1"/>
      <c r="E81" s="1" t="b">
        <v>0</v>
      </c>
      <c r="F81" s="1" t="b">
        <v>1</v>
      </c>
      <c r="G81" s="1" t="b">
        <v>1</v>
      </c>
      <c r="H81" s="1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26</v>
      </c>
      <c r="C82" s="1" t="s">
        <v>37</v>
      </c>
      <c r="D82" s="1"/>
      <c r="E82" s="1" t="b">
        <v>0</v>
      </c>
      <c r="F82" s="1" t="b">
        <v>1</v>
      </c>
      <c r="G82" s="1" t="b">
        <v>1</v>
      </c>
      <c r="H82" s="1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27</v>
      </c>
      <c r="C83" s="1" t="s">
        <v>345</v>
      </c>
      <c r="D83" s="1"/>
      <c r="E83" s="1" t="b">
        <v>0</v>
      </c>
      <c r="F83" s="1" t="b">
        <v>1</v>
      </c>
      <c r="G83" s="1" t="b">
        <v>1</v>
      </c>
      <c r="H83" s="1" t="b">
        <v>0</v>
      </c>
      <c r="I83" s="4"/>
      <c r="J83" s="4"/>
      <c r="K83" s="1"/>
      <c r="L83" s="1"/>
      <c r="M83" s="1"/>
    </row>
    <row r="84" spans="1:13" x14ac:dyDescent="0.25">
      <c r="A84" s="1"/>
      <c r="B84" s="1" t="s">
        <v>16</v>
      </c>
      <c r="C84" s="1" t="s">
        <v>21</v>
      </c>
      <c r="D84" s="1"/>
      <c r="E84" s="1" t="b">
        <v>0</v>
      </c>
      <c r="F84" s="1" t="b">
        <v>1</v>
      </c>
      <c r="G84" s="1" t="b">
        <v>1</v>
      </c>
      <c r="H84" s="1" t="b">
        <v>0</v>
      </c>
      <c r="I84" s="4"/>
      <c r="J84" s="4"/>
      <c r="K84" s="1"/>
      <c r="L84" s="1"/>
      <c r="M84" s="1"/>
    </row>
    <row r="85" spans="1:13" x14ac:dyDescent="0.25">
      <c r="A85" s="1"/>
      <c r="B85" s="1" t="s">
        <v>17</v>
      </c>
      <c r="C85" s="1" t="s">
        <v>137</v>
      </c>
      <c r="D85" s="1"/>
      <c r="E85" s="1" t="b">
        <v>0</v>
      </c>
      <c r="F85" s="1" t="b">
        <v>1</v>
      </c>
      <c r="G85" s="1" t="b">
        <v>1</v>
      </c>
      <c r="H85" s="1" t="b">
        <v>0</v>
      </c>
      <c r="I85" s="4"/>
      <c r="J85" s="4"/>
      <c r="K85" s="1"/>
      <c r="L85" s="1"/>
      <c r="M85" s="1"/>
    </row>
    <row r="86" spans="1:13" x14ac:dyDescent="0.25">
      <c r="A86" s="1"/>
      <c r="B86" s="1" t="s">
        <v>1807</v>
      </c>
      <c r="C86" s="1" t="s">
        <v>1808</v>
      </c>
      <c r="D86" s="1"/>
      <c r="E86" s="1" t="b">
        <v>1</v>
      </c>
      <c r="F86" s="1" t="b">
        <v>0</v>
      </c>
      <c r="G86" s="1" t="b">
        <v>1</v>
      </c>
      <c r="H86" s="1" t="b">
        <v>0</v>
      </c>
      <c r="I86" s="4"/>
      <c r="J86" s="4"/>
      <c r="K86" s="1"/>
      <c r="L86" s="1"/>
      <c r="M86" s="1"/>
    </row>
    <row r="87" spans="1:13" x14ac:dyDescent="0.25">
      <c r="A87" s="1"/>
      <c r="B87" s="1" t="s">
        <v>3</v>
      </c>
      <c r="C87" s="1" t="s">
        <v>10</v>
      </c>
      <c r="D87" s="1"/>
      <c r="E87" s="1" t="b">
        <v>0</v>
      </c>
      <c r="F87" s="1" t="b">
        <v>0</v>
      </c>
      <c r="G87" s="1" t="b">
        <v>0</v>
      </c>
      <c r="H87" s="1" t="b">
        <v>0</v>
      </c>
      <c r="I87" s="4"/>
      <c r="J87" s="4"/>
      <c r="K87" s="1"/>
      <c r="L87" s="1"/>
      <c r="M87" s="1"/>
    </row>
    <row r="88" spans="1:13" x14ac:dyDescent="0.25">
      <c r="A88" s="1"/>
      <c r="B88" s="1" t="s">
        <v>134</v>
      </c>
      <c r="C88" s="1" t="s">
        <v>135</v>
      </c>
      <c r="D88" s="1"/>
      <c r="E88" s="1" t="b">
        <v>0</v>
      </c>
      <c r="F88" s="1" t="b">
        <v>1</v>
      </c>
      <c r="G88" s="1" t="b">
        <v>1</v>
      </c>
      <c r="H88" s="1" t="b">
        <v>0</v>
      </c>
      <c r="I88" s="4"/>
      <c r="J88" s="4"/>
      <c r="K88" s="1"/>
      <c r="L88" s="1"/>
      <c r="M88" s="1"/>
    </row>
    <row r="90" spans="1:13" x14ac:dyDescent="0.25">
      <c r="A90" s="3" t="s">
        <v>293</v>
      </c>
    </row>
  </sheetData>
  <autoFilter ref="A4:M88"/>
  <sortState ref="A5:M86">
    <sortCondition descending="1" ref="E5:E86"/>
    <sortCondition ref="G5:G86"/>
  </sortState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M90"/>
  <sheetViews>
    <sheetView topLeftCell="A48" zoomScale="80" zoomScaleNormal="80" workbookViewId="0">
      <selection activeCell="C50" sqref="C50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63.5703125" style="3" customWidth="1"/>
    <col min="14" max="16384" width="9.140625" style="3"/>
  </cols>
  <sheetData>
    <row r="1" spans="1:13" x14ac:dyDescent="0.25">
      <c r="A1" s="3" t="s">
        <v>1012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1121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1716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" t="b">
        <v>1</v>
      </c>
      <c r="F5" s="1" t="b">
        <v>1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</v>
      </c>
      <c r="C6" s="1" t="s">
        <v>8</v>
      </c>
      <c r="D6" s="1"/>
      <c r="E6" s="1" t="b">
        <v>1</v>
      </c>
      <c r="F6" s="1" t="b">
        <v>0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74</v>
      </c>
      <c r="C7" s="1" t="s">
        <v>83</v>
      </c>
      <c r="D7" s="1"/>
      <c r="E7" s="1" t="b">
        <v>1</v>
      </c>
      <c r="F7" s="1" t="b">
        <v>1</v>
      </c>
      <c r="G7" s="1" t="b">
        <v>0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18</v>
      </c>
      <c r="C8" s="1" t="s">
        <v>22</v>
      </c>
      <c r="D8" s="1"/>
      <c r="E8" s="1" t="b">
        <v>1</v>
      </c>
      <c r="F8" s="1" t="b">
        <v>1</v>
      </c>
      <c r="G8" s="1" t="b">
        <v>0</v>
      </c>
      <c r="H8" s="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35</v>
      </c>
      <c r="C9" s="1" t="s">
        <v>45</v>
      </c>
      <c r="D9" s="1"/>
      <c r="E9" s="1" t="b">
        <v>1</v>
      </c>
      <c r="F9" s="1" t="b">
        <v>1</v>
      </c>
      <c r="G9" s="1" t="b">
        <v>1</v>
      </c>
      <c r="H9" s="1" t="b">
        <v>0</v>
      </c>
      <c r="I9" s="4"/>
      <c r="J9" s="4"/>
      <c r="K9" s="1" t="s">
        <v>145</v>
      </c>
      <c r="L9" s="1"/>
      <c r="M9" s="1"/>
    </row>
    <row r="10" spans="1:13" x14ac:dyDescent="0.25">
      <c r="A10" s="1"/>
      <c r="B10" s="1" t="s">
        <v>46</v>
      </c>
      <c r="C10" s="1" t="s">
        <v>59</v>
      </c>
      <c r="D10" s="1"/>
      <c r="E10" s="1" t="b">
        <v>1</v>
      </c>
      <c r="F10" s="1" t="b">
        <v>1</v>
      </c>
      <c r="G10" s="1" t="b">
        <v>0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47</v>
      </c>
      <c r="C11" s="1" t="s">
        <v>844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29</v>
      </c>
      <c r="C12" s="1" t="s">
        <v>845</v>
      </c>
      <c r="D12" s="1"/>
      <c r="E12" s="1" t="b">
        <v>1</v>
      </c>
      <c r="F12" s="1" t="b">
        <v>1</v>
      </c>
      <c r="G12" s="1" t="b">
        <v>1</v>
      </c>
      <c r="H12" s="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51</v>
      </c>
      <c r="C13" s="1" t="s">
        <v>62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115</v>
      </c>
      <c r="C14" s="1" t="s">
        <v>128</v>
      </c>
      <c r="D14" s="1"/>
      <c r="E14" s="1" t="b">
        <v>1</v>
      </c>
      <c r="F14" s="1" t="b">
        <v>0</v>
      </c>
      <c r="G14" s="1" t="b">
        <v>0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30</v>
      </c>
      <c r="C15" s="1" t="s">
        <v>39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54</v>
      </c>
      <c r="C16" s="1" t="s">
        <v>132</v>
      </c>
      <c r="D16" s="1"/>
      <c r="E16" s="1" t="b">
        <v>1</v>
      </c>
      <c r="F16" s="1" t="b">
        <v>1</v>
      </c>
      <c r="G16" s="1" t="b">
        <v>0</v>
      </c>
      <c r="H16" s="1" t="b">
        <v>0</v>
      </c>
      <c r="I16" s="4"/>
      <c r="J16" s="4"/>
      <c r="K16" s="1" t="s">
        <v>315</v>
      </c>
      <c r="L16" s="1"/>
      <c r="M16" s="1"/>
    </row>
    <row r="17" spans="1:13" x14ac:dyDescent="0.25">
      <c r="A17" s="1"/>
      <c r="B17" s="1" t="s">
        <v>323</v>
      </c>
      <c r="C17" s="1" t="s">
        <v>324</v>
      </c>
      <c r="D17" s="1"/>
      <c r="E17" s="1" t="b">
        <v>1</v>
      </c>
      <c r="F17" s="1" t="b">
        <v>1</v>
      </c>
      <c r="G17" s="1" t="b">
        <v>0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325</v>
      </c>
      <c r="C18" s="1" t="s">
        <v>326</v>
      </c>
      <c r="D18" s="1"/>
      <c r="E18" s="1" t="b">
        <v>1</v>
      </c>
      <c r="F18" s="1" t="b">
        <v>1</v>
      </c>
      <c r="G18" s="1" t="b">
        <v>0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327</v>
      </c>
      <c r="C19" s="1" t="s">
        <v>328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77</v>
      </c>
      <c r="C20" s="1" t="s">
        <v>86</v>
      </c>
      <c r="D20" s="1"/>
      <c r="E20" s="1" t="b">
        <v>1</v>
      </c>
      <c r="F20" s="1" t="b">
        <v>1</v>
      </c>
      <c r="G20" s="1" t="b">
        <v>0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33</v>
      </c>
      <c r="C21" s="1" t="s">
        <v>42</v>
      </c>
      <c r="D21" s="1"/>
      <c r="E21" s="1" t="b">
        <v>1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32</v>
      </c>
      <c r="C22" s="1" t="s">
        <v>41</v>
      </c>
      <c r="D22" s="1"/>
      <c r="E22" s="1" t="b">
        <v>1</v>
      </c>
      <c r="F22" s="1" t="b">
        <v>1</v>
      </c>
      <c r="G22" s="1" t="b">
        <v>1</v>
      </c>
      <c r="H22" s="1" t="b">
        <v>0</v>
      </c>
      <c r="I22" s="4"/>
      <c r="J22" s="4"/>
      <c r="K22" s="24">
        <v>3</v>
      </c>
      <c r="L22" s="1"/>
      <c r="M22" s="1"/>
    </row>
    <row r="23" spans="1:13" x14ac:dyDescent="0.25">
      <c r="A23" s="1"/>
      <c r="B23" s="1" t="s">
        <v>208</v>
      </c>
      <c r="C23" s="1" t="s">
        <v>43</v>
      </c>
      <c r="D23" s="1"/>
      <c r="E23" s="1" t="b">
        <v>1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75</v>
      </c>
      <c r="C24" s="1" t="s">
        <v>84</v>
      </c>
      <c r="D24" s="1"/>
      <c r="E24" s="1" t="b">
        <v>1</v>
      </c>
      <c r="F24" s="1" t="b">
        <v>0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317</v>
      </c>
      <c r="C25" s="1" t="s">
        <v>318</v>
      </c>
      <c r="D25" s="1"/>
      <c r="E25" s="1" t="b">
        <v>1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121</v>
      </c>
      <c r="C26" s="1" t="s">
        <v>131</v>
      </c>
      <c r="D26" s="1"/>
      <c r="E26" s="1" t="b">
        <v>1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97</v>
      </c>
      <c r="C27" s="1" t="s">
        <v>111</v>
      </c>
      <c r="D27" s="1"/>
      <c r="E27" s="1" t="b">
        <v>1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120</v>
      </c>
      <c r="C28" s="1" t="s">
        <v>847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122</v>
      </c>
      <c r="C29" s="1" t="s">
        <v>133</v>
      </c>
      <c r="D29" s="1"/>
      <c r="E29" s="1" t="b">
        <v>1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316</v>
      </c>
      <c r="C30" s="1" t="s">
        <v>968</v>
      </c>
      <c r="D30" s="1"/>
      <c r="E30" s="1" t="b">
        <v>1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70</v>
      </c>
      <c r="C31" s="1" t="s">
        <v>846</v>
      </c>
      <c r="D31" s="1"/>
      <c r="E31" s="1" t="b">
        <v>1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 t="s">
        <v>1742</v>
      </c>
    </row>
    <row r="32" spans="1:13" x14ac:dyDescent="0.25">
      <c r="A32" s="1"/>
      <c r="B32" s="1" t="s">
        <v>175</v>
      </c>
      <c r="C32" s="1" t="s">
        <v>332</v>
      </c>
      <c r="D32" s="1"/>
      <c r="E32" s="1" t="b">
        <v>1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333</v>
      </c>
      <c r="C33" s="1" t="s">
        <v>334</v>
      </c>
      <c r="D33" s="1"/>
      <c r="E33" s="1" t="b">
        <v>1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335</v>
      </c>
      <c r="C34" s="1" t="s">
        <v>848</v>
      </c>
      <c r="D34" s="1"/>
      <c r="E34" s="1" t="b">
        <v>1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336</v>
      </c>
      <c r="C35" s="1" t="s">
        <v>337</v>
      </c>
      <c r="D35" s="1"/>
      <c r="E35" s="1" t="b">
        <v>1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 t="s">
        <v>1742</v>
      </c>
    </row>
    <row r="36" spans="1:13" x14ac:dyDescent="0.25">
      <c r="A36" s="1"/>
      <c r="B36" s="1" t="s">
        <v>338</v>
      </c>
      <c r="C36" s="1" t="s">
        <v>339</v>
      </c>
      <c r="D36" s="1"/>
      <c r="E36" s="1" t="b">
        <v>1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340</v>
      </c>
      <c r="C37" s="1" t="s">
        <v>341</v>
      </c>
      <c r="D37" s="1"/>
      <c r="E37" s="1" t="b">
        <v>1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34</v>
      </c>
      <c r="C38" s="1" t="s">
        <v>44</v>
      </c>
      <c r="D38" s="1"/>
      <c r="E38" s="1" t="b">
        <v>1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48</v>
      </c>
      <c r="C39" s="1" t="s">
        <v>60</v>
      </c>
      <c r="D39" s="1"/>
      <c r="E39" s="1" t="b">
        <v>1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20</v>
      </c>
      <c r="C40" s="1" t="s">
        <v>24</v>
      </c>
      <c r="D40" s="1"/>
      <c r="E40" s="1" t="b">
        <v>1</v>
      </c>
      <c r="F40" s="1" t="b">
        <v>0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25</v>
      </c>
      <c r="C41" s="1" t="s">
        <v>36</v>
      </c>
      <c r="D41" s="1"/>
      <c r="E41" s="1" t="b">
        <v>1</v>
      </c>
      <c r="F41" s="1" t="b">
        <v>0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224</v>
      </c>
      <c r="C42" s="1" t="s">
        <v>331</v>
      </c>
      <c r="D42" s="1"/>
      <c r="E42" s="1" t="b">
        <v>1</v>
      </c>
      <c r="F42" s="1" t="b">
        <v>0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4</v>
      </c>
      <c r="C43" s="1" t="s">
        <v>11</v>
      </c>
      <c r="D43" s="1"/>
      <c r="E43" s="1" t="b">
        <v>1</v>
      </c>
      <c r="F43" s="1" t="b">
        <v>0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5</v>
      </c>
      <c r="C44" s="1" t="s">
        <v>12</v>
      </c>
      <c r="D44" s="1"/>
      <c r="E44" s="1" t="b">
        <v>1</v>
      </c>
      <c r="F44" s="1" t="b">
        <v>0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14</v>
      </c>
      <c r="C45" s="1" t="s">
        <v>15</v>
      </c>
      <c r="D45" s="1"/>
      <c r="E45" s="1" t="b">
        <v>1</v>
      </c>
      <c r="F45" s="1" t="b">
        <v>0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6</v>
      </c>
      <c r="C46" s="1" t="s">
        <v>13</v>
      </c>
      <c r="D46" s="1"/>
      <c r="E46" s="1" t="b">
        <v>1</v>
      </c>
      <c r="F46" s="1" t="b">
        <v>0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73</v>
      </c>
      <c r="C47" s="1" t="s">
        <v>82</v>
      </c>
      <c r="D47" s="1"/>
      <c r="E47" s="1" t="b">
        <v>1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67</v>
      </c>
      <c r="C48" s="1" t="s">
        <v>1703</v>
      </c>
      <c r="D48" s="1"/>
      <c r="E48" s="1" t="b">
        <v>1</v>
      </c>
      <c r="F48" s="1" t="b">
        <v>0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68</v>
      </c>
      <c r="C49" s="1" t="s">
        <v>1704</v>
      </c>
      <c r="D49" s="1"/>
      <c r="E49" s="1" t="b">
        <v>1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69</v>
      </c>
      <c r="C50" s="1" t="s">
        <v>1705</v>
      </c>
      <c r="D50" s="1"/>
      <c r="E50" s="1" t="b">
        <v>1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53</v>
      </c>
      <c r="C51" s="1" t="s">
        <v>849</v>
      </c>
      <c r="D51" s="1"/>
      <c r="E51" s="1" t="b">
        <v>1</v>
      </c>
      <c r="F51" s="1" t="b">
        <v>1</v>
      </c>
      <c r="G51" s="1" t="b">
        <v>0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329</v>
      </c>
      <c r="C52" s="1" t="s">
        <v>330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 t="s">
        <v>972</v>
      </c>
    </row>
    <row r="53" spans="1:13" x14ac:dyDescent="0.25">
      <c r="A53" s="1"/>
      <c r="B53" s="1" t="s">
        <v>226</v>
      </c>
      <c r="C53" s="1" t="s">
        <v>247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227</v>
      </c>
      <c r="C54" s="1" t="s">
        <v>248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158</v>
      </c>
      <c r="C55" s="1" t="s">
        <v>1702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71</v>
      </c>
      <c r="C56" s="1" t="s">
        <v>80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72</v>
      </c>
      <c r="C57" s="1" t="s">
        <v>81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57</v>
      </c>
      <c r="C58" s="1" t="s">
        <v>66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157</v>
      </c>
      <c r="C59" s="1" t="s">
        <v>246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56</v>
      </c>
      <c r="C60" s="1" t="s">
        <v>65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58</v>
      </c>
      <c r="C61" s="1" t="s">
        <v>850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125</v>
      </c>
      <c r="C62" s="1" t="s">
        <v>851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124</v>
      </c>
      <c r="C63" s="1" t="s">
        <v>852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52</v>
      </c>
      <c r="C64" s="1" t="s">
        <v>63</v>
      </c>
      <c r="D64" s="1"/>
      <c r="E64" s="1" t="b">
        <v>0</v>
      </c>
      <c r="F64" s="1" t="b">
        <v>1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116</v>
      </c>
      <c r="C65" s="1" t="s">
        <v>129</v>
      </c>
      <c r="D65" s="1"/>
      <c r="E65" s="1" t="b">
        <v>0</v>
      </c>
      <c r="F65" s="1" t="b">
        <v>1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49</v>
      </c>
      <c r="C66" s="1" t="s">
        <v>854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55</v>
      </c>
      <c r="C67" s="1" t="s">
        <v>64</v>
      </c>
      <c r="D67" s="1"/>
      <c r="E67" s="1" t="b">
        <v>0</v>
      </c>
      <c r="F67" s="1" t="b">
        <v>1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31</v>
      </c>
      <c r="C68" s="1" t="s">
        <v>40</v>
      </c>
      <c r="D68" s="1"/>
      <c r="E68" s="1" t="b">
        <v>0</v>
      </c>
      <c r="F68" s="1" t="b">
        <v>1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319</v>
      </c>
      <c r="C69" s="1" t="s">
        <v>320</v>
      </c>
      <c r="D69" s="1"/>
      <c r="E69" s="1" t="b">
        <v>0</v>
      </c>
      <c r="F69" s="1" t="b">
        <v>1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321</v>
      </c>
      <c r="C70" s="1" t="s">
        <v>322</v>
      </c>
      <c r="D70" s="1"/>
      <c r="E70" s="1" t="b">
        <v>0</v>
      </c>
      <c r="F70" s="1" t="b">
        <v>1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215</v>
      </c>
      <c r="C71" s="1" t="s">
        <v>342</v>
      </c>
      <c r="D71" s="1"/>
      <c r="E71" s="1" t="b">
        <v>0</v>
      </c>
      <c r="F71" s="1" t="b">
        <v>1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50</v>
      </c>
      <c r="C72" s="1" t="s">
        <v>61</v>
      </c>
      <c r="D72" s="1"/>
      <c r="E72" s="1" t="b">
        <v>0</v>
      </c>
      <c r="F72" s="1" t="b">
        <v>1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117</v>
      </c>
      <c r="C73" s="1" t="s">
        <v>804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1692</v>
      </c>
      <c r="C74" s="1" t="s">
        <v>1693</v>
      </c>
      <c r="D74" s="1"/>
      <c r="E74" s="1" t="b">
        <v>0</v>
      </c>
      <c r="F74" s="1" t="b">
        <v>1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2</v>
      </c>
      <c r="C75" s="1" t="s">
        <v>853</v>
      </c>
      <c r="D75" s="1"/>
      <c r="E75" s="1" t="b">
        <v>0</v>
      </c>
      <c r="F75" s="1" t="b">
        <v>1</v>
      </c>
      <c r="G75" s="1" t="b">
        <v>1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28</v>
      </c>
      <c r="C76" s="1" t="s">
        <v>38</v>
      </c>
      <c r="D76" s="1"/>
      <c r="E76" s="1" t="b">
        <v>0</v>
      </c>
      <c r="F76" s="1" t="b">
        <v>0</v>
      </c>
      <c r="G76" s="1" t="b">
        <v>1</v>
      </c>
      <c r="H76" s="1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1</v>
      </c>
      <c r="C77" s="1" t="s">
        <v>969</v>
      </c>
      <c r="D77" s="1"/>
      <c r="E77" s="1" t="b">
        <v>0</v>
      </c>
      <c r="F77" s="1" t="b">
        <v>1</v>
      </c>
      <c r="G77" s="1" t="b">
        <v>1</v>
      </c>
      <c r="H77" s="1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19</v>
      </c>
      <c r="C78" s="1" t="s">
        <v>23</v>
      </c>
      <c r="D78" s="1"/>
      <c r="E78" s="1" t="b">
        <v>0</v>
      </c>
      <c r="F78" s="1" t="b">
        <v>0</v>
      </c>
      <c r="G78" s="1" t="b">
        <v>1</v>
      </c>
      <c r="H78" s="1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118</v>
      </c>
      <c r="C79" s="1" t="s">
        <v>130</v>
      </c>
      <c r="D79" s="1"/>
      <c r="E79" s="1" t="b">
        <v>0</v>
      </c>
      <c r="F79" s="1" t="b">
        <v>1</v>
      </c>
      <c r="G79" s="1" t="b">
        <v>1</v>
      </c>
      <c r="H79" s="1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343</v>
      </c>
      <c r="C80" s="1" t="s">
        <v>344</v>
      </c>
      <c r="D80" s="1"/>
      <c r="E80" s="1" t="b">
        <v>0</v>
      </c>
      <c r="F80" s="1" t="b">
        <v>1</v>
      </c>
      <c r="G80" s="1" t="b">
        <v>1</v>
      </c>
      <c r="H80" s="1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119</v>
      </c>
      <c r="C81" s="1" t="s">
        <v>288</v>
      </c>
      <c r="D81" s="1"/>
      <c r="E81" s="1" t="b">
        <v>0</v>
      </c>
      <c r="F81" s="1" t="b">
        <v>1</v>
      </c>
      <c r="G81" s="1" t="b">
        <v>1</v>
      </c>
      <c r="H81" s="1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26</v>
      </c>
      <c r="C82" s="1" t="s">
        <v>37</v>
      </c>
      <c r="D82" s="1"/>
      <c r="E82" s="1" t="b">
        <v>0</v>
      </c>
      <c r="F82" s="1" t="b">
        <v>1</v>
      </c>
      <c r="G82" s="1" t="b">
        <v>1</v>
      </c>
      <c r="H82" s="1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27</v>
      </c>
      <c r="C83" s="1" t="s">
        <v>345</v>
      </c>
      <c r="D83" s="1"/>
      <c r="E83" s="1" t="b">
        <v>0</v>
      </c>
      <c r="F83" s="1" t="b">
        <v>1</v>
      </c>
      <c r="G83" s="1" t="b">
        <v>1</v>
      </c>
      <c r="H83" s="1" t="b">
        <v>0</v>
      </c>
      <c r="I83" s="4"/>
      <c r="J83" s="4"/>
      <c r="K83" s="1"/>
      <c r="L83" s="1"/>
      <c r="M83" s="1"/>
    </row>
    <row r="84" spans="1:13" x14ac:dyDescent="0.25">
      <c r="A84" s="1"/>
      <c r="B84" s="1" t="s">
        <v>16</v>
      </c>
      <c r="C84" s="1" t="s">
        <v>21</v>
      </c>
      <c r="D84" s="1"/>
      <c r="E84" s="1" t="b">
        <v>0</v>
      </c>
      <c r="F84" s="1" t="b">
        <v>1</v>
      </c>
      <c r="G84" s="1" t="b">
        <v>1</v>
      </c>
      <c r="H84" s="1" t="b">
        <v>0</v>
      </c>
      <c r="I84" s="4"/>
      <c r="J84" s="4"/>
      <c r="K84" s="1"/>
      <c r="L84" s="1"/>
      <c r="M84" s="1"/>
    </row>
    <row r="85" spans="1:13" x14ac:dyDescent="0.25">
      <c r="A85" s="1"/>
      <c r="B85" s="1" t="s">
        <v>17</v>
      </c>
      <c r="C85" s="1" t="s">
        <v>137</v>
      </c>
      <c r="D85" s="1"/>
      <c r="E85" s="1" t="b">
        <v>0</v>
      </c>
      <c r="F85" s="1" t="b">
        <v>1</v>
      </c>
      <c r="G85" s="1" t="b">
        <v>1</v>
      </c>
      <c r="H85" s="1" t="b">
        <v>0</v>
      </c>
      <c r="I85" s="4"/>
      <c r="J85" s="4"/>
      <c r="K85" s="1"/>
      <c r="L85" s="1"/>
      <c r="M85" s="1"/>
    </row>
    <row r="86" spans="1:13" x14ac:dyDescent="0.25">
      <c r="A86" s="1"/>
      <c r="B86" s="1" t="s">
        <v>1807</v>
      </c>
      <c r="C86" s="1" t="s">
        <v>1808</v>
      </c>
      <c r="D86" s="1"/>
      <c r="E86" s="1" t="b">
        <v>1</v>
      </c>
      <c r="F86" s="1" t="b">
        <v>0</v>
      </c>
      <c r="G86" s="1" t="b">
        <v>1</v>
      </c>
      <c r="H86" s="1" t="b">
        <v>0</v>
      </c>
      <c r="I86" s="4"/>
      <c r="J86" s="4"/>
      <c r="K86" s="1"/>
      <c r="L86" s="1"/>
      <c r="M86" s="1"/>
    </row>
    <row r="87" spans="1:13" x14ac:dyDescent="0.25">
      <c r="A87" s="1"/>
      <c r="B87" s="1" t="s">
        <v>3</v>
      </c>
      <c r="C87" s="1" t="s">
        <v>10</v>
      </c>
      <c r="D87" s="1"/>
      <c r="E87" s="1" t="b">
        <v>0</v>
      </c>
      <c r="F87" s="1" t="b">
        <v>0</v>
      </c>
      <c r="G87" s="1" t="b">
        <v>0</v>
      </c>
      <c r="H87" s="1" t="b">
        <v>0</v>
      </c>
      <c r="I87" s="4"/>
      <c r="J87" s="4"/>
      <c r="K87" s="1"/>
      <c r="L87" s="1"/>
      <c r="M87" s="1"/>
    </row>
    <row r="88" spans="1:13" x14ac:dyDescent="0.25">
      <c r="A88" s="1"/>
      <c r="B88" s="1" t="s">
        <v>134</v>
      </c>
      <c r="C88" s="1" t="s">
        <v>135</v>
      </c>
      <c r="D88" s="1"/>
      <c r="E88" s="1" t="b">
        <v>0</v>
      </c>
      <c r="F88" s="1" t="b">
        <v>1</v>
      </c>
      <c r="G88" s="1" t="b">
        <v>1</v>
      </c>
      <c r="H88" s="1" t="b">
        <v>0</v>
      </c>
      <c r="I88" s="4"/>
      <c r="J88" s="4"/>
      <c r="K88" s="1"/>
      <c r="L88" s="1"/>
      <c r="M88" s="1"/>
    </row>
    <row r="90" spans="1:13" x14ac:dyDescent="0.25">
      <c r="A90" s="3" t="s">
        <v>293</v>
      </c>
    </row>
  </sheetData>
  <autoFilter ref="A4:M4"/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5"/>
    <pageSetUpPr fitToPage="1"/>
  </sheetPr>
  <dimension ref="A1:M49"/>
  <sheetViews>
    <sheetView zoomScale="80" zoomScaleNormal="80" workbookViewId="0">
      <pane xSplit="2" ySplit="4" topLeftCell="C14" activePane="bottomRight" state="frozen"/>
      <selection pane="topRight"/>
      <selection pane="bottomLeft"/>
      <selection pane="bottomRight" activeCell="B24" sqref="B24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1020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34" t="s">
        <v>138</v>
      </c>
      <c r="B4" s="34" t="s">
        <v>0</v>
      </c>
      <c r="C4" s="34" t="s">
        <v>9</v>
      </c>
      <c r="D4" s="34" t="s">
        <v>136</v>
      </c>
      <c r="E4" s="34" t="s">
        <v>204</v>
      </c>
      <c r="F4" s="34" t="s">
        <v>205</v>
      </c>
      <c r="G4" s="34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" t="b">
        <v>1</v>
      </c>
      <c r="F6" s="1" t="b">
        <v>1</v>
      </c>
      <c r="G6" s="1" t="b">
        <v>0</v>
      </c>
      <c r="H6" s="14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827</v>
      </c>
      <c r="C8" s="1" t="s">
        <v>828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35</v>
      </c>
      <c r="C9" s="1" t="s">
        <v>45</v>
      </c>
      <c r="D9" s="1"/>
      <c r="E9" s="1" t="b">
        <v>1</v>
      </c>
      <c r="F9" s="1" t="b">
        <v>1</v>
      </c>
      <c r="G9" s="1" t="b">
        <v>1</v>
      </c>
      <c r="H9" s="14" t="b">
        <v>0</v>
      </c>
      <c r="I9" s="4"/>
      <c r="J9" s="4"/>
      <c r="K9" s="1" t="s">
        <v>145</v>
      </c>
      <c r="L9" s="1"/>
      <c r="M9" s="1"/>
    </row>
    <row r="10" spans="1:13" x14ac:dyDescent="0.25">
      <c r="A10" s="1"/>
      <c r="B10" s="1" t="s">
        <v>46</v>
      </c>
      <c r="C10" s="1" t="s">
        <v>59</v>
      </c>
      <c r="D10" s="1"/>
      <c r="E10" s="1" t="b">
        <v>1</v>
      </c>
      <c r="F10" s="1" t="b">
        <v>1</v>
      </c>
      <c r="G10" s="1" t="b">
        <v>0</v>
      </c>
      <c r="H10" s="4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431</v>
      </c>
      <c r="C11" s="1" t="s">
        <v>432</v>
      </c>
      <c r="D11" s="1"/>
      <c r="E11" s="1" t="b">
        <v>1</v>
      </c>
      <c r="F11" s="1" t="b">
        <v>1</v>
      </c>
      <c r="G11" s="1" t="b">
        <v>0</v>
      </c>
      <c r="H11" s="14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433</v>
      </c>
      <c r="C12" s="1" t="s">
        <v>434</v>
      </c>
      <c r="D12" s="1"/>
      <c r="E12" s="1" t="b">
        <v>1</v>
      </c>
      <c r="F12" s="1" t="b">
        <v>1</v>
      </c>
      <c r="G12" s="1" t="b">
        <v>1</v>
      </c>
      <c r="H12" s="14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47</v>
      </c>
      <c r="C13" s="1" t="s">
        <v>844</v>
      </c>
      <c r="D13" s="1"/>
      <c r="E13" s="1" t="b">
        <v>1</v>
      </c>
      <c r="F13" s="1" t="b">
        <v>1</v>
      </c>
      <c r="G13" s="1" t="b">
        <v>1</v>
      </c>
      <c r="H13" s="1" t="b">
        <v>1</v>
      </c>
      <c r="I13" s="4"/>
      <c r="J13" s="4"/>
      <c r="K13" s="1"/>
      <c r="L13" s="1"/>
      <c r="M13" s="1"/>
    </row>
    <row r="14" spans="1:13" x14ac:dyDescent="0.25">
      <c r="A14" s="1"/>
      <c r="B14" s="1" t="s">
        <v>29</v>
      </c>
      <c r="C14" s="1" t="s">
        <v>845</v>
      </c>
      <c r="D14" s="1"/>
      <c r="E14" s="1" t="b">
        <v>1</v>
      </c>
      <c r="F14" s="1" t="b">
        <v>1</v>
      </c>
      <c r="G14" s="1" t="b">
        <v>1</v>
      </c>
      <c r="H14" s="1" t="b">
        <v>1</v>
      </c>
      <c r="I14" s="4"/>
      <c r="J14" s="4"/>
      <c r="K14" s="1"/>
      <c r="L14" s="1"/>
      <c r="M14" s="1"/>
    </row>
    <row r="15" spans="1:13" x14ac:dyDescent="0.25">
      <c r="A15" s="1"/>
      <c r="B15" s="1" t="s">
        <v>841</v>
      </c>
      <c r="C15" s="1" t="s">
        <v>842</v>
      </c>
      <c r="D15" s="1"/>
      <c r="E15" s="1" t="b">
        <v>1</v>
      </c>
      <c r="F15" s="1" t="b">
        <v>1</v>
      </c>
      <c r="G15" s="1" t="b">
        <v>1</v>
      </c>
      <c r="H15" s="14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839</v>
      </c>
      <c r="C16" s="1" t="s">
        <v>840</v>
      </c>
      <c r="D16" s="1"/>
      <c r="E16" s="1" t="b">
        <v>1</v>
      </c>
      <c r="F16" s="1" t="b">
        <v>1</v>
      </c>
      <c r="G16" s="1" t="b">
        <v>1</v>
      </c>
      <c r="H16" s="41" t="b">
        <v>1</v>
      </c>
      <c r="I16" s="4"/>
      <c r="J16" s="4"/>
      <c r="K16" s="1"/>
      <c r="L16" s="1"/>
      <c r="M16" s="1"/>
    </row>
    <row r="17" spans="1:13" x14ac:dyDescent="0.25">
      <c r="A17" s="1"/>
      <c r="B17" s="1" t="s">
        <v>834</v>
      </c>
      <c r="C17" s="1" t="s">
        <v>975</v>
      </c>
      <c r="D17" s="1"/>
      <c r="E17" s="1" t="b">
        <v>1</v>
      </c>
      <c r="F17" s="1" t="b">
        <v>1</v>
      </c>
      <c r="G17" s="1" t="b">
        <v>1</v>
      </c>
      <c r="H17" s="14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835</v>
      </c>
      <c r="C18" s="1" t="s">
        <v>974</v>
      </c>
      <c r="D18" s="1"/>
      <c r="E18" s="1" t="b">
        <v>1</v>
      </c>
      <c r="F18" s="1" t="b">
        <v>1</v>
      </c>
      <c r="G18" s="1" t="b">
        <v>1</v>
      </c>
      <c r="H18" s="14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825</v>
      </c>
      <c r="C19" s="1" t="s">
        <v>1119</v>
      </c>
      <c r="D19" s="1"/>
      <c r="E19" s="1" t="b">
        <v>1</v>
      </c>
      <c r="F19" s="1" t="b">
        <v>1</v>
      </c>
      <c r="G19" s="1" t="b">
        <v>1</v>
      </c>
      <c r="H19" s="14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836</v>
      </c>
      <c r="C20" s="1" t="s">
        <v>973</v>
      </c>
      <c r="D20" s="1"/>
      <c r="E20" s="1" t="b">
        <v>1</v>
      </c>
      <c r="F20" s="1" t="b">
        <v>1</v>
      </c>
      <c r="G20" s="1" t="b">
        <v>1</v>
      </c>
      <c r="H20" s="14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54</v>
      </c>
      <c r="C21" s="1" t="s">
        <v>132</v>
      </c>
      <c r="D21" s="1"/>
      <c r="E21" s="1" t="b">
        <v>1</v>
      </c>
      <c r="F21" s="1" t="b">
        <v>1</v>
      </c>
      <c r="G21" s="1" t="b">
        <v>1</v>
      </c>
      <c r="H21" s="1" t="b">
        <v>0</v>
      </c>
      <c r="I21" s="4"/>
      <c r="J21" s="4"/>
      <c r="K21" s="1" t="s">
        <v>315</v>
      </c>
      <c r="L21" s="1"/>
      <c r="M21" s="1"/>
    </row>
    <row r="22" spans="1:13" x14ac:dyDescent="0.25">
      <c r="A22" s="1"/>
      <c r="B22" s="1" t="s">
        <v>48</v>
      </c>
      <c r="C22" s="1" t="s">
        <v>60</v>
      </c>
      <c r="D22" s="1"/>
      <c r="E22" s="1" t="b">
        <v>1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4</v>
      </c>
      <c r="C23" s="1" t="s">
        <v>11</v>
      </c>
      <c r="D23" s="1"/>
      <c r="E23" s="1" t="b">
        <v>1</v>
      </c>
      <c r="F23" s="1" t="b">
        <v>0</v>
      </c>
      <c r="G23" s="1" t="b">
        <v>1</v>
      </c>
      <c r="H23" s="14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5</v>
      </c>
      <c r="C24" s="1" t="s">
        <v>12</v>
      </c>
      <c r="D24" s="1"/>
      <c r="E24" s="1" t="b">
        <v>1</v>
      </c>
      <c r="F24" s="1" t="b">
        <v>0</v>
      </c>
      <c r="G24" s="1" t="b">
        <v>1</v>
      </c>
      <c r="H24" s="14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6</v>
      </c>
      <c r="C25" s="1" t="s">
        <v>13</v>
      </c>
      <c r="D25" s="1"/>
      <c r="E25" s="1" t="b">
        <v>1</v>
      </c>
      <c r="F25" s="1" t="b">
        <v>0</v>
      </c>
      <c r="G25" s="1" t="b">
        <v>1</v>
      </c>
      <c r="H25" s="14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14</v>
      </c>
      <c r="C26" s="1" t="s">
        <v>15</v>
      </c>
      <c r="D26" s="1"/>
      <c r="E26" s="1" t="b">
        <v>1</v>
      </c>
      <c r="F26" s="1" t="b">
        <v>0</v>
      </c>
      <c r="G26" s="1" t="b">
        <v>1</v>
      </c>
      <c r="H26" s="14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837</v>
      </c>
      <c r="C27" s="1" t="s">
        <v>838</v>
      </c>
      <c r="D27" s="1"/>
      <c r="E27" s="1" t="b">
        <v>0</v>
      </c>
      <c r="F27" s="1" t="b">
        <v>1</v>
      </c>
      <c r="G27" s="1" t="b">
        <v>1</v>
      </c>
      <c r="H27" s="14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158</v>
      </c>
      <c r="C28" s="1" t="s">
        <v>346</v>
      </c>
      <c r="D28" s="1"/>
      <c r="E28" s="1" t="b">
        <v>0</v>
      </c>
      <c r="F28" s="1" t="b">
        <v>0</v>
      </c>
      <c r="G28" s="1" t="b">
        <v>1</v>
      </c>
      <c r="H28" s="14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71</v>
      </c>
      <c r="C29" s="1" t="s">
        <v>80</v>
      </c>
      <c r="D29" s="1"/>
      <c r="E29" s="1" t="b">
        <v>0</v>
      </c>
      <c r="F29" s="1" t="b">
        <v>0</v>
      </c>
      <c r="G29" s="1" t="b">
        <v>1</v>
      </c>
      <c r="H29" s="14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72</v>
      </c>
      <c r="C30" s="1" t="s">
        <v>81</v>
      </c>
      <c r="D30" s="1"/>
      <c r="E30" s="1" t="b">
        <v>0</v>
      </c>
      <c r="F30" s="1" t="b">
        <v>0</v>
      </c>
      <c r="G30" s="1" t="b">
        <v>1</v>
      </c>
      <c r="H30" s="14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57</v>
      </c>
      <c r="C31" s="1" t="s">
        <v>66</v>
      </c>
      <c r="D31" s="1"/>
      <c r="E31" s="1" t="b">
        <v>0</v>
      </c>
      <c r="F31" s="1" t="b">
        <v>0</v>
      </c>
      <c r="G31" s="1" t="b">
        <v>1</v>
      </c>
      <c r="H31" s="14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157</v>
      </c>
      <c r="C32" s="1" t="s">
        <v>246</v>
      </c>
      <c r="D32" s="1"/>
      <c r="E32" s="1" t="b">
        <v>0</v>
      </c>
      <c r="F32" s="1" t="b">
        <v>0</v>
      </c>
      <c r="G32" s="1" t="b">
        <v>1</v>
      </c>
      <c r="H32" s="14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58</v>
      </c>
      <c r="C33" s="1" t="s">
        <v>850</v>
      </c>
      <c r="D33" s="1"/>
      <c r="E33" s="1" t="b">
        <v>0</v>
      </c>
      <c r="F33" s="1" t="b">
        <v>0</v>
      </c>
      <c r="G33" s="1" t="b">
        <v>1</v>
      </c>
      <c r="H33" s="14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181</v>
      </c>
      <c r="C34" s="1" t="s">
        <v>829</v>
      </c>
      <c r="D34" s="1"/>
      <c r="E34" s="1" t="b">
        <v>0</v>
      </c>
      <c r="F34" s="1" t="b">
        <v>1</v>
      </c>
      <c r="G34" s="1" t="b">
        <v>1</v>
      </c>
      <c r="H34" s="14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830</v>
      </c>
      <c r="C35" s="1" t="s">
        <v>831</v>
      </c>
      <c r="D35" s="1"/>
      <c r="E35" s="1" t="b">
        <v>0</v>
      </c>
      <c r="F35" s="1" t="b">
        <v>1</v>
      </c>
      <c r="G35" s="1" t="b">
        <v>1</v>
      </c>
      <c r="H35" s="14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832</v>
      </c>
      <c r="C36" s="1" t="s">
        <v>833</v>
      </c>
      <c r="D36" s="1"/>
      <c r="E36" s="1" t="b">
        <v>0</v>
      </c>
      <c r="F36" s="1" t="b">
        <v>1</v>
      </c>
      <c r="G36" s="1" t="b">
        <v>1</v>
      </c>
      <c r="H36" s="14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79</v>
      </c>
      <c r="C37" s="1" t="s">
        <v>88</v>
      </c>
      <c r="D37" s="1"/>
      <c r="E37" s="1" t="b">
        <v>0</v>
      </c>
      <c r="F37" s="1" t="b">
        <v>0</v>
      </c>
      <c r="G37" s="1" t="b">
        <v>1</v>
      </c>
      <c r="H37" s="14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445</v>
      </c>
      <c r="C38" s="1" t="s">
        <v>843</v>
      </c>
      <c r="D38" s="1"/>
      <c r="E38" s="1" t="b">
        <v>0</v>
      </c>
      <c r="F38" s="1" t="b">
        <v>0</v>
      </c>
      <c r="G38" s="1" t="b">
        <v>1</v>
      </c>
      <c r="H38" s="14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16</v>
      </c>
      <c r="C39" s="1" t="s">
        <v>21</v>
      </c>
      <c r="D39" s="1"/>
      <c r="E39" s="1" t="b">
        <v>0</v>
      </c>
      <c r="F39" s="1" t="b">
        <v>1</v>
      </c>
      <c r="G39" s="1" t="b">
        <v>1</v>
      </c>
      <c r="H39" s="14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17</v>
      </c>
      <c r="C40" s="1" t="s">
        <v>137</v>
      </c>
      <c r="D40" s="1"/>
      <c r="E40" s="1" t="b">
        <v>0</v>
      </c>
      <c r="F40" s="1" t="b">
        <v>1</v>
      </c>
      <c r="G40" s="1" t="b">
        <v>1</v>
      </c>
      <c r="H40" s="14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279</v>
      </c>
      <c r="C41" s="1" t="s">
        <v>285</v>
      </c>
      <c r="D41" s="1"/>
      <c r="E41" s="1" t="b">
        <v>0</v>
      </c>
      <c r="F41" s="1" t="b">
        <v>1</v>
      </c>
      <c r="G41" s="1" t="b">
        <v>1</v>
      </c>
      <c r="H41" s="14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2</v>
      </c>
      <c r="C42" s="1" t="s">
        <v>853</v>
      </c>
      <c r="D42" s="1"/>
      <c r="E42" s="1" t="b">
        <v>0</v>
      </c>
      <c r="F42" s="1" t="b">
        <v>1</v>
      </c>
      <c r="G42" s="1" t="b">
        <v>0</v>
      </c>
      <c r="H42" s="14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3</v>
      </c>
      <c r="C43" s="1" t="s">
        <v>10</v>
      </c>
      <c r="D43" s="1"/>
      <c r="E43" s="1" t="b">
        <v>0</v>
      </c>
      <c r="F43" s="1" t="b">
        <v>0</v>
      </c>
      <c r="G43" s="1" t="b">
        <v>0</v>
      </c>
      <c r="H43" s="14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375</v>
      </c>
      <c r="C44" s="1" t="s">
        <v>855</v>
      </c>
      <c r="D44" s="1"/>
      <c r="E44" s="1" t="b">
        <v>0</v>
      </c>
      <c r="F44" s="1"/>
      <c r="G44" s="1"/>
      <c r="H44" s="14"/>
      <c r="I44" s="4"/>
      <c r="J44" s="4"/>
      <c r="K44" s="1"/>
      <c r="L44" s="1"/>
      <c r="M44" s="1"/>
    </row>
    <row r="45" spans="1:13" x14ac:dyDescent="0.25">
      <c r="A45" s="1"/>
      <c r="B45" s="1" t="s">
        <v>134</v>
      </c>
      <c r="C45" s="1" t="s">
        <v>135</v>
      </c>
      <c r="D45" s="1"/>
      <c r="E45" s="1" t="b">
        <v>0</v>
      </c>
      <c r="F45" s="1" t="b">
        <v>1</v>
      </c>
      <c r="G45" s="1" t="b">
        <v>1</v>
      </c>
      <c r="H45" s="14" t="b">
        <v>0</v>
      </c>
      <c r="I45" s="4"/>
      <c r="J45" s="4"/>
      <c r="K45" s="1"/>
      <c r="L45" s="1"/>
      <c r="M45" s="1"/>
    </row>
    <row r="46" spans="1:13" x14ac:dyDescent="0.25">
      <c r="A46" s="57"/>
      <c r="B46" s="57" t="s">
        <v>1809</v>
      </c>
      <c r="C46" s="57" t="s">
        <v>1810</v>
      </c>
      <c r="D46" s="57"/>
      <c r="E46" s="57" t="b">
        <v>1</v>
      </c>
      <c r="F46" s="57" t="b">
        <v>0</v>
      </c>
      <c r="G46" s="57" t="b">
        <v>1</v>
      </c>
      <c r="H46" s="57" t="b">
        <v>0</v>
      </c>
      <c r="I46" s="58"/>
      <c r="J46" s="58"/>
      <c r="K46" s="57"/>
      <c r="L46" s="57"/>
      <c r="M46" s="57"/>
    </row>
    <row r="47" spans="1:13" s="1" customFormat="1" x14ac:dyDescent="0.25">
      <c r="B47" s="1" t="s">
        <v>55</v>
      </c>
      <c r="C47" s="1" t="s">
        <v>64</v>
      </c>
      <c r="E47" s="1" t="b">
        <v>1</v>
      </c>
      <c r="F47" s="1" t="b">
        <v>0</v>
      </c>
      <c r="G47" s="1" t="b">
        <v>1</v>
      </c>
      <c r="H47" s="1" t="b">
        <v>0</v>
      </c>
      <c r="I47" s="4"/>
      <c r="J47" s="4"/>
    </row>
    <row r="49" spans="1:1" x14ac:dyDescent="0.25">
      <c r="A49" s="3" t="s">
        <v>293</v>
      </c>
    </row>
  </sheetData>
  <autoFilter ref="A4:M45"/>
  <sortState ref="A5:M45">
    <sortCondition descending="1" ref="E5:E45"/>
    <sortCondition ref="G5:G45"/>
  </sortState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M141"/>
  <sheetViews>
    <sheetView zoomScale="80" zoomScaleNormal="80" workbookViewId="0">
      <pane xSplit="2" ySplit="4" topLeftCell="C75" activePane="bottomRight" state="frozen"/>
      <selection activeCell="A2" sqref="A2"/>
      <selection pane="topRight" activeCell="A2" sqref="A2"/>
      <selection pane="bottomLeft" activeCell="A2" sqref="A2"/>
      <selection pane="bottomRight" activeCell="E130" sqref="E130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295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296</v>
      </c>
      <c r="C2" s="3" t="s">
        <v>255</v>
      </c>
      <c r="D2" s="3" t="s">
        <v>257</v>
      </c>
      <c r="E2" s="3" t="s">
        <v>259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/>
      <c r="C5" s="1"/>
      <c r="D5" s="1"/>
      <c r="E5" s="1"/>
      <c r="F5" s="1"/>
      <c r="G5" s="1"/>
      <c r="H5" s="1"/>
      <c r="I5" s="4"/>
      <c r="J5" s="4"/>
      <c r="K5" s="1"/>
      <c r="L5" s="1"/>
      <c r="M5" s="1"/>
    </row>
    <row r="6" spans="1:13" x14ac:dyDescent="0.25">
      <c r="A6" s="1"/>
      <c r="B6" s="1"/>
      <c r="C6" s="1"/>
      <c r="D6" s="1"/>
      <c r="E6" s="1"/>
      <c r="F6" s="1"/>
      <c r="G6" s="1"/>
      <c r="H6" s="1"/>
      <c r="I6" s="4"/>
      <c r="J6" s="4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4"/>
      <c r="J7" s="4"/>
      <c r="K7" s="1"/>
      <c r="L7" s="1"/>
      <c r="M7" s="1"/>
    </row>
    <row r="8" spans="1:13" x14ac:dyDescent="0.25">
      <c r="A8" s="1"/>
      <c r="B8" s="1"/>
      <c r="C8" s="1"/>
      <c r="D8" s="1"/>
      <c r="E8" s="1"/>
      <c r="F8" s="1"/>
      <c r="G8" s="1"/>
      <c r="H8" s="1"/>
      <c r="I8" s="4"/>
      <c r="J8" s="4"/>
      <c r="K8" s="1"/>
      <c r="L8" s="1"/>
      <c r="M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4"/>
      <c r="J9" s="4"/>
      <c r="K9" s="1"/>
      <c r="L9" s="1"/>
      <c r="M9" s="1"/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4"/>
      <c r="J10" s="4"/>
      <c r="K10" s="1"/>
      <c r="L10" s="1"/>
      <c r="M10" s="1"/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4"/>
      <c r="J11" s="4"/>
      <c r="K11" s="1"/>
      <c r="L11" s="1"/>
      <c r="M11" s="1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4"/>
      <c r="J12" s="4"/>
      <c r="K12" s="1"/>
      <c r="L12" s="1"/>
      <c r="M12" s="1"/>
    </row>
    <row r="13" spans="1:13" x14ac:dyDescent="0.25">
      <c r="A13" s="1"/>
      <c r="B13" s="1"/>
      <c r="C13" s="1"/>
      <c r="D13" s="1"/>
      <c r="E13" s="1"/>
      <c r="F13" s="1"/>
      <c r="G13" s="1"/>
      <c r="H13" s="1"/>
      <c r="I13" s="4"/>
      <c r="J13" s="4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4"/>
      <c r="J14" s="4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4"/>
      <c r="J15" s="4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4"/>
      <c r="J16" s="4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4"/>
      <c r="J17" s="4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4"/>
      <c r="J18" s="4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4"/>
      <c r="J19" s="4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4"/>
      <c r="J20" s="4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4"/>
      <c r="J21" s="4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4"/>
      <c r="J22" s="4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4"/>
      <c r="J23" s="4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4"/>
      <c r="J24" s="4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4"/>
      <c r="J25" s="4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4"/>
      <c r="J26" s="4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4"/>
      <c r="J27" s="4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4"/>
      <c r="J28" s="4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4"/>
      <c r="J29" s="4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4"/>
      <c r="J30" s="4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4"/>
      <c r="J31" s="4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4"/>
      <c r="J32" s="4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4"/>
      <c r="J33" s="4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4"/>
      <c r="J34" s="4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4"/>
      <c r="J35" s="4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4"/>
      <c r="J36" s="4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4"/>
      <c r="J37" s="4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4"/>
      <c r="J38" s="4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4"/>
      <c r="J39" s="4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4"/>
      <c r="J40" s="4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4"/>
      <c r="J41" s="4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4"/>
      <c r="J42" s="4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4"/>
      <c r="J43" s="4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4"/>
      <c r="J44" s="4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4"/>
      <c r="J45" s="4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4"/>
      <c r="J46" s="4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4"/>
      <c r="J47" s="4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4"/>
      <c r="J48" s="4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4"/>
      <c r="J49" s="4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4"/>
      <c r="J50" s="4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4"/>
      <c r="J51" s="4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4"/>
      <c r="J52" s="4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4"/>
      <c r="J53" s="4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4"/>
      <c r="J54" s="4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4"/>
      <c r="J55" s="4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4"/>
      <c r="J56" s="4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4"/>
      <c r="J57" s="4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4"/>
      <c r="J58" s="4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4"/>
      <c r="J59" s="4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4"/>
      <c r="J60" s="4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4"/>
      <c r="J61" s="4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4"/>
      <c r="J62" s="4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4"/>
      <c r="J63" s="4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4"/>
      <c r="J64" s="4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4"/>
      <c r="J65" s="4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4"/>
      <c r="J66" s="4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4"/>
      <c r="J67" s="4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4"/>
      <c r="J68" s="4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4"/>
      <c r="J69" s="4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4"/>
      <c r="J70" s="4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4"/>
      <c r="J71" s="4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4"/>
      <c r="J72" s="4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4"/>
      <c r="J73" s="4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4"/>
      <c r="J74" s="4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4"/>
      <c r="J75" s="4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4"/>
      <c r="J76" s="4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4"/>
      <c r="J77" s="4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4"/>
      <c r="J78" s="4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4"/>
      <c r="J79" s="4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4"/>
      <c r="J80" s="4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4"/>
      <c r="J81" s="4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4"/>
      <c r="J82" s="4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4"/>
      <c r="J83" s="4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4"/>
      <c r="J84" s="4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4"/>
      <c r="J85" s="4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4"/>
      <c r="J86" s="4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4"/>
      <c r="J87" s="4"/>
      <c r="K87" s="1"/>
      <c r="L87" s="1"/>
      <c r="M87" s="1"/>
    </row>
    <row r="88" spans="1:13" x14ac:dyDescent="0.25">
      <c r="A88" s="1"/>
      <c r="B88" s="1"/>
      <c r="C88" s="1"/>
      <c r="D88" s="1"/>
      <c r="E88" s="1"/>
      <c r="F88" s="1"/>
      <c r="G88" s="1"/>
      <c r="H88" s="1"/>
      <c r="I88" s="4"/>
      <c r="J88" s="4"/>
      <c r="K88" s="1"/>
      <c r="L88" s="1"/>
      <c r="M88" s="1"/>
    </row>
    <row r="89" spans="1:13" x14ac:dyDescent="0.25">
      <c r="A89" s="1"/>
      <c r="B89" s="1"/>
      <c r="C89" s="1"/>
      <c r="D89" s="1"/>
      <c r="E89" s="1"/>
      <c r="F89" s="1"/>
      <c r="G89" s="1"/>
      <c r="H89" s="1"/>
      <c r="I89" s="4"/>
      <c r="J89" s="4"/>
      <c r="K89" s="1"/>
      <c r="L89" s="1"/>
      <c r="M89" s="1"/>
    </row>
    <row r="90" spans="1:13" x14ac:dyDescent="0.25">
      <c r="A90" s="1"/>
      <c r="B90" s="1"/>
      <c r="C90" s="1"/>
      <c r="D90" s="1"/>
      <c r="E90" s="1"/>
      <c r="F90" s="1"/>
      <c r="G90" s="1"/>
      <c r="H90" s="1"/>
      <c r="I90" s="4"/>
      <c r="J90" s="4"/>
      <c r="K90" s="1"/>
      <c r="L90" s="1"/>
      <c r="M90" s="1"/>
    </row>
    <row r="91" spans="1:13" x14ac:dyDescent="0.25">
      <c r="A91" s="1"/>
      <c r="B91" s="1"/>
      <c r="C91" s="1"/>
      <c r="D91" s="1"/>
      <c r="E91" s="1"/>
      <c r="F91" s="1"/>
      <c r="G91" s="1"/>
      <c r="H91" s="1"/>
      <c r="I91" s="4"/>
      <c r="J91" s="4"/>
      <c r="K91" s="1"/>
      <c r="L91" s="1"/>
      <c r="M91" s="1"/>
    </row>
    <row r="92" spans="1:13" x14ac:dyDescent="0.25">
      <c r="A92" s="1"/>
      <c r="B92" s="1"/>
      <c r="C92" s="1"/>
      <c r="D92" s="1"/>
      <c r="E92" s="1"/>
      <c r="F92" s="1"/>
      <c r="G92" s="1"/>
      <c r="H92" s="1"/>
      <c r="I92" s="4"/>
      <c r="J92" s="4"/>
      <c r="K92" s="1"/>
      <c r="L92" s="1"/>
      <c r="M92" s="1"/>
    </row>
    <row r="93" spans="1:13" x14ac:dyDescent="0.25">
      <c r="A93" s="1"/>
      <c r="B93" s="1"/>
      <c r="C93" s="1"/>
      <c r="D93" s="1"/>
      <c r="E93" s="1"/>
      <c r="F93" s="1"/>
      <c r="G93" s="1"/>
      <c r="H93" s="1"/>
      <c r="I93" s="4"/>
      <c r="J93" s="4"/>
      <c r="K93" s="1"/>
      <c r="L93" s="1"/>
      <c r="M93" s="1"/>
    </row>
    <row r="94" spans="1:13" x14ac:dyDescent="0.25">
      <c r="A94" s="1"/>
      <c r="B94" s="1"/>
      <c r="C94" s="1"/>
      <c r="D94" s="1"/>
      <c r="E94" s="1"/>
      <c r="F94" s="1"/>
      <c r="G94" s="1"/>
      <c r="H94" s="1"/>
      <c r="I94" s="4"/>
      <c r="J94" s="4"/>
      <c r="K94" s="1"/>
      <c r="L94" s="1"/>
      <c r="M94" s="1"/>
    </row>
    <row r="95" spans="1:13" x14ac:dyDescent="0.25">
      <c r="A95" s="1"/>
      <c r="B95" s="1"/>
      <c r="C95" s="1"/>
      <c r="D95" s="1"/>
      <c r="E95" s="1"/>
      <c r="F95" s="1"/>
      <c r="G95" s="1"/>
      <c r="H95" s="1"/>
      <c r="I95" s="4"/>
      <c r="J95" s="4"/>
      <c r="K95" s="1"/>
      <c r="L95" s="1"/>
      <c r="M95" s="1"/>
    </row>
    <row r="96" spans="1:13" x14ac:dyDescent="0.25">
      <c r="A96" s="1"/>
      <c r="B96" s="1"/>
      <c r="C96" s="1"/>
      <c r="D96" s="1"/>
      <c r="E96" s="1"/>
      <c r="F96" s="1"/>
      <c r="G96" s="1"/>
      <c r="H96" s="1"/>
      <c r="I96" s="4"/>
      <c r="J96" s="4"/>
      <c r="K96" s="1"/>
      <c r="L96" s="1"/>
      <c r="M96" s="1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4"/>
      <c r="J97" s="4"/>
      <c r="K97" s="1"/>
      <c r="L97" s="1"/>
      <c r="M97" s="1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4"/>
      <c r="J98" s="4"/>
      <c r="K98" s="1"/>
      <c r="L98" s="1"/>
      <c r="M98" s="1"/>
    </row>
    <row r="99" spans="1:13" x14ac:dyDescent="0.25">
      <c r="A99" s="1"/>
      <c r="B99" s="1"/>
      <c r="C99" s="1"/>
      <c r="D99" s="1"/>
      <c r="E99" s="1"/>
      <c r="F99" s="1"/>
      <c r="G99" s="1"/>
      <c r="H99" s="1"/>
      <c r="I99" s="4"/>
      <c r="J99" s="4"/>
      <c r="K99" s="1"/>
      <c r="L99" s="1"/>
      <c r="M99" s="1"/>
    </row>
    <row r="100" spans="1:13" x14ac:dyDescent="0.25">
      <c r="A100" s="1"/>
      <c r="B100" s="1"/>
      <c r="C100" s="1"/>
      <c r="D100" s="1"/>
      <c r="E100" s="1"/>
      <c r="F100" s="1"/>
      <c r="G100" s="1"/>
      <c r="H100" s="1"/>
      <c r="I100" s="4"/>
      <c r="J100" s="4"/>
      <c r="K100" s="1"/>
      <c r="L100" s="1"/>
      <c r="M100" s="1"/>
    </row>
    <row r="101" spans="1:13" x14ac:dyDescent="0.25">
      <c r="A101" s="1"/>
      <c r="B101" s="1"/>
      <c r="C101" s="1"/>
      <c r="D101" s="1"/>
      <c r="E101" s="1"/>
      <c r="F101" s="1"/>
      <c r="G101" s="1"/>
      <c r="H101" s="1"/>
      <c r="I101" s="4"/>
      <c r="J101" s="4"/>
      <c r="K101" s="1"/>
      <c r="L101" s="1"/>
      <c r="M101" s="1"/>
    </row>
    <row r="102" spans="1:13" x14ac:dyDescent="0.25">
      <c r="A102" s="1"/>
      <c r="B102" s="1"/>
      <c r="C102" s="1"/>
      <c r="D102" s="1"/>
      <c r="E102" s="1"/>
      <c r="F102" s="1"/>
      <c r="G102" s="1"/>
      <c r="H102" s="1"/>
      <c r="I102" s="4"/>
      <c r="J102" s="4"/>
      <c r="K102" s="1"/>
      <c r="L102" s="1"/>
      <c r="M102" s="1"/>
    </row>
    <row r="103" spans="1:13" x14ac:dyDescent="0.25">
      <c r="A103" s="1"/>
      <c r="B103" s="1"/>
      <c r="C103" s="1"/>
      <c r="D103" s="1"/>
      <c r="E103" s="1"/>
      <c r="F103" s="1"/>
      <c r="G103" s="1"/>
      <c r="H103" s="1"/>
      <c r="I103" s="4"/>
      <c r="J103" s="4"/>
      <c r="K103" s="1"/>
      <c r="L103" s="1"/>
      <c r="M103" s="1"/>
    </row>
    <row r="104" spans="1:13" x14ac:dyDescent="0.25">
      <c r="A104" s="1"/>
      <c r="B104" s="1"/>
      <c r="C104" s="1"/>
      <c r="D104" s="1"/>
      <c r="E104" s="1"/>
      <c r="F104" s="1"/>
      <c r="G104" s="1"/>
      <c r="H104" s="1"/>
      <c r="I104" s="4"/>
      <c r="J104" s="4"/>
      <c r="K104" s="1"/>
      <c r="L104" s="1"/>
      <c r="M104" s="1"/>
    </row>
    <row r="105" spans="1:13" x14ac:dyDescent="0.25">
      <c r="A105" s="1"/>
      <c r="B105" s="1"/>
      <c r="C105" s="1"/>
      <c r="D105" s="1"/>
      <c r="E105" s="1"/>
      <c r="F105" s="1"/>
      <c r="G105" s="1"/>
      <c r="H105" s="1"/>
      <c r="I105" s="4"/>
      <c r="J105" s="4"/>
      <c r="K105" s="1"/>
      <c r="L105" s="1"/>
      <c r="M105" s="1"/>
    </row>
    <row r="106" spans="1:13" x14ac:dyDescent="0.25">
      <c r="A106" s="1"/>
      <c r="B106" s="1"/>
      <c r="C106" s="1"/>
      <c r="D106" s="1"/>
      <c r="E106" s="1"/>
      <c r="F106" s="1"/>
      <c r="G106" s="1"/>
      <c r="H106" s="1"/>
      <c r="I106" s="4"/>
      <c r="J106" s="4"/>
      <c r="K106" s="1"/>
      <c r="L106" s="1"/>
      <c r="M106" s="1"/>
    </row>
    <row r="107" spans="1:13" x14ac:dyDescent="0.25">
      <c r="A107" s="1"/>
      <c r="B107" s="1"/>
      <c r="C107" s="1"/>
      <c r="D107" s="1"/>
      <c r="E107" s="1"/>
      <c r="F107" s="1"/>
      <c r="G107" s="1"/>
      <c r="H107" s="1"/>
      <c r="I107" s="4"/>
      <c r="J107" s="4"/>
      <c r="K107" s="1"/>
      <c r="L107" s="1"/>
      <c r="M107" s="1"/>
    </row>
    <row r="108" spans="1:13" x14ac:dyDescent="0.25">
      <c r="A108" s="1"/>
      <c r="B108" s="1"/>
      <c r="C108" s="1"/>
      <c r="D108" s="1"/>
      <c r="E108" s="1"/>
      <c r="F108" s="1"/>
      <c r="G108" s="1"/>
      <c r="H108" s="1"/>
      <c r="I108" s="4"/>
      <c r="J108" s="4"/>
      <c r="K108" s="1"/>
      <c r="L108" s="1"/>
      <c r="M108" s="1"/>
    </row>
    <row r="109" spans="1:13" x14ac:dyDescent="0.25">
      <c r="A109" s="1"/>
      <c r="B109" s="1"/>
      <c r="C109" s="1"/>
      <c r="D109" s="1"/>
      <c r="E109" s="1"/>
      <c r="F109" s="1"/>
      <c r="G109" s="1"/>
      <c r="H109" s="1"/>
      <c r="I109" s="4"/>
      <c r="J109" s="4"/>
      <c r="K109" s="1"/>
      <c r="L109" s="1"/>
      <c r="M109" s="1"/>
    </row>
    <row r="110" spans="1:13" x14ac:dyDescent="0.25">
      <c r="A110" s="1"/>
      <c r="B110" s="1"/>
      <c r="C110" s="1"/>
      <c r="D110" s="1"/>
      <c r="E110" s="1"/>
      <c r="F110" s="1"/>
      <c r="G110" s="1"/>
      <c r="H110" s="1"/>
      <c r="I110" s="4"/>
      <c r="J110" s="4"/>
      <c r="K110" s="1"/>
      <c r="L110" s="1"/>
      <c r="M110" s="1"/>
    </row>
    <row r="111" spans="1:13" x14ac:dyDescent="0.25">
      <c r="A111" s="1"/>
      <c r="B111" s="1"/>
      <c r="C111" s="1"/>
      <c r="D111" s="1"/>
      <c r="E111" s="1"/>
      <c r="F111" s="1"/>
      <c r="G111" s="1"/>
      <c r="H111" s="1"/>
      <c r="I111" s="4"/>
      <c r="J111" s="4"/>
      <c r="K111" s="1"/>
      <c r="L111" s="1"/>
      <c r="M111" s="1"/>
    </row>
    <row r="112" spans="1:13" x14ac:dyDescent="0.25">
      <c r="A112" s="1"/>
      <c r="B112" s="1"/>
      <c r="C112" s="1"/>
      <c r="D112" s="1"/>
      <c r="E112" s="1"/>
      <c r="F112" s="1"/>
      <c r="G112" s="1"/>
      <c r="H112" s="1"/>
      <c r="I112" s="4"/>
      <c r="J112" s="4"/>
      <c r="K112" s="1"/>
      <c r="L112" s="1"/>
      <c r="M112" s="1"/>
    </row>
    <row r="113" spans="1:13" x14ac:dyDescent="0.25">
      <c r="A113" s="1"/>
      <c r="B113" s="1"/>
      <c r="C113" s="1"/>
      <c r="D113" s="1"/>
      <c r="E113" s="1"/>
      <c r="F113" s="1"/>
      <c r="G113" s="1"/>
      <c r="H113" s="1"/>
      <c r="I113" s="4"/>
      <c r="J113" s="4"/>
      <c r="K113" s="1"/>
      <c r="L113" s="1"/>
      <c r="M113" s="1"/>
    </row>
    <row r="114" spans="1:13" x14ac:dyDescent="0.25">
      <c r="A114" s="1"/>
      <c r="B114" s="1"/>
      <c r="C114" s="1"/>
      <c r="D114" s="1"/>
      <c r="E114" s="1"/>
      <c r="F114" s="1"/>
      <c r="G114" s="1"/>
      <c r="H114" s="1"/>
      <c r="I114" s="4"/>
      <c r="J114" s="4"/>
      <c r="K114" s="1"/>
      <c r="L114" s="1"/>
      <c r="M114" s="1"/>
    </row>
    <row r="115" spans="1:13" x14ac:dyDescent="0.25">
      <c r="A115" s="1"/>
      <c r="B115" s="1"/>
      <c r="C115" s="1"/>
      <c r="D115" s="1"/>
      <c r="E115" s="1"/>
      <c r="F115" s="1"/>
      <c r="G115" s="1"/>
      <c r="H115" s="1"/>
      <c r="I115" s="4"/>
      <c r="J115" s="4"/>
      <c r="K115" s="1"/>
      <c r="L115" s="1"/>
      <c r="M115" s="1"/>
    </row>
    <row r="116" spans="1:13" x14ac:dyDescent="0.25">
      <c r="A116" s="1"/>
      <c r="B116" s="1"/>
      <c r="C116" s="1"/>
      <c r="D116" s="1"/>
      <c r="E116" s="1"/>
      <c r="F116" s="1"/>
      <c r="G116" s="1"/>
      <c r="H116" s="1"/>
      <c r="I116" s="4"/>
      <c r="J116" s="4"/>
      <c r="K116" s="1"/>
      <c r="L116" s="1"/>
      <c r="M116" s="1"/>
    </row>
    <row r="117" spans="1:13" x14ac:dyDescent="0.25">
      <c r="A117" s="1"/>
      <c r="B117" s="1"/>
      <c r="C117" s="1"/>
      <c r="D117" s="1"/>
      <c r="E117" s="1"/>
      <c r="F117" s="1"/>
      <c r="G117" s="1"/>
      <c r="H117" s="1"/>
      <c r="I117" s="4"/>
      <c r="J117" s="4"/>
      <c r="K117" s="1"/>
      <c r="L117" s="1"/>
      <c r="M117" s="1"/>
    </row>
    <row r="118" spans="1:13" x14ac:dyDescent="0.25">
      <c r="A118" s="1"/>
      <c r="B118" s="1"/>
      <c r="C118" s="1"/>
      <c r="D118" s="1"/>
      <c r="E118" s="1"/>
      <c r="F118" s="1"/>
      <c r="G118" s="1"/>
      <c r="H118" s="1"/>
      <c r="I118" s="4"/>
      <c r="J118" s="4"/>
      <c r="K118" s="1"/>
      <c r="L118" s="1"/>
      <c r="M118" s="1"/>
    </row>
    <row r="119" spans="1:13" x14ac:dyDescent="0.25">
      <c r="A119" s="1"/>
      <c r="B119" s="1"/>
      <c r="C119" s="1"/>
      <c r="D119" s="1"/>
      <c r="E119" s="1"/>
      <c r="F119" s="1"/>
      <c r="G119" s="1"/>
      <c r="H119" s="1"/>
      <c r="I119" s="4"/>
      <c r="J119" s="4"/>
      <c r="K119" s="1"/>
      <c r="L119" s="1"/>
      <c r="M119" s="1"/>
    </row>
    <row r="120" spans="1:13" x14ac:dyDescent="0.25">
      <c r="A120" s="1"/>
      <c r="B120" s="1"/>
      <c r="C120" s="1"/>
      <c r="D120" s="1"/>
      <c r="E120" s="1"/>
      <c r="F120" s="1"/>
      <c r="G120" s="1"/>
      <c r="H120" s="1"/>
      <c r="I120" s="4"/>
      <c r="J120" s="4"/>
      <c r="K120" s="1"/>
      <c r="L120" s="1"/>
      <c r="M120" s="1"/>
    </row>
    <row r="121" spans="1:13" x14ac:dyDescent="0.25">
      <c r="A121" s="1"/>
      <c r="B121" s="1"/>
      <c r="C121" s="1"/>
      <c r="D121" s="1"/>
      <c r="E121" s="1"/>
      <c r="F121" s="1"/>
      <c r="G121" s="1"/>
      <c r="H121" s="1"/>
      <c r="I121" s="4"/>
      <c r="J121" s="4"/>
      <c r="K121" s="1"/>
      <c r="L121" s="1"/>
      <c r="M121" s="1"/>
    </row>
    <row r="122" spans="1:13" x14ac:dyDescent="0.25">
      <c r="A122" s="1"/>
      <c r="B122" s="1"/>
      <c r="C122" s="1"/>
      <c r="D122" s="1"/>
      <c r="E122" s="1"/>
      <c r="F122" s="1"/>
      <c r="G122" s="1"/>
      <c r="H122" s="1"/>
      <c r="I122" s="4"/>
      <c r="J122" s="4"/>
      <c r="K122" s="1"/>
      <c r="L122" s="1"/>
      <c r="M122" s="1"/>
    </row>
    <row r="123" spans="1:13" x14ac:dyDescent="0.25">
      <c r="A123" s="1"/>
      <c r="B123" s="1"/>
      <c r="C123" s="1"/>
      <c r="D123" s="1"/>
      <c r="E123" s="1"/>
      <c r="F123" s="1"/>
      <c r="G123" s="1"/>
      <c r="H123" s="1"/>
      <c r="I123" s="4"/>
      <c r="J123" s="4"/>
      <c r="K123" s="1"/>
      <c r="L123" s="1"/>
      <c r="M123" s="1"/>
    </row>
    <row r="124" spans="1:13" x14ac:dyDescent="0.25">
      <c r="A124" s="1"/>
      <c r="B124" s="1"/>
      <c r="C124" s="1"/>
      <c r="D124" s="1"/>
      <c r="E124" s="1"/>
      <c r="F124" s="1"/>
      <c r="G124" s="1"/>
      <c r="H124" s="1"/>
      <c r="I124" s="4"/>
      <c r="J124" s="4"/>
      <c r="K124" s="1"/>
      <c r="L124" s="1"/>
      <c r="M124" s="1"/>
    </row>
    <row r="125" spans="1:13" x14ac:dyDescent="0.25">
      <c r="A125" s="1"/>
      <c r="B125" s="1"/>
      <c r="C125" s="1"/>
      <c r="D125" s="1"/>
      <c r="E125" s="1"/>
      <c r="F125" s="1"/>
      <c r="G125" s="1"/>
      <c r="H125" s="1"/>
      <c r="I125" s="4"/>
      <c r="J125" s="4"/>
      <c r="K125" s="1"/>
      <c r="L125" s="1"/>
      <c r="M125" s="1"/>
    </row>
    <row r="126" spans="1:13" x14ac:dyDescent="0.25">
      <c r="A126" s="1"/>
      <c r="B126" s="1"/>
      <c r="C126" s="1"/>
      <c r="D126" s="1"/>
      <c r="E126" s="1"/>
      <c r="F126" s="1"/>
      <c r="G126" s="1"/>
      <c r="H126" s="1"/>
      <c r="I126" s="4"/>
      <c r="J126" s="4"/>
      <c r="K126" s="1"/>
      <c r="L126" s="1"/>
      <c r="M126" s="1"/>
    </row>
    <row r="127" spans="1:13" x14ac:dyDescent="0.25">
      <c r="A127" s="1"/>
      <c r="B127" s="1"/>
      <c r="C127" s="1"/>
      <c r="D127" s="1"/>
      <c r="E127" s="1"/>
      <c r="F127" s="1"/>
      <c r="G127" s="1"/>
      <c r="H127" s="1"/>
      <c r="I127" s="4"/>
      <c r="J127" s="4"/>
      <c r="K127" s="1"/>
      <c r="L127" s="1"/>
      <c r="M127" s="1"/>
    </row>
    <row r="128" spans="1:13" x14ac:dyDescent="0.25">
      <c r="A128" s="1"/>
      <c r="B128" s="1"/>
      <c r="C128" s="1"/>
      <c r="D128" s="1"/>
      <c r="E128" s="1"/>
      <c r="F128" s="1"/>
      <c r="G128" s="1"/>
      <c r="H128" s="1"/>
      <c r="I128" s="4"/>
      <c r="J128" s="4"/>
      <c r="K128" s="1"/>
      <c r="L128" s="1"/>
      <c r="M128" s="1"/>
    </row>
    <row r="129" spans="1:13" x14ac:dyDescent="0.25">
      <c r="A129" s="1"/>
      <c r="B129" s="1"/>
      <c r="C129" s="1"/>
      <c r="D129" s="1"/>
      <c r="E129" s="1"/>
      <c r="F129" s="1"/>
      <c r="G129" s="1"/>
      <c r="H129" s="1"/>
      <c r="I129" s="4"/>
      <c r="J129" s="4"/>
      <c r="K129" s="1"/>
      <c r="L129" s="1"/>
      <c r="M129" s="1"/>
    </row>
    <row r="130" spans="1:13" x14ac:dyDescent="0.25">
      <c r="A130" s="1"/>
      <c r="B130" s="1"/>
      <c r="C130" s="1"/>
      <c r="D130" s="1"/>
      <c r="E130" s="1"/>
      <c r="F130" s="1"/>
      <c r="G130" s="1"/>
      <c r="H130" s="1"/>
      <c r="I130" s="4"/>
      <c r="J130" s="4"/>
      <c r="K130" s="1"/>
      <c r="L130" s="1"/>
      <c r="M130" s="1"/>
    </row>
    <row r="131" spans="1:13" x14ac:dyDescent="0.25">
      <c r="A131" s="1"/>
      <c r="B131" s="1"/>
      <c r="C131" s="1"/>
      <c r="D131" s="1"/>
      <c r="E131" s="1"/>
      <c r="F131" s="1"/>
      <c r="G131" s="1"/>
      <c r="H131" s="1"/>
      <c r="I131" s="4"/>
      <c r="J131" s="4"/>
      <c r="K131" s="1"/>
      <c r="L131" s="1"/>
      <c r="M131" s="1"/>
    </row>
    <row r="132" spans="1:13" x14ac:dyDescent="0.25">
      <c r="A132" s="1"/>
      <c r="B132" s="1"/>
      <c r="C132" s="1"/>
      <c r="D132" s="1"/>
      <c r="E132" s="1"/>
      <c r="F132" s="1"/>
      <c r="G132" s="1"/>
      <c r="H132" s="1"/>
      <c r="I132" s="4"/>
      <c r="J132" s="4"/>
      <c r="K132" s="1"/>
      <c r="L132" s="1"/>
      <c r="M132" s="1"/>
    </row>
    <row r="133" spans="1:13" x14ac:dyDescent="0.25">
      <c r="A133" s="1"/>
      <c r="B133" s="1"/>
      <c r="C133" s="1"/>
      <c r="D133" s="1"/>
      <c r="E133" s="1"/>
      <c r="F133" s="1"/>
      <c r="G133" s="1"/>
      <c r="H133" s="1"/>
      <c r="I133" s="4"/>
      <c r="J133" s="4"/>
      <c r="K133" s="1"/>
      <c r="L133" s="1"/>
      <c r="M133" s="1"/>
    </row>
    <row r="134" spans="1:13" x14ac:dyDescent="0.25">
      <c r="A134" s="1"/>
      <c r="B134" s="1"/>
      <c r="C134" s="1"/>
      <c r="D134" s="1"/>
      <c r="E134" s="1"/>
      <c r="F134" s="1"/>
      <c r="G134" s="1"/>
      <c r="H134" s="1"/>
      <c r="I134" s="4"/>
      <c r="J134" s="4"/>
      <c r="K134" s="1"/>
      <c r="L134" s="1"/>
      <c r="M134" s="1"/>
    </row>
    <row r="135" spans="1:13" x14ac:dyDescent="0.25">
      <c r="A135" s="1"/>
      <c r="B135" s="1"/>
      <c r="C135" s="1"/>
      <c r="D135" s="1"/>
      <c r="E135" s="1"/>
      <c r="F135" s="1"/>
      <c r="G135" s="1"/>
      <c r="H135" s="1"/>
      <c r="I135" s="4"/>
      <c r="J135" s="4"/>
      <c r="K135" s="1"/>
      <c r="L135" s="1"/>
      <c r="M135" s="1"/>
    </row>
    <row r="136" spans="1:13" x14ac:dyDescent="0.25">
      <c r="A136" s="1"/>
      <c r="B136" s="1"/>
      <c r="C136" s="1"/>
      <c r="D136" s="1"/>
      <c r="E136" s="1"/>
      <c r="F136" s="1"/>
      <c r="G136" s="1"/>
      <c r="H136" s="1"/>
      <c r="I136" s="4"/>
      <c r="J136" s="4"/>
      <c r="K136" s="1"/>
      <c r="L136" s="1"/>
      <c r="M136" s="1"/>
    </row>
    <row r="137" spans="1:13" x14ac:dyDescent="0.25">
      <c r="A137" s="1"/>
      <c r="B137" s="1"/>
      <c r="C137" s="1"/>
      <c r="D137" s="1"/>
      <c r="E137" s="1"/>
      <c r="F137" s="1"/>
      <c r="G137" s="1"/>
      <c r="H137" s="1"/>
      <c r="I137" s="4"/>
      <c r="J137" s="4"/>
      <c r="K137" s="1"/>
      <c r="L137" s="1"/>
      <c r="M137" s="1"/>
    </row>
    <row r="138" spans="1:13" x14ac:dyDescent="0.25">
      <c r="A138" s="1"/>
      <c r="B138" s="1"/>
      <c r="C138" s="1"/>
      <c r="D138" s="1"/>
      <c r="E138" s="1"/>
      <c r="F138" s="1"/>
      <c r="G138" s="1"/>
      <c r="H138" s="1"/>
      <c r="I138" s="4"/>
      <c r="J138" s="4"/>
      <c r="K138" s="1"/>
      <c r="L138" s="1"/>
      <c r="M138" s="1"/>
    </row>
    <row r="139" spans="1:13" x14ac:dyDescent="0.25">
      <c r="A139" s="1"/>
      <c r="B139" s="1"/>
      <c r="C139" s="1"/>
      <c r="D139" s="1"/>
      <c r="E139" s="1"/>
      <c r="F139" s="1"/>
      <c r="G139" s="1"/>
      <c r="H139" s="1"/>
      <c r="I139" s="4"/>
      <c r="J139" s="4"/>
      <c r="K139" s="1"/>
      <c r="L139" s="1"/>
      <c r="M139" s="1"/>
    </row>
    <row r="141" spans="1:13" x14ac:dyDescent="0.25">
      <c r="A141" s="3" t="s">
        <v>293</v>
      </c>
    </row>
  </sheetData>
  <autoFilter ref="A4:M139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theme="5"/>
    <pageSetUpPr fitToPage="1"/>
  </sheetPr>
  <dimension ref="A1:M23"/>
  <sheetViews>
    <sheetView zoomScale="80" zoomScaleNormal="80" workbookViewId="0">
      <pane xSplit="2" ySplit="4" topLeftCell="C5" activePane="bottomRight" state="frozen"/>
      <selection pane="topRight"/>
      <selection pane="bottomLeft"/>
      <selection pane="bottomRight" activeCell="A11" sqref="A11:F18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5.140625" style="3" customWidth="1"/>
    <col min="4" max="4" width="27" style="3" customWidth="1"/>
    <col min="5" max="5" width="14.85546875" style="3" bestFit="1" customWidth="1"/>
    <col min="6" max="6" width="16.140625" style="3" bestFit="1" customWidth="1"/>
    <col min="7" max="7" width="18.5703125" style="3" bestFit="1" customWidth="1"/>
    <col min="8" max="8" width="33.5703125" style="3" bestFit="1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1027</v>
      </c>
      <c r="C1" s="3" t="s">
        <v>169</v>
      </c>
      <c r="D1" s="3" t="s">
        <v>256</v>
      </c>
      <c r="E1" s="3" t="s">
        <v>258</v>
      </c>
      <c r="G1" s="3" t="s">
        <v>1707</v>
      </c>
      <c r="H1" s="38">
        <v>41610</v>
      </c>
    </row>
    <row r="2" spans="1:13" x14ac:dyDescent="0.25">
      <c r="A2" s="3" t="s">
        <v>976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4" t="b">
        <v>1</v>
      </c>
      <c r="F5" s="14" t="b">
        <v>0</v>
      </c>
      <c r="G5" s="14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349</v>
      </c>
      <c r="C6" s="1" t="s">
        <v>350</v>
      </c>
      <c r="D6" s="1"/>
      <c r="E6" s="14" t="b">
        <v>1</v>
      </c>
      <c r="F6" s="14" t="b">
        <v>1</v>
      </c>
      <c r="G6" s="14" t="b">
        <v>0</v>
      </c>
      <c r="H6" s="14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347</v>
      </c>
      <c r="C7" s="1" t="s">
        <v>348</v>
      </c>
      <c r="D7" s="1"/>
      <c r="E7" s="14" t="b">
        <v>1</v>
      </c>
      <c r="F7" s="14" t="b">
        <v>1</v>
      </c>
      <c r="G7" s="14" t="b">
        <v>1</v>
      </c>
      <c r="H7" s="14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48</v>
      </c>
      <c r="C8" s="1" t="s">
        <v>60</v>
      </c>
      <c r="D8" s="1"/>
      <c r="E8" s="14" t="b">
        <v>1</v>
      </c>
      <c r="F8" s="14" t="b">
        <v>1</v>
      </c>
      <c r="G8" s="14" t="b">
        <v>1</v>
      </c>
      <c r="H8" s="14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4</v>
      </c>
      <c r="C9" s="1" t="s">
        <v>11</v>
      </c>
      <c r="D9" s="1"/>
      <c r="E9" s="14" t="b">
        <v>1</v>
      </c>
      <c r="F9" s="14" t="b">
        <v>0</v>
      </c>
      <c r="G9" s="14" t="b">
        <v>1</v>
      </c>
      <c r="H9" s="14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5</v>
      </c>
      <c r="C10" s="1" t="s">
        <v>12</v>
      </c>
      <c r="D10" s="1"/>
      <c r="E10" s="14" t="b">
        <v>1</v>
      </c>
      <c r="F10" s="14" t="b">
        <v>0</v>
      </c>
      <c r="G10" s="14" t="b">
        <v>1</v>
      </c>
      <c r="H10" s="14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14</v>
      </c>
      <c r="C11" s="1" t="s">
        <v>15</v>
      </c>
      <c r="D11" s="1"/>
      <c r="E11" s="1" t="b">
        <v>1</v>
      </c>
      <c r="F11" s="1" t="b">
        <v>0</v>
      </c>
      <c r="G11" s="14" t="b">
        <v>1</v>
      </c>
      <c r="H11" s="14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6</v>
      </c>
      <c r="C12" s="1" t="s">
        <v>13</v>
      </c>
      <c r="D12" s="1"/>
      <c r="E12" s="1" t="b">
        <v>1</v>
      </c>
      <c r="F12" s="1" t="b">
        <v>0</v>
      </c>
      <c r="G12" s="14" t="b">
        <v>1</v>
      </c>
      <c r="H12" s="14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71</v>
      </c>
      <c r="C13" s="1" t="s">
        <v>80</v>
      </c>
      <c r="D13" s="1"/>
      <c r="E13" s="1" t="b">
        <v>0</v>
      </c>
      <c r="F13" s="1" t="b">
        <v>1</v>
      </c>
      <c r="G13" s="14" t="b">
        <v>1</v>
      </c>
      <c r="H13" s="14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72</v>
      </c>
      <c r="C14" s="1" t="s">
        <v>81</v>
      </c>
      <c r="D14" s="1"/>
      <c r="E14" s="1" t="b">
        <v>0</v>
      </c>
      <c r="F14" s="1" t="b">
        <v>1</v>
      </c>
      <c r="G14" s="14" t="b">
        <v>1</v>
      </c>
      <c r="H14" s="14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158</v>
      </c>
      <c r="C15" s="1" t="s">
        <v>1702</v>
      </c>
      <c r="D15" s="1"/>
      <c r="E15" s="1" t="b">
        <v>0</v>
      </c>
      <c r="F15" s="1" t="b">
        <v>1</v>
      </c>
      <c r="G15" s="14" t="b">
        <v>1</v>
      </c>
      <c r="H15" s="14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351</v>
      </c>
      <c r="C16" s="1" t="s">
        <v>352</v>
      </c>
      <c r="D16" s="1"/>
      <c r="E16" s="1" t="b">
        <v>0</v>
      </c>
      <c r="F16" s="1" t="b">
        <v>1</v>
      </c>
      <c r="G16" s="14" t="b">
        <v>1</v>
      </c>
      <c r="H16" s="14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16</v>
      </c>
      <c r="C17" s="1" t="s">
        <v>21</v>
      </c>
      <c r="D17" s="1"/>
      <c r="E17" s="1" t="b">
        <v>0</v>
      </c>
      <c r="F17" s="1" t="b">
        <v>1</v>
      </c>
      <c r="G17" s="14" t="b">
        <v>1</v>
      </c>
      <c r="H17" s="14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17</v>
      </c>
      <c r="C18" s="1" t="s">
        <v>137</v>
      </c>
      <c r="D18" s="1"/>
      <c r="E18" s="1" t="b">
        <v>0</v>
      </c>
      <c r="F18" s="1" t="b">
        <v>1</v>
      </c>
      <c r="G18" s="14" t="b">
        <v>1</v>
      </c>
      <c r="H18" s="14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3</v>
      </c>
      <c r="C19" s="1" t="s">
        <v>10</v>
      </c>
      <c r="D19" s="1"/>
      <c r="E19" s="14" t="b">
        <v>0</v>
      </c>
      <c r="F19" s="14" t="b">
        <v>0</v>
      </c>
      <c r="G19" s="14" t="b">
        <v>0</v>
      </c>
      <c r="H19" s="14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353</v>
      </c>
      <c r="C20" s="1" t="s">
        <v>856</v>
      </c>
      <c r="D20" s="1"/>
      <c r="E20" s="14" t="b">
        <v>0</v>
      </c>
      <c r="F20" s="14" t="b">
        <v>1</v>
      </c>
      <c r="G20" s="14" t="b">
        <v>1</v>
      </c>
      <c r="H20" s="14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134</v>
      </c>
      <c r="C21" s="1" t="s">
        <v>135</v>
      </c>
      <c r="D21" s="1"/>
      <c r="E21" s="14" t="b">
        <v>0</v>
      </c>
      <c r="F21" s="14" t="b">
        <v>1</v>
      </c>
      <c r="G21" s="14" t="b">
        <v>1</v>
      </c>
      <c r="H21" s="14" t="b">
        <v>0</v>
      </c>
      <c r="I21" s="4"/>
      <c r="J21" s="4"/>
      <c r="K21" s="1"/>
      <c r="L21" s="1"/>
      <c r="M21" s="1"/>
    </row>
    <row r="23" spans="1:13" x14ac:dyDescent="0.25">
      <c r="A23" s="3" t="s">
        <v>293</v>
      </c>
    </row>
  </sheetData>
  <autoFilter ref="A4:M21"/>
  <sortState ref="A5:M21">
    <sortCondition descending="1" ref="E5:E21"/>
    <sortCondition ref="G5:G21"/>
  </sortState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tabColor theme="5"/>
    <pageSetUpPr fitToPage="1"/>
  </sheetPr>
  <dimension ref="A1:M49"/>
  <sheetViews>
    <sheetView zoomScale="80" zoomScaleNormal="80" workbookViewId="0">
      <pane xSplit="2" ySplit="4" topLeftCell="C35" activePane="bottomRight" state="frozen"/>
      <selection pane="topRight"/>
      <selection pane="bottomLeft"/>
      <selection pane="bottomRight" activeCell="A9" sqref="A9:K60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1029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4" t="b">
        <v>1</v>
      </c>
      <c r="F5" s="14" t="b">
        <v>0</v>
      </c>
      <c r="G5" s="14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18</v>
      </c>
      <c r="C6" s="1" t="s">
        <v>22</v>
      </c>
      <c r="D6" s="1"/>
      <c r="E6" s="14" t="b">
        <v>1</v>
      </c>
      <c r="F6" s="14" t="b">
        <v>1</v>
      </c>
      <c r="G6" s="14" t="b">
        <v>0</v>
      </c>
      <c r="H6" s="1" t="b">
        <v>1</v>
      </c>
      <c r="I6" s="4"/>
      <c r="J6" s="4"/>
      <c r="K6" s="1"/>
      <c r="L6" s="1"/>
      <c r="M6" s="1"/>
    </row>
    <row r="7" spans="1:13" x14ac:dyDescent="0.25">
      <c r="A7" s="1"/>
      <c r="B7" s="1" t="s">
        <v>35</v>
      </c>
      <c r="C7" s="1" t="s">
        <v>45</v>
      </c>
      <c r="D7" s="1"/>
      <c r="E7" s="14" t="b">
        <v>1</v>
      </c>
      <c r="F7" s="14" t="b">
        <v>1</v>
      </c>
      <c r="G7" s="14" t="b">
        <v>1</v>
      </c>
      <c r="H7" s="1" t="b">
        <v>0</v>
      </c>
      <c r="I7" s="4"/>
      <c r="J7" s="4"/>
      <c r="K7" s="8" t="s">
        <v>145</v>
      </c>
      <c r="L7" s="1"/>
      <c r="M7" s="1"/>
    </row>
    <row r="8" spans="1:13" x14ac:dyDescent="0.25">
      <c r="A8" s="1"/>
      <c r="B8" s="1" t="s">
        <v>46</v>
      </c>
      <c r="C8" s="1" t="s">
        <v>59</v>
      </c>
      <c r="D8" s="1"/>
      <c r="E8" s="14" t="b">
        <v>1</v>
      </c>
      <c r="F8" s="14" t="b">
        <v>1</v>
      </c>
      <c r="G8" s="14" t="b">
        <v>0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47</v>
      </c>
      <c r="C9" s="1" t="s">
        <v>844</v>
      </c>
      <c r="D9" s="1"/>
      <c r="E9" s="1" t="b">
        <v>1</v>
      </c>
      <c r="F9" s="1" t="b">
        <v>1</v>
      </c>
      <c r="G9" s="1" t="b">
        <v>1</v>
      </c>
      <c r="H9" s="1" t="b">
        <v>1</v>
      </c>
      <c r="I9" s="4"/>
      <c r="J9" s="4"/>
      <c r="K9" s="1"/>
      <c r="L9" s="1"/>
      <c r="M9" s="1"/>
    </row>
    <row r="10" spans="1:13" x14ac:dyDescent="0.25">
      <c r="A10" s="1"/>
      <c r="B10" s="1" t="s">
        <v>51</v>
      </c>
      <c r="C10" s="1" t="s">
        <v>62</v>
      </c>
      <c r="D10" s="1"/>
      <c r="E10" s="1" t="b">
        <v>1</v>
      </c>
      <c r="F10" s="1" t="b">
        <v>1</v>
      </c>
      <c r="G10" s="1" t="b">
        <v>1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369</v>
      </c>
      <c r="C11" s="1" t="s">
        <v>41</v>
      </c>
      <c r="D11" s="1"/>
      <c r="E11" s="1" t="b">
        <v>1</v>
      </c>
      <c r="F11" s="1" t="b">
        <v>1</v>
      </c>
      <c r="G11" s="1" t="b">
        <v>1</v>
      </c>
      <c r="H11" s="1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33</v>
      </c>
      <c r="C12" s="1" t="s">
        <v>42</v>
      </c>
      <c r="D12" s="1"/>
      <c r="E12" s="1" t="b">
        <v>1</v>
      </c>
      <c r="F12" s="1" t="b">
        <v>1</v>
      </c>
      <c r="G12" s="1" t="b">
        <v>0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431</v>
      </c>
      <c r="C13" s="1" t="s">
        <v>432</v>
      </c>
      <c r="D13" s="1"/>
      <c r="E13" s="1" t="b">
        <v>1</v>
      </c>
      <c r="F13" s="1" t="b">
        <v>1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433</v>
      </c>
      <c r="C14" s="1" t="s">
        <v>434</v>
      </c>
      <c r="D14" s="1"/>
      <c r="E14" s="1" t="b">
        <v>1</v>
      </c>
      <c r="F14" s="1" t="b">
        <v>1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425</v>
      </c>
      <c r="C15" s="1" t="s">
        <v>426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821</v>
      </c>
      <c r="C16" s="1" t="s">
        <v>822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439</v>
      </c>
      <c r="C17" s="1" t="s">
        <v>440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219</v>
      </c>
      <c r="C18" s="1" t="s">
        <v>245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823</v>
      </c>
      <c r="C19" s="1" t="s">
        <v>824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 t="s">
        <v>1708</v>
      </c>
      <c r="L19" s="1"/>
      <c r="M19" s="1"/>
    </row>
    <row r="20" spans="1:13" x14ac:dyDescent="0.25">
      <c r="A20" s="1"/>
      <c r="B20" s="1" t="s">
        <v>48</v>
      </c>
      <c r="C20" s="1" t="s">
        <v>60</v>
      </c>
      <c r="D20" s="1"/>
      <c r="E20" s="1" t="b">
        <v>1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20</v>
      </c>
      <c r="C21" s="1" t="s">
        <v>24</v>
      </c>
      <c r="D21" s="1"/>
      <c r="E21" s="1" t="b">
        <v>1</v>
      </c>
      <c r="F21" s="1" t="b">
        <v>0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25</v>
      </c>
      <c r="C22" s="1" t="s">
        <v>36</v>
      </c>
      <c r="D22" s="1"/>
      <c r="E22" s="1" t="b">
        <v>1</v>
      </c>
      <c r="F22" s="1" t="b">
        <v>0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224</v>
      </c>
      <c r="C23" s="1" t="s">
        <v>331</v>
      </c>
      <c r="D23" s="1"/>
      <c r="E23" s="1" t="b">
        <v>1</v>
      </c>
      <c r="F23" s="1" t="b">
        <v>0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4</v>
      </c>
      <c r="C24" s="1" t="s">
        <v>11</v>
      </c>
      <c r="D24" s="1"/>
      <c r="E24" s="1" t="b">
        <v>1</v>
      </c>
      <c r="F24" s="1" t="b">
        <v>0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5</v>
      </c>
      <c r="C25" s="1" t="s">
        <v>12</v>
      </c>
      <c r="D25" s="1"/>
      <c r="E25" s="1" t="b">
        <v>1</v>
      </c>
      <c r="F25" s="1" t="b">
        <v>0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14</v>
      </c>
      <c r="C26" s="1" t="s">
        <v>15</v>
      </c>
      <c r="D26" s="1"/>
      <c r="E26" s="1" t="b">
        <v>1</v>
      </c>
      <c r="F26" s="1" t="b">
        <v>0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6</v>
      </c>
      <c r="C27" s="1" t="s">
        <v>13</v>
      </c>
      <c r="D27" s="1"/>
      <c r="E27" s="1" t="b">
        <v>1</v>
      </c>
      <c r="F27" s="1" t="b">
        <v>0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74</v>
      </c>
      <c r="C28" s="1" t="s">
        <v>83</v>
      </c>
      <c r="D28" s="1"/>
      <c r="E28" s="1" t="b">
        <v>0</v>
      </c>
      <c r="F28" s="1" t="b">
        <v>1</v>
      </c>
      <c r="G28" s="1" t="b">
        <v>0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158</v>
      </c>
      <c r="C29" s="1" t="s">
        <v>1702</v>
      </c>
      <c r="D29" s="1"/>
      <c r="E29" s="1" t="b">
        <v>0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71</v>
      </c>
      <c r="C30" s="1" t="s">
        <v>80</v>
      </c>
      <c r="D30" s="1"/>
      <c r="E30" s="1" t="b">
        <v>0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72</v>
      </c>
      <c r="C31" s="1" t="s">
        <v>81</v>
      </c>
      <c r="D31" s="1"/>
      <c r="E31" s="1" t="b">
        <v>0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57</v>
      </c>
      <c r="C32" s="1" t="s">
        <v>66</v>
      </c>
      <c r="D32" s="1"/>
      <c r="E32" s="1" t="b">
        <v>0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157</v>
      </c>
      <c r="C33" s="1" t="s">
        <v>246</v>
      </c>
      <c r="D33" s="1"/>
      <c r="E33" s="1" t="b">
        <v>0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58</v>
      </c>
      <c r="C34" s="1" t="s">
        <v>850</v>
      </c>
      <c r="D34" s="1"/>
      <c r="E34" s="1" t="b">
        <v>0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79</v>
      </c>
      <c r="C35" s="1" t="s">
        <v>88</v>
      </c>
      <c r="D35" s="1"/>
      <c r="E35" s="1" t="b">
        <v>0</v>
      </c>
      <c r="F35" s="1" t="b">
        <v>0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28</v>
      </c>
      <c r="C36" s="1" t="s">
        <v>38</v>
      </c>
      <c r="D36" s="1"/>
      <c r="E36" s="1" t="b">
        <v>0</v>
      </c>
      <c r="F36" s="1" t="b">
        <v>0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19</v>
      </c>
      <c r="C37" s="1" t="s">
        <v>23</v>
      </c>
      <c r="D37" s="1"/>
      <c r="E37" s="1" t="b">
        <v>0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371</v>
      </c>
      <c r="C38" s="1" t="s">
        <v>372</v>
      </c>
      <c r="D38" s="1"/>
      <c r="E38" s="1" t="b">
        <v>0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2</v>
      </c>
      <c r="C39" s="1" t="s">
        <v>2</v>
      </c>
      <c r="D39" s="1"/>
      <c r="E39" s="1" t="b">
        <v>0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26</v>
      </c>
      <c r="C40" s="1" t="s">
        <v>37</v>
      </c>
      <c r="D40" s="1"/>
      <c r="E40" s="1" t="b">
        <v>0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27</v>
      </c>
      <c r="C41" s="1" t="s">
        <v>345</v>
      </c>
      <c r="D41" s="1"/>
      <c r="E41" s="1" t="b">
        <v>0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16</v>
      </c>
      <c r="C42" s="1" t="s">
        <v>21</v>
      </c>
      <c r="D42" s="1"/>
      <c r="E42" s="1" t="b">
        <v>0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17</v>
      </c>
      <c r="C43" s="1" t="s">
        <v>137</v>
      </c>
      <c r="D43" s="1"/>
      <c r="E43" s="1" t="b">
        <v>0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343</v>
      </c>
      <c r="C44" s="1" t="s">
        <v>344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3</v>
      </c>
      <c r="C45" s="1" t="s">
        <v>10</v>
      </c>
      <c r="D45" s="1"/>
      <c r="E45" s="1" t="b">
        <v>0</v>
      </c>
      <c r="F45" s="1" t="b">
        <v>0</v>
      </c>
      <c r="G45" s="1" t="b">
        <v>0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375</v>
      </c>
      <c r="C46" s="1" t="s">
        <v>855</v>
      </c>
      <c r="D46" s="1"/>
      <c r="E46" s="1" t="b">
        <v>0</v>
      </c>
      <c r="F46" s="1"/>
      <c r="G46" s="1"/>
      <c r="H46" s="1"/>
      <c r="I46" s="4"/>
      <c r="J46" s="4"/>
      <c r="K46" s="1"/>
      <c r="L46" s="1"/>
      <c r="M46" s="1"/>
    </row>
    <row r="47" spans="1:13" x14ac:dyDescent="0.25">
      <c r="A47" s="1"/>
      <c r="B47" s="1" t="s">
        <v>134</v>
      </c>
      <c r="C47" s="1" t="s">
        <v>135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9" spans="1:1" x14ac:dyDescent="0.25">
      <c r="A49" s="3" t="s">
        <v>293</v>
      </c>
    </row>
  </sheetData>
  <autoFilter ref="A4:M47"/>
  <sortState ref="A5:M47">
    <sortCondition descending="1" ref="E5:E47"/>
    <sortCondition ref="G5:G47"/>
  </sortState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/>
    <pageSetUpPr fitToPage="1"/>
  </sheetPr>
  <dimension ref="A1:M64"/>
  <sheetViews>
    <sheetView zoomScale="80" zoomScaleNormal="80" workbookViewId="0">
      <pane xSplit="2" ySplit="4" topLeftCell="C5" activePane="bottomRight" state="frozen"/>
      <selection pane="topRight"/>
      <selection pane="bottomLeft"/>
      <selection pane="bottomRight" activeCell="C36" sqref="C36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1031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4" t="b">
        <v>1</v>
      </c>
      <c r="F5" s="14" t="b">
        <v>1</v>
      </c>
      <c r="G5" s="14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</v>
      </c>
      <c r="C6" s="1" t="s">
        <v>8</v>
      </c>
      <c r="D6" s="1"/>
      <c r="E6" s="1" t="b">
        <v>1</v>
      </c>
      <c r="F6" s="1" t="b">
        <v>0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74</v>
      </c>
      <c r="C7" s="1" t="s">
        <v>83</v>
      </c>
      <c r="D7" s="1"/>
      <c r="E7" s="1" t="b">
        <v>0</v>
      </c>
      <c r="F7" s="1" t="b">
        <v>1</v>
      </c>
      <c r="G7" s="1" t="b">
        <v>0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18</v>
      </c>
      <c r="C8" s="1" t="s">
        <v>22</v>
      </c>
      <c r="D8" s="1"/>
      <c r="E8" s="1" t="b">
        <v>1</v>
      </c>
      <c r="F8" s="1" t="b">
        <v>1</v>
      </c>
      <c r="G8" s="1" t="b">
        <v>0</v>
      </c>
      <c r="H8" s="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35</v>
      </c>
      <c r="C9" s="1" t="s">
        <v>45</v>
      </c>
      <c r="D9" s="1"/>
      <c r="E9" s="1" t="b">
        <v>1</v>
      </c>
      <c r="F9" s="1" t="b">
        <v>1</v>
      </c>
      <c r="G9" s="1" t="b">
        <v>1</v>
      </c>
      <c r="H9" s="1" t="b">
        <v>0</v>
      </c>
      <c r="I9" s="4"/>
      <c r="J9" s="4"/>
      <c r="K9" s="1" t="s">
        <v>145</v>
      </c>
      <c r="L9" s="1"/>
      <c r="M9" s="1"/>
    </row>
    <row r="10" spans="1:13" x14ac:dyDescent="0.25">
      <c r="A10" s="1"/>
      <c r="B10" s="1" t="s">
        <v>46</v>
      </c>
      <c r="C10" s="1" t="s">
        <v>59</v>
      </c>
      <c r="D10" s="1"/>
      <c r="E10" s="1" t="b">
        <v>1</v>
      </c>
      <c r="F10" s="1" t="b">
        <v>1</v>
      </c>
      <c r="G10" s="1" t="b">
        <v>0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47</v>
      </c>
      <c r="C11" s="1" t="s">
        <v>844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29</v>
      </c>
      <c r="C12" s="1" t="s">
        <v>845</v>
      </c>
      <c r="D12" s="1"/>
      <c r="E12" s="1" t="b">
        <v>1</v>
      </c>
      <c r="F12" s="1" t="b">
        <v>1</v>
      </c>
      <c r="G12" s="1" t="b">
        <v>1</v>
      </c>
      <c r="H12" s="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51</v>
      </c>
      <c r="C13" s="1" t="s">
        <v>62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30</v>
      </c>
      <c r="C14" s="1" t="s">
        <v>39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354</v>
      </c>
      <c r="C15" s="1" t="s">
        <v>355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77</v>
      </c>
      <c r="C16" s="1" t="s">
        <v>86</v>
      </c>
      <c r="D16" s="1"/>
      <c r="E16" s="1" t="b">
        <v>1</v>
      </c>
      <c r="F16" s="1" t="b">
        <v>1</v>
      </c>
      <c r="G16" s="1" t="b">
        <v>0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356</v>
      </c>
      <c r="C17" s="1" t="s">
        <v>357</v>
      </c>
      <c r="D17" s="1"/>
      <c r="E17" s="1" t="b">
        <v>1</v>
      </c>
      <c r="F17" s="1" t="b">
        <v>1</v>
      </c>
      <c r="G17" s="1" t="b">
        <v>0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358</v>
      </c>
      <c r="C18" s="1" t="s">
        <v>359</v>
      </c>
      <c r="D18" s="1"/>
      <c r="E18" s="1" t="b">
        <v>1</v>
      </c>
      <c r="F18" s="1" t="b">
        <v>1</v>
      </c>
      <c r="G18" s="1" t="b">
        <v>0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32</v>
      </c>
      <c r="C19" s="1" t="s">
        <v>41</v>
      </c>
      <c r="D19" s="1"/>
      <c r="E19" s="1" t="b">
        <v>1</v>
      </c>
      <c r="F19" s="1" t="b">
        <v>1</v>
      </c>
      <c r="G19" s="1" t="b">
        <v>0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33</v>
      </c>
      <c r="C20" s="1" t="s">
        <v>42</v>
      </c>
      <c r="D20" s="1"/>
      <c r="E20" s="1" t="b">
        <v>1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208</v>
      </c>
      <c r="C21" s="1" t="s">
        <v>43</v>
      </c>
      <c r="D21" s="1"/>
      <c r="E21" s="1" t="b">
        <v>1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52</v>
      </c>
      <c r="C22" s="1" t="s">
        <v>63</v>
      </c>
      <c r="D22" s="1"/>
      <c r="E22" s="1" t="b">
        <v>1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53</v>
      </c>
      <c r="C23" s="1" t="s">
        <v>849</v>
      </c>
      <c r="D23" s="1"/>
      <c r="E23" s="1" t="b">
        <v>1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34</v>
      </c>
      <c r="C24" s="1" t="s">
        <v>44</v>
      </c>
      <c r="D24" s="1"/>
      <c r="E24" s="1" t="b">
        <v>1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48</v>
      </c>
      <c r="C25" s="1" t="s">
        <v>60</v>
      </c>
      <c r="D25" s="1"/>
      <c r="E25" s="1" t="b">
        <v>1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20</v>
      </c>
      <c r="C26" s="1" t="s">
        <v>24</v>
      </c>
      <c r="D26" s="1"/>
      <c r="E26" s="1" t="b">
        <v>1</v>
      </c>
      <c r="F26" s="1" t="b">
        <v>0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25</v>
      </c>
      <c r="C27" s="1" t="s">
        <v>36</v>
      </c>
      <c r="D27" s="1"/>
      <c r="E27" s="1" t="b">
        <v>1</v>
      </c>
      <c r="F27" s="1" t="b">
        <v>0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224</v>
      </c>
      <c r="C28" s="1" t="s">
        <v>331</v>
      </c>
      <c r="D28" s="1"/>
      <c r="E28" s="1" t="b">
        <v>1</v>
      </c>
      <c r="F28" s="1" t="b">
        <v>0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4</v>
      </c>
      <c r="C29" s="1" t="s">
        <v>11</v>
      </c>
      <c r="D29" s="1"/>
      <c r="E29" s="1" t="b">
        <v>1</v>
      </c>
      <c r="F29" s="1" t="b">
        <v>0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5</v>
      </c>
      <c r="C30" s="1" t="s">
        <v>12</v>
      </c>
      <c r="D30" s="1"/>
      <c r="E30" s="1" t="b">
        <v>1</v>
      </c>
      <c r="F30" s="1" t="b">
        <v>0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14</v>
      </c>
      <c r="C31" s="1" t="s">
        <v>15</v>
      </c>
      <c r="D31" s="1"/>
      <c r="E31" s="1" t="b">
        <v>1</v>
      </c>
      <c r="F31" s="1" t="b">
        <v>0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6</v>
      </c>
      <c r="C32" s="1" t="s">
        <v>13</v>
      </c>
      <c r="D32" s="1"/>
      <c r="E32" s="1" t="b">
        <v>1</v>
      </c>
      <c r="F32" s="1" t="b">
        <v>0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73</v>
      </c>
      <c r="C33" s="1" t="s">
        <v>82</v>
      </c>
      <c r="D33" s="1"/>
      <c r="E33" s="1" t="b">
        <v>1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67</v>
      </c>
      <c r="C34" s="1" t="s">
        <v>1703</v>
      </c>
      <c r="D34" s="1"/>
      <c r="E34" s="1" t="b">
        <v>1</v>
      </c>
      <c r="F34" s="1" t="b">
        <v>0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68</v>
      </c>
      <c r="C35" s="1" t="s">
        <v>1704</v>
      </c>
      <c r="D35" s="1"/>
      <c r="E35" s="1" t="b">
        <v>1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69</v>
      </c>
      <c r="C36" s="1" t="s">
        <v>1705</v>
      </c>
      <c r="D36" s="1"/>
      <c r="E36" s="1" t="b">
        <v>1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54</v>
      </c>
      <c r="C37" s="1" t="s">
        <v>132</v>
      </c>
      <c r="D37" s="1"/>
      <c r="E37" s="1" t="b">
        <v>1</v>
      </c>
      <c r="F37" s="1" t="b">
        <v>1</v>
      </c>
      <c r="G37" s="1" t="b">
        <v>1</v>
      </c>
      <c r="H37" s="1" t="b">
        <v>0</v>
      </c>
      <c r="I37" s="4"/>
      <c r="J37" s="4"/>
      <c r="K37" s="1" t="s">
        <v>315</v>
      </c>
      <c r="L37" s="1"/>
      <c r="M37" s="1"/>
    </row>
    <row r="38" spans="1:13" x14ac:dyDescent="0.25">
      <c r="A38" s="1"/>
      <c r="B38" s="1" t="s">
        <v>70</v>
      </c>
      <c r="C38" s="1" t="s">
        <v>846</v>
      </c>
      <c r="D38" s="1"/>
      <c r="E38" s="1" t="b">
        <v>1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158</v>
      </c>
      <c r="C39" s="1" t="s">
        <v>1702</v>
      </c>
      <c r="D39" s="1"/>
      <c r="E39" s="1" t="b">
        <v>0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71</v>
      </c>
      <c r="C40" s="1" t="s">
        <v>80</v>
      </c>
      <c r="D40" s="1"/>
      <c r="E40" s="1" t="b">
        <v>0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72</v>
      </c>
      <c r="C41" s="1" t="s">
        <v>81</v>
      </c>
      <c r="D41" s="1"/>
      <c r="E41" s="1" t="b">
        <v>0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57</v>
      </c>
      <c r="C42" s="1" t="s">
        <v>857</v>
      </c>
      <c r="D42" s="1"/>
      <c r="E42" s="1" t="b">
        <v>0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157</v>
      </c>
      <c r="C43" s="1" t="s">
        <v>246</v>
      </c>
      <c r="D43" s="1"/>
      <c r="E43" s="1" t="b">
        <v>0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56</v>
      </c>
      <c r="C44" s="1" t="s">
        <v>65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58</v>
      </c>
      <c r="C45" s="1" t="s">
        <v>850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55</v>
      </c>
      <c r="C46" s="1" t="s">
        <v>64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49</v>
      </c>
      <c r="C47" s="1" t="s">
        <v>854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19</v>
      </c>
      <c r="C48" s="1" t="s">
        <v>23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28</v>
      </c>
      <c r="C49" s="1" t="s">
        <v>38</v>
      </c>
      <c r="D49" s="1"/>
      <c r="E49" s="1" t="b">
        <v>0</v>
      </c>
      <c r="F49" s="1" t="b">
        <v>0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118</v>
      </c>
      <c r="C50" s="1" t="s">
        <v>130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119</v>
      </c>
      <c r="C51" s="1" t="s">
        <v>288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26</v>
      </c>
      <c r="C52" s="1" t="s">
        <v>37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27</v>
      </c>
      <c r="C53" s="1" t="s">
        <v>345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343</v>
      </c>
      <c r="C54" s="1" t="s">
        <v>344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31</v>
      </c>
      <c r="C55" s="1" t="s">
        <v>40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50</v>
      </c>
      <c r="C56" s="1" t="s">
        <v>61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1</v>
      </c>
      <c r="C57" s="1" t="s">
        <v>969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2</v>
      </c>
      <c r="C58" s="1" t="s">
        <v>853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16</v>
      </c>
      <c r="C59" s="1" t="s">
        <v>21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17</v>
      </c>
      <c r="C60" s="1" t="s">
        <v>137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3</v>
      </c>
      <c r="C61" s="1" t="s">
        <v>10</v>
      </c>
      <c r="D61" s="1"/>
      <c r="E61" s="1" t="b">
        <v>0</v>
      </c>
      <c r="F61" s="1" t="b">
        <v>0</v>
      </c>
      <c r="G61" s="1" t="b">
        <v>0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134</v>
      </c>
      <c r="C62" s="1" t="s">
        <v>135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4" spans="1:13" x14ac:dyDescent="0.25">
      <c r="A64" s="3" t="s">
        <v>293</v>
      </c>
    </row>
  </sheetData>
  <autoFilter ref="A4:M62"/>
  <sortState ref="A5:M62">
    <sortCondition descending="1" ref="E5:E62"/>
    <sortCondition ref="G5:G62"/>
  </sortState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/>
    <pageSetUpPr fitToPage="1"/>
  </sheetPr>
  <dimension ref="A1:M27"/>
  <sheetViews>
    <sheetView zoomScale="80" zoomScaleNormal="80" workbookViewId="0">
      <pane xSplit="2" ySplit="4" topLeftCell="C5" activePane="bottomRight" state="frozen"/>
      <selection pane="topRight"/>
      <selection pane="bottomLeft"/>
      <selection pane="bottomRight" activeCell="A9" sqref="A9:F25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1034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4" t="b">
        <v>1</v>
      </c>
      <c r="F5" s="14" t="b">
        <v>0</v>
      </c>
      <c r="G5" s="14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48</v>
      </c>
      <c r="C6" s="1" t="s">
        <v>60</v>
      </c>
      <c r="D6" s="1"/>
      <c r="E6" s="14" t="b">
        <v>1</v>
      </c>
      <c r="F6" s="14" t="b">
        <v>1</v>
      </c>
      <c r="G6" s="14" t="b">
        <v>1</v>
      </c>
      <c r="H6" s="14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54</v>
      </c>
      <c r="C7" s="1" t="s">
        <v>132</v>
      </c>
      <c r="D7" s="1"/>
      <c r="E7" s="14" t="b">
        <v>1</v>
      </c>
      <c r="F7" s="14" t="b">
        <v>1</v>
      </c>
      <c r="G7" s="14" t="b">
        <v>1</v>
      </c>
      <c r="H7" s="14" t="b">
        <v>0</v>
      </c>
      <c r="I7" s="4"/>
      <c r="J7" s="4"/>
      <c r="K7" s="1" t="s">
        <v>315</v>
      </c>
      <c r="L7" s="1"/>
      <c r="M7" s="1"/>
    </row>
    <row r="8" spans="1:13" x14ac:dyDescent="0.25">
      <c r="A8" s="1"/>
      <c r="B8" s="1" t="s">
        <v>4</v>
      </c>
      <c r="C8" s="1" t="s">
        <v>11</v>
      </c>
      <c r="D8" s="1"/>
      <c r="E8" s="14" t="b">
        <v>1</v>
      </c>
      <c r="F8" s="14" t="b">
        <v>0</v>
      </c>
      <c r="G8" s="14" t="b">
        <v>1</v>
      </c>
      <c r="H8" s="14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5</v>
      </c>
      <c r="C9" s="1" t="s">
        <v>12</v>
      </c>
      <c r="D9" s="1"/>
      <c r="E9" s="1" t="b">
        <v>1</v>
      </c>
      <c r="F9" s="1" t="b">
        <v>0</v>
      </c>
      <c r="G9" s="14" t="b">
        <v>1</v>
      </c>
      <c r="H9" s="14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14</v>
      </c>
      <c r="C10" s="1" t="s">
        <v>15</v>
      </c>
      <c r="D10" s="1"/>
      <c r="E10" s="1" t="b">
        <v>1</v>
      </c>
      <c r="F10" s="1" t="b">
        <v>0</v>
      </c>
      <c r="G10" s="14" t="b">
        <v>1</v>
      </c>
      <c r="H10" s="14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6</v>
      </c>
      <c r="C11" s="1" t="s">
        <v>13</v>
      </c>
      <c r="D11" s="1"/>
      <c r="E11" s="1" t="b">
        <v>1</v>
      </c>
      <c r="F11" s="1" t="b">
        <v>0</v>
      </c>
      <c r="G11" s="14" t="b">
        <v>1</v>
      </c>
      <c r="H11" s="14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74</v>
      </c>
      <c r="C12" s="1" t="s">
        <v>83</v>
      </c>
      <c r="D12" s="1"/>
      <c r="E12" s="1" t="b">
        <v>0</v>
      </c>
      <c r="F12" s="1" t="b">
        <v>1</v>
      </c>
      <c r="G12" s="14" t="b">
        <v>0</v>
      </c>
      <c r="H12" s="14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134</v>
      </c>
      <c r="C13" s="1" t="s">
        <v>135</v>
      </c>
      <c r="D13" s="1"/>
      <c r="E13" s="1" t="b">
        <v>0</v>
      </c>
      <c r="F13" s="1" t="b">
        <v>1</v>
      </c>
      <c r="G13" s="14" t="b">
        <v>1</v>
      </c>
      <c r="H13" s="14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158</v>
      </c>
      <c r="C14" s="1" t="s">
        <v>1702</v>
      </c>
      <c r="D14" s="1"/>
      <c r="E14" s="1" t="b">
        <v>0</v>
      </c>
      <c r="F14" s="1" t="b">
        <v>1</v>
      </c>
      <c r="G14" s="14" t="b">
        <v>1</v>
      </c>
      <c r="H14" s="14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71</v>
      </c>
      <c r="C15" s="1" t="s">
        <v>80</v>
      </c>
      <c r="D15" s="1"/>
      <c r="E15" s="1" t="b">
        <v>0</v>
      </c>
      <c r="F15" s="1" t="b">
        <v>1</v>
      </c>
      <c r="G15" s="14" t="b">
        <v>1</v>
      </c>
      <c r="H15" s="14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72</v>
      </c>
      <c r="C16" s="1" t="s">
        <v>81</v>
      </c>
      <c r="D16" s="1"/>
      <c r="E16" s="1" t="b">
        <v>0</v>
      </c>
      <c r="F16" s="1" t="b">
        <v>1</v>
      </c>
      <c r="G16" s="14" t="b">
        <v>1</v>
      </c>
      <c r="H16" s="14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492</v>
      </c>
      <c r="C17" s="1" t="s">
        <v>493</v>
      </c>
      <c r="D17" s="1"/>
      <c r="E17" s="1" t="b">
        <v>0</v>
      </c>
      <c r="F17" s="1" t="b">
        <v>1</v>
      </c>
      <c r="G17" s="14" t="b">
        <v>1</v>
      </c>
      <c r="H17" s="14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33</v>
      </c>
      <c r="C18" s="1" t="s">
        <v>42</v>
      </c>
      <c r="D18" s="1"/>
      <c r="E18" s="1" t="b">
        <v>0</v>
      </c>
      <c r="F18" s="1" t="b">
        <v>1</v>
      </c>
      <c r="G18" s="14" t="b">
        <v>1</v>
      </c>
      <c r="H18" s="14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817</v>
      </c>
      <c r="C19" s="1" t="s">
        <v>818</v>
      </c>
      <c r="D19" s="1"/>
      <c r="E19" s="1" t="b">
        <v>0</v>
      </c>
      <c r="F19" s="1" t="b">
        <v>1</v>
      </c>
      <c r="G19" s="14" t="b">
        <v>1</v>
      </c>
      <c r="H19" s="14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819</v>
      </c>
      <c r="C20" s="1" t="s">
        <v>820</v>
      </c>
      <c r="D20" s="1"/>
      <c r="E20" s="1" t="b">
        <v>0</v>
      </c>
      <c r="F20" s="1" t="b">
        <v>1</v>
      </c>
      <c r="G20" s="14" t="b">
        <v>1</v>
      </c>
      <c r="H20" s="14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31</v>
      </c>
      <c r="C21" s="1" t="s">
        <v>40</v>
      </c>
      <c r="D21" s="1"/>
      <c r="E21" s="1" t="b">
        <v>0</v>
      </c>
      <c r="F21" s="1" t="b">
        <v>1</v>
      </c>
      <c r="G21" s="14" t="b">
        <v>1</v>
      </c>
      <c r="H21" s="14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16</v>
      </c>
      <c r="C22" s="1" t="s">
        <v>21</v>
      </c>
      <c r="D22" s="1"/>
      <c r="E22" s="1" t="b">
        <v>0</v>
      </c>
      <c r="F22" s="1" t="b">
        <v>1</v>
      </c>
      <c r="G22" s="14" t="b">
        <v>1</v>
      </c>
      <c r="H22" s="14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17</v>
      </c>
      <c r="C23" s="1" t="s">
        <v>137</v>
      </c>
      <c r="D23" s="1"/>
      <c r="E23" s="1" t="b">
        <v>0</v>
      </c>
      <c r="F23" s="1" t="b">
        <v>1</v>
      </c>
      <c r="G23" s="14" t="b">
        <v>1</v>
      </c>
      <c r="H23" s="14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3</v>
      </c>
      <c r="C24" s="1" t="s">
        <v>10</v>
      </c>
      <c r="D24" s="1"/>
      <c r="E24" s="1" t="b">
        <v>0</v>
      </c>
      <c r="F24" s="1" t="b">
        <v>0</v>
      </c>
      <c r="G24" s="14" t="b">
        <v>0</v>
      </c>
      <c r="H24" s="14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375</v>
      </c>
      <c r="C25" s="1" t="s">
        <v>855</v>
      </c>
      <c r="D25" s="1"/>
      <c r="E25" s="1" t="b">
        <v>0</v>
      </c>
      <c r="F25" s="1"/>
      <c r="G25" s="14"/>
      <c r="H25" s="14"/>
      <c r="I25" s="4"/>
      <c r="J25" s="4"/>
      <c r="K25" s="1"/>
      <c r="L25" s="1"/>
      <c r="M25" s="1"/>
    </row>
    <row r="27" spans="1:13" x14ac:dyDescent="0.25">
      <c r="A27" s="3" t="s">
        <v>293</v>
      </c>
    </row>
  </sheetData>
  <autoFilter ref="A4:M25"/>
  <sortState ref="A5:M25">
    <sortCondition descending="1" ref="E5:E25"/>
    <sortCondition ref="G5:G25"/>
  </sortState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/>
    <pageSetUpPr fitToPage="1"/>
  </sheetPr>
  <dimension ref="A1:M54"/>
  <sheetViews>
    <sheetView zoomScale="80" zoomScaleNormal="80" workbookViewId="0">
      <pane xSplit="2" ySplit="4" topLeftCell="C5" activePane="bottomRight" state="frozen"/>
      <selection pane="topRight"/>
      <selection pane="bottomLeft"/>
      <selection pane="bottomRight" activeCell="B19" sqref="B19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5.5703125" style="3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1035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18</v>
      </c>
      <c r="C6" s="1" t="s">
        <v>22</v>
      </c>
      <c r="D6" s="1"/>
      <c r="E6" s="1" t="b">
        <v>1</v>
      </c>
      <c r="F6" s="1" t="b">
        <v>1</v>
      </c>
      <c r="G6" s="1" t="b">
        <v>0</v>
      </c>
      <c r="H6" s="1" t="b">
        <v>1</v>
      </c>
      <c r="I6" s="4"/>
      <c r="J6" s="4"/>
      <c r="K6" s="1"/>
      <c r="L6" s="1"/>
      <c r="M6" s="1"/>
    </row>
    <row r="7" spans="1:13" x14ac:dyDescent="0.25">
      <c r="A7" s="1"/>
      <c r="B7" s="1" t="s">
        <v>364</v>
      </c>
      <c r="C7" s="1" t="s">
        <v>365</v>
      </c>
      <c r="D7" s="1"/>
      <c r="E7" s="1" t="b">
        <v>1</v>
      </c>
      <c r="F7" s="1" t="b">
        <v>1</v>
      </c>
      <c r="G7" s="1" t="b">
        <v>1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 t="s">
        <v>145</v>
      </c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42" t="b">
        <v>1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51</v>
      </c>
      <c r="C12" s="1" t="s">
        <v>62</v>
      </c>
      <c r="D12" s="1"/>
      <c r="E12" s="1" t="b">
        <v>1</v>
      </c>
      <c r="F12" s="1" t="b">
        <v>1</v>
      </c>
      <c r="G12" s="1" t="b">
        <v>0</v>
      </c>
      <c r="H12" s="42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360</v>
      </c>
      <c r="C13" s="1" t="s">
        <v>628</v>
      </c>
      <c r="D13" s="1"/>
      <c r="E13" s="1" t="b">
        <v>1</v>
      </c>
      <c r="F13" s="1" t="b">
        <v>1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361</v>
      </c>
      <c r="C14" s="1" t="s">
        <v>362</v>
      </c>
      <c r="D14" s="1"/>
      <c r="E14" s="1" t="b">
        <v>1</v>
      </c>
      <c r="F14" s="1" t="b">
        <v>1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33</v>
      </c>
      <c r="C15" s="1" t="s">
        <v>42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208</v>
      </c>
      <c r="C16" s="1" t="s">
        <v>43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249</v>
      </c>
      <c r="C17" s="1" t="s">
        <v>287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250</v>
      </c>
      <c r="C18" s="1" t="s">
        <v>363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366</v>
      </c>
      <c r="C19" s="1" t="s">
        <v>367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34</v>
      </c>
      <c r="C20" s="1" t="s">
        <v>44</v>
      </c>
      <c r="D20" s="1"/>
      <c r="E20" s="1" t="b">
        <v>1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48</v>
      </c>
      <c r="C21" s="1" t="s">
        <v>60</v>
      </c>
      <c r="D21" s="1"/>
      <c r="E21" s="1" t="b">
        <v>1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20</v>
      </c>
      <c r="C22" s="1" t="s">
        <v>24</v>
      </c>
      <c r="D22" s="1"/>
      <c r="E22" s="1" t="b">
        <v>1</v>
      </c>
      <c r="F22" s="1" t="b">
        <v>0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25</v>
      </c>
      <c r="C23" s="1" t="s">
        <v>36</v>
      </c>
      <c r="D23" s="1"/>
      <c r="E23" s="1" t="b">
        <v>1</v>
      </c>
      <c r="F23" s="1" t="b">
        <v>0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224</v>
      </c>
      <c r="C24" s="1" t="s">
        <v>331</v>
      </c>
      <c r="D24" s="1"/>
      <c r="E24" s="1" t="b">
        <v>1</v>
      </c>
      <c r="F24" s="1" t="b">
        <v>0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4</v>
      </c>
      <c r="C25" s="1" t="s">
        <v>11</v>
      </c>
      <c r="D25" s="1"/>
      <c r="E25" s="1" t="b">
        <v>1</v>
      </c>
      <c r="F25" s="1" t="b">
        <v>0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5</v>
      </c>
      <c r="C26" s="1" t="s">
        <v>12</v>
      </c>
      <c r="D26" s="1"/>
      <c r="E26" s="1" t="b">
        <v>1</v>
      </c>
      <c r="F26" s="1" t="b">
        <v>0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14</v>
      </c>
      <c r="C27" s="1" t="s">
        <v>15</v>
      </c>
      <c r="D27" s="1"/>
      <c r="E27" s="1" t="b">
        <v>1</v>
      </c>
      <c r="F27" s="1" t="b">
        <v>0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6</v>
      </c>
      <c r="C28" s="1" t="s">
        <v>13</v>
      </c>
      <c r="D28" s="1"/>
      <c r="E28" s="1" t="b">
        <v>1</v>
      </c>
      <c r="F28" s="1" t="b">
        <v>0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168</v>
      </c>
      <c r="C29" s="1" t="s">
        <v>856</v>
      </c>
      <c r="D29" s="1"/>
      <c r="E29" s="1" t="b">
        <v>1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74</v>
      </c>
      <c r="C30" s="1" t="s">
        <v>83</v>
      </c>
      <c r="D30" s="1"/>
      <c r="E30" s="1" t="b">
        <v>0</v>
      </c>
      <c r="F30" s="1" t="b">
        <v>1</v>
      </c>
      <c r="G30" s="1" t="b">
        <v>0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254</v>
      </c>
      <c r="C31" s="1" t="s">
        <v>368</v>
      </c>
      <c r="D31" s="1"/>
      <c r="E31" s="1" t="b">
        <v>0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163</v>
      </c>
      <c r="C32" s="1" t="s">
        <v>266</v>
      </c>
      <c r="D32" s="1"/>
      <c r="E32" s="1" t="b">
        <v>0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164</v>
      </c>
      <c r="C33" s="1" t="s">
        <v>267</v>
      </c>
      <c r="D33" s="1"/>
      <c r="E33" s="1" t="b">
        <v>0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162</v>
      </c>
      <c r="C34" s="1" t="s">
        <v>248</v>
      </c>
      <c r="D34" s="1"/>
      <c r="E34" s="1" t="b">
        <v>0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161</v>
      </c>
      <c r="C35" s="1" t="s">
        <v>247</v>
      </c>
      <c r="D35" s="1"/>
      <c r="E35" s="1" t="b">
        <v>0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158</v>
      </c>
      <c r="C36" s="1" t="s">
        <v>1702</v>
      </c>
      <c r="D36" s="1"/>
      <c r="E36" s="1" t="b">
        <v>0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71</v>
      </c>
      <c r="C37" s="1" t="s">
        <v>80</v>
      </c>
      <c r="D37" s="1"/>
      <c r="E37" s="1" t="b">
        <v>0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72</v>
      </c>
      <c r="C38" s="1" t="s">
        <v>81</v>
      </c>
      <c r="D38" s="1"/>
      <c r="E38" s="1" t="b">
        <v>0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57</v>
      </c>
      <c r="C39" s="1" t="s">
        <v>66</v>
      </c>
      <c r="D39" s="1"/>
      <c r="E39" s="1" t="b">
        <v>0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157</v>
      </c>
      <c r="C40" s="1" t="s">
        <v>246</v>
      </c>
      <c r="D40" s="1"/>
      <c r="E40" s="1" t="b">
        <v>0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58</v>
      </c>
      <c r="C41" s="1" t="s">
        <v>850</v>
      </c>
      <c r="D41" s="1"/>
      <c r="E41" s="1" t="b">
        <v>0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2</v>
      </c>
      <c r="C42" s="1" t="s">
        <v>853</v>
      </c>
      <c r="D42" s="1"/>
      <c r="E42" s="1" t="b">
        <v>0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28</v>
      </c>
      <c r="C43" s="1" t="s">
        <v>38</v>
      </c>
      <c r="D43" s="1"/>
      <c r="E43" s="1" t="b">
        <v>0</v>
      </c>
      <c r="F43" s="1" t="b">
        <v>0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19</v>
      </c>
      <c r="C44" s="1" t="s">
        <v>23</v>
      </c>
      <c r="D44" s="1"/>
      <c r="E44" s="1" t="b">
        <v>0</v>
      </c>
      <c r="F44" s="1" t="b">
        <v>0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</v>
      </c>
      <c r="C45" s="1" t="s">
        <v>969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26</v>
      </c>
      <c r="C46" s="1" t="s">
        <v>37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27</v>
      </c>
      <c r="C47" s="1" t="s">
        <v>345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16</v>
      </c>
      <c r="C48" s="1" t="s">
        <v>21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17</v>
      </c>
      <c r="C49" s="1" t="s">
        <v>137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343</v>
      </c>
      <c r="C50" s="1" t="s">
        <v>344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3</v>
      </c>
      <c r="C51" s="1" t="s">
        <v>10</v>
      </c>
      <c r="D51" s="1"/>
      <c r="E51" s="1" t="b">
        <v>0</v>
      </c>
      <c r="F51" s="1" t="b">
        <v>0</v>
      </c>
      <c r="G51" s="1" t="b">
        <v>0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134</v>
      </c>
      <c r="C52" s="1" t="s">
        <v>135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4" spans="1:13" x14ac:dyDescent="0.25">
      <c r="A54" s="3" t="s">
        <v>293</v>
      </c>
    </row>
  </sheetData>
  <autoFilter ref="A4:M52"/>
  <sortState ref="A5:M52">
    <sortCondition descending="1" ref="E5:E52"/>
    <sortCondition ref="G5:G52"/>
  </sortState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5"/>
    <pageSetUpPr fitToPage="1"/>
  </sheetPr>
  <dimension ref="A1:M55"/>
  <sheetViews>
    <sheetView zoomScale="80" zoomScaleNormal="80" workbookViewId="0">
      <pane xSplit="2" ySplit="4" topLeftCell="C14" activePane="bottomRight" state="frozen"/>
      <selection pane="topRight"/>
      <selection pane="bottomLeft"/>
      <selection pane="bottomRight" activeCell="G57" sqref="G57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8.140625" style="3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36.42578125" style="3" bestFit="1" customWidth="1"/>
    <col min="14" max="16384" width="9.140625" style="3"/>
  </cols>
  <sheetData>
    <row r="1" spans="1:13" x14ac:dyDescent="0.25">
      <c r="A1" s="3" t="s">
        <v>294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4" t="b">
        <v>1</v>
      </c>
      <c r="F5" s="14" t="b">
        <v>0</v>
      </c>
      <c r="G5" s="14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4" t="b">
        <v>1</v>
      </c>
      <c r="F6" s="14" t="b">
        <v>1</v>
      </c>
      <c r="G6" s="14" t="b">
        <v>0</v>
      </c>
      <c r="H6" s="14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4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4" t="b">
        <v>1</v>
      </c>
      <c r="H8" s="14" t="b">
        <v>0</v>
      </c>
      <c r="I8" s="4"/>
      <c r="J8" s="4"/>
      <c r="K8" s="1" t="s">
        <v>145</v>
      </c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4" t="b">
        <v>1</v>
      </c>
      <c r="H9" s="41" t="b">
        <v>1</v>
      </c>
      <c r="I9" s="4"/>
      <c r="J9" s="4"/>
      <c r="K9" s="1" t="s">
        <v>145</v>
      </c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4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4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51</v>
      </c>
      <c r="C12" s="1" t="s">
        <v>62</v>
      </c>
      <c r="D12" s="1"/>
      <c r="E12" s="1" t="b">
        <v>1</v>
      </c>
      <c r="F12" s="1" t="b">
        <v>1</v>
      </c>
      <c r="G12" s="14" t="b">
        <v>0</v>
      </c>
      <c r="H12" s="4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859</v>
      </c>
      <c r="C13" s="1" t="s">
        <v>860</v>
      </c>
      <c r="D13" s="1"/>
      <c r="E13" s="1" t="b">
        <v>1</v>
      </c>
      <c r="F13" s="1" t="b">
        <v>1</v>
      </c>
      <c r="G13" s="14" t="b">
        <v>0</v>
      </c>
      <c r="H13" s="14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858</v>
      </c>
      <c r="C14" s="1" t="s">
        <v>861</v>
      </c>
      <c r="D14" s="1"/>
      <c r="E14" s="1" t="b">
        <v>1</v>
      </c>
      <c r="F14" s="1" t="b">
        <v>1</v>
      </c>
      <c r="G14" s="14" t="b">
        <v>1</v>
      </c>
      <c r="H14" s="14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151</v>
      </c>
      <c r="C15" s="1" t="s">
        <v>264</v>
      </c>
      <c r="D15" s="1"/>
      <c r="E15" s="1" t="b">
        <v>1</v>
      </c>
      <c r="F15" s="1" t="b">
        <v>1</v>
      </c>
      <c r="G15" s="14" t="b">
        <v>1</v>
      </c>
      <c r="H15" s="14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152</v>
      </c>
      <c r="C16" s="1" t="s">
        <v>265</v>
      </c>
      <c r="D16" s="1"/>
      <c r="E16" s="1" t="b">
        <v>1</v>
      </c>
      <c r="F16" s="1" t="b">
        <v>1</v>
      </c>
      <c r="G16" s="14" t="b">
        <v>1</v>
      </c>
      <c r="H16" s="14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166</v>
      </c>
      <c r="C17" s="1" t="s">
        <v>268</v>
      </c>
      <c r="D17" s="1"/>
      <c r="E17" s="1" t="b">
        <v>1</v>
      </c>
      <c r="F17" s="1" t="b">
        <v>1</v>
      </c>
      <c r="G17" s="14" t="b">
        <v>1</v>
      </c>
      <c r="H17" s="14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54</v>
      </c>
      <c r="C18" s="1" t="s">
        <v>132</v>
      </c>
      <c r="D18" s="1"/>
      <c r="E18" s="1" t="b">
        <v>1</v>
      </c>
      <c r="F18" s="1" t="b">
        <v>1</v>
      </c>
      <c r="G18" s="14" t="b">
        <v>1</v>
      </c>
      <c r="H18" s="14" t="b">
        <v>0</v>
      </c>
      <c r="I18" s="4"/>
      <c r="J18" s="4"/>
      <c r="K18" s="1" t="s">
        <v>315</v>
      </c>
      <c r="L18" s="1"/>
      <c r="M18" s="1"/>
    </row>
    <row r="19" spans="1:13" x14ac:dyDescent="0.25">
      <c r="A19" s="1"/>
      <c r="B19" s="1" t="s">
        <v>155</v>
      </c>
      <c r="C19" s="1" t="s">
        <v>260</v>
      </c>
      <c r="D19" s="1"/>
      <c r="E19" s="1" t="b">
        <v>1</v>
      </c>
      <c r="F19" s="1" t="b">
        <v>1</v>
      </c>
      <c r="G19" s="14" t="b">
        <v>1</v>
      </c>
      <c r="H19" s="14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34</v>
      </c>
      <c r="C20" s="1" t="s">
        <v>44</v>
      </c>
      <c r="D20" s="1"/>
      <c r="E20" s="1" t="b">
        <v>1</v>
      </c>
      <c r="F20" s="1" t="b">
        <v>1</v>
      </c>
      <c r="G20" s="14" t="b">
        <v>1</v>
      </c>
      <c r="H20" s="14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48</v>
      </c>
      <c r="C21" s="1" t="s">
        <v>60</v>
      </c>
      <c r="D21" s="1"/>
      <c r="E21" s="1" t="b">
        <v>1</v>
      </c>
      <c r="F21" s="1" t="b">
        <v>1</v>
      </c>
      <c r="G21" s="14" t="b">
        <v>1</v>
      </c>
      <c r="H21" s="14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163</v>
      </c>
      <c r="C22" s="1" t="s">
        <v>266</v>
      </c>
      <c r="D22" s="1"/>
      <c r="E22" s="1" t="b">
        <v>1</v>
      </c>
      <c r="F22" s="1" t="b">
        <v>1</v>
      </c>
      <c r="G22" s="14" t="b">
        <v>1</v>
      </c>
      <c r="H22" s="14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164</v>
      </c>
      <c r="C23" s="1" t="s">
        <v>267</v>
      </c>
      <c r="D23" s="1"/>
      <c r="E23" s="1" t="b">
        <v>1</v>
      </c>
      <c r="F23" s="1" t="b">
        <v>1</v>
      </c>
      <c r="G23" s="14" t="b">
        <v>1</v>
      </c>
      <c r="H23" s="14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20</v>
      </c>
      <c r="C24" s="1" t="s">
        <v>24</v>
      </c>
      <c r="D24" s="1"/>
      <c r="E24" s="1" t="b">
        <v>1</v>
      </c>
      <c r="F24" s="1" t="b">
        <v>0</v>
      </c>
      <c r="G24" s="14" t="b">
        <v>1</v>
      </c>
      <c r="H24" s="14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4</v>
      </c>
      <c r="C25" s="1" t="s">
        <v>11</v>
      </c>
      <c r="D25" s="1"/>
      <c r="E25" s="1" t="b">
        <v>1</v>
      </c>
      <c r="F25" s="1" t="b">
        <v>0</v>
      </c>
      <c r="G25" s="14" t="b">
        <v>1</v>
      </c>
      <c r="H25" s="14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5</v>
      </c>
      <c r="C26" s="1" t="s">
        <v>12</v>
      </c>
      <c r="D26" s="1"/>
      <c r="E26" s="1" t="b">
        <v>1</v>
      </c>
      <c r="F26" s="1" t="b">
        <v>0</v>
      </c>
      <c r="G26" s="14" t="b">
        <v>1</v>
      </c>
      <c r="H26" s="14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14</v>
      </c>
      <c r="C27" s="1" t="s">
        <v>15</v>
      </c>
      <c r="D27" s="1"/>
      <c r="E27" s="1" t="b">
        <v>1</v>
      </c>
      <c r="F27" s="1" t="b">
        <v>0</v>
      </c>
      <c r="G27" s="14" t="b">
        <v>1</v>
      </c>
      <c r="H27" s="14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6</v>
      </c>
      <c r="C28" s="1" t="s">
        <v>13</v>
      </c>
      <c r="D28" s="1"/>
      <c r="E28" s="1" t="b">
        <v>1</v>
      </c>
      <c r="F28" s="1" t="b">
        <v>0</v>
      </c>
      <c r="G28" s="14" t="b">
        <v>1</v>
      </c>
      <c r="H28" s="14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156</v>
      </c>
      <c r="C29" s="1" t="s">
        <v>261</v>
      </c>
      <c r="D29" s="1"/>
      <c r="E29" s="1" t="b">
        <v>1</v>
      </c>
      <c r="F29" s="1" t="b">
        <v>1</v>
      </c>
      <c r="G29" s="14" t="b">
        <v>1</v>
      </c>
      <c r="H29" s="14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165</v>
      </c>
      <c r="C30" s="1" t="s">
        <v>930</v>
      </c>
      <c r="D30" s="1"/>
      <c r="E30" s="1" t="b">
        <v>1</v>
      </c>
      <c r="F30" s="1" t="b">
        <v>1</v>
      </c>
      <c r="G30" s="14" t="b">
        <v>1</v>
      </c>
      <c r="H30" s="14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159</v>
      </c>
      <c r="C31" s="1" t="s">
        <v>262</v>
      </c>
      <c r="D31" s="1"/>
      <c r="E31" s="1" t="b">
        <v>1</v>
      </c>
      <c r="F31" s="1" t="b">
        <v>0</v>
      </c>
      <c r="G31" s="14" t="b">
        <v>1</v>
      </c>
      <c r="H31" s="14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160</v>
      </c>
      <c r="C32" s="1" t="s">
        <v>263</v>
      </c>
      <c r="D32" s="1"/>
      <c r="E32" s="1" t="b">
        <v>1</v>
      </c>
      <c r="F32" s="1" t="b">
        <v>1</v>
      </c>
      <c r="G32" s="14" t="b">
        <v>1</v>
      </c>
      <c r="H32" s="14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161</v>
      </c>
      <c r="C33" s="1" t="s">
        <v>247</v>
      </c>
      <c r="D33" s="1"/>
      <c r="E33" s="1" t="b">
        <v>0</v>
      </c>
      <c r="F33" s="1" t="b">
        <v>1</v>
      </c>
      <c r="G33" s="14" t="b">
        <v>1</v>
      </c>
      <c r="H33" s="14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162</v>
      </c>
      <c r="C34" s="1" t="s">
        <v>248</v>
      </c>
      <c r="D34" s="1"/>
      <c r="E34" s="1" t="b">
        <v>0</v>
      </c>
      <c r="F34" s="1" t="b">
        <v>1</v>
      </c>
      <c r="G34" s="14" t="b">
        <v>1</v>
      </c>
      <c r="H34" s="14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158</v>
      </c>
      <c r="C35" s="1" t="s">
        <v>1702</v>
      </c>
      <c r="D35" s="1"/>
      <c r="E35" s="1" t="b">
        <v>0</v>
      </c>
      <c r="F35" s="1" t="b">
        <v>1</v>
      </c>
      <c r="G35" s="14" t="b">
        <v>1</v>
      </c>
      <c r="H35" s="14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71</v>
      </c>
      <c r="C36" s="1" t="s">
        <v>80</v>
      </c>
      <c r="D36" s="1"/>
      <c r="E36" s="1" t="b">
        <v>0</v>
      </c>
      <c r="F36" s="1" t="b">
        <v>0</v>
      </c>
      <c r="G36" s="14" t="b">
        <v>1</v>
      </c>
      <c r="H36" s="14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72</v>
      </c>
      <c r="C37" s="1" t="s">
        <v>81</v>
      </c>
      <c r="D37" s="1"/>
      <c r="E37" s="1" t="b">
        <v>0</v>
      </c>
      <c r="F37" s="1" t="b">
        <v>0</v>
      </c>
      <c r="G37" s="14" t="b">
        <v>1</v>
      </c>
      <c r="H37" s="14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157</v>
      </c>
      <c r="C38" s="1" t="s">
        <v>246</v>
      </c>
      <c r="D38" s="1"/>
      <c r="E38" s="1" t="b">
        <v>0</v>
      </c>
      <c r="F38" s="1" t="b">
        <v>0</v>
      </c>
      <c r="G38" s="14" t="b">
        <v>1</v>
      </c>
      <c r="H38" s="14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57</v>
      </c>
      <c r="C39" s="1" t="s">
        <v>66</v>
      </c>
      <c r="D39" s="1"/>
      <c r="E39" s="1" t="b">
        <v>0</v>
      </c>
      <c r="F39" s="1" t="b">
        <v>0</v>
      </c>
      <c r="G39" s="14" t="b">
        <v>1</v>
      </c>
      <c r="H39" s="14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58</v>
      </c>
      <c r="C40" s="1" t="s">
        <v>850</v>
      </c>
      <c r="D40" s="1"/>
      <c r="E40" s="1" t="b">
        <v>0</v>
      </c>
      <c r="F40" s="1" t="b">
        <v>0</v>
      </c>
      <c r="G40" s="14" t="b">
        <v>1</v>
      </c>
      <c r="H40" s="14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116</v>
      </c>
      <c r="C41" s="1" t="s">
        <v>129</v>
      </c>
      <c r="D41" s="1"/>
      <c r="E41" s="1" t="b">
        <v>0</v>
      </c>
      <c r="F41" s="1" t="b">
        <v>1</v>
      </c>
      <c r="G41" s="14" t="b">
        <v>1</v>
      </c>
      <c r="H41" s="14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31</v>
      </c>
      <c r="C42" s="1" t="s">
        <v>40</v>
      </c>
      <c r="D42" s="1"/>
      <c r="E42" s="1" t="b">
        <v>0</v>
      </c>
      <c r="F42" s="1" t="b">
        <v>0</v>
      </c>
      <c r="G42" s="14" t="b">
        <v>1</v>
      </c>
      <c r="H42" s="14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55</v>
      </c>
      <c r="C43" s="1" t="s">
        <v>64</v>
      </c>
      <c r="D43" s="1"/>
      <c r="E43" s="1" t="b">
        <v>0</v>
      </c>
      <c r="F43" s="1" t="b">
        <v>1</v>
      </c>
      <c r="G43" s="14" t="b">
        <v>1</v>
      </c>
      <c r="H43" s="14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118</v>
      </c>
      <c r="C44" s="1" t="s">
        <v>130</v>
      </c>
      <c r="D44" s="1"/>
      <c r="E44" s="1" t="b">
        <v>0</v>
      </c>
      <c r="F44" s="1" t="b">
        <v>1</v>
      </c>
      <c r="G44" s="14" t="b">
        <v>1</v>
      </c>
      <c r="H44" s="14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16</v>
      </c>
      <c r="C45" s="1" t="s">
        <v>21</v>
      </c>
      <c r="D45" s="1"/>
      <c r="E45" s="1" t="b">
        <v>0</v>
      </c>
      <c r="F45" s="1" t="b">
        <v>1</v>
      </c>
      <c r="G45" s="14" t="b">
        <v>1</v>
      </c>
      <c r="H45" s="14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17</v>
      </c>
      <c r="C46" s="1" t="s">
        <v>137</v>
      </c>
      <c r="D46" s="1"/>
      <c r="E46" s="1" t="b">
        <v>0</v>
      </c>
      <c r="F46" s="1" t="b">
        <v>1</v>
      </c>
      <c r="G46" s="14" t="b">
        <v>1</v>
      </c>
      <c r="H46" s="14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117</v>
      </c>
      <c r="C47" s="1" t="s">
        <v>804</v>
      </c>
      <c r="D47" s="1"/>
      <c r="E47" s="1" t="b">
        <v>0</v>
      </c>
      <c r="F47" s="1" t="b">
        <v>1</v>
      </c>
      <c r="G47" s="14" t="b">
        <v>1</v>
      </c>
      <c r="H47" s="14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1807</v>
      </c>
      <c r="C48" s="1" t="s">
        <v>1808</v>
      </c>
      <c r="D48" s="1"/>
      <c r="E48" s="1" t="b">
        <v>1</v>
      </c>
      <c r="F48" s="1" t="b">
        <v>0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3</v>
      </c>
      <c r="C49" s="1" t="s">
        <v>10</v>
      </c>
      <c r="D49" s="1"/>
      <c r="E49" s="1" t="b">
        <v>0</v>
      </c>
      <c r="F49" s="1" t="b">
        <v>0</v>
      </c>
      <c r="G49" s="14" t="b">
        <v>0</v>
      </c>
      <c r="H49" s="14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134</v>
      </c>
      <c r="C50" s="1" t="s">
        <v>135</v>
      </c>
      <c r="D50" s="1"/>
      <c r="E50" s="1" t="b">
        <v>0</v>
      </c>
      <c r="F50" s="1" t="b">
        <v>1</v>
      </c>
      <c r="G50" s="14" t="b">
        <v>1</v>
      </c>
      <c r="H50" s="14" t="b">
        <v>0</v>
      </c>
      <c r="I50" s="4"/>
      <c r="J50" s="4"/>
      <c r="K50" s="1"/>
      <c r="L50" s="1"/>
      <c r="M50" s="1"/>
    </row>
    <row r="51" spans="1:13" x14ac:dyDescent="0.25">
      <c r="A51" s="11"/>
      <c r="B51" s="22"/>
      <c r="C51" s="22"/>
      <c r="D51" s="22"/>
      <c r="E51" s="22"/>
      <c r="F51" s="22"/>
      <c r="G51" s="54"/>
      <c r="H51" s="54"/>
      <c r="I51" s="52"/>
      <c r="J51" s="52"/>
      <c r="K51" s="22"/>
      <c r="L51" s="22"/>
      <c r="M51" s="22"/>
    </row>
    <row r="52" spans="1:13" x14ac:dyDescent="0.25">
      <c r="A52" s="11"/>
      <c r="B52" s="22"/>
      <c r="C52" s="22"/>
      <c r="D52" s="22"/>
      <c r="E52" s="22"/>
      <c r="F52" s="22"/>
      <c r="G52" s="54"/>
      <c r="H52" s="54"/>
      <c r="I52" s="52"/>
      <c r="J52" s="52"/>
      <c r="K52" s="22"/>
      <c r="L52" s="22"/>
      <c r="M52" s="22"/>
    </row>
    <row r="53" spans="1:13" x14ac:dyDescent="0.25">
      <c r="A53" s="11"/>
      <c r="B53" s="22"/>
      <c r="C53" s="22"/>
      <c r="D53" s="22"/>
      <c r="E53" s="22"/>
      <c r="F53" s="22"/>
      <c r="G53" s="54"/>
      <c r="H53" s="54"/>
      <c r="I53" s="52"/>
      <c r="J53" s="52"/>
      <c r="K53" s="22"/>
      <c r="L53" s="22"/>
      <c r="M53" s="22"/>
    </row>
    <row r="54" spans="1:13" x14ac:dyDescent="0.25">
      <c r="A54" s="11"/>
    </row>
    <row r="55" spans="1:13" ht="60" x14ac:dyDescent="0.25">
      <c r="A55" s="3" t="s">
        <v>293</v>
      </c>
      <c r="B55" s="45" t="s">
        <v>1785</v>
      </c>
    </row>
  </sheetData>
  <autoFilter ref="A4:M50"/>
  <sortState ref="A5:M49">
    <sortCondition descending="1" ref="E5:E49"/>
    <sortCondition ref="G5:G49"/>
  </sortState>
  <printOptions horizontalCentered="1"/>
  <pageMargins left="0.25" right="0.25" top="0.5" bottom="0.5" header="0.25" footer="0.25"/>
  <pageSetup paperSize="17" scale="79" fitToHeight="2" orientation="landscape" r:id="rId1"/>
  <headerFooter>
    <oddHeader>&amp;A</oddHeader>
    <oddFooter>Page &amp;P of &amp;N</oddFooter>
  </headerFooter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5"/>
    <pageSetUpPr fitToPage="1"/>
  </sheetPr>
  <dimension ref="A1:M49"/>
  <sheetViews>
    <sheetView zoomScale="80" zoomScaleNormal="80" workbookViewId="0">
      <pane xSplit="2" ySplit="4" topLeftCell="C12" activePane="bottomRight" state="frozen"/>
      <selection pane="topRight"/>
      <selection pane="bottomLeft"/>
      <selection pane="bottomRight" activeCell="C45" sqref="C45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22.4257812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1038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" t="b">
        <v>1</v>
      </c>
      <c r="F6" s="1" t="b">
        <v>1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 t="s">
        <v>145</v>
      </c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ht="14.25" customHeight="1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51</v>
      </c>
      <c r="C12" s="1" t="s">
        <v>62</v>
      </c>
      <c r="D12" s="1"/>
      <c r="E12" s="1" t="b">
        <v>1</v>
      </c>
      <c r="F12" s="1" t="b">
        <v>1</v>
      </c>
      <c r="G12" s="1" t="b">
        <v>0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77</v>
      </c>
      <c r="C13" s="1" t="s">
        <v>86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33</v>
      </c>
      <c r="C14" s="1" t="s">
        <v>42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 t="s">
        <v>977</v>
      </c>
      <c r="L14" s="1"/>
      <c r="M14" s="1"/>
    </row>
    <row r="15" spans="1:13" x14ac:dyDescent="0.25">
      <c r="A15" s="1"/>
      <c r="B15" s="1" t="s">
        <v>369</v>
      </c>
      <c r="C15" s="1" t="s">
        <v>41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24">
        <v>3</v>
      </c>
      <c r="L15" s="1"/>
      <c r="M15" s="1"/>
    </row>
    <row r="16" spans="1:13" x14ac:dyDescent="0.25">
      <c r="A16" s="1"/>
      <c r="B16" s="1" t="s">
        <v>208</v>
      </c>
      <c r="C16" s="1" t="s">
        <v>43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 t="s">
        <v>978</v>
      </c>
      <c r="L16" s="1"/>
      <c r="M16" s="1"/>
    </row>
    <row r="17" spans="1:13" x14ac:dyDescent="0.25">
      <c r="A17" s="1"/>
      <c r="B17" s="1" t="s">
        <v>48</v>
      </c>
      <c r="C17" s="1" t="s">
        <v>60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20</v>
      </c>
      <c r="C18" s="1" t="s">
        <v>24</v>
      </c>
      <c r="D18" s="1"/>
      <c r="E18" s="1" t="b">
        <v>1</v>
      </c>
      <c r="F18" s="1" t="b">
        <v>0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25</v>
      </c>
      <c r="C19" s="1" t="s">
        <v>36</v>
      </c>
      <c r="D19" s="1"/>
      <c r="E19" s="1" t="b">
        <v>1</v>
      </c>
      <c r="F19" s="1" t="b">
        <v>0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224</v>
      </c>
      <c r="C20" s="1" t="s">
        <v>331</v>
      </c>
      <c r="D20" s="1"/>
      <c r="E20" s="1" t="b">
        <v>1</v>
      </c>
      <c r="F20" s="1" t="b">
        <v>0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4</v>
      </c>
      <c r="C21" s="1" t="s">
        <v>11</v>
      </c>
      <c r="D21" s="1"/>
      <c r="E21" s="1" t="b">
        <v>1</v>
      </c>
      <c r="F21" s="1" t="b">
        <v>0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5</v>
      </c>
      <c r="C22" s="1" t="s">
        <v>12</v>
      </c>
      <c r="D22" s="1"/>
      <c r="E22" s="1" t="b">
        <v>1</v>
      </c>
      <c r="F22" s="1" t="b">
        <v>0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14</v>
      </c>
      <c r="C23" s="1" t="s">
        <v>15</v>
      </c>
      <c r="D23" s="1"/>
      <c r="E23" s="1" t="b">
        <v>1</v>
      </c>
      <c r="F23" s="1" t="b">
        <v>0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6</v>
      </c>
      <c r="C24" s="1" t="s">
        <v>13</v>
      </c>
      <c r="D24" s="1"/>
      <c r="E24" s="1" t="b">
        <v>1</v>
      </c>
      <c r="F24" s="1" t="b">
        <v>0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158</v>
      </c>
      <c r="C25" s="1" t="s">
        <v>1702</v>
      </c>
      <c r="D25" s="1"/>
      <c r="E25" s="1" t="b">
        <v>0</v>
      </c>
      <c r="F25" s="1" t="b">
        <v>0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71</v>
      </c>
      <c r="C26" s="1" t="s">
        <v>80</v>
      </c>
      <c r="D26" s="1"/>
      <c r="E26" s="1" t="b">
        <v>0</v>
      </c>
      <c r="F26" s="1" t="b">
        <v>0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72</v>
      </c>
      <c r="C27" s="1" t="s">
        <v>81</v>
      </c>
      <c r="D27" s="1"/>
      <c r="E27" s="1" t="b">
        <v>0</v>
      </c>
      <c r="F27" s="1" t="b">
        <v>0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57</v>
      </c>
      <c r="C28" s="1" t="s">
        <v>66</v>
      </c>
      <c r="D28" s="1"/>
      <c r="E28" s="1" t="b">
        <v>0</v>
      </c>
      <c r="F28" s="1" t="b">
        <v>0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157</v>
      </c>
      <c r="C29" s="1" t="s">
        <v>246</v>
      </c>
      <c r="D29" s="1"/>
      <c r="E29" s="1" t="b">
        <v>0</v>
      </c>
      <c r="F29" s="1" t="b">
        <v>0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58</v>
      </c>
      <c r="C30" s="1" t="s">
        <v>850</v>
      </c>
      <c r="D30" s="1"/>
      <c r="E30" s="1" t="b">
        <v>0</v>
      </c>
      <c r="F30" s="1" t="b">
        <v>0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54</v>
      </c>
      <c r="C31" s="1" t="s">
        <v>132</v>
      </c>
      <c r="D31" s="1"/>
      <c r="E31" s="1" t="b">
        <v>0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19</v>
      </c>
      <c r="C32" s="1" t="s">
        <v>23</v>
      </c>
      <c r="D32" s="1"/>
      <c r="E32" s="1" t="b">
        <v>0</v>
      </c>
      <c r="F32" s="1" t="b">
        <v>0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371</v>
      </c>
      <c r="C33" s="1" t="s">
        <v>372</v>
      </c>
      <c r="D33" s="1"/>
      <c r="E33" s="1" t="b">
        <v>0</v>
      </c>
      <c r="F33" s="1" t="b">
        <v>0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28</v>
      </c>
      <c r="C34" s="1" t="s">
        <v>38</v>
      </c>
      <c r="D34" s="1"/>
      <c r="E34" s="1" t="b">
        <v>0</v>
      </c>
      <c r="F34" s="1" t="b">
        <v>0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2</v>
      </c>
      <c r="C35" s="1" t="s">
        <v>853</v>
      </c>
      <c r="D35" s="1"/>
      <c r="E35" s="1" t="b">
        <v>0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118</v>
      </c>
      <c r="C36" s="1" t="s">
        <v>130</v>
      </c>
      <c r="D36" s="1"/>
      <c r="E36" s="1" t="b">
        <v>0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119</v>
      </c>
      <c r="C37" s="1" t="s">
        <v>288</v>
      </c>
      <c r="D37" s="1"/>
      <c r="E37" s="1" t="b">
        <v>0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16</v>
      </c>
      <c r="C38" s="1" t="s">
        <v>21</v>
      </c>
      <c r="D38" s="1"/>
      <c r="E38" s="1" t="b">
        <v>0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17</v>
      </c>
      <c r="C39" s="1" t="s">
        <v>137</v>
      </c>
      <c r="D39" s="1"/>
      <c r="E39" s="1" t="b">
        <v>0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26</v>
      </c>
      <c r="C40" s="1" t="s">
        <v>37</v>
      </c>
      <c r="D40" s="1"/>
      <c r="E40" s="1" t="b">
        <v>0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27</v>
      </c>
      <c r="C41" s="1" t="s">
        <v>345</v>
      </c>
      <c r="D41" s="1"/>
      <c r="E41" s="1" t="b">
        <v>0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373</v>
      </c>
      <c r="C42" s="1" t="s">
        <v>374</v>
      </c>
      <c r="D42" s="1"/>
      <c r="E42" s="1" t="b">
        <v>0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343</v>
      </c>
      <c r="C43" s="1" t="s">
        <v>344</v>
      </c>
      <c r="D43" s="1"/>
      <c r="E43" s="1" t="b">
        <v>0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1807</v>
      </c>
      <c r="C44" s="1" t="s">
        <v>1808</v>
      </c>
      <c r="D44" s="1"/>
      <c r="E44" s="1" t="b">
        <v>1</v>
      </c>
      <c r="F44" s="1" t="b">
        <v>0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3</v>
      </c>
      <c r="C45" s="1" t="s">
        <v>10</v>
      </c>
      <c r="D45" s="1"/>
      <c r="E45" s="1" t="b">
        <v>0</v>
      </c>
      <c r="F45" s="1" t="b">
        <v>0</v>
      </c>
      <c r="G45" s="1" t="b">
        <v>0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375</v>
      </c>
      <c r="C46" s="1" t="s">
        <v>855</v>
      </c>
      <c r="D46" s="1"/>
      <c r="E46" s="1" t="b">
        <v>0</v>
      </c>
      <c r="F46" s="1"/>
      <c r="G46" s="1"/>
      <c r="H46" s="1"/>
      <c r="I46" s="4"/>
      <c r="J46" s="4"/>
      <c r="K46" s="1"/>
      <c r="L46" s="1"/>
      <c r="M46" s="1"/>
    </row>
    <row r="47" spans="1:13" x14ac:dyDescent="0.25">
      <c r="A47" s="1"/>
      <c r="B47" s="1" t="s">
        <v>134</v>
      </c>
      <c r="C47" s="1" t="s">
        <v>135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9" spans="1:1" x14ac:dyDescent="0.25">
      <c r="A49" s="3" t="s">
        <v>293</v>
      </c>
    </row>
  </sheetData>
  <autoFilter ref="A4:M47"/>
  <sortState ref="A5:M45">
    <sortCondition descending="1" ref="E5:E45"/>
    <sortCondition ref="G5:G45"/>
  </sortState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theme="5"/>
    <pageSetUpPr fitToPage="1"/>
  </sheetPr>
  <dimension ref="A1:M108"/>
  <sheetViews>
    <sheetView zoomScale="80" zoomScaleNormal="80" workbookViewId="0">
      <pane xSplit="2" ySplit="4" topLeftCell="C50" activePane="bottomRight" state="frozen"/>
      <selection pane="topRight"/>
      <selection pane="bottomLeft"/>
      <selection pane="bottomRight" activeCell="C52" sqref="C52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31" style="3" customWidth="1"/>
    <col min="4" max="4" width="27" style="3" customWidth="1"/>
    <col min="5" max="8" width="18.140625" style="3" customWidth="1"/>
    <col min="9" max="10" width="14.140625" style="5" customWidth="1"/>
    <col min="11" max="11" width="19.5703125" style="3" customWidth="1"/>
    <col min="12" max="12" width="16.7109375" style="3" customWidth="1"/>
    <col min="13" max="13" width="57.85546875" style="3" customWidth="1"/>
    <col min="14" max="16384" width="9.140625" style="3"/>
  </cols>
  <sheetData>
    <row r="1" spans="1:13" x14ac:dyDescent="0.25">
      <c r="A1" s="3" t="s">
        <v>1039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1121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" t="b">
        <v>1</v>
      </c>
      <c r="F5" s="1" t="b">
        <v>1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</v>
      </c>
      <c r="C6" s="1" t="s">
        <v>8</v>
      </c>
      <c r="D6" s="1"/>
      <c r="E6" s="1" t="b">
        <v>1</v>
      </c>
      <c r="F6" s="1" t="b">
        <v>0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74</v>
      </c>
      <c r="C7" s="1" t="s">
        <v>83</v>
      </c>
      <c r="D7" s="1"/>
      <c r="E7" s="1" t="b">
        <v>1</v>
      </c>
      <c r="F7" s="1" t="b">
        <v>1</v>
      </c>
      <c r="G7" s="1" t="b">
        <v>0</v>
      </c>
      <c r="H7" s="1" t="b">
        <v>0</v>
      </c>
      <c r="I7" s="4"/>
      <c r="J7" s="4"/>
      <c r="K7" s="1">
        <v>2</v>
      </c>
      <c r="L7" s="1"/>
      <c r="M7" s="1"/>
    </row>
    <row r="8" spans="1:13" x14ac:dyDescent="0.25">
      <c r="A8" s="1"/>
      <c r="B8" s="1" t="s">
        <v>18</v>
      </c>
      <c r="C8" s="1" t="s">
        <v>22</v>
      </c>
      <c r="D8" s="1"/>
      <c r="E8" s="1" t="b">
        <v>1</v>
      </c>
      <c r="F8" s="1" t="b">
        <v>1</v>
      </c>
      <c r="G8" s="1" t="b">
        <v>0</v>
      </c>
      <c r="H8" s="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35</v>
      </c>
      <c r="C9" s="1" t="s">
        <v>45</v>
      </c>
      <c r="D9" s="1"/>
      <c r="E9" s="1" t="b">
        <v>1</v>
      </c>
      <c r="F9" s="1" t="b">
        <v>1</v>
      </c>
      <c r="G9" s="1" t="b">
        <v>1</v>
      </c>
      <c r="H9" s="1" t="b">
        <v>0</v>
      </c>
      <c r="I9" s="4"/>
      <c r="J9" s="4"/>
      <c r="K9" s="1" t="s">
        <v>145</v>
      </c>
      <c r="L9" s="1"/>
      <c r="M9" s="1"/>
    </row>
    <row r="10" spans="1:13" x14ac:dyDescent="0.25">
      <c r="A10" s="1"/>
      <c r="B10" s="1" t="s">
        <v>46</v>
      </c>
      <c r="C10" s="1" t="s">
        <v>59</v>
      </c>
      <c r="D10" s="1"/>
      <c r="E10" s="1" t="b">
        <v>1</v>
      </c>
      <c r="F10" s="1" t="b">
        <v>1</v>
      </c>
      <c r="G10" s="1" t="b">
        <v>0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47</v>
      </c>
      <c r="C11" s="1" t="s">
        <v>844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29</v>
      </c>
      <c r="C12" s="1" t="s">
        <v>845</v>
      </c>
      <c r="D12" s="1"/>
      <c r="E12" s="1" t="b">
        <v>1</v>
      </c>
      <c r="F12" s="1" t="b">
        <v>1</v>
      </c>
      <c r="G12" s="1" t="b">
        <v>1</v>
      </c>
      <c r="H12" s="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51</v>
      </c>
      <c r="C13" s="1" t="s">
        <v>62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30</v>
      </c>
      <c r="C14" s="1" t="s">
        <v>39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77</v>
      </c>
      <c r="C15" s="1" t="s">
        <v>86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22"/>
      <c r="L15" s="1"/>
      <c r="M15" s="1"/>
    </row>
    <row r="16" spans="1:13" x14ac:dyDescent="0.25">
      <c r="A16" s="1"/>
      <c r="B16" s="1" t="s">
        <v>209</v>
      </c>
      <c r="C16" s="1" t="s">
        <v>233</v>
      </c>
      <c r="D16" s="1"/>
      <c r="E16" s="1" t="b">
        <v>1</v>
      </c>
      <c r="F16" s="1" t="b">
        <v>1</v>
      </c>
      <c r="G16" s="1" t="b">
        <v>0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115</v>
      </c>
      <c r="C17" s="1" t="s">
        <v>128</v>
      </c>
      <c r="D17" s="1"/>
      <c r="E17" s="1" t="b">
        <v>1</v>
      </c>
      <c r="F17" s="1" t="b">
        <v>1</v>
      </c>
      <c r="G17" s="1" t="b">
        <v>0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53</v>
      </c>
      <c r="C18" s="1" t="s">
        <v>849</v>
      </c>
      <c r="D18" s="1"/>
      <c r="E18" s="1" t="b">
        <v>1</v>
      </c>
      <c r="F18" s="1" t="b">
        <v>1</v>
      </c>
      <c r="G18" s="1" t="b">
        <v>0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32</v>
      </c>
      <c r="C19" s="1" t="s">
        <v>41</v>
      </c>
      <c r="D19" s="1"/>
      <c r="E19" s="1" t="b">
        <v>1</v>
      </c>
      <c r="F19" s="1" t="b">
        <v>1</v>
      </c>
      <c r="G19" s="1" t="b">
        <v>0</v>
      </c>
      <c r="H19" s="1" t="b">
        <v>0</v>
      </c>
      <c r="I19" s="4"/>
      <c r="J19" s="4"/>
      <c r="K19" s="24">
        <v>3</v>
      </c>
      <c r="L19" s="1"/>
      <c r="M19" s="1"/>
    </row>
    <row r="20" spans="1:13" x14ac:dyDescent="0.25">
      <c r="A20" s="1"/>
      <c r="B20" s="1" t="s">
        <v>218</v>
      </c>
      <c r="C20" s="1" t="s">
        <v>874</v>
      </c>
      <c r="D20" s="1"/>
      <c r="E20" s="1" t="b">
        <v>1</v>
      </c>
      <c r="F20" s="1" t="b">
        <v>1</v>
      </c>
      <c r="G20" s="1" t="b">
        <v>0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33</v>
      </c>
      <c r="C21" s="1" t="s">
        <v>42</v>
      </c>
      <c r="D21" s="1"/>
      <c r="E21" s="1" t="b">
        <v>1</v>
      </c>
      <c r="F21" s="1" t="b">
        <v>1</v>
      </c>
      <c r="G21" s="1" t="b">
        <v>1</v>
      </c>
      <c r="H21" s="1" t="b">
        <v>0</v>
      </c>
      <c r="I21" s="4"/>
      <c r="J21" s="4"/>
      <c r="K21" s="1" t="s">
        <v>977</v>
      </c>
      <c r="L21" s="1"/>
      <c r="M21" s="1"/>
    </row>
    <row r="22" spans="1:13" x14ac:dyDescent="0.25">
      <c r="A22" s="1"/>
      <c r="B22" s="1" t="s">
        <v>208</v>
      </c>
      <c r="C22" s="1" t="s">
        <v>43</v>
      </c>
      <c r="D22" s="1"/>
      <c r="E22" s="1" t="b">
        <v>1</v>
      </c>
      <c r="F22" s="1" t="b">
        <v>1</v>
      </c>
      <c r="G22" s="1" t="b">
        <v>1</v>
      </c>
      <c r="H22" s="1" t="b">
        <v>0</v>
      </c>
      <c r="I22" s="4"/>
      <c r="J22" s="4"/>
      <c r="K22" s="1" t="s">
        <v>978</v>
      </c>
      <c r="L22" s="1"/>
      <c r="M22" s="1"/>
    </row>
    <row r="23" spans="1:13" x14ac:dyDescent="0.25">
      <c r="A23" s="1"/>
      <c r="B23" s="1" t="s">
        <v>394</v>
      </c>
      <c r="C23" s="1" t="s">
        <v>395</v>
      </c>
      <c r="D23" s="1"/>
      <c r="E23" s="1" t="b">
        <v>1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101</v>
      </c>
      <c r="C24" s="1" t="s">
        <v>104</v>
      </c>
      <c r="D24" s="1"/>
      <c r="E24" s="1" t="b">
        <v>1</v>
      </c>
      <c r="F24" s="1" t="b">
        <v>1</v>
      </c>
      <c r="G24" s="1" t="b">
        <v>0</v>
      </c>
      <c r="H24" s="1" t="b">
        <v>0</v>
      </c>
      <c r="I24" s="4"/>
      <c r="J24" s="4"/>
      <c r="K24" s="1" t="s">
        <v>981</v>
      </c>
      <c r="L24" s="1"/>
      <c r="M24" s="1"/>
    </row>
    <row r="25" spans="1:13" x14ac:dyDescent="0.25">
      <c r="A25" s="1"/>
      <c r="B25" s="1" t="s">
        <v>102</v>
      </c>
      <c r="C25" s="1" t="s">
        <v>105</v>
      </c>
      <c r="D25" s="1"/>
      <c r="E25" s="1" t="b">
        <v>1</v>
      </c>
      <c r="F25" s="1" t="b">
        <v>1</v>
      </c>
      <c r="G25" s="1" t="b">
        <v>0</v>
      </c>
      <c r="H25" s="1" t="b">
        <v>0</v>
      </c>
      <c r="I25" s="4"/>
      <c r="J25" s="4"/>
      <c r="K25" s="1" t="s">
        <v>981</v>
      </c>
      <c r="L25" s="1"/>
      <c r="M25" s="1"/>
    </row>
    <row r="26" spans="1:13" x14ac:dyDescent="0.25">
      <c r="A26" s="1"/>
      <c r="B26" s="1" t="s">
        <v>103</v>
      </c>
      <c r="C26" s="1" t="s">
        <v>106</v>
      </c>
      <c r="D26" s="1"/>
      <c r="E26" s="1" t="b">
        <v>1</v>
      </c>
      <c r="F26" s="1" t="b">
        <v>1</v>
      </c>
      <c r="G26" s="1" t="b">
        <v>0</v>
      </c>
      <c r="H26" s="1" t="b">
        <v>0</v>
      </c>
      <c r="I26" s="4"/>
      <c r="J26" s="4"/>
      <c r="K26" s="1" t="s">
        <v>981</v>
      </c>
      <c r="L26" s="1"/>
      <c r="M26" s="1"/>
    </row>
    <row r="27" spans="1:13" x14ac:dyDescent="0.25">
      <c r="A27" s="1"/>
      <c r="B27" s="1" t="s">
        <v>814</v>
      </c>
      <c r="C27" s="1" t="s">
        <v>964</v>
      </c>
      <c r="D27" s="1"/>
      <c r="E27" s="1" t="b">
        <v>1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 t="s">
        <v>979</v>
      </c>
    </row>
    <row r="28" spans="1:13" x14ac:dyDescent="0.25">
      <c r="A28" s="1"/>
      <c r="B28" s="1" t="s">
        <v>815</v>
      </c>
      <c r="C28" s="1" t="s">
        <v>816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 t="s">
        <v>980</v>
      </c>
    </row>
    <row r="29" spans="1:13" x14ac:dyDescent="0.25">
      <c r="A29" s="1"/>
      <c r="B29" s="1" t="s">
        <v>222</v>
      </c>
      <c r="C29" s="1" t="s">
        <v>807</v>
      </c>
      <c r="D29" s="1"/>
      <c r="E29" s="1" t="b">
        <v>1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97</v>
      </c>
      <c r="C30" s="1" t="s">
        <v>111</v>
      </c>
      <c r="D30" s="1"/>
      <c r="E30" s="1" t="b">
        <v>1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121</v>
      </c>
      <c r="C31" s="1" t="s">
        <v>131</v>
      </c>
      <c r="D31" s="1"/>
      <c r="E31" s="1" t="b">
        <v>1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120</v>
      </c>
      <c r="C32" s="1" t="s">
        <v>847</v>
      </c>
      <c r="D32" s="1"/>
      <c r="E32" s="1" t="b">
        <v>1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122</v>
      </c>
      <c r="C33" s="1" t="s">
        <v>133</v>
      </c>
      <c r="D33" s="1"/>
      <c r="E33" s="1" t="b">
        <v>1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70</v>
      </c>
      <c r="C34" s="1" t="s">
        <v>846</v>
      </c>
      <c r="D34" s="1"/>
      <c r="E34" s="1" t="b">
        <v>1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219</v>
      </c>
      <c r="C35" s="1" t="s">
        <v>245</v>
      </c>
      <c r="D35" s="1"/>
      <c r="E35" s="1" t="b">
        <v>1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76</v>
      </c>
      <c r="C36" s="1" t="s">
        <v>85</v>
      </c>
      <c r="D36" s="1"/>
      <c r="E36" s="1" t="b">
        <v>1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210</v>
      </c>
      <c r="C37" s="1" t="s">
        <v>234</v>
      </c>
      <c r="D37" s="1"/>
      <c r="E37" s="1" t="b">
        <v>1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54</v>
      </c>
      <c r="C38" s="1" t="s">
        <v>132</v>
      </c>
      <c r="D38" s="1"/>
      <c r="E38" s="1" t="b">
        <v>1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124</v>
      </c>
      <c r="C39" s="1" t="s">
        <v>852</v>
      </c>
      <c r="D39" s="1"/>
      <c r="E39" s="1" t="b">
        <v>1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73</v>
      </c>
      <c r="C40" s="1" t="s">
        <v>82</v>
      </c>
      <c r="D40" s="1"/>
      <c r="E40" s="1" t="b">
        <v>1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34</v>
      </c>
      <c r="C41" s="1" t="s">
        <v>44</v>
      </c>
      <c r="D41" s="1"/>
      <c r="E41" s="1" t="b">
        <v>1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48</v>
      </c>
      <c r="C42" s="1" t="s">
        <v>60</v>
      </c>
      <c r="D42" s="1"/>
      <c r="E42" s="1" t="b">
        <v>1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20</v>
      </c>
      <c r="C43" s="1" t="s">
        <v>24</v>
      </c>
      <c r="D43" s="1"/>
      <c r="E43" s="1" t="b">
        <v>1</v>
      </c>
      <c r="F43" s="1" t="b">
        <v>0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25</v>
      </c>
      <c r="C44" s="1" t="s">
        <v>36</v>
      </c>
      <c r="D44" s="1"/>
      <c r="E44" s="1" t="b">
        <v>1</v>
      </c>
      <c r="F44" s="1" t="b">
        <v>0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224</v>
      </c>
      <c r="C45" s="1" t="s">
        <v>331</v>
      </c>
      <c r="D45" s="1"/>
      <c r="E45" s="1" t="b">
        <v>0</v>
      </c>
      <c r="F45" s="1" t="b">
        <v>0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4</v>
      </c>
      <c r="C46" s="1" t="s">
        <v>11</v>
      </c>
      <c r="D46" s="1"/>
      <c r="E46" s="1" t="b">
        <v>1</v>
      </c>
      <c r="F46" s="1" t="b">
        <v>0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5</v>
      </c>
      <c r="C47" s="1" t="s">
        <v>12</v>
      </c>
      <c r="D47" s="1"/>
      <c r="E47" s="1" t="b">
        <v>1</v>
      </c>
      <c r="F47" s="1" t="b">
        <v>0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14</v>
      </c>
      <c r="C48" s="1" t="s">
        <v>15</v>
      </c>
      <c r="D48" s="1"/>
      <c r="E48" s="1" t="b">
        <v>1</v>
      </c>
      <c r="F48" s="1" t="b">
        <v>0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6</v>
      </c>
      <c r="C49" s="1" t="s">
        <v>13</v>
      </c>
      <c r="D49" s="1"/>
      <c r="E49" s="1" t="b">
        <v>1</v>
      </c>
      <c r="F49" s="1" t="b">
        <v>0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67</v>
      </c>
      <c r="C50" s="1" t="s">
        <v>1703</v>
      </c>
      <c r="D50" s="1"/>
      <c r="E50" s="1" t="b">
        <v>1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68</v>
      </c>
      <c r="C51" s="1" t="s">
        <v>1704</v>
      </c>
      <c r="D51" s="1"/>
      <c r="E51" s="1" t="b">
        <v>1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69</v>
      </c>
      <c r="C52" s="1" t="s">
        <v>1705</v>
      </c>
      <c r="D52" s="1"/>
      <c r="E52" s="1" t="b">
        <v>1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90</v>
      </c>
      <c r="C53" s="1" t="s">
        <v>100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211</v>
      </c>
      <c r="C54" s="1" t="s">
        <v>236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213</v>
      </c>
      <c r="C55" s="1" t="s">
        <v>237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212</v>
      </c>
      <c r="C56" s="1" t="s">
        <v>238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214</v>
      </c>
      <c r="C57" s="1" t="s">
        <v>239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216</v>
      </c>
      <c r="C58" s="1" t="s">
        <v>787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229</v>
      </c>
      <c r="C59" s="1" t="s">
        <v>242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231</v>
      </c>
      <c r="C60" s="1" t="s">
        <v>240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232</v>
      </c>
      <c r="C61" s="1" t="s">
        <v>805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217</v>
      </c>
      <c r="C62" s="1" t="s">
        <v>235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221</v>
      </c>
      <c r="C63" s="1" t="s">
        <v>241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806</v>
      </c>
      <c r="C64" s="1" t="s">
        <v>243</v>
      </c>
      <c r="D64" s="1"/>
      <c r="E64" s="1" t="b">
        <v>0</v>
      </c>
      <c r="F64" s="1" t="b">
        <v>1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114</v>
      </c>
      <c r="C65" s="1" t="s">
        <v>127</v>
      </c>
      <c r="D65" s="1"/>
      <c r="E65" s="1" t="b">
        <v>0</v>
      </c>
      <c r="F65" s="1" t="b">
        <v>1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220</v>
      </c>
      <c r="C66" s="1" t="s">
        <v>244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91</v>
      </c>
      <c r="C67" s="1" t="s">
        <v>107</v>
      </c>
      <c r="D67" s="1"/>
      <c r="E67" s="1" t="b">
        <v>0</v>
      </c>
      <c r="F67" s="1" t="b">
        <v>1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812</v>
      </c>
      <c r="C68" s="1" t="s">
        <v>813</v>
      </c>
      <c r="D68" s="1"/>
      <c r="E68" s="1" t="b">
        <v>0</v>
      </c>
      <c r="F68" s="1" t="b">
        <v>1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52</v>
      </c>
      <c r="C69" s="1" t="s">
        <v>63</v>
      </c>
      <c r="D69" s="1"/>
      <c r="E69" s="1" t="b">
        <v>0</v>
      </c>
      <c r="F69" s="1" t="b">
        <v>1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125</v>
      </c>
      <c r="C70" s="1" t="s">
        <v>851</v>
      </c>
      <c r="D70" s="1"/>
      <c r="E70" s="1" t="b">
        <v>0</v>
      </c>
      <c r="F70" s="1" t="b">
        <v>1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223</v>
      </c>
      <c r="C71" s="1" t="s">
        <v>808</v>
      </c>
      <c r="D71" s="1"/>
      <c r="E71" s="1" t="b">
        <v>0</v>
      </c>
      <c r="F71" s="1" t="b">
        <v>0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226</v>
      </c>
      <c r="C72" s="1" t="s">
        <v>247</v>
      </c>
      <c r="D72" s="1"/>
      <c r="E72" s="1" t="b">
        <v>0</v>
      </c>
      <c r="F72" s="1" t="b">
        <v>1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227</v>
      </c>
      <c r="C73" s="1" t="s">
        <v>248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158</v>
      </c>
      <c r="C74" s="1" t="s">
        <v>1702</v>
      </c>
      <c r="D74" s="1"/>
      <c r="E74" s="1" t="b">
        <v>0</v>
      </c>
      <c r="F74" s="1" t="b">
        <v>1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71</v>
      </c>
      <c r="C75" s="1" t="s">
        <v>80</v>
      </c>
      <c r="D75" s="1"/>
      <c r="E75" s="1" t="b">
        <v>0</v>
      </c>
      <c r="F75" s="1" t="b">
        <v>1</v>
      </c>
      <c r="G75" s="1" t="b">
        <v>1</v>
      </c>
      <c r="H75" s="1" t="b">
        <v>0</v>
      </c>
      <c r="I75" s="4"/>
      <c r="J75" s="4"/>
      <c r="K75" s="1" t="s">
        <v>1730</v>
      </c>
      <c r="L75" s="1"/>
      <c r="M75" s="1"/>
    </row>
    <row r="76" spans="1:13" x14ac:dyDescent="0.25">
      <c r="A76" s="1"/>
      <c r="B76" s="1" t="s">
        <v>72</v>
      </c>
      <c r="C76" s="1" t="s">
        <v>81</v>
      </c>
      <c r="D76" s="1"/>
      <c r="E76" s="1" t="b">
        <v>0</v>
      </c>
      <c r="F76" s="1" t="b">
        <v>1</v>
      </c>
      <c r="G76" s="1" t="b">
        <v>1</v>
      </c>
      <c r="H76" s="1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57</v>
      </c>
      <c r="C77" s="1" t="s">
        <v>66</v>
      </c>
      <c r="D77" s="1"/>
      <c r="E77" s="1" t="b">
        <v>0</v>
      </c>
      <c r="F77" s="1" t="b">
        <v>1</v>
      </c>
      <c r="G77" s="1" t="b">
        <v>1</v>
      </c>
      <c r="H77" s="1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157</v>
      </c>
      <c r="C78" s="1" t="s">
        <v>246</v>
      </c>
      <c r="D78" s="1"/>
      <c r="E78" s="1" t="b">
        <v>0</v>
      </c>
      <c r="F78" s="1" t="b">
        <v>1</v>
      </c>
      <c r="G78" s="1" t="b">
        <v>1</v>
      </c>
      <c r="H78" s="1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56</v>
      </c>
      <c r="C79" s="1" t="s">
        <v>65</v>
      </c>
      <c r="D79" s="1"/>
      <c r="E79" s="1" t="b">
        <v>0</v>
      </c>
      <c r="F79" s="1" t="b">
        <v>1</v>
      </c>
      <c r="G79" s="1" t="b">
        <v>1</v>
      </c>
      <c r="H79" s="1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58</v>
      </c>
      <c r="C80" s="1" t="s">
        <v>850</v>
      </c>
      <c r="D80" s="1"/>
      <c r="E80" s="1" t="b">
        <v>0</v>
      </c>
      <c r="F80" s="1" t="b">
        <v>1</v>
      </c>
      <c r="G80" s="1" t="b">
        <v>1</v>
      </c>
      <c r="H80" s="1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116</v>
      </c>
      <c r="C81" s="1" t="s">
        <v>129</v>
      </c>
      <c r="D81" s="1"/>
      <c r="E81" s="1" t="b">
        <v>0</v>
      </c>
      <c r="F81" s="1" t="b">
        <v>1</v>
      </c>
      <c r="G81" s="1" t="b">
        <v>1</v>
      </c>
      <c r="H81" s="1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49</v>
      </c>
      <c r="C82" s="1" t="s">
        <v>854</v>
      </c>
      <c r="D82" s="1"/>
      <c r="E82" s="1" t="b">
        <v>0</v>
      </c>
      <c r="F82" s="1" t="b">
        <v>1</v>
      </c>
      <c r="G82" s="1" t="b">
        <v>1</v>
      </c>
      <c r="H82" s="1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79</v>
      </c>
      <c r="C83" s="1" t="s">
        <v>88</v>
      </c>
      <c r="D83" s="1"/>
      <c r="E83" s="1" t="b">
        <v>0</v>
      </c>
      <c r="F83" s="1" t="b">
        <v>0</v>
      </c>
      <c r="G83" s="1" t="b">
        <v>1</v>
      </c>
      <c r="H83" s="1" t="b">
        <v>0</v>
      </c>
      <c r="I83" s="4"/>
      <c r="J83" s="4"/>
      <c r="K83" s="1"/>
      <c r="L83" s="1"/>
      <c r="M83" s="1"/>
    </row>
    <row r="84" spans="1:13" x14ac:dyDescent="0.25">
      <c r="A84" s="1"/>
      <c r="B84" s="1" t="s">
        <v>31</v>
      </c>
      <c r="C84" s="1" t="s">
        <v>40</v>
      </c>
      <c r="D84" s="1"/>
      <c r="E84" s="1" t="b">
        <v>0</v>
      </c>
      <c r="F84" s="1" t="b">
        <v>1</v>
      </c>
      <c r="G84" s="1" t="b">
        <v>1</v>
      </c>
      <c r="H84" s="1" t="b">
        <v>0</v>
      </c>
      <c r="I84" s="4"/>
      <c r="J84" s="4"/>
      <c r="K84" s="1"/>
      <c r="L84" s="1"/>
      <c r="M84" s="1"/>
    </row>
    <row r="85" spans="1:13" x14ac:dyDescent="0.25">
      <c r="A85" s="1"/>
      <c r="B85" s="1" t="s">
        <v>215</v>
      </c>
      <c r="C85" s="1" t="s">
        <v>342</v>
      </c>
      <c r="D85" s="1"/>
      <c r="E85" s="1" t="b">
        <v>0</v>
      </c>
      <c r="F85" s="1" t="b">
        <v>1</v>
      </c>
      <c r="G85" s="1" t="b">
        <v>1</v>
      </c>
      <c r="H85" s="1" t="b">
        <v>0</v>
      </c>
      <c r="I85" s="4"/>
      <c r="J85" s="4"/>
      <c r="K85" s="1"/>
      <c r="L85" s="1"/>
      <c r="M85" s="1"/>
    </row>
    <row r="86" spans="1:13" x14ac:dyDescent="0.25">
      <c r="A86" s="1"/>
      <c r="B86" s="1" t="s">
        <v>50</v>
      </c>
      <c r="C86" s="1" t="s">
        <v>61</v>
      </c>
      <c r="D86" s="1"/>
      <c r="E86" s="1" t="b">
        <v>0</v>
      </c>
      <c r="F86" s="1" t="b">
        <v>1</v>
      </c>
      <c r="G86" s="1" t="b">
        <v>1</v>
      </c>
      <c r="H86" s="1" t="b">
        <v>0</v>
      </c>
      <c r="I86" s="4"/>
      <c r="J86" s="4"/>
      <c r="K86" s="1"/>
      <c r="L86" s="1"/>
      <c r="M86" s="1"/>
    </row>
    <row r="87" spans="1:13" x14ac:dyDescent="0.25">
      <c r="A87" s="1"/>
      <c r="B87" s="1" t="s">
        <v>117</v>
      </c>
      <c r="C87" s="1" t="s">
        <v>804</v>
      </c>
      <c r="D87" s="1"/>
      <c r="E87" s="1" t="b">
        <v>0</v>
      </c>
      <c r="F87" s="1" t="b">
        <v>1</v>
      </c>
      <c r="G87" s="1" t="b">
        <v>1</v>
      </c>
      <c r="H87" s="1" t="b">
        <v>0</v>
      </c>
      <c r="I87" s="4"/>
      <c r="J87" s="4"/>
      <c r="K87" s="1"/>
      <c r="L87" s="1"/>
      <c r="M87" s="1"/>
    </row>
    <row r="88" spans="1:13" x14ac:dyDescent="0.25">
      <c r="A88" s="1"/>
      <c r="B88" s="1" t="s">
        <v>2</v>
      </c>
      <c r="C88" s="1" t="s">
        <v>853</v>
      </c>
      <c r="D88" s="1"/>
      <c r="E88" s="1" t="b">
        <v>0</v>
      </c>
      <c r="F88" s="1" t="b">
        <v>1</v>
      </c>
      <c r="G88" s="1" t="b">
        <v>1</v>
      </c>
      <c r="H88" s="1" t="b">
        <v>0</v>
      </c>
      <c r="I88" s="4"/>
      <c r="J88" s="4"/>
      <c r="K88" s="1"/>
      <c r="L88" s="1"/>
      <c r="M88" s="1"/>
    </row>
    <row r="89" spans="1:13" x14ac:dyDescent="0.25">
      <c r="A89" s="1"/>
      <c r="B89" s="1" t="s">
        <v>225</v>
      </c>
      <c r="C89" s="1" t="s">
        <v>862</v>
      </c>
      <c r="D89" s="1"/>
      <c r="E89" s="1" t="b">
        <v>0</v>
      </c>
      <c r="F89" s="1" t="b">
        <v>1</v>
      </c>
      <c r="G89" s="1" t="b">
        <v>1</v>
      </c>
      <c r="H89" s="1" t="b">
        <v>0</v>
      </c>
      <c r="I89" s="4"/>
      <c r="J89" s="4"/>
      <c r="K89" s="1"/>
      <c r="L89" s="1"/>
      <c r="M89" s="1"/>
    </row>
    <row r="90" spans="1:13" x14ac:dyDescent="0.25">
      <c r="A90" s="1"/>
      <c r="B90" s="1" t="s">
        <v>230</v>
      </c>
      <c r="C90" s="1" t="s">
        <v>809</v>
      </c>
      <c r="D90" s="1"/>
      <c r="E90" s="1" t="b">
        <v>0</v>
      </c>
      <c r="F90" s="1" t="b">
        <v>0</v>
      </c>
      <c r="G90" s="1" t="b">
        <v>1</v>
      </c>
      <c r="H90" s="1" t="b">
        <v>0</v>
      </c>
      <c r="I90" s="4"/>
      <c r="J90" s="4"/>
      <c r="K90" s="1"/>
      <c r="L90" s="1"/>
      <c r="M90" s="1"/>
    </row>
    <row r="91" spans="1:13" x14ac:dyDescent="0.25">
      <c r="A91" s="1"/>
      <c r="B91" s="1" t="s">
        <v>228</v>
      </c>
      <c r="C91" s="1" t="s">
        <v>810</v>
      </c>
      <c r="D91" s="1"/>
      <c r="E91" s="1" t="b">
        <v>0</v>
      </c>
      <c r="F91" s="1" t="b">
        <v>0</v>
      </c>
      <c r="G91" s="1" t="b">
        <v>1</v>
      </c>
      <c r="H91" s="1" t="b">
        <v>0</v>
      </c>
      <c r="I91" s="4"/>
      <c r="J91" s="4"/>
      <c r="K91" s="1"/>
      <c r="L91" s="1"/>
      <c r="M91" s="1"/>
    </row>
    <row r="92" spans="1:13" x14ac:dyDescent="0.25">
      <c r="A92" s="1"/>
      <c r="B92" s="1" t="s">
        <v>55</v>
      </c>
      <c r="C92" s="1" t="s">
        <v>64</v>
      </c>
      <c r="D92" s="1"/>
      <c r="E92" s="1" t="b">
        <v>0</v>
      </c>
      <c r="F92" s="1" t="b">
        <v>1</v>
      </c>
      <c r="G92" s="1" t="b">
        <v>1</v>
      </c>
      <c r="H92" s="1" t="b">
        <v>0</v>
      </c>
      <c r="I92" s="4"/>
      <c r="J92" s="4"/>
      <c r="K92" s="1"/>
      <c r="L92" s="1"/>
      <c r="M92" s="1"/>
    </row>
    <row r="93" spans="1:13" x14ac:dyDescent="0.25">
      <c r="A93" s="1"/>
      <c r="B93" s="1" t="s">
        <v>19</v>
      </c>
      <c r="C93" s="1" t="s">
        <v>23</v>
      </c>
      <c r="D93" s="1"/>
      <c r="E93" s="1" t="b">
        <v>0</v>
      </c>
      <c r="F93" s="1" t="b">
        <v>0</v>
      </c>
      <c r="G93" s="1" t="b">
        <v>1</v>
      </c>
      <c r="H93" s="1" t="b">
        <v>0</v>
      </c>
      <c r="I93" s="4"/>
      <c r="J93" s="4"/>
      <c r="K93" s="1"/>
      <c r="L93" s="1"/>
      <c r="M93" s="1"/>
    </row>
    <row r="94" spans="1:13" x14ac:dyDescent="0.25">
      <c r="A94" s="1"/>
      <c r="B94" s="1" t="s">
        <v>1</v>
      </c>
      <c r="C94" s="1" t="s">
        <v>969</v>
      </c>
      <c r="D94" s="1"/>
      <c r="E94" s="1" t="b">
        <v>0</v>
      </c>
      <c r="F94" s="1" t="b">
        <v>1</v>
      </c>
      <c r="G94" s="1" t="b">
        <v>1</v>
      </c>
      <c r="H94" s="1" t="b">
        <v>0</v>
      </c>
      <c r="I94" s="4"/>
      <c r="J94" s="4"/>
      <c r="K94" s="1"/>
      <c r="L94" s="1"/>
      <c r="M94" s="1"/>
    </row>
    <row r="95" spans="1:13" x14ac:dyDescent="0.25">
      <c r="A95" s="1"/>
      <c r="B95" s="1" t="s">
        <v>28</v>
      </c>
      <c r="C95" s="1" t="s">
        <v>38</v>
      </c>
      <c r="D95" s="1"/>
      <c r="E95" s="1" t="b">
        <v>0</v>
      </c>
      <c r="F95" s="1" t="b">
        <v>0</v>
      </c>
      <c r="G95" s="1" t="b">
        <v>1</v>
      </c>
      <c r="H95" s="1" t="b">
        <v>0</v>
      </c>
      <c r="I95" s="4"/>
      <c r="J95" s="4"/>
      <c r="K95" s="1"/>
      <c r="L95" s="1"/>
      <c r="M95" s="1"/>
    </row>
    <row r="96" spans="1:13" x14ac:dyDescent="0.25">
      <c r="A96" s="1"/>
      <c r="B96" s="1" t="s">
        <v>118</v>
      </c>
      <c r="C96" s="1" t="s">
        <v>130</v>
      </c>
      <c r="D96" s="1"/>
      <c r="E96" s="1" t="b">
        <v>0</v>
      </c>
      <c r="F96" s="1" t="b">
        <v>0</v>
      </c>
      <c r="G96" s="1" t="b">
        <v>1</v>
      </c>
      <c r="H96" s="1" t="b">
        <v>0</v>
      </c>
      <c r="I96" s="4"/>
      <c r="J96" s="4"/>
      <c r="K96" s="1"/>
      <c r="L96" s="1"/>
      <c r="M96" s="1"/>
    </row>
    <row r="97" spans="1:13" x14ac:dyDescent="0.25">
      <c r="A97" s="1"/>
      <c r="B97" s="1" t="s">
        <v>119</v>
      </c>
      <c r="C97" s="1" t="s">
        <v>288</v>
      </c>
      <c r="D97" s="1"/>
      <c r="E97" s="1" t="b">
        <v>0</v>
      </c>
      <c r="F97" s="1" t="b">
        <v>1</v>
      </c>
      <c r="G97" s="1" t="b">
        <v>1</v>
      </c>
      <c r="H97" s="1" t="b">
        <v>0</v>
      </c>
      <c r="I97" s="4"/>
      <c r="J97" s="4"/>
      <c r="K97" s="1"/>
      <c r="L97" s="1"/>
      <c r="M97" s="1"/>
    </row>
    <row r="98" spans="1:13" x14ac:dyDescent="0.25">
      <c r="A98" s="1"/>
      <c r="B98" s="1" t="s">
        <v>17</v>
      </c>
      <c r="C98" s="1" t="s">
        <v>137</v>
      </c>
      <c r="D98" s="1"/>
      <c r="E98" s="1" t="b">
        <v>0</v>
      </c>
      <c r="F98" s="1" t="b">
        <v>1</v>
      </c>
      <c r="G98" s="1" t="b">
        <v>1</v>
      </c>
      <c r="H98" s="1" t="b">
        <v>0</v>
      </c>
      <c r="I98" s="4"/>
      <c r="J98" s="4"/>
      <c r="K98" s="1"/>
      <c r="L98" s="1"/>
      <c r="M98" s="1"/>
    </row>
    <row r="99" spans="1:13" x14ac:dyDescent="0.25">
      <c r="A99" s="1"/>
      <c r="B99" s="1" t="s">
        <v>16</v>
      </c>
      <c r="C99" s="1" t="s">
        <v>21</v>
      </c>
      <c r="D99" s="1"/>
      <c r="E99" s="1" t="b">
        <v>0</v>
      </c>
      <c r="F99" s="1" t="b">
        <v>1</v>
      </c>
      <c r="G99" s="1" t="b">
        <v>1</v>
      </c>
      <c r="H99" s="1" t="b">
        <v>0</v>
      </c>
      <c r="I99" s="4"/>
      <c r="J99" s="4"/>
      <c r="K99" s="1"/>
      <c r="L99" s="1"/>
      <c r="M99" s="1"/>
    </row>
    <row r="100" spans="1:13" x14ac:dyDescent="0.25">
      <c r="A100" s="1"/>
      <c r="B100" s="1" t="s">
        <v>26</v>
      </c>
      <c r="C100" s="1" t="s">
        <v>37</v>
      </c>
      <c r="D100" s="1"/>
      <c r="E100" s="1" t="b">
        <v>0</v>
      </c>
      <c r="F100" s="1" t="b">
        <v>1</v>
      </c>
      <c r="G100" s="1" t="b">
        <v>1</v>
      </c>
      <c r="H100" s="1" t="b">
        <v>0</v>
      </c>
      <c r="I100" s="4"/>
      <c r="J100" s="4"/>
      <c r="K100" s="1"/>
      <c r="L100" s="1"/>
      <c r="M100" s="1"/>
    </row>
    <row r="101" spans="1:13" x14ac:dyDescent="0.25">
      <c r="A101" s="1"/>
      <c r="B101" s="1" t="s">
        <v>27</v>
      </c>
      <c r="C101" s="1" t="s">
        <v>345</v>
      </c>
      <c r="D101" s="1"/>
      <c r="E101" s="1" t="b">
        <v>0</v>
      </c>
      <c r="F101" s="1" t="b">
        <v>1</v>
      </c>
      <c r="G101" s="1" t="b">
        <v>1</v>
      </c>
      <c r="H101" s="1" t="b">
        <v>0</v>
      </c>
      <c r="I101" s="4"/>
      <c r="J101" s="4"/>
      <c r="K101" s="1"/>
      <c r="L101" s="1"/>
      <c r="M101" s="1"/>
    </row>
    <row r="102" spans="1:13" x14ac:dyDescent="0.25">
      <c r="A102" s="1"/>
      <c r="B102" s="1" t="s">
        <v>811</v>
      </c>
      <c r="C102" s="1" t="s">
        <v>863</v>
      </c>
      <c r="D102" s="1"/>
      <c r="E102" s="1" t="b">
        <v>0</v>
      </c>
      <c r="F102" s="1" t="b">
        <v>1</v>
      </c>
      <c r="G102" s="1" t="b">
        <v>1</v>
      </c>
      <c r="H102" s="1" t="b">
        <v>0</v>
      </c>
      <c r="I102" s="4"/>
      <c r="J102" s="4"/>
      <c r="K102" s="1"/>
      <c r="L102" s="1"/>
      <c r="M102" s="1"/>
    </row>
    <row r="103" spans="1:13" x14ac:dyDescent="0.25">
      <c r="A103" s="1"/>
      <c r="B103" s="1" t="s">
        <v>343</v>
      </c>
      <c r="C103" s="1" t="s">
        <v>344</v>
      </c>
      <c r="D103" s="1"/>
      <c r="E103" s="1" t="b">
        <v>0</v>
      </c>
      <c r="F103" s="1" t="b">
        <v>1</v>
      </c>
      <c r="G103" s="1" t="b">
        <v>1</v>
      </c>
      <c r="H103" s="1" t="b">
        <v>0</v>
      </c>
      <c r="I103" s="4"/>
      <c r="J103" s="4"/>
      <c r="K103" s="1"/>
      <c r="L103" s="1"/>
      <c r="M103" s="1"/>
    </row>
    <row r="104" spans="1:13" x14ac:dyDescent="0.25">
      <c r="A104" s="1"/>
      <c r="B104" s="1" t="s">
        <v>1807</v>
      </c>
      <c r="C104" s="1" t="s">
        <v>1808</v>
      </c>
      <c r="D104" s="1"/>
      <c r="E104" s="1" t="b">
        <v>1</v>
      </c>
      <c r="F104" s="1" t="b">
        <v>0</v>
      </c>
      <c r="G104" s="1" t="b">
        <v>1</v>
      </c>
      <c r="H104" s="1" t="b">
        <v>0</v>
      </c>
      <c r="I104" s="4"/>
      <c r="J104" s="4"/>
      <c r="K104" s="1"/>
      <c r="L104" s="1"/>
      <c r="M104" s="1"/>
    </row>
    <row r="105" spans="1:13" x14ac:dyDescent="0.25">
      <c r="A105" s="1"/>
      <c r="B105" s="1" t="s">
        <v>3</v>
      </c>
      <c r="C105" s="1" t="s">
        <v>10</v>
      </c>
      <c r="D105" s="1"/>
      <c r="E105" s="1" t="b">
        <v>0</v>
      </c>
      <c r="F105" s="1" t="b">
        <v>0</v>
      </c>
      <c r="G105" s="1" t="b">
        <v>0</v>
      </c>
      <c r="H105" s="1" t="b">
        <v>0</v>
      </c>
      <c r="I105" s="4"/>
      <c r="J105" s="4"/>
      <c r="K105" s="1"/>
      <c r="L105" s="1"/>
      <c r="M105" s="1"/>
    </row>
    <row r="106" spans="1:13" x14ac:dyDescent="0.25">
      <c r="A106" s="1"/>
      <c r="B106" s="1" t="s">
        <v>134</v>
      </c>
      <c r="C106" s="1" t="s">
        <v>135</v>
      </c>
      <c r="D106" s="1"/>
      <c r="E106" s="1" t="b">
        <v>0</v>
      </c>
      <c r="F106" s="1" t="b">
        <v>1</v>
      </c>
      <c r="G106" s="1" t="b">
        <v>1</v>
      </c>
      <c r="H106" s="1" t="b">
        <v>0</v>
      </c>
      <c r="I106" s="4"/>
      <c r="J106" s="4"/>
      <c r="K106" s="1"/>
      <c r="L106" s="1"/>
      <c r="M106" s="1"/>
    </row>
    <row r="108" spans="1:13" x14ac:dyDescent="0.25">
      <c r="A108" s="3" t="s">
        <v>293</v>
      </c>
    </row>
  </sheetData>
  <autoFilter ref="A4:M106"/>
  <sortState ref="A5:M105">
    <sortCondition descending="1" ref="E5:E105"/>
    <sortCondition ref="G5:G105"/>
  </sortState>
  <printOptions horizontalCentered="1"/>
  <pageMargins left="0.25" right="0.25" top="0.5" bottom="0.5" header="0.25" footer="0.25"/>
  <pageSetup paperSize="17" scale="84" fitToHeight="2" orientation="landscape" r:id="rId1"/>
  <headerFooter>
    <oddHeader>&amp;A</oddHeader>
    <oddFooter>Page &amp;P of &amp;N</oddFooter>
  </headerFooter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M108"/>
  <sheetViews>
    <sheetView topLeftCell="A17" zoomScale="85" zoomScaleNormal="85" workbookViewId="0">
      <selection activeCell="C52" sqref="C52"/>
    </sheetView>
  </sheetViews>
  <sheetFormatPr defaultRowHeight="15" x14ac:dyDescent="0.25"/>
  <cols>
    <col min="1" max="1" width="39.28515625" bestFit="1" customWidth="1"/>
    <col min="2" max="2" width="27.28515625" bestFit="1" customWidth="1"/>
    <col min="3" max="3" width="32.5703125" bestFit="1" customWidth="1"/>
    <col min="4" max="4" width="11.28515625" bestFit="1" customWidth="1"/>
    <col min="5" max="5" width="10.5703125" bestFit="1" customWidth="1"/>
    <col min="6" max="6" width="8.28515625" bestFit="1" customWidth="1"/>
    <col min="7" max="7" width="18.140625" bestFit="1" customWidth="1"/>
    <col min="8" max="8" width="27.28515625" bestFit="1" customWidth="1"/>
    <col min="9" max="9" width="3.7109375" bestFit="1" customWidth="1"/>
    <col min="10" max="10" width="10.140625" bestFit="1" customWidth="1"/>
    <col min="11" max="11" width="20.85546875" bestFit="1" customWidth="1"/>
    <col min="12" max="12" width="8.5703125" bestFit="1" customWidth="1"/>
  </cols>
  <sheetData>
    <row r="1" spans="1:13" x14ac:dyDescent="0.25">
      <c r="A1" s="3" t="s">
        <v>1039</v>
      </c>
      <c r="B1" s="3"/>
      <c r="C1" s="3" t="s">
        <v>169</v>
      </c>
      <c r="D1" s="3" t="s">
        <v>256</v>
      </c>
      <c r="E1" s="3" t="s">
        <v>258</v>
      </c>
      <c r="F1" s="3"/>
      <c r="G1" s="3" t="s">
        <v>1707</v>
      </c>
      <c r="H1" s="37">
        <v>41610</v>
      </c>
      <c r="I1" s="5"/>
      <c r="J1" s="5"/>
      <c r="K1" s="3"/>
      <c r="L1" s="3"/>
      <c r="M1" s="3"/>
    </row>
    <row r="2" spans="1:13" x14ac:dyDescent="0.25">
      <c r="A2" s="3" t="s">
        <v>1121</v>
      </c>
      <c r="B2" s="3"/>
      <c r="C2" s="3" t="s">
        <v>255</v>
      </c>
      <c r="D2" s="3" t="s">
        <v>257</v>
      </c>
      <c r="E2" s="3" t="s">
        <v>259</v>
      </c>
      <c r="F2" s="3"/>
      <c r="G2" s="3" t="s">
        <v>1718</v>
      </c>
      <c r="H2" s="3" t="s">
        <v>1713</v>
      </c>
      <c r="I2" s="5"/>
      <c r="J2" s="5"/>
      <c r="K2" s="3"/>
      <c r="L2" s="3"/>
      <c r="M2" s="3"/>
    </row>
    <row r="3" spans="1:13" x14ac:dyDescent="0.25">
      <c r="A3" s="3"/>
      <c r="B3" s="3"/>
      <c r="C3" s="3"/>
      <c r="D3" s="3"/>
      <c r="E3" s="3"/>
      <c r="F3" s="3"/>
      <c r="G3" s="3"/>
      <c r="H3" s="3"/>
      <c r="I3" s="5"/>
      <c r="J3" s="5"/>
      <c r="K3" s="3"/>
      <c r="L3" s="3"/>
      <c r="M3" s="3"/>
    </row>
    <row r="4" spans="1:13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" t="b">
        <v>1</v>
      </c>
      <c r="F5" s="1" t="b">
        <v>1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</v>
      </c>
      <c r="C6" s="1" t="s">
        <v>8</v>
      </c>
      <c r="D6" s="1"/>
      <c r="E6" s="1" t="b">
        <v>1</v>
      </c>
      <c r="F6" s="1" t="b">
        <v>0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74</v>
      </c>
      <c r="C7" s="1" t="s">
        <v>83</v>
      </c>
      <c r="D7" s="1"/>
      <c r="E7" s="1" t="b">
        <v>1</v>
      </c>
      <c r="F7" s="1" t="b">
        <v>1</v>
      </c>
      <c r="G7" s="1" t="b">
        <v>0</v>
      </c>
      <c r="H7" s="1" t="b">
        <v>0</v>
      </c>
      <c r="I7" s="4"/>
      <c r="J7" s="4"/>
      <c r="K7" s="1">
        <v>2</v>
      </c>
      <c r="L7" s="1"/>
      <c r="M7" s="1"/>
    </row>
    <row r="8" spans="1:13" x14ac:dyDescent="0.25">
      <c r="A8" s="1"/>
      <c r="B8" s="1" t="s">
        <v>18</v>
      </c>
      <c r="C8" s="1" t="s">
        <v>22</v>
      </c>
      <c r="D8" s="1"/>
      <c r="E8" s="1" t="b">
        <v>1</v>
      </c>
      <c r="F8" s="1" t="b">
        <v>1</v>
      </c>
      <c r="G8" s="1" t="b">
        <v>0</v>
      </c>
      <c r="H8" s="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35</v>
      </c>
      <c r="C9" s="1" t="s">
        <v>45</v>
      </c>
      <c r="D9" s="1"/>
      <c r="E9" s="1" t="b">
        <v>1</v>
      </c>
      <c r="F9" s="1" t="b">
        <v>1</v>
      </c>
      <c r="G9" s="1" t="b">
        <v>1</v>
      </c>
      <c r="H9" s="1" t="b">
        <v>0</v>
      </c>
      <c r="I9" s="4"/>
      <c r="J9" s="4"/>
      <c r="K9" s="1" t="s">
        <v>145</v>
      </c>
      <c r="L9" s="1"/>
      <c r="M9" s="1"/>
    </row>
    <row r="10" spans="1:13" x14ac:dyDescent="0.25">
      <c r="A10" s="1"/>
      <c r="B10" s="1" t="s">
        <v>46</v>
      </c>
      <c r="C10" s="1" t="s">
        <v>59</v>
      </c>
      <c r="D10" s="1"/>
      <c r="E10" s="1" t="b">
        <v>1</v>
      </c>
      <c r="F10" s="1" t="b">
        <v>1</v>
      </c>
      <c r="G10" s="1" t="b">
        <v>0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47</v>
      </c>
      <c r="C11" s="1" t="s">
        <v>844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29</v>
      </c>
      <c r="C12" s="1" t="s">
        <v>845</v>
      </c>
      <c r="D12" s="1"/>
      <c r="E12" s="1" t="b">
        <v>1</v>
      </c>
      <c r="F12" s="1" t="b">
        <v>1</v>
      </c>
      <c r="G12" s="1" t="b">
        <v>1</v>
      </c>
      <c r="H12" s="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51</v>
      </c>
      <c r="C13" s="1" t="s">
        <v>62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30</v>
      </c>
      <c r="C14" s="1" t="s">
        <v>39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77</v>
      </c>
      <c r="C15" s="1" t="s">
        <v>86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22"/>
      <c r="L15" s="1"/>
      <c r="M15" s="1"/>
    </row>
    <row r="16" spans="1:13" x14ac:dyDescent="0.25">
      <c r="A16" s="1"/>
      <c r="B16" s="1" t="s">
        <v>209</v>
      </c>
      <c r="C16" s="1" t="s">
        <v>233</v>
      </c>
      <c r="D16" s="1"/>
      <c r="E16" s="1" t="b">
        <v>1</v>
      </c>
      <c r="F16" s="1" t="b">
        <v>1</v>
      </c>
      <c r="G16" s="1" t="b">
        <v>0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115</v>
      </c>
      <c r="C17" s="1" t="s">
        <v>128</v>
      </c>
      <c r="D17" s="1"/>
      <c r="E17" s="1" t="b">
        <v>1</v>
      </c>
      <c r="F17" s="1" t="b">
        <v>1</v>
      </c>
      <c r="G17" s="1" t="b">
        <v>0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53</v>
      </c>
      <c r="C18" s="1" t="s">
        <v>849</v>
      </c>
      <c r="D18" s="1"/>
      <c r="E18" s="1" t="b">
        <v>1</v>
      </c>
      <c r="F18" s="1" t="b">
        <v>1</v>
      </c>
      <c r="G18" s="1" t="b">
        <v>0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32</v>
      </c>
      <c r="C19" s="1" t="s">
        <v>41</v>
      </c>
      <c r="D19" s="1"/>
      <c r="E19" s="1" t="b">
        <v>1</v>
      </c>
      <c r="F19" s="1" t="b">
        <v>1</v>
      </c>
      <c r="G19" s="1" t="b">
        <v>0</v>
      </c>
      <c r="H19" s="1" t="b">
        <v>0</v>
      </c>
      <c r="I19" s="4"/>
      <c r="J19" s="4"/>
      <c r="K19" s="24">
        <v>3</v>
      </c>
      <c r="L19" s="1"/>
      <c r="M19" s="1"/>
    </row>
    <row r="20" spans="1:13" x14ac:dyDescent="0.25">
      <c r="A20" s="1"/>
      <c r="B20" s="1" t="s">
        <v>218</v>
      </c>
      <c r="C20" s="1" t="s">
        <v>874</v>
      </c>
      <c r="D20" s="1"/>
      <c r="E20" s="1" t="b">
        <v>1</v>
      </c>
      <c r="F20" s="1" t="b">
        <v>1</v>
      </c>
      <c r="G20" s="1" t="b">
        <v>0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33</v>
      </c>
      <c r="C21" s="1" t="s">
        <v>42</v>
      </c>
      <c r="D21" s="1"/>
      <c r="E21" s="1" t="b">
        <v>1</v>
      </c>
      <c r="F21" s="1" t="b">
        <v>1</v>
      </c>
      <c r="G21" s="1" t="b">
        <v>1</v>
      </c>
      <c r="H21" s="1" t="b">
        <v>0</v>
      </c>
      <c r="I21" s="4"/>
      <c r="J21" s="4"/>
      <c r="K21" s="1" t="s">
        <v>977</v>
      </c>
      <c r="L21" s="1"/>
      <c r="M21" s="1"/>
    </row>
    <row r="22" spans="1:13" x14ac:dyDescent="0.25">
      <c r="A22" s="1"/>
      <c r="B22" s="1" t="s">
        <v>208</v>
      </c>
      <c r="C22" s="1" t="s">
        <v>43</v>
      </c>
      <c r="D22" s="1"/>
      <c r="E22" s="1" t="b">
        <v>1</v>
      </c>
      <c r="F22" s="1" t="b">
        <v>1</v>
      </c>
      <c r="G22" s="1" t="b">
        <v>1</v>
      </c>
      <c r="H22" s="1" t="b">
        <v>0</v>
      </c>
      <c r="I22" s="4"/>
      <c r="J22" s="4"/>
      <c r="K22" s="1" t="s">
        <v>978</v>
      </c>
      <c r="L22" s="1"/>
      <c r="M22" s="1"/>
    </row>
    <row r="23" spans="1:13" x14ac:dyDescent="0.25">
      <c r="A23" s="1"/>
      <c r="B23" s="1" t="s">
        <v>394</v>
      </c>
      <c r="C23" s="1" t="s">
        <v>395</v>
      </c>
      <c r="D23" s="1"/>
      <c r="E23" s="1" t="b">
        <v>1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101</v>
      </c>
      <c r="C24" s="1" t="s">
        <v>104</v>
      </c>
      <c r="D24" s="1"/>
      <c r="E24" s="1" t="b">
        <v>1</v>
      </c>
      <c r="F24" s="1" t="b">
        <v>1</v>
      </c>
      <c r="G24" s="1" t="b">
        <v>0</v>
      </c>
      <c r="H24" s="1" t="b">
        <v>0</v>
      </c>
      <c r="I24" s="4"/>
      <c r="J24" s="4"/>
      <c r="K24" s="1" t="s">
        <v>981</v>
      </c>
      <c r="L24" s="1"/>
      <c r="M24" s="1"/>
    </row>
    <row r="25" spans="1:13" x14ac:dyDescent="0.25">
      <c r="A25" s="1"/>
      <c r="B25" s="1" t="s">
        <v>102</v>
      </c>
      <c r="C25" s="1" t="s">
        <v>105</v>
      </c>
      <c r="D25" s="1"/>
      <c r="E25" s="1" t="b">
        <v>1</v>
      </c>
      <c r="F25" s="1" t="b">
        <v>1</v>
      </c>
      <c r="G25" s="1" t="b">
        <v>0</v>
      </c>
      <c r="H25" s="1" t="b">
        <v>0</v>
      </c>
      <c r="I25" s="4"/>
      <c r="J25" s="4"/>
      <c r="K25" s="1" t="s">
        <v>981</v>
      </c>
      <c r="L25" s="1"/>
      <c r="M25" s="1"/>
    </row>
    <row r="26" spans="1:13" x14ac:dyDescent="0.25">
      <c r="A26" s="1"/>
      <c r="B26" s="1" t="s">
        <v>103</v>
      </c>
      <c r="C26" s="1" t="s">
        <v>106</v>
      </c>
      <c r="D26" s="1"/>
      <c r="E26" s="1" t="b">
        <v>1</v>
      </c>
      <c r="F26" s="1" t="b">
        <v>1</v>
      </c>
      <c r="G26" s="1" t="b">
        <v>0</v>
      </c>
      <c r="H26" s="1" t="b">
        <v>0</v>
      </c>
      <c r="I26" s="4"/>
      <c r="J26" s="4"/>
      <c r="K26" s="1" t="s">
        <v>981</v>
      </c>
      <c r="L26" s="1"/>
      <c r="M26" s="1"/>
    </row>
    <row r="27" spans="1:13" x14ac:dyDescent="0.25">
      <c r="A27" s="1"/>
      <c r="B27" s="1" t="s">
        <v>814</v>
      </c>
      <c r="C27" s="1" t="s">
        <v>964</v>
      </c>
      <c r="D27" s="1"/>
      <c r="E27" s="1" t="b">
        <v>1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 t="s">
        <v>979</v>
      </c>
    </row>
    <row r="28" spans="1:13" x14ac:dyDescent="0.25">
      <c r="A28" s="1"/>
      <c r="B28" s="1" t="s">
        <v>815</v>
      </c>
      <c r="C28" s="1" t="s">
        <v>816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 t="s">
        <v>980</v>
      </c>
    </row>
    <row r="29" spans="1:13" x14ac:dyDescent="0.25">
      <c r="A29" s="1"/>
      <c r="B29" s="1" t="s">
        <v>222</v>
      </c>
      <c r="C29" s="1" t="s">
        <v>807</v>
      </c>
      <c r="D29" s="1"/>
      <c r="E29" s="1" t="b">
        <v>1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97</v>
      </c>
      <c r="C30" s="1" t="s">
        <v>111</v>
      </c>
      <c r="D30" s="1"/>
      <c r="E30" s="1" t="b">
        <v>1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121</v>
      </c>
      <c r="C31" s="1" t="s">
        <v>131</v>
      </c>
      <c r="D31" s="1"/>
      <c r="E31" s="1" t="b">
        <v>1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120</v>
      </c>
      <c r="C32" s="1" t="s">
        <v>847</v>
      </c>
      <c r="D32" s="1"/>
      <c r="E32" s="1" t="b">
        <v>1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122</v>
      </c>
      <c r="C33" s="1" t="s">
        <v>133</v>
      </c>
      <c r="D33" s="1"/>
      <c r="E33" s="1" t="b">
        <v>1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70</v>
      </c>
      <c r="C34" s="1" t="s">
        <v>846</v>
      </c>
      <c r="D34" s="1"/>
      <c r="E34" s="1" t="b">
        <v>1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219</v>
      </c>
      <c r="C35" s="1" t="s">
        <v>245</v>
      </c>
      <c r="D35" s="1"/>
      <c r="E35" s="1" t="b">
        <v>1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76</v>
      </c>
      <c r="C36" s="1" t="s">
        <v>85</v>
      </c>
      <c r="D36" s="1"/>
      <c r="E36" s="1" t="b">
        <v>1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210</v>
      </c>
      <c r="C37" s="1" t="s">
        <v>234</v>
      </c>
      <c r="D37" s="1"/>
      <c r="E37" s="1" t="b">
        <v>1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54</v>
      </c>
      <c r="C38" s="1" t="s">
        <v>132</v>
      </c>
      <c r="D38" s="1"/>
      <c r="E38" s="1" t="b">
        <v>1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124</v>
      </c>
      <c r="C39" s="1" t="s">
        <v>852</v>
      </c>
      <c r="D39" s="1"/>
      <c r="E39" s="1" t="b">
        <v>1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73</v>
      </c>
      <c r="C40" s="1" t="s">
        <v>82</v>
      </c>
      <c r="D40" s="1"/>
      <c r="E40" s="1" t="b">
        <v>1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34</v>
      </c>
      <c r="C41" s="1" t="s">
        <v>44</v>
      </c>
      <c r="D41" s="1"/>
      <c r="E41" s="1" t="b">
        <v>1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48</v>
      </c>
      <c r="C42" s="1" t="s">
        <v>60</v>
      </c>
      <c r="D42" s="1"/>
      <c r="E42" s="1" t="b">
        <v>1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20</v>
      </c>
      <c r="C43" s="1" t="s">
        <v>24</v>
      </c>
      <c r="D43" s="1"/>
      <c r="E43" s="1" t="b">
        <v>1</v>
      </c>
      <c r="F43" s="1" t="b">
        <v>0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25</v>
      </c>
      <c r="C44" s="1" t="s">
        <v>36</v>
      </c>
      <c r="D44" s="1"/>
      <c r="E44" s="1" t="b">
        <v>1</v>
      </c>
      <c r="F44" s="1" t="b">
        <v>0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224</v>
      </c>
      <c r="C45" s="1" t="s">
        <v>331</v>
      </c>
      <c r="D45" s="1"/>
      <c r="E45" s="1" t="b">
        <v>0</v>
      </c>
      <c r="F45" s="1" t="b">
        <v>0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4</v>
      </c>
      <c r="C46" s="1" t="s">
        <v>11</v>
      </c>
      <c r="D46" s="1"/>
      <c r="E46" s="1" t="b">
        <v>1</v>
      </c>
      <c r="F46" s="1" t="b">
        <v>0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5</v>
      </c>
      <c r="C47" s="1" t="s">
        <v>12</v>
      </c>
      <c r="D47" s="1"/>
      <c r="E47" s="1" t="b">
        <v>1</v>
      </c>
      <c r="F47" s="1" t="b">
        <v>0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14</v>
      </c>
      <c r="C48" s="1" t="s">
        <v>15</v>
      </c>
      <c r="D48" s="1"/>
      <c r="E48" s="1" t="b">
        <v>1</v>
      </c>
      <c r="F48" s="1" t="b">
        <v>0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6</v>
      </c>
      <c r="C49" s="1" t="s">
        <v>13</v>
      </c>
      <c r="D49" s="1"/>
      <c r="E49" s="1" t="b">
        <v>1</v>
      </c>
      <c r="F49" s="1" t="b">
        <v>0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67</v>
      </c>
      <c r="C50" s="1" t="s">
        <v>1703</v>
      </c>
      <c r="D50" s="1"/>
      <c r="E50" s="1" t="b">
        <v>1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68</v>
      </c>
      <c r="C51" s="1" t="s">
        <v>1704</v>
      </c>
      <c r="D51" s="1"/>
      <c r="E51" s="1" t="b">
        <v>1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69</v>
      </c>
      <c r="C52" s="1" t="s">
        <v>1705</v>
      </c>
      <c r="D52" s="1"/>
      <c r="E52" s="1" t="b">
        <v>1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90</v>
      </c>
      <c r="C53" s="1" t="s">
        <v>100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211</v>
      </c>
      <c r="C54" s="1" t="s">
        <v>236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213</v>
      </c>
      <c r="C55" s="1" t="s">
        <v>237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212</v>
      </c>
      <c r="C56" s="1" t="s">
        <v>238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214</v>
      </c>
      <c r="C57" s="1" t="s">
        <v>239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216</v>
      </c>
      <c r="C58" s="1" t="s">
        <v>787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229</v>
      </c>
      <c r="C59" s="1" t="s">
        <v>242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231</v>
      </c>
      <c r="C60" s="1" t="s">
        <v>240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232</v>
      </c>
      <c r="C61" s="1" t="s">
        <v>805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217</v>
      </c>
      <c r="C62" s="1" t="s">
        <v>235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221</v>
      </c>
      <c r="C63" s="1" t="s">
        <v>241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806</v>
      </c>
      <c r="C64" s="1" t="s">
        <v>243</v>
      </c>
      <c r="D64" s="1"/>
      <c r="E64" s="1" t="b">
        <v>0</v>
      </c>
      <c r="F64" s="1" t="b">
        <v>1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114</v>
      </c>
      <c r="C65" s="1" t="s">
        <v>127</v>
      </c>
      <c r="D65" s="1"/>
      <c r="E65" s="1" t="b">
        <v>0</v>
      </c>
      <c r="F65" s="1" t="b">
        <v>1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220</v>
      </c>
      <c r="C66" s="1" t="s">
        <v>244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91</v>
      </c>
      <c r="C67" s="1" t="s">
        <v>107</v>
      </c>
      <c r="D67" s="1"/>
      <c r="E67" s="1" t="b">
        <v>0</v>
      </c>
      <c r="F67" s="1" t="b">
        <v>1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812</v>
      </c>
      <c r="C68" s="1" t="s">
        <v>813</v>
      </c>
      <c r="D68" s="1"/>
      <c r="E68" s="1" t="b">
        <v>0</v>
      </c>
      <c r="F68" s="1" t="b">
        <v>1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52</v>
      </c>
      <c r="C69" s="1" t="s">
        <v>63</v>
      </c>
      <c r="D69" s="1"/>
      <c r="E69" s="1" t="b">
        <v>0</v>
      </c>
      <c r="F69" s="1" t="b">
        <v>1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125</v>
      </c>
      <c r="C70" s="1" t="s">
        <v>851</v>
      </c>
      <c r="D70" s="1"/>
      <c r="E70" s="1" t="b">
        <v>0</v>
      </c>
      <c r="F70" s="1" t="b">
        <v>1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223</v>
      </c>
      <c r="C71" s="1" t="s">
        <v>808</v>
      </c>
      <c r="D71" s="1"/>
      <c r="E71" s="1" t="b">
        <v>0</v>
      </c>
      <c r="F71" s="1" t="b">
        <v>0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226</v>
      </c>
      <c r="C72" s="1" t="s">
        <v>247</v>
      </c>
      <c r="D72" s="1"/>
      <c r="E72" s="1" t="b">
        <v>0</v>
      </c>
      <c r="F72" s="1" t="b">
        <v>1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227</v>
      </c>
      <c r="C73" s="1" t="s">
        <v>248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158</v>
      </c>
      <c r="C74" s="1" t="s">
        <v>1702</v>
      </c>
      <c r="D74" s="1"/>
      <c r="E74" s="1" t="b">
        <v>0</v>
      </c>
      <c r="F74" s="1" t="b">
        <v>1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71</v>
      </c>
      <c r="C75" s="1" t="s">
        <v>80</v>
      </c>
      <c r="D75" s="1"/>
      <c r="E75" s="1" t="b">
        <v>0</v>
      </c>
      <c r="F75" s="1" t="b">
        <v>1</v>
      </c>
      <c r="G75" s="1" t="b">
        <v>1</v>
      </c>
      <c r="H75" s="1" t="b">
        <v>0</v>
      </c>
      <c r="I75" s="4"/>
      <c r="J75" s="4"/>
      <c r="K75" s="1" t="s">
        <v>1730</v>
      </c>
      <c r="L75" s="1"/>
      <c r="M75" s="1"/>
    </row>
    <row r="76" spans="1:13" x14ac:dyDescent="0.25">
      <c r="A76" s="1"/>
      <c r="B76" s="1" t="s">
        <v>72</v>
      </c>
      <c r="C76" s="1" t="s">
        <v>81</v>
      </c>
      <c r="D76" s="1"/>
      <c r="E76" s="1" t="b">
        <v>0</v>
      </c>
      <c r="F76" s="1" t="b">
        <v>1</v>
      </c>
      <c r="G76" s="1" t="b">
        <v>1</v>
      </c>
      <c r="H76" s="1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57</v>
      </c>
      <c r="C77" s="1" t="s">
        <v>66</v>
      </c>
      <c r="D77" s="1"/>
      <c r="E77" s="1" t="b">
        <v>0</v>
      </c>
      <c r="F77" s="1" t="b">
        <v>1</v>
      </c>
      <c r="G77" s="1" t="b">
        <v>1</v>
      </c>
      <c r="H77" s="1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157</v>
      </c>
      <c r="C78" s="1" t="s">
        <v>246</v>
      </c>
      <c r="D78" s="1"/>
      <c r="E78" s="1" t="b">
        <v>0</v>
      </c>
      <c r="F78" s="1" t="b">
        <v>1</v>
      </c>
      <c r="G78" s="1" t="b">
        <v>1</v>
      </c>
      <c r="H78" s="1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56</v>
      </c>
      <c r="C79" s="1" t="s">
        <v>65</v>
      </c>
      <c r="D79" s="1"/>
      <c r="E79" s="1" t="b">
        <v>0</v>
      </c>
      <c r="F79" s="1" t="b">
        <v>1</v>
      </c>
      <c r="G79" s="1" t="b">
        <v>1</v>
      </c>
      <c r="H79" s="1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58</v>
      </c>
      <c r="C80" s="1" t="s">
        <v>850</v>
      </c>
      <c r="D80" s="1"/>
      <c r="E80" s="1" t="b">
        <v>0</v>
      </c>
      <c r="F80" s="1" t="b">
        <v>1</v>
      </c>
      <c r="G80" s="1" t="b">
        <v>1</v>
      </c>
      <c r="H80" s="1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116</v>
      </c>
      <c r="C81" s="1" t="s">
        <v>129</v>
      </c>
      <c r="D81" s="1"/>
      <c r="E81" s="1" t="b">
        <v>0</v>
      </c>
      <c r="F81" s="1" t="b">
        <v>1</v>
      </c>
      <c r="G81" s="1" t="b">
        <v>1</v>
      </c>
      <c r="H81" s="1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49</v>
      </c>
      <c r="C82" s="1" t="s">
        <v>854</v>
      </c>
      <c r="D82" s="1"/>
      <c r="E82" s="1" t="b">
        <v>0</v>
      </c>
      <c r="F82" s="1" t="b">
        <v>1</v>
      </c>
      <c r="G82" s="1" t="b">
        <v>1</v>
      </c>
      <c r="H82" s="1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79</v>
      </c>
      <c r="C83" s="1" t="s">
        <v>88</v>
      </c>
      <c r="D83" s="1"/>
      <c r="E83" s="1" t="b">
        <v>0</v>
      </c>
      <c r="F83" s="1" t="b">
        <v>0</v>
      </c>
      <c r="G83" s="1" t="b">
        <v>1</v>
      </c>
      <c r="H83" s="1" t="b">
        <v>0</v>
      </c>
      <c r="I83" s="4"/>
      <c r="J83" s="4"/>
      <c r="K83" s="1"/>
      <c r="L83" s="1"/>
      <c r="M83" s="1"/>
    </row>
    <row r="84" spans="1:13" x14ac:dyDescent="0.25">
      <c r="A84" s="1"/>
      <c r="B84" s="1" t="s">
        <v>31</v>
      </c>
      <c r="C84" s="1" t="s">
        <v>40</v>
      </c>
      <c r="D84" s="1"/>
      <c r="E84" s="1" t="b">
        <v>0</v>
      </c>
      <c r="F84" s="1" t="b">
        <v>1</v>
      </c>
      <c r="G84" s="1" t="b">
        <v>1</v>
      </c>
      <c r="H84" s="1" t="b">
        <v>0</v>
      </c>
      <c r="I84" s="4"/>
      <c r="J84" s="4"/>
      <c r="K84" s="1"/>
      <c r="L84" s="1"/>
      <c r="M84" s="1"/>
    </row>
    <row r="85" spans="1:13" x14ac:dyDescent="0.25">
      <c r="A85" s="1"/>
      <c r="B85" s="1" t="s">
        <v>215</v>
      </c>
      <c r="C85" s="1" t="s">
        <v>342</v>
      </c>
      <c r="D85" s="1"/>
      <c r="E85" s="1" t="b">
        <v>0</v>
      </c>
      <c r="F85" s="1" t="b">
        <v>1</v>
      </c>
      <c r="G85" s="1" t="b">
        <v>1</v>
      </c>
      <c r="H85" s="1" t="b">
        <v>0</v>
      </c>
      <c r="I85" s="4"/>
      <c r="J85" s="4"/>
      <c r="K85" s="1"/>
      <c r="L85" s="1"/>
      <c r="M85" s="1"/>
    </row>
    <row r="86" spans="1:13" x14ac:dyDescent="0.25">
      <c r="A86" s="1"/>
      <c r="B86" s="1" t="s">
        <v>50</v>
      </c>
      <c r="C86" s="1" t="s">
        <v>61</v>
      </c>
      <c r="D86" s="1"/>
      <c r="E86" s="1" t="b">
        <v>0</v>
      </c>
      <c r="F86" s="1" t="b">
        <v>1</v>
      </c>
      <c r="G86" s="1" t="b">
        <v>1</v>
      </c>
      <c r="H86" s="1" t="b">
        <v>0</v>
      </c>
      <c r="I86" s="4"/>
      <c r="J86" s="4"/>
      <c r="K86" s="1"/>
      <c r="L86" s="1"/>
      <c r="M86" s="1"/>
    </row>
    <row r="87" spans="1:13" x14ac:dyDescent="0.25">
      <c r="A87" s="1"/>
      <c r="B87" s="1" t="s">
        <v>117</v>
      </c>
      <c r="C87" s="1" t="s">
        <v>804</v>
      </c>
      <c r="D87" s="1"/>
      <c r="E87" s="1" t="b">
        <v>0</v>
      </c>
      <c r="F87" s="1" t="b">
        <v>1</v>
      </c>
      <c r="G87" s="1" t="b">
        <v>1</v>
      </c>
      <c r="H87" s="1" t="b">
        <v>0</v>
      </c>
      <c r="I87" s="4"/>
      <c r="J87" s="4"/>
      <c r="K87" s="1"/>
      <c r="L87" s="1"/>
      <c r="M87" s="1"/>
    </row>
    <row r="88" spans="1:13" x14ac:dyDescent="0.25">
      <c r="A88" s="1"/>
      <c r="B88" s="1" t="s">
        <v>2</v>
      </c>
      <c r="C88" s="1" t="s">
        <v>853</v>
      </c>
      <c r="D88" s="1"/>
      <c r="E88" s="1" t="b">
        <v>0</v>
      </c>
      <c r="F88" s="1" t="b">
        <v>1</v>
      </c>
      <c r="G88" s="1" t="b">
        <v>1</v>
      </c>
      <c r="H88" s="1" t="b">
        <v>0</v>
      </c>
      <c r="I88" s="4"/>
      <c r="J88" s="4"/>
      <c r="K88" s="1"/>
      <c r="L88" s="1"/>
      <c r="M88" s="1"/>
    </row>
    <row r="89" spans="1:13" x14ac:dyDescent="0.25">
      <c r="A89" s="1"/>
      <c r="B89" s="1" t="s">
        <v>225</v>
      </c>
      <c r="C89" s="1" t="s">
        <v>862</v>
      </c>
      <c r="D89" s="1"/>
      <c r="E89" s="1" t="b">
        <v>0</v>
      </c>
      <c r="F89" s="1" t="b">
        <v>1</v>
      </c>
      <c r="G89" s="1" t="b">
        <v>1</v>
      </c>
      <c r="H89" s="1" t="b">
        <v>0</v>
      </c>
      <c r="I89" s="4"/>
      <c r="J89" s="4"/>
      <c r="K89" s="1"/>
      <c r="L89" s="1"/>
      <c r="M89" s="1"/>
    </row>
    <row r="90" spans="1:13" x14ac:dyDescent="0.25">
      <c r="A90" s="1"/>
      <c r="B90" s="1" t="s">
        <v>230</v>
      </c>
      <c r="C90" s="1" t="s">
        <v>809</v>
      </c>
      <c r="D90" s="1"/>
      <c r="E90" s="1" t="b">
        <v>0</v>
      </c>
      <c r="F90" s="1" t="b">
        <v>0</v>
      </c>
      <c r="G90" s="1" t="b">
        <v>1</v>
      </c>
      <c r="H90" s="1" t="b">
        <v>0</v>
      </c>
      <c r="I90" s="4"/>
      <c r="J90" s="4"/>
      <c r="K90" s="1"/>
      <c r="L90" s="1"/>
      <c r="M90" s="1"/>
    </row>
    <row r="91" spans="1:13" x14ac:dyDescent="0.25">
      <c r="A91" s="1"/>
      <c r="B91" s="1" t="s">
        <v>228</v>
      </c>
      <c r="C91" s="1" t="s">
        <v>810</v>
      </c>
      <c r="D91" s="1"/>
      <c r="E91" s="1" t="b">
        <v>0</v>
      </c>
      <c r="F91" s="1" t="b">
        <v>0</v>
      </c>
      <c r="G91" s="1" t="b">
        <v>1</v>
      </c>
      <c r="H91" s="1" t="b">
        <v>0</v>
      </c>
      <c r="I91" s="4"/>
      <c r="J91" s="4"/>
      <c r="K91" s="1"/>
      <c r="L91" s="1"/>
      <c r="M91" s="1"/>
    </row>
    <row r="92" spans="1:13" x14ac:dyDescent="0.25">
      <c r="A92" s="1"/>
      <c r="B92" s="1" t="s">
        <v>55</v>
      </c>
      <c r="C92" s="1" t="s">
        <v>64</v>
      </c>
      <c r="D92" s="1"/>
      <c r="E92" s="1" t="b">
        <v>0</v>
      </c>
      <c r="F92" s="1" t="b">
        <v>1</v>
      </c>
      <c r="G92" s="1" t="b">
        <v>1</v>
      </c>
      <c r="H92" s="1" t="b">
        <v>0</v>
      </c>
      <c r="I92" s="4"/>
      <c r="J92" s="4"/>
      <c r="K92" s="1"/>
      <c r="L92" s="1"/>
      <c r="M92" s="1"/>
    </row>
    <row r="93" spans="1:13" x14ac:dyDescent="0.25">
      <c r="A93" s="1"/>
      <c r="B93" s="1" t="s">
        <v>19</v>
      </c>
      <c r="C93" s="1" t="s">
        <v>23</v>
      </c>
      <c r="D93" s="1"/>
      <c r="E93" s="1" t="b">
        <v>0</v>
      </c>
      <c r="F93" s="1" t="b">
        <v>0</v>
      </c>
      <c r="G93" s="1" t="b">
        <v>1</v>
      </c>
      <c r="H93" s="1" t="b">
        <v>0</v>
      </c>
      <c r="I93" s="4"/>
      <c r="J93" s="4"/>
      <c r="K93" s="1"/>
      <c r="L93" s="1"/>
      <c r="M93" s="1"/>
    </row>
    <row r="94" spans="1:13" x14ac:dyDescent="0.25">
      <c r="A94" s="1"/>
      <c r="B94" s="1" t="s">
        <v>1</v>
      </c>
      <c r="C94" s="1" t="s">
        <v>969</v>
      </c>
      <c r="D94" s="1"/>
      <c r="E94" s="1" t="b">
        <v>0</v>
      </c>
      <c r="F94" s="1" t="b">
        <v>1</v>
      </c>
      <c r="G94" s="1" t="b">
        <v>1</v>
      </c>
      <c r="H94" s="1" t="b">
        <v>0</v>
      </c>
      <c r="I94" s="4"/>
      <c r="J94" s="4"/>
      <c r="K94" s="1"/>
      <c r="L94" s="1"/>
      <c r="M94" s="1"/>
    </row>
    <row r="95" spans="1:13" x14ac:dyDescent="0.25">
      <c r="A95" s="1"/>
      <c r="B95" s="1" t="s">
        <v>28</v>
      </c>
      <c r="C95" s="1" t="s">
        <v>38</v>
      </c>
      <c r="D95" s="1"/>
      <c r="E95" s="1" t="b">
        <v>0</v>
      </c>
      <c r="F95" s="1" t="b">
        <v>0</v>
      </c>
      <c r="G95" s="1" t="b">
        <v>1</v>
      </c>
      <c r="H95" s="1" t="b">
        <v>0</v>
      </c>
      <c r="I95" s="4"/>
      <c r="J95" s="4"/>
      <c r="K95" s="1"/>
      <c r="L95" s="1"/>
      <c r="M95" s="1"/>
    </row>
    <row r="96" spans="1:13" x14ac:dyDescent="0.25">
      <c r="A96" s="1"/>
      <c r="B96" s="1" t="s">
        <v>118</v>
      </c>
      <c r="C96" s="1" t="s">
        <v>130</v>
      </c>
      <c r="D96" s="1"/>
      <c r="E96" s="1" t="b">
        <v>0</v>
      </c>
      <c r="F96" s="1" t="b">
        <v>0</v>
      </c>
      <c r="G96" s="1" t="b">
        <v>1</v>
      </c>
      <c r="H96" s="1" t="b">
        <v>0</v>
      </c>
      <c r="I96" s="4"/>
      <c r="J96" s="4"/>
      <c r="K96" s="1"/>
      <c r="L96" s="1"/>
      <c r="M96" s="1"/>
    </row>
    <row r="97" spans="1:13" x14ac:dyDescent="0.25">
      <c r="A97" s="1"/>
      <c r="B97" s="1" t="s">
        <v>119</v>
      </c>
      <c r="C97" s="1" t="s">
        <v>288</v>
      </c>
      <c r="D97" s="1"/>
      <c r="E97" s="1" t="b">
        <v>0</v>
      </c>
      <c r="F97" s="1" t="b">
        <v>1</v>
      </c>
      <c r="G97" s="1" t="b">
        <v>1</v>
      </c>
      <c r="H97" s="1" t="b">
        <v>0</v>
      </c>
      <c r="I97" s="4"/>
      <c r="J97" s="4"/>
      <c r="K97" s="1"/>
      <c r="L97" s="1"/>
      <c r="M97" s="1"/>
    </row>
    <row r="98" spans="1:13" x14ac:dyDescent="0.25">
      <c r="A98" s="1"/>
      <c r="B98" s="1" t="s">
        <v>17</v>
      </c>
      <c r="C98" s="1" t="s">
        <v>137</v>
      </c>
      <c r="D98" s="1"/>
      <c r="E98" s="1" t="b">
        <v>0</v>
      </c>
      <c r="F98" s="1" t="b">
        <v>1</v>
      </c>
      <c r="G98" s="1" t="b">
        <v>1</v>
      </c>
      <c r="H98" s="1" t="b">
        <v>0</v>
      </c>
      <c r="I98" s="4"/>
      <c r="J98" s="4"/>
      <c r="K98" s="1"/>
      <c r="L98" s="1"/>
      <c r="M98" s="1"/>
    </row>
    <row r="99" spans="1:13" x14ac:dyDescent="0.25">
      <c r="A99" s="1"/>
      <c r="B99" s="1" t="s">
        <v>16</v>
      </c>
      <c r="C99" s="1" t="s">
        <v>21</v>
      </c>
      <c r="D99" s="1"/>
      <c r="E99" s="1" t="b">
        <v>0</v>
      </c>
      <c r="F99" s="1" t="b">
        <v>1</v>
      </c>
      <c r="G99" s="1" t="b">
        <v>1</v>
      </c>
      <c r="H99" s="1" t="b">
        <v>0</v>
      </c>
      <c r="I99" s="4"/>
      <c r="J99" s="4"/>
      <c r="K99" s="1"/>
      <c r="L99" s="1"/>
      <c r="M99" s="1"/>
    </row>
    <row r="100" spans="1:13" x14ac:dyDescent="0.25">
      <c r="A100" s="1"/>
      <c r="B100" s="1" t="s">
        <v>26</v>
      </c>
      <c r="C100" s="1" t="s">
        <v>37</v>
      </c>
      <c r="D100" s="1"/>
      <c r="E100" s="1" t="b">
        <v>0</v>
      </c>
      <c r="F100" s="1" t="b">
        <v>1</v>
      </c>
      <c r="G100" s="1" t="b">
        <v>1</v>
      </c>
      <c r="H100" s="1" t="b">
        <v>0</v>
      </c>
      <c r="I100" s="4"/>
      <c r="J100" s="4"/>
      <c r="K100" s="1"/>
      <c r="L100" s="1"/>
      <c r="M100" s="1"/>
    </row>
    <row r="101" spans="1:13" x14ac:dyDescent="0.25">
      <c r="A101" s="1"/>
      <c r="B101" s="1" t="s">
        <v>27</v>
      </c>
      <c r="C101" s="1" t="s">
        <v>345</v>
      </c>
      <c r="D101" s="1"/>
      <c r="E101" s="1" t="b">
        <v>0</v>
      </c>
      <c r="F101" s="1" t="b">
        <v>1</v>
      </c>
      <c r="G101" s="1" t="b">
        <v>1</v>
      </c>
      <c r="H101" s="1" t="b">
        <v>0</v>
      </c>
      <c r="I101" s="4"/>
      <c r="J101" s="4"/>
      <c r="K101" s="1"/>
      <c r="L101" s="1"/>
      <c r="M101" s="1"/>
    </row>
    <row r="102" spans="1:13" x14ac:dyDescent="0.25">
      <c r="A102" s="1"/>
      <c r="B102" s="1" t="s">
        <v>811</v>
      </c>
      <c r="C102" s="1" t="s">
        <v>863</v>
      </c>
      <c r="D102" s="1"/>
      <c r="E102" s="1" t="b">
        <v>0</v>
      </c>
      <c r="F102" s="1" t="b">
        <v>1</v>
      </c>
      <c r="G102" s="1" t="b">
        <v>1</v>
      </c>
      <c r="H102" s="1" t="b">
        <v>0</v>
      </c>
      <c r="I102" s="4"/>
      <c r="J102" s="4"/>
      <c r="K102" s="1"/>
      <c r="L102" s="1"/>
      <c r="M102" s="1"/>
    </row>
    <row r="103" spans="1:13" x14ac:dyDescent="0.25">
      <c r="A103" s="1"/>
      <c r="B103" s="1" t="s">
        <v>343</v>
      </c>
      <c r="C103" s="1" t="s">
        <v>344</v>
      </c>
      <c r="D103" s="1"/>
      <c r="E103" s="1" t="b">
        <v>0</v>
      </c>
      <c r="F103" s="1" t="b">
        <v>1</v>
      </c>
      <c r="G103" s="1" t="b">
        <v>1</v>
      </c>
      <c r="H103" s="1" t="b">
        <v>0</v>
      </c>
      <c r="I103" s="4"/>
      <c r="J103" s="4"/>
      <c r="K103" s="1"/>
      <c r="L103" s="1"/>
      <c r="M103" s="1"/>
    </row>
    <row r="104" spans="1:13" s="3" customFormat="1" x14ac:dyDescent="0.25">
      <c r="A104" s="1"/>
      <c r="B104" s="1" t="s">
        <v>1807</v>
      </c>
      <c r="C104" s="1" t="s">
        <v>1808</v>
      </c>
      <c r="D104" s="1"/>
      <c r="E104" s="1" t="b">
        <v>1</v>
      </c>
      <c r="F104" s="1" t="b">
        <v>0</v>
      </c>
      <c r="G104" s="1" t="b">
        <v>1</v>
      </c>
      <c r="H104" s="1" t="b">
        <v>0</v>
      </c>
      <c r="I104" s="4"/>
      <c r="J104" s="4"/>
      <c r="K104" s="1"/>
      <c r="L104" s="1"/>
      <c r="M104" s="1"/>
    </row>
    <row r="105" spans="1:13" x14ac:dyDescent="0.25">
      <c r="A105" s="1"/>
      <c r="B105" s="1" t="s">
        <v>3</v>
      </c>
      <c r="C105" s="1" t="s">
        <v>10</v>
      </c>
      <c r="D105" s="1"/>
      <c r="E105" s="1" t="b">
        <v>0</v>
      </c>
      <c r="F105" s="1" t="b">
        <v>0</v>
      </c>
      <c r="G105" s="1" t="b">
        <v>0</v>
      </c>
      <c r="H105" s="1" t="b">
        <v>0</v>
      </c>
      <c r="I105" s="4"/>
      <c r="J105" s="4"/>
      <c r="K105" s="1"/>
      <c r="L105" s="1"/>
      <c r="M105" s="1"/>
    </row>
    <row r="106" spans="1:13" x14ac:dyDescent="0.25">
      <c r="A106" s="1"/>
      <c r="B106" s="1" t="s">
        <v>134</v>
      </c>
      <c r="C106" s="1" t="s">
        <v>135</v>
      </c>
      <c r="D106" s="1"/>
      <c r="E106" s="1" t="b">
        <v>0</v>
      </c>
      <c r="F106" s="1" t="b">
        <v>1</v>
      </c>
      <c r="G106" s="1" t="b">
        <v>1</v>
      </c>
      <c r="H106" s="1" t="b">
        <v>0</v>
      </c>
      <c r="I106" s="4"/>
      <c r="J106" s="4"/>
      <c r="K106" s="1"/>
      <c r="L106" s="1"/>
      <c r="M106" s="1"/>
    </row>
    <row r="107" spans="1:13" x14ac:dyDescent="0.25">
      <c r="A107" s="3"/>
      <c r="B107" s="3"/>
      <c r="C107" s="3"/>
      <c r="D107" s="3"/>
      <c r="E107" s="3"/>
      <c r="F107" s="3"/>
      <c r="G107" s="3"/>
      <c r="H107" s="3"/>
      <c r="I107" s="5"/>
      <c r="J107" s="5"/>
      <c r="K107" s="3"/>
      <c r="L107" s="3"/>
      <c r="M107" s="3"/>
    </row>
    <row r="108" spans="1:13" x14ac:dyDescent="0.25">
      <c r="A108" s="3" t="s">
        <v>293</v>
      </c>
      <c r="B108" s="3"/>
      <c r="C108" s="3"/>
      <c r="D108" s="3"/>
      <c r="E108" s="3"/>
      <c r="F108" s="3"/>
      <c r="G108" s="3"/>
      <c r="H108" s="3"/>
      <c r="I108" s="5"/>
      <c r="J108" s="5"/>
      <c r="K108" s="3"/>
      <c r="L108" s="3"/>
      <c r="M108" s="3"/>
    </row>
  </sheetData>
  <pageMargins left="0.7" right="0.7" top="0.75" bottom="0.75" header="0.3" footer="0.3"/>
  <legacy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M108"/>
  <sheetViews>
    <sheetView topLeftCell="A14" zoomScale="80" zoomScaleNormal="80" workbookViewId="0">
      <selection activeCell="C50" sqref="C50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31" style="3" customWidth="1"/>
    <col min="4" max="4" width="27" style="3" customWidth="1"/>
    <col min="5" max="8" width="18.140625" style="3" customWidth="1"/>
    <col min="9" max="10" width="14.140625" style="5" customWidth="1"/>
    <col min="11" max="11" width="19.5703125" style="3" customWidth="1"/>
    <col min="12" max="12" width="16.7109375" style="3" customWidth="1"/>
    <col min="13" max="13" width="57.85546875" style="3" customWidth="1"/>
    <col min="14" max="16384" width="9.140625" style="3"/>
  </cols>
  <sheetData>
    <row r="1" spans="1:13" x14ac:dyDescent="0.25">
      <c r="A1" s="3" t="s">
        <v>1039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1121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1714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" t="b">
        <v>1</v>
      </c>
      <c r="F5" s="1" t="b">
        <v>1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</v>
      </c>
      <c r="C6" s="1" t="s">
        <v>8</v>
      </c>
      <c r="D6" s="1"/>
      <c r="E6" s="1" t="b">
        <v>1</v>
      </c>
      <c r="F6" s="1" t="b">
        <v>0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74</v>
      </c>
      <c r="C7" s="1" t="s">
        <v>83</v>
      </c>
      <c r="D7" s="1"/>
      <c r="E7" s="1" t="b">
        <v>1</v>
      </c>
      <c r="F7" s="1" t="b">
        <v>1</v>
      </c>
      <c r="G7" s="1" t="b">
        <v>0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18</v>
      </c>
      <c r="C8" s="1" t="s">
        <v>22</v>
      </c>
      <c r="D8" s="1"/>
      <c r="E8" s="1" t="b">
        <v>1</v>
      </c>
      <c r="F8" s="1" t="b">
        <v>1</v>
      </c>
      <c r="G8" s="1" t="b">
        <v>0</v>
      </c>
      <c r="H8" s="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35</v>
      </c>
      <c r="C9" s="1" t="s">
        <v>45</v>
      </c>
      <c r="D9" s="1"/>
      <c r="E9" s="1" t="b">
        <v>1</v>
      </c>
      <c r="F9" s="1" t="b">
        <v>1</v>
      </c>
      <c r="G9" s="1" t="b">
        <v>1</v>
      </c>
      <c r="H9" s="1" t="b">
        <v>0</v>
      </c>
      <c r="I9" s="4"/>
      <c r="J9" s="4"/>
      <c r="K9" s="1" t="s">
        <v>145</v>
      </c>
      <c r="L9" s="1"/>
      <c r="M9" s="1"/>
    </row>
    <row r="10" spans="1:13" x14ac:dyDescent="0.25">
      <c r="A10" s="1"/>
      <c r="B10" s="1" t="s">
        <v>46</v>
      </c>
      <c r="C10" s="1" t="s">
        <v>59</v>
      </c>
      <c r="D10" s="1"/>
      <c r="E10" s="1" t="b">
        <v>1</v>
      </c>
      <c r="F10" s="1" t="b">
        <v>1</v>
      </c>
      <c r="G10" s="1" t="b">
        <v>0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47</v>
      </c>
      <c r="C11" s="1" t="s">
        <v>844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29</v>
      </c>
      <c r="C12" s="1" t="s">
        <v>845</v>
      </c>
      <c r="D12" s="1"/>
      <c r="E12" s="1" t="b">
        <v>1</v>
      </c>
      <c r="F12" s="1" t="b">
        <v>1</v>
      </c>
      <c r="G12" s="1" t="b">
        <v>1</v>
      </c>
      <c r="H12" s="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51</v>
      </c>
      <c r="C13" s="1" t="s">
        <v>62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30</v>
      </c>
      <c r="C14" s="1" t="s">
        <v>39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77</v>
      </c>
      <c r="C15" s="1" t="s">
        <v>86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22"/>
      <c r="L15" s="1"/>
      <c r="M15" s="1"/>
    </row>
    <row r="16" spans="1:13" x14ac:dyDescent="0.25">
      <c r="A16" s="1"/>
      <c r="B16" s="1" t="s">
        <v>209</v>
      </c>
      <c r="C16" s="1" t="s">
        <v>233</v>
      </c>
      <c r="D16" s="1"/>
      <c r="E16" s="1" t="b">
        <v>1</v>
      </c>
      <c r="F16" s="1" t="b">
        <v>1</v>
      </c>
      <c r="G16" s="1" t="b">
        <v>0</v>
      </c>
      <c r="H16" s="1" t="b">
        <v>0</v>
      </c>
      <c r="I16" s="4"/>
      <c r="J16" s="4"/>
      <c r="K16" s="1" t="s">
        <v>1739</v>
      </c>
      <c r="L16" s="1"/>
      <c r="M16" s="1"/>
    </row>
    <row r="17" spans="1:13" x14ac:dyDescent="0.25">
      <c r="A17" s="1"/>
      <c r="B17" s="1" t="s">
        <v>115</v>
      </c>
      <c r="C17" s="1" t="s">
        <v>128</v>
      </c>
      <c r="D17" s="1"/>
      <c r="E17" s="1" t="b">
        <v>1</v>
      </c>
      <c r="F17" s="1" t="b">
        <v>1</v>
      </c>
      <c r="G17" s="1" t="b">
        <v>0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53</v>
      </c>
      <c r="C18" s="1" t="s">
        <v>849</v>
      </c>
      <c r="D18" s="1"/>
      <c r="E18" s="1" t="b">
        <v>1</v>
      </c>
      <c r="F18" s="1" t="b">
        <v>1</v>
      </c>
      <c r="G18" s="1" t="b">
        <v>0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32</v>
      </c>
      <c r="C19" s="1" t="s">
        <v>41</v>
      </c>
      <c r="D19" s="1"/>
      <c r="E19" s="1" t="b">
        <v>1</v>
      </c>
      <c r="F19" s="1" t="b">
        <v>1</v>
      </c>
      <c r="G19" s="1" t="b">
        <v>0</v>
      </c>
      <c r="H19" s="1" t="b">
        <v>0</v>
      </c>
      <c r="I19" s="4"/>
      <c r="J19" s="4"/>
      <c r="K19" s="24">
        <v>3</v>
      </c>
      <c r="L19" s="1"/>
      <c r="M19" s="1"/>
    </row>
    <row r="20" spans="1:13" x14ac:dyDescent="0.25">
      <c r="A20" s="1"/>
      <c r="B20" s="1" t="s">
        <v>218</v>
      </c>
      <c r="C20" s="1" t="s">
        <v>874</v>
      </c>
      <c r="D20" s="1"/>
      <c r="E20" s="1" t="b">
        <v>1</v>
      </c>
      <c r="F20" s="1" t="b">
        <v>1</v>
      </c>
      <c r="G20" s="1" t="b">
        <v>0</v>
      </c>
      <c r="H20" s="1" t="b">
        <v>0</v>
      </c>
      <c r="I20" s="4"/>
      <c r="J20" s="4"/>
      <c r="K20" s="1" t="s">
        <v>1740</v>
      </c>
      <c r="L20" s="39"/>
      <c r="M20" s="1"/>
    </row>
    <row r="21" spans="1:13" x14ac:dyDescent="0.25">
      <c r="A21" s="1"/>
      <c r="B21" s="1" t="s">
        <v>33</v>
      </c>
      <c r="C21" s="1" t="s">
        <v>42</v>
      </c>
      <c r="D21" s="1"/>
      <c r="E21" s="1" t="b">
        <v>1</v>
      </c>
      <c r="F21" s="1" t="b">
        <v>1</v>
      </c>
      <c r="G21" s="1" t="b">
        <v>1</v>
      </c>
      <c r="H21" s="1" t="b">
        <v>0</v>
      </c>
      <c r="I21" s="4"/>
      <c r="J21" s="4"/>
      <c r="K21" s="1" t="s">
        <v>977</v>
      </c>
      <c r="L21" s="1"/>
      <c r="M21" s="1"/>
    </row>
    <row r="22" spans="1:13" x14ac:dyDescent="0.25">
      <c r="A22" s="1"/>
      <c r="B22" s="1" t="s">
        <v>208</v>
      </c>
      <c r="C22" s="1" t="s">
        <v>43</v>
      </c>
      <c r="D22" s="1"/>
      <c r="E22" s="1" t="b">
        <v>1</v>
      </c>
      <c r="F22" s="1" t="b">
        <v>1</v>
      </c>
      <c r="G22" s="1" t="b">
        <v>1</v>
      </c>
      <c r="H22" s="1" t="b">
        <v>0</v>
      </c>
      <c r="I22" s="4"/>
      <c r="J22" s="4"/>
      <c r="K22" s="1" t="s">
        <v>978</v>
      </c>
      <c r="L22" s="1"/>
      <c r="M22" s="1"/>
    </row>
    <row r="23" spans="1:13" x14ac:dyDescent="0.25">
      <c r="A23" s="1"/>
      <c r="B23" s="1" t="s">
        <v>394</v>
      </c>
      <c r="C23" s="1" t="s">
        <v>395</v>
      </c>
      <c r="D23" s="1"/>
      <c r="E23" s="1" t="b">
        <v>1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101</v>
      </c>
      <c r="C24" s="1" t="s">
        <v>104</v>
      </c>
      <c r="D24" s="1"/>
      <c r="E24" s="1" t="b">
        <v>1</v>
      </c>
      <c r="F24" s="1" t="b">
        <v>1</v>
      </c>
      <c r="G24" s="1" t="b">
        <v>0</v>
      </c>
      <c r="H24" s="1" t="b">
        <v>0</v>
      </c>
      <c r="I24" s="4"/>
      <c r="J24" s="4"/>
      <c r="K24" s="1" t="s">
        <v>981</v>
      </c>
      <c r="L24" s="1"/>
      <c r="M24" s="1"/>
    </row>
    <row r="25" spans="1:13" x14ac:dyDescent="0.25">
      <c r="A25" s="1"/>
      <c r="B25" s="1" t="s">
        <v>102</v>
      </c>
      <c r="C25" s="1" t="s">
        <v>105</v>
      </c>
      <c r="D25" s="1"/>
      <c r="E25" s="1" t="b">
        <v>1</v>
      </c>
      <c r="F25" s="1" t="b">
        <v>1</v>
      </c>
      <c r="G25" s="1" t="b">
        <v>0</v>
      </c>
      <c r="H25" s="1" t="b">
        <v>0</v>
      </c>
      <c r="I25" s="4"/>
      <c r="J25" s="4"/>
      <c r="K25" s="1" t="s">
        <v>981</v>
      </c>
      <c r="L25" s="1"/>
      <c r="M25" s="1"/>
    </row>
    <row r="26" spans="1:13" x14ac:dyDescent="0.25">
      <c r="A26" s="1"/>
      <c r="B26" s="1" t="s">
        <v>103</v>
      </c>
      <c r="C26" s="1" t="s">
        <v>106</v>
      </c>
      <c r="D26" s="1"/>
      <c r="E26" s="1" t="b">
        <v>1</v>
      </c>
      <c r="F26" s="1" t="b">
        <v>1</v>
      </c>
      <c r="G26" s="1" t="b">
        <v>0</v>
      </c>
      <c r="H26" s="1" t="b">
        <v>0</v>
      </c>
      <c r="I26" s="4"/>
      <c r="J26" s="4"/>
      <c r="K26" s="1" t="s">
        <v>981</v>
      </c>
      <c r="L26" s="1"/>
      <c r="M26" s="1"/>
    </row>
    <row r="27" spans="1:13" x14ac:dyDescent="0.25">
      <c r="A27" s="1"/>
      <c r="B27" s="1" t="s">
        <v>814</v>
      </c>
      <c r="C27" s="1" t="s">
        <v>964</v>
      </c>
      <c r="D27" s="1"/>
      <c r="E27" s="1" t="b">
        <v>1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 t="s">
        <v>979</v>
      </c>
    </row>
    <row r="28" spans="1:13" x14ac:dyDescent="0.25">
      <c r="A28" s="1"/>
      <c r="B28" s="1" t="s">
        <v>815</v>
      </c>
      <c r="C28" s="1" t="s">
        <v>816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 t="s">
        <v>980</v>
      </c>
    </row>
    <row r="29" spans="1:13" x14ac:dyDescent="0.25">
      <c r="A29" s="1"/>
      <c r="B29" s="1" t="s">
        <v>222</v>
      </c>
      <c r="C29" s="1" t="s">
        <v>807</v>
      </c>
      <c r="D29" s="1"/>
      <c r="E29" s="1" t="b">
        <v>0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97</v>
      </c>
      <c r="C30" s="1" t="s">
        <v>111</v>
      </c>
      <c r="D30" s="1"/>
      <c r="E30" s="1" t="b">
        <v>1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121</v>
      </c>
      <c r="C31" s="1" t="s">
        <v>131</v>
      </c>
      <c r="D31" s="1"/>
      <c r="E31" s="1" t="b">
        <v>1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120</v>
      </c>
      <c r="C32" s="1" t="s">
        <v>847</v>
      </c>
      <c r="D32" s="1"/>
      <c r="E32" s="1" t="b">
        <v>1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122</v>
      </c>
      <c r="C33" s="1" t="s">
        <v>133</v>
      </c>
      <c r="D33" s="1"/>
      <c r="E33" s="1" t="b">
        <v>1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219</v>
      </c>
      <c r="C34" s="1" t="s">
        <v>245</v>
      </c>
      <c r="D34" s="1"/>
      <c r="E34" s="1" t="b">
        <v>1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210</v>
      </c>
      <c r="C35" s="1" t="s">
        <v>234</v>
      </c>
      <c r="D35" s="1"/>
      <c r="E35" s="1" t="b">
        <v>1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54</v>
      </c>
      <c r="C36" s="1" t="s">
        <v>132</v>
      </c>
      <c r="D36" s="1"/>
      <c r="E36" s="1" t="b">
        <v>1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124</v>
      </c>
      <c r="C37" s="1" t="s">
        <v>852</v>
      </c>
      <c r="D37" s="1"/>
      <c r="E37" s="1" t="b">
        <v>1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73</v>
      </c>
      <c r="C38" s="1" t="s">
        <v>82</v>
      </c>
      <c r="D38" s="1"/>
      <c r="E38" s="1" t="b">
        <v>1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34</v>
      </c>
      <c r="C39" s="1" t="s">
        <v>44</v>
      </c>
      <c r="D39" s="1"/>
      <c r="E39" s="1" t="b">
        <v>1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48</v>
      </c>
      <c r="C40" s="1" t="s">
        <v>60</v>
      </c>
      <c r="D40" s="1"/>
      <c r="E40" s="1" t="b">
        <v>1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20</v>
      </c>
      <c r="C41" s="1" t="s">
        <v>24</v>
      </c>
      <c r="D41" s="1"/>
      <c r="E41" s="1" t="b">
        <v>1</v>
      </c>
      <c r="F41" s="1" t="b">
        <v>0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25</v>
      </c>
      <c r="C42" s="1" t="s">
        <v>36</v>
      </c>
      <c r="D42" s="1"/>
      <c r="E42" s="1" t="b">
        <v>1</v>
      </c>
      <c r="F42" s="1" t="b">
        <v>0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224</v>
      </c>
      <c r="C43" s="1" t="s">
        <v>331</v>
      </c>
      <c r="D43" s="1"/>
      <c r="E43" s="1" t="b">
        <v>1</v>
      </c>
      <c r="F43" s="1" t="b">
        <v>0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4</v>
      </c>
      <c r="C44" s="1" t="s">
        <v>11</v>
      </c>
      <c r="D44" s="1"/>
      <c r="E44" s="1" t="b">
        <v>1</v>
      </c>
      <c r="F44" s="1" t="b">
        <v>0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5</v>
      </c>
      <c r="C45" s="1" t="s">
        <v>12</v>
      </c>
      <c r="D45" s="1"/>
      <c r="E45" s="1" t="b">
        <v>1</v>
      </c>
      <c r="F45" s="1" t="b">
        <v>0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14</v>
      </c>
      <c r="C46" s="1" t="s">
        <v>15</v>
      </c>
      <c r="D46" s="1"/>
      <c r="E46" s="1" t="b">
        <v>1</v>
      </c>
      <c r="F46" s="1" t="b">
        <v>0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6</v>
      </c>
      <c r="C47" s="1" t="s">
        <v>13</v>
      </c>
      <c r="D47" s="1"/>
      <c r="E47" s="1" t="b">
        <v>1</v>
      </c>
      <c r="F47" s="1" t="b">
        <v>0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67</v>
      </c>
      <c r="C48" s="1" t="s">
        <v>1703</v>
      </c>
      <c r="D48" s="1"/>
      <c r="E48" s="1" t="b">
        <v>1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68</v>
      </c>
      <c r="C49" s="1" t="s">
        <v>1704</v>
      </c>
      <c r="D49" s="1"/>
      <c r="E49" s="1" t="b">
        <v>1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69</v>
      </c>
      <c r="C50" s="1" t="s">
        <v>1705</v>
      </c>
      <c r="D50" s="1"/>
      <c r="E50" s="1" t="b">
        <v>1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212</v>
      </c>
      <c r="C51" s="1" t="s">
        <v>238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214</v>
      </c>
      <c r="C52" s="1" t="s">
        <v>239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216</v>
      </c>
      <c r="C53" s="1" t="s">
        <v>787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229</v>
      </c>
      <c r="C54" s="1" t="s">
        <v>242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231</v>
      </c>
      <c r="C55" s="1" t="s">
        <v>240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232</v>
      </c>
      <c r="C56" s="1" t="s">
        <v>805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217</v>
      </c>
      <c r="C57" s="1" t="s">
        <v>235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806</v>
      </c>
      <c r="C58" s="1" t="s">
        <v>243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114</v>
      </c>
      <c r="C59" s="1" t="s">
        <v>127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220</v>
      </c>
      <c r="C60" s="1" t="s">
        <v>244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812</v>
      </c>
      <c r="C61" s="1" t="s">
        <v>813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125</v>
      </c>
      <c r="C62" s="1" t="s">
        <v>851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223</v>
      </c>
      <c r="C63" s="1" t="s">
        <v>808</v>
      </c>
      <c r="D63" s="1"/>
      <c r="E63" s="1" t="b">
        <v>0</v>
      </c>
      <c r="F63" s="1" t="b">
        <v>0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70</v>
      </c>
      <c r="C64" s="1" t="s">
        <v>846</v>
      </c>
      <c r="D64" s="1"/>
      <c r="E64" s="1" t="b">
        <v>0</v>
      </c>
      <c r="F64" s="1" t="b">
        <v>1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76</v>
      </c>
      <c r="C65" s="1" t="s">
        <v>85</v>
      </c>
      <c r="D65" s="1"/>
      <c r="E65" s="1" t="b">
        <v>0</v>
      </c>
      <c r="F65" s="1" t="b">
        <v>1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90</v>
      </c>
      <c r="C66" s="1" t="s">
        <v>100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211</v>
      </c>
      <c r="C67" s="1" t="s">
        <v>236</v>
      </c>
      <c r="D67" s="1"/>
      <c r="E67" s="1" t="b">
        <v>0</v>
      </c>
      <c r="F67" s="1" t="b">
        <v>1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213</v>
      </c>
      <c r="C68" s="1" t="s">
        <v>237</v>
      </c>
      <c r="D68" s="1"/>
      <c r="E68" s="1" t="b">
        <v>0</v>
      </c>
      <c r="F68" s="1" t="b">
        <v>1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221</v>
      </c>
      <c r="C69" s="1" t="s">
        <v>241</v>
      </c>
      <c r="D69" s="1"/>
      <c r="E69" s="1" t="b">
        <v>0</v>
      </c>
      <c r="F69" s="1" t="b">
        <v>1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91</v>
      </c>
      <c r="C70" s="1" t="s">
        <v>107</v>
      </c>
      <c r="D70" s="1"/>
      <c r="E70" s="1" t="b">
        <v>0</v>
      </c>
      <c r="F70" s="1" t="b">
        <v>1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226</v>
      </c>
      <c r="C71" s="1" t="s">
        <v>247</v>
      </c>
      <c r="D71" s="1"/>
      <c r="E71" s="1" t="b">
        <v>0</v>
      </c>
      <c r="F71" s="1" t="b">
        <v>0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227</v>
      </c>
      <c r="C72" s="1" t="s">
        <v>248</v>
      </c>
      <c r="D72" s="1"/>
      <c r="E72" s="1" t="b">
        <v>0</v>
      </c>
      <c r="F72" s="1" t="b">
        <v>0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52</v>
      </c>
      <c r="C73" s="1" t="s">
        <v>63</v>
      </c>
      <c r="D73" s="1"/>
      <c r="E73" s="1" t="b">
        <v>0</v>
      </c>
      <c r="F73" s="1" t="b">
        <v>0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158</v>
      </c>
      <c r="C74" s="1" t="s">
        <v>1702</v>
      </c>
      <c r="D74" s="1"/>
      <c r="E74" s="1" t="b">
        <v>0</v>
      </c>
      <c r="F74" s="1" t="b">
        <v>0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71</v>
      </c>
      <c r="C75" s="1" t="s">
        <v>80</v>
      </c>
      <c r="D75" s="1"/>
      <c r="E75" s="1" t="b">
        <v>0</v>
      </c>
      <c r="F75" s="1" t="b">
        <v>0</v>
      </c>
      <c r="G75" s="1" t="b">
        <v>1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72</v>
      </c>
      <c r="C76" s="1" t="s">
        <v>81</v>
      </c>
      <c r="D76" s="1"/>
      <c r="E76" s="1" t="b">
        <v>0</v>
      </c>
      <c r="F76" s="1" t="b">
        <v>0</v>
      </c>
      <c r="G76" s="1" t="b">
        <v>1</v>
      </c>
      <c r="H76" s="1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57</v>
      </c>
      <c r="C77" s="1" t="s">
        <v>66</v>
      </c>
      <c r="D77" s="1"/>
      <c r="E77" s="1" t="b">
        <v>0</v>
      </c>
      <c r="F77" s="1" t="b">
        <v>0</v>
      </c>
      <c r="G77" s="1" t="b">
        <v>1</v>
      </c>
      <c r="H77" s="1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157</v>
      </c>
      <c r="C78" s="1" t="s">
        <v>246</v>
      </c>
      <c r="D78" s="1"/>
      <c r="E78" s="1" t="b">
        <v>0</v>
      </c>
      <c r="F78" s="1" t="b">
        <v>0</v>
      </c>
      <c r="G78" s="1" t="b">
        <v>1</v>
      </c>
      <c r="H78" s="1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56</v>
      </c>
      <c r="C79" s="1" t="s">
        <v>65</v>
      </c>
      <c r="D79" s="1"/>
      <c r="E79" s="1" t="b">
        <v>0</v>
      </c>
      <c r="F79" s="1" t="b">
        <v>0</v>
      </c>
      <c r="G79" s="1" t="b">
        <v>1</v>
      </c>
      <c r="H79" s="1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58</v>
      </c>
      <c r="C80" s="1" t="s">
        <v>850</v>
      </c>
      <c r="D80" s="1"/>
      <c r="E80" s="1" t="b">
        <v>0</v>
      </c>
      <c r="F80" s="1" t="b">
        <v>0</v>
      </c>
      <c r="G80" s="1" t="b">
        <v>1</v>
      </c>
      <c r="H80" s="1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116</v>
      </c>
      <c r="C81" s="1" t="s">
        <v>129</v>
      </c>
      <c r="D81" s="1"/>
      <c r="E81" s="1" t="b">
        <v>0</v>
      </c>
      <c r="F81" s="1" t="b">
        <v>1</v>
      </c>
      <c r="G81" s="1" t="b">
        <v>1</v>
      </c>
      <c r="H81" s="1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49</v>
      </c>
      <c r="C82" s="1" t="s">
        <v>854</v>
      </c>
      <c r="D82" s="1"/>
      <c r="E82" s="1" t="b">
        <v>0</v>
      </c>
      <c r="F82" s="1" t="b">
        <v>1</v>
      </c>
      <c r="G82" s="1" t="b">
        <v>1</v>
      </c>
      <c r="H82" s="1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79</v>
      </c>
      <c r="C83" s="1" t="s">
        <v>88</v>
      </c>
      <c r="D83" s="1"/>
      <c r="E83" s="1" t="b">
        <v>0</v>
      </c>
      <c r="F83" s="1" t="b">
        <v>0</v>
      </c>
      <c r="G83" s="1" t="b">
        <v>1</v>
      </c>
      <c r="H83" s="1" t="b">
        <v>0</v>
      </c>
      <c r="I83" s="4"/>
      <c r="J83" s="4"/>
      <c r="K83" s="1"/>
      <c r="L83" s="1"/>
      <c r="M83" s="1"/>
    </row>
    <row r="84" spans="1:13" x14ac:dyDescent="0.25">
      <c r="A84" s="1"/>
      <c r="B84" s="1" t="s">
        <v>31</v>
      </c>
      <c r="C84" s="1" t="s">
        <v>40</v>
      </c>
      <c r="D84" s="1"/>
      <c r="E84" s="1" t="b">
        <v>0</v>
      </c>
      <c r="F84" s="1" t="b">
        <v>1</v>
      </c>
      <c r="G84" s="1" t="b">
        <v>1</v>
      </c>
      <c r="H84" s="1" t="b">
        <v>0</v>
      </c>
      <c r="I84" s="4"/>
      <c r="J84" s="4"/>
      <c r="K84" s="1"/>
      <c r="L84" s="1"/>
      <c r="M84" s="1"/>
    </row>
    <row r="85" spans="1:13" x14ac:dyDescent="0.25">
      <c r="A85" s="1"/>
      <c r="B85" s="1" t="s">
        <v>215</v>
      </c>
      <c r="C85" s="1" t="s">
        <v>342</v>
      </c>
      <c r="D85" s="1"/>
      <c r="E85" s="1" t="b">
        <v>0</v>
      </c>
      <c r="F85" s="1" t="b">
        <v>1</v>
      </c>
      <c r="G85" s="1" t="b">
        <v>1</v>
      </c>
      <c r="H85" s="1" t="b">
        <v>0</v>
      </c>
      <c r="I85" s="4"/>
      <c r="J85" s="4"/>
      <c r="K85" s="1"/>
      <c r="L85" s="1"/>
      <c r="M85" s="1"/>
    </row>
    <row r="86" spans="1:13" x14ac:dyDescent="0.25">
      <c r="A86" s="1"/>
      <c r="B86" s="1" t="s">
        <v>50</v>
      </c>
      <c r="C86" s="1" t="s">
        <v>61</v>
      </c>
      <c r="D86" s="1"/>
      <c r="E86" s="1" t="b">
        <v>0</v>
      </c>
      <c r="F86" s="1" t="b">
        <v>1</v>
      </c>
      <c r="G86" s="1" t="b">
        <v>1</v>
      </c>
      <c r="H86" s="1" t="b">
        <v>0</v>
      </c>
      <c r="I86" s="4"/>
      <c r="J86" s="4"/>
      <c r="K86" s="1"/>
      <c r="L86" s="1"/>
      <c r="M86" s="1"/>
    </row>
    <row r="87" spans="1:13" x14ac:dyDescent="0.25">
      <c r="A87" s="1"/>
      <c r="B87" s="1" t="s">
        <v>117</v>
      </c>
      <c r="C87" s="1" t="s">
        <v>804</v>
      </c>
      <c r="D87" s="1"/>
      <c r="E87" s="1" t="b">
        <v>0</v>
      </c>
      <c r="F87" s="1" t="b">
        <v>1</v>
      </c>
      <c r="G87" s="1" t="b">
        <v>1</v>
      </c>
      <c r="H87" s="1" t="b">
        <v>0</v>
      </c>
      <c r="I87" s="4"/>
      <c r="J87" s="4"/>
      <c r="K87" s="1"/>
      <c r="L87" s="1"/>
      <c r="M87" s="1"/>
    </row>
    <row r="88" spans="1:13" x14ac:dyDescent="0.25">
      <c r="A88" s="1"/>
      <c r="B88" s="1" t="s">
        <v>2</v>
      </c>
      <c r="C88" s="1" t="s">
        <v>853</v>
      </c>
      <c r="D88" s="1"/>
      <c r="E88" s="1" t="b">
        <v>0</v>
      </c>
      <c r="F88" s="1" t="b">
        <v>1</v>
      </c>
      <c r="G88" s="1" t="b">
        <v>1</v>
      </c>
      <c r="H88" s="1" t="b">
        <v>0</v>
      </c>
      <c r="I88" s="4"/>
      <c r="J88" s="4"/>
      <c r="K88" s="1"/>
      <c r="L88" s="1"/>
      <c r="M88" s="1"/>
    </row>
    <row r="89" spans="1:13" x14ac:dyDescent="0.25">
      <c r="A89" s="1"/>
      <c r="B89" s="1" t="s">
        <v>225</v>
      </c>
      <c r="C89" s="1" t="s">
        <v>862</v>
      </c>
      <c r="D89" s="1"/>
      <c r="E89" s="1" t="b">
        <v>0</v>
      </c>
      <c r="F89" s="1" t="b">
        <v>1</v>
      </c>
      <c r="G89" s="1" t="b">
        <v>1</v>
      </c>
      <c r="H89" s="1" t="b">
        <v>0</v>
      </c>
      <c r="I89" s="4"/>
      <c r="J89" s="4"/>
      <c r="K89" s="1"/>
      <c r="L89" s="1"/>
      <c r="M89" s="1"/>
    </row>
    <row r="90" spans="1:13" x14ac:dyDescent="0.25">
      <c r="A90" s="1"/>
      <c r="B90" s="1" t="s">
        <v>230</v>
      </c>
      <c r="C90" s="1" t="s">
        <v>809</v>
      </c>
      <c r="D90" s="1"/>
      <c r="E90" s="1" t="b">
        <v>0</v>
      </c>
      <c r="F90" s="1" t="b">
        <v>0</v>
      </c>
      <c r="G90" s="1" t="b">
        <v>1</v>
      </c>
      <c r="H90" s="1" t="b">
        <v>0</v>
      </c>
      <c r="I90" s="4"/>
      <c r="J90" s="4"/>
      <c r="K90" s="1"/>
      <c r="L90" s="1"/>
      <c r="M90" s="1"/>
    </row>
    <row r="91" spans="1:13" x14ac:dyDescent="0.25">
      <c r="A91" s="1"/>
      <c r="B91" s="1" t="s">
        <v>228</v>
      </c>
      <c r="C91" s="1" t="s">
        <v>810</v>
      </c>
      <c r="D91" s="1"/>
      <c r="E91" s="1" t="b">
        <v>0</v>
      </c>
      <c r="F91" s="1" t="b">
        <v>0</v>
      </c>
      <c r="G91" s="1" t="b">
        <v>1</v>
      </c>
      <c r="H91" s="1" t="b">
        <v>0</v>
      </c>
      <c r="I91" s="4"/>
      <c r="J91" s="4"/>
      <c r="K91" s="1"/>
      <c r="L91" s="1"/>
      <c r="M91" s="1"/>
    </row>
    <row r="92" spans="1:13" x14ac:dyDescent="0.25">
      <c r="A92" s="1"/>
      <c r="B92" s="1" t="s">
        <v>55</v>
      </c>
      <c r="C92" s="1" t="s">
        <v>64</v>
      </c>
      <c r="D92" s="1"/>
      <c r="E92" s="1" t="b">
        <v>0</v>
      </c>
      <c r="F92" s="1" t="b">
        <v>1</v>
      </c>
      <c r="G92" s="1" t="b">
        <v>1</v>
      </c>
      <c r="H92" s="1" t="b">
        <v>0</v>
      </c>
      <c r="I92" s="4"/>
      <c r="J92" s="4"/>
      <c r="K92" s="1"/>
      <c r="L92" s="1"/>
      <c r="M92" s="1"/>
    </row>
    <row r="93" spans="1:13" x14ac:dyDescent="0.25">
      <c r="A93" s="1"/>
      <c r="B93" s="1" t="s">
        <v>19</v>
      </c>
      <c r="C93" s="1" t="s">
        <v>23</v>
      </c>
      <c r="D93" s="1"/>
      <c r="E93" s="1" t="b">
        <v>0</v>
      </c>
      <c r="F93" s="1" t="b">
        <v>0</v>
      </c>
      <c r="G93" s="1" t="b">
        <v>1</v>
      </c>
      <c r="H93" s="1" t="b">
        <v>0</v>
      </c>
      <c r="I93" s="4"/>
      <c r="J93" s="4"/>
      <c r="K93" s="1"/>
      <c r="L93" s="1"/>
      <c r="M93" s="1"/>
    </row>
    <row r="94" spans="1:13" x14ac:dyDescent="0.25">
      <c r="A94" s="1"/>
      <c r="B94" s="1" t="s">
        <v>1</v>
      </c>
      <c r="C94" s="1" t="s">
        <v>969</v>
      </c>
      <c r="D94" s="1"/>
      <c r="E94" s="1" t="b">
        <v>0</v>
      </c>
      <c r="F94" s="1" t="b">
        <v>1</v>
      </c>
      <c r="G94" s="1" t="b">
        <v>1</v>
      </c>
      <c r="H94" s="1" t="b">
        <v>0</v>
      </c>
      <c r="I94" s="4"/>
      <c r="J94" s="4"/>
      <c r="K94" s="1"/>
      <c r="L94" s="1"/>
      <c r="M94" s="1"/>
    </row>
    <row r="95" spans="1:13" x14ac:dyDescent="0.25">
      <c r="A95" s="1"/>
      <c r="B95" s="1" t="s">
        <v>28</v>
      </c>
      <c r="C95" s="1" t="s">
        <v>38</v>
      </c>
      <c r="D95" s="1"/>
      <c r="E95" s="1" t="b">
        <v>0</v>
      </c>
      <c r="F95" s="1" t="b">
        <v>0</v>
      </c>
      <c r="G95" s="1" t="b">
        <v>1</v>
      </c>
      <c r="H95" s="1" t="b">
        <v>0</v>
      </c>
      <c r="I95" s="4"/>
      <c r="J95" s="4"/>
      <c r="K95" s="1"/>
      <c r="L95" s="1"/>
      <c r="M95" s="1"/>
    </row>
    <row r="96" spans="1:13" x14ac:dyDescent="0.25">
      <c r="A96" s="1"/>
      <c r="B96" s="1" t="s">
        <v>118</v>
      </c>
      <c r="C96" s="1" t="s">
        <v>130</v>
      </c>
      <c r="D96" s="1"/>
      <c r="E96" s="1" t="b">
        <v>0</v>
      </c>
      <c r="F96" s="1" t="b">
        <v>0</v>
      </c>
      <c r="G96" s="1" t="b">
        <v>1</v>
      </c>
      <c r="H96" s="1" t="b">
        <v>0</v>
      </c>
      <c r="I96" s="4"/>
      <c r="J96" s="4"/>
      <c r="K96" s="1"/>
      <c r="L96" s="1"/>
      <c r="M96" s="1"/>
    </row>
    <row r="97" spans="1:13" x14ac:dyDescent="0.25">
      <c r="A97" s="1"/>
      <c r="B97" s="1" t="s">
        <v>119</v>
      </c>
      <c r="C97" s="1" t="s">
        <v>288</v>
      </c>
      <c r="D97" s="1"/>
      <c r="E97" s="1" t="b">
        <v>0</v>
      </c>
      <c r="F97" s="1" t="b">
        <v>1</v>
      </c>
      <c r="G97" s="1" t="b">
        <v>1</v>
      </c>
      <c r="H97" s="1" t="b">
        <v>0</v>
      </c>
      <c r="I97" s="4"/>
      <c r="J97" s="4"/>
      <c r="K97" s="1"/>
      <c r="L97" s="1"/>
      <c r="M97" s="1"/>
    </row>
    <row r="98" spans="1:13" x14ac:dyDescent="0.25">
      <c r="A98" s="1"/>
      <c r="B98" s="1" t="s">
        <v>17</v>
      </c>
      <c r="C98" s="1" t="s">
        <v>137</v>
      </c>
      <c r="D98" s="1"/>
      <c r="E98" s="1" t="b">
        <v>0</v>
      </c>
      <c r="F98" s="1" t="b">
        <v>1</v>
      </c>
      <c r="G98" s="1" t="b">
        <v>1</v>
      </c>
      <c r="H98" s="1" t="b">
        <v>0</v>
      </c>
      <c r="I98" s="4"/>
      <c r="J98" s="4"/>
      <c r="K98" s="1"/>
      <c r="L98" s="1"/>
      <c r="M98" s="1"/>
    </row>
    <row r="99" spans="1:13" x14ac:dyDescent="0.25">
      <c r="A99" s="1"/>
      <c r="B99" s="1" t="s">
        <v>16</v>
      </c>
      <c r="C99" s="1" t="s">
        <v>21</v>
      </c>
      <c r="D99" s="1"/>
      <c r="E99" s="1" t="b">
        <v>0</v>
      </c>
      <c r="F99" s="1" t="b">
        <v>1</v>
      </c>
      <c r="G99" s="1" t="b">
        <v>1</v>
      </c>
      <c r="H99" s="1" t="b">
        <v>0</v>
      </c>
      <c r="I99" s="4"/>
      <c r="J99" s="4"/>
      <c r="K99" s="1"/>
      <c r="L99" s="1"/>
      <c r="M99" s="1"/>
    </row>
    <row r="100" spans="1:13" x14ac:dyDescent="0.25">
      <c r="A100" s="1"/>
      <c r="B100" s="1" t="s">
        <v>26</v>
      </c>
      <c r="C100" s="1" t="s">
        <v>37</v>
      </c>
      <c r="D100" s="1"/>
      <c r="E100" s="1" t="b">
        <v>0</v>
      </c>
      <c r="F100" s="1" t="b">
        <v>1</v>
      </c>
      <c r="G100" s="1" t="b">
        <v>1</v>
      </c>
      <c r="H100" s="1" t="b">
        <v>0</v>
      </c>
      <c r="I100" s="4"/>
      <c r="J100" s="4"/>
      <c r="K100" s="1"/>
      <c r="L100" s="1"/>
      <c r="M100" s="1"/>
    </row>
    <row r="101" spans="1:13" x14ac:dyDescent="0.25">
      <c r="A101" s="1"/>
      <c r="B101" s="1" t="s">
        <v>27</v>
      </c>
      <c r="C101" s="1" t="s">
        <v>345</v>
      </c>
      <c r="D101" s="1"/>
      <c r="E101" s="1" t="b">
        <v>0</v>
      </c>
      <c r="F101" s="1" t="b">
        <v>1</v>
      </c>
      <c r="G101" s="1" t="b">
        <v>1</v>
      </c>
      <c r="H101" s="1" t="b">
        <v>0</v>
      </c>
      <c r="I101" s="4"/>
      <c r="J101" s="4"/>
      <c r="K101" s="1"/>
      <c r="L101" s="1"/>
      <c r="M101" s="1"/>
    </row>
    <row r="102" spans="1:13" x14ac:dyDescent="0.25">
      <c r="A102" s="1"/>
      <c r="B102" s="1" t="s">
        <v>811</v>
      </c>
      <c r="C102" s="1" t="s">
        <v>863</v>
      </c>
      <c r="D102" s="1"/>
      <c r="E102" s="1" t="b">
        <v>0</v>
      </c>
      <c r="F102" s="1" t="b">
        <v>1</v>
      </c>
      <c r="G102" s="1" t="b">
        <v>1</v>
      </c>
      <c r="H102" s="1" t="b">
        <v>0</v>
      </c>
      <c r="I102" s="4"/>
      <c r="J102" s="4"/>
      <c r="K102" s="1"/>
      <c r="L102" s="1"/>
      <c r="M102" s="1"/>
    </row>
    <row r="103" spans="1:13" x14ac:dyDescent="0.25">
      <c r="A103" s="1"/>
      <c r="B103" s="1" t="s">
        <v>343</v>
      </c>
      <c r="C103" s="1" t="s">
        <v>344</v>
      </c>
      <c r="D103" s="1"/>
      <c r="E103" s="1" t="b">
        <v>0</v>
      </c>
      <c r="F103" s="1" t="b">
        <v>1</v>
      </c>
      <c r="G103" s="1" t="b">
        <v>1</v>
      </c>
      <c r="H103" s="1" t="b">
        <v>0</v>
      </c>
      <c r="I103" s="4"/>
      <c r="J103" s="4"/>
      <c r="K103" s="1"/>
      <c r="L103" s="1"/>
      <c r="M103" s="1"/>
    </row>
    <row r="104" spans="1:13" x14ac:dyDescent="0.25">
      <c r="A104" s="1"/>
      <c r="B104" s="1" t="s">
        <v>1807</v>
      </c>
      <c r="C104" s="1" t="s">
        <v>1808</v>
      </c>
      <c r="D104" s="1"/>
      <c r="E104" s="1" t="b">
        <v>1</v>
      </c>
      <c r="F104" s="1" t="b">
        <v>0</v>
      </c>
      <c r="G104" s="1" t="b">
        <v>1</v>
      </c>
      <c r="H104" s="1" t="b">
        <v>0</v>
      </c>
      <c r="I104" s="4"/>
      <c r="J104" s="4"/>
      <c r="K104" s="1"/>
      <c r="L104" s="1"/>
      <c r="M104" s="1"/>
    </row>
    <row r="105" spans="1:13" x14ac:dyDescent="0.25">
      <c r="A105" s="1"/>
      <c r="B105" s="1" t="s">
        <v>3</v>
      </c>
      <c r="C105" s="1" t="s">
        <v>10</v>
      </c>
      <c r="D105" s="1"/>
      <c r="E105" s="1" t="b">
        <v>0</v>
      </c>
      <c r="F105" s="1" t="b">
        <v>0</v>
      </c>
      <c r="G105" s="1" t="b">
        <v>0</v>
      </c>
      <c r="H105" s="1" t="b">
        <v>0</v>
      </c>
      <c r="I105" s="4"/>
      <c r="J105" s="4"/>
      <c r="K105" s="1"/>
      <c r="L105" s="1"/>
      <c r="M105" s="1"/>
    </row>
    <row r="106" spans="1:13" x14ac:dyDescent="0.25">
      <c r="A106" s="1"/>
      <c r="B106" s="1" t="s">
        <v>134</v>
      </c>
      <c r="C106" s="1" t="s">
        <v>135</v>
      </c>
      <c r="D106" s="1"/>
      <c r="E106" s="1" t="b">
        <v>0</v>
      </c>
      <c r="F106" s="1" t="b">
        <v>1</v>
      </c>
      <c r="G106" s="1" t="b">
        <v>1</v>
      </c>
      <c r="H106" s="1" t="b">
        <v>0</v>
      </c>
      <c r="I106" s="4"/>
      <c r="J106" s="4"/>
      <c r="K106" s="1"/>
      <c r="L106" s="1"/>
      <c r="M106" s="1"/>
    </row>
    <row r="108" spans="1:13" x14ac:dyDescent="0.25">
      <c r="A108" s="3" t="s">
        <v>293</v>
      </c>
    </row>
  </sheetData>
  <autoFilter ref="A4:M4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rgb="FFFFFF00"/>
    <pageSetUpPr fitToPage="1"/>
  </sheetPr>
  <dimension ref="A1:M28"/>
  <sheetViews>
    <sheetView zoomScale="80" zoomScaleNormal="80" workbookViewId="0">
      <pane xSplit="2" ySplit="4" topLeftCell="C5" activePane="bottomRight" state="frozen"/>
      <selection pane="topRight"/>
      <selection pane="bottomLeft"/>
      <selection pane="bottomRight" activeCell="G51" sqref="G51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6.425781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1016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41611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4" t="b">
        <v>1</v>
      </c>
      <c r="F5" s="14" t="b">
        <v>0</v>
      </c>
      <c r="G5" s="14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1142</v>
      </c>
      <c r="C6" s="1" t="s">
        <v>1155</v>
      </c>
      <c r="D6" s="1"/>
      <c r="E6" s="14" t="b">
        <v>1</v>
      </c>
      <c r="F6" s="14" t="b">
        <v>1</v>
      </c>
      <c r="G6" s="14" t="b">
        <v>1</v>
      </c>
      <c r="H6" s="14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1143</v>
      </c>
      <c r="C7" s="1" t="s">
        <v>1156</v>
      </c>
      <c r="D7" s="1"/>
      <c r="E7" s="14" t="b">
        <v>1</v>
      </c>
      <c r="F7" s="14" t="b">
        <v>1</v>
      </c>
      <c r="G7" s="14" t="b">
        <v>1</v>
      </c>
      <c r="H7" s="14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1144</v>
      </c>
      <c r="C8" s="1" t="s">
        <v>1157</v>
      </c>
      <c r="D8" s="1"/>
      <c r="E8" s="14" t="b">
        <v>1</v>
      </c>
      <c r="F8" s="14" t="b">
        <v>1</v>
      </c>
      <c r="G8" s="14" t="b">
        <v>1</v>
      </c>
      <c r="H8" s="14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1145</v>
      </c>
      <c r="C9" s="1" t="s">
        <v>1158</v>
      </c>
      <c r="D9" s="1"/>
      <c r="E9" s="14" t="b">
        <v>1</v>
      </c>
      <c r="F9" s="14" t="b">
        <v>1</v>
      </c>
      <c r="G9" s="14" t="b">
        <v>1</v>
      </c>
      <c r="H9" s="14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1147</v>
      </c>
      <c r="C10" s="1" t="s">
        <v>1160</v>
      </c>
      <c r="D10" s="1"/>
      <c r="E10" s="1" t="b">
        <v>1</v>
      </c>
      <c r="F10" s="14" t="b">
        <v>1</v>
      </c>
      <c r="G10" s="14" t="b">
        <v>1</v>
      </c>
      <c r="H10" s="14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1146</v>
      </c>
      <c r="C11" s="1" t="s">
        <v>1159</v>
      </c>
      <c r="D11" s="1"/>
      <c r="E11" s="1" t="b">
        <v>1</v>
      </c>
      <c r="F11" s="14" t="b">
        <v>1</v>
      </c>
      <c r="G11" s="14" t="b">
        <v>1</v>
      </c>
      <c r="H11" s="14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1148</v>
      </c>
      <c r="C12" s="1" t="s">
        <v>1161</v>
      </c>
      <c r="D12" s="1"/>
      <c r="E12" s="1" t="b">
        <v>1</v>
      </c>
      <c r="F12" s="14" t="b">
        <v>1</v>
      </c>
      <c r="G12" s="14" t="b">
        <v>1</v>
      </c>
      <c r="H12" s="14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1151</v>
      </c>
      <c r="C13" s="1" t="s">
        <v>1165</v>
      </c>
      <c r="D13" s="1"/>
      <c r="E13" s="1" t="b">
        <v>1</v>
      </c>
      <c r="F13" s="14" t="b">
        <v>1</v>
      </c>
      <c r="G13" s="14" t="b">
        <v>1</v>
      </c>
      <c r="H13" s="14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1682</v>
      </c>
      <c r="C14" s="1" t="s">
        <v>1164</v>
      </c>
      <c r="D14" s="1"/>
      <c r="E14" s="1" t="b">
        <v>1</v>
      </c>
      <c r="F14" s="14" t="b">
        <v>1</v>
      </c>
      <c r="G14" s="14" t="b">
        <v>1</v>
      </c>
      <c r="H14" s="14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1149</v>
      </c>
      <c r="C15" s="1" t="s">
        <v>1162</v>
      </c>
      <c r="D15" s="1"/>
      <c r="E15" s="1" t="b">
        <v>1</v>
      </c>
      <c r="F15" s="14" t="b">
        <v>1</v>
      </c>
      <c r="G15" s="14" t="b">
        <v>1</v>
      </c>
      <c r="H15" s="14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1150</v>
      </c>
      <c r="C16" s="1" t="s">
        <v>1163</v>
      </c>
      <c r="D16" s="1"/>
      <c r="E16" s="1" t="b">
        <v>1</v>
      </c>
      <c r="F16" s="14" t="b">
        <v>1</v>
      </c>
      <c r="G16" s="14" t="b">
        <v>1</v>
      </c>
      <c r="H16" s="14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4</v>
      </c>
      <c r="C17" s="1" t="s">
        <v>11</v>
      </c>
      <c r="D17" s="1"/>
      <c r="E17" s="1" t="b">
        <v>1</v>
      </c>
      <c r="F17" s="14" t="b">
        <v>0</v>
      </c>
      <c r="G17" s="14" t="b">
        <v>1</v>
      </c>
      <c r="H17" s="14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5</v>
      </c>
      <c r="C18" s="1" t="s">
        <v>12</v>
      </c>
      <c r="D18" s="1"/>
      <c r="E18" s="1" t="b">
        <v>1</v>
      </c>
      <c r="F18" s="14" t="b">
        <v>0</v>
      </c>
      <c r="G18" s="14" t="b">
        <v>1</v>
      </c>
      <c r="H18" s="14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14</v>
      </c>
      <c r="C19" s="1" t="s">
        <v>15</v>
      </c>
      <c r="D19" s="1"/>
      <c r="E19" s="1" t="b">
        <v>1</v>
      </c>
      <c r="F19" s="14" t="b">
        <v>0</v>
      </c>
      <c r="G19" s="14" t="b">
        <v>1</v>
      </c>
      <c r="H19" s="14" t="b">
        <v>0</v>
      </c>
      <c r="I19" s="4"/>
      <c r="J19" s="4"/>
      <c r="K19" s="1"/>
      <c r="L19" s="1"/>
      <c r="M19" s="1"/>
    </row>
    <row r="20" spans="1:13" x14ac:dyDescent="0.25">
      <c r="B20" s="1" t="s">
        <v>6</v>
      </c>
      <c r="C20" s="1" t="s">
        <v>13</v>
      </c>
      <c r="D20" s="1"/>
      <c r="E20" s="1" t="b">
        <v>1</v>
      </c>
      <c r="F20" s="14" t="b">
        <v>0</v>
      </c>
      <c r="G20" s="14" t="b">
        <v>1</v>
      </c>
      <c r="H20" s="14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1152</v>
      </c>
      <c r="C21" s="1" t="s">
        <v>1166</v>
      </c>
      <c r="D21" s="1"/>
      <c r="E21" s="1" t="b">
        <v>0</v>
      </c>
      <c r="F21" s="14" t="b">
        <v>1</v>
      </c>
      <c r="G21" s="14" t="b">
        <v>1</v>
      </c>
      <c r="H21" s="14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1154</v>
      </c>
      <c r="C22" s="1" t="s">
        <v>1168</v>
      </c>
      <c r="D22" s="1"/>
      <c r="E22" s="1" t="b">
        <v>0</v>
      </c>
      <c r="F22" s="14" t="b">
        <v>1</v>
      </c>
      <c r="G22" s="14" t="b">
        <v>1</v>
      </c>
      <c r="H22" s="14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16</v>
      </c>
      <c r="C23" s="1" t="s">
        <v>21</v>
      </c>
      <c r="D23" s="1"/>
      <c r="E23" s="1" t="b">
        <v>0</v>
      </c>
      <c r="F23" s="14" t="b">
        <v>1</v>
      </c>
      <c r="G23" s="14" t="b">
        <v>1</v>
      </c>
      <c r="H23" s="14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17</v>
      </c>
      <c r="C24" s="1" t="s">
        <v>137</v>
      </c>
      <c r="D24" s="1"/>
      <c r="E24" s="1" t="b">
        <v>0</v>
      </c>
      <c r="F24" s="14" t="b">
        <v>1</v>
      </c>
      <c r="G24" s="14" t="b">
        <v>1</v>
      </c>
      <c r="H24" s="14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1153</v>
      </c>
      <c r="C25" s="1" t="s">
        <v>1167</v>
      </c>
      <c r="D25" s="1"/>
      <c r="E25" s="1" t="b">
        <v>0</v>
      </c>
      <c r="F25" s="14" t="b">
        <v>1</v>
      </c>
      <c r="G25" s="14" t="b">
        <v>1</v>
      </c>
      <c r="H25" s="14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3</v>
      </c>
      <c r="C26" s="1" t="s">
        <v>10</v>
      </c>
      <c r="D26" s="1"/>
      <c r="E26" s="1" t="b">
        <v>0</v>
      </c>
      <c r="F26" s="14" t="b">
        <v>0</v>
      </c>
      <c r="G26" s="14" t="b">
        <v>0</v>
      </c>
      <c r="H26" s="14" t="b">
        <v>0</v>
      </c>
      <c r="I26" s="4"/>
      <c r="J26" s="4"/>
      <c r="K26" s="1"/>
      <c r="L26" s="1"/>
      <c r="M26" s="1"/>
    </row>
    <row r="28" spans="1:13" x14ac:dyDescent="0.25">
      <c r="A28" s="3" t="s">
        <v>293</v>
      </c>
      <c r="B28" s="22" t="s">
        <v>1710</v>
      </c>
    </row>
  </sheetData>
  <autoFilter ref="A4:M26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M108"/>
  <sheetViews>
    <sheetView topLeftCell="A16" zoomScale="80" zoomScaleNormal="80" workbookViewId="0">
      <selection activeCell="C52" sqref="C52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31" style="3" customWidth="1"/>
    <col min="4" max="4" width="27" style="3" customWidth="1"/>
    <col min="5" max="8" width="18.140625" style="3" customWidth="1"/>
    <col min="9" max="10" width="14.140625" style="5" customWidth="1"/>
    <col min="11" max="11" width="19.5703125" style="3" customWidth="1"/>
    <col min="12" max="12" width="16.7109375" style="3" customWidth="1"/>
    <col min="13" max="13" width="57.85546875" style="3" customWidth="1"/>
    <col min="14" max="16384" width="9.140625" style="3"/>
  </cols>
  <sheetData>
    <row r="1" spans="1:13" x14ac:dyDescent="0.25">
      <c r="A1" s="3" t="s">
        <v>1039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1121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1719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" t="b">
        <v>1</v>
      </c>
      <c r="F5" s="1" t="b">
        <v>1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</v>
      </c>
      <c r="C6" s="1" t="s">
        <v>8</v>
      </c>
      <c r="D6" s="1"/>
      <c r="E6" s="1" t="b">
        <v>1</v>
      </c>
      <c r="F6" s="1" t="b">
        <v>0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74</v>
      </c>
      <c r="C7" s="1" t="s">
        <v>83</v>
      </c>
      <c r="D7" s="1"/>
      <c r="E7" s="1" t="b">
        <v>1</v>
      </c>
      <c r="F7" s="1" t="b">
        <v>1</v>
      </c>
      <c r="G7" s="1" t="b">
        <v>0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18</v>
      </c>
      <c r="C8" s="1" t="s">
        <v>22</v>
      </c>
      <c r="D8" s="1"/>
      <c r="E8" s="1" t="b">
        <v>1</v>
      </c>
      <c r="F8" s="1" t="b">
        <v>1</v>
      </c>
      <c r="G8" s="1" t="b">
        <v>0</v>
      </c>
      <c r="H8" s="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35</v>
      </c>
      <c r="C9" s="1" t="s">
        <v>45</v>
      </c>
      <c r="D9" s="1"/>
      <c r="E9" s="1" t="b">
        <v>1</v>
      </c>
      <c r="F9" s="1" t="b">
        <v>1</v>
      </c>
      <c r="G9" s="1" t="b">
        <v>1</v>
      </c>
      <c r="H9" s="1" t="b">
        <v>0</v>
      </c>
      <c r="I9" s="4"/>
      <c r="J9" s="4"/>
      <c r="K9" s="1" t="s">
        <v>145</v>
      </c>
      <c r="L9" s="1"/>
      <c r="M9" s="1"/>
    </row>
    <row r="10" spans="1:13" x14ac:dyDescent="0.25">
      <c r="A10" s="1"/>
      <c r="B10" s="1" t="s">
        <v>46</v>
      </c>
      <c r="C10" s="1" t="s">
        <v>59</v>
      </c>
      <c r="D10" s="1"/>
      <c r="E10" s="1" t="b">
        <v>1</v>
      </c>
      <c r="F10" s="1" t="b">
        <v>1</v>
      </c>
      <c r="G10" s="1" t="b">
        <v>0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47</v>
      </c>
      <c r="C11" s="1" t="s">
        <v>844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29</v>
      </c>
      <c r="C12" s="1" t="s">
        <v>845</v>
      </c>
      <c r="D12" s="1"/>
      <c r="E12" s="1" t="b">
        <v>1</v>
      </c>
      <c r="F12" s="1" t="b">
        <v>1</v>
      </c>
      <c r="G12" s="1" t="b">
        <v>1</v>
      </c>
      <c r="H12" s="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51</v>
      </c>
      <c r="C13" s="1" t="s">
        <v>62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30</v>
      </c>
      <c r="C14" s="1" t="s">
        <v>39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77</v>
      </c>
      <c r="C15" s="1" t="s">
        <v>86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22"/>
      <c r="L15" s="1"/>
      <c r="M15" s="1"/>
    </row>
    <row r="16" spans="1:13" x14ac:dyDescent="0.25">
      <c r="A16" s="1"/>
      <c r="B16" s="1" t="s">
        <v>209</v>
      </c>
      <c r="C16" s="1" t="s">
        <v>233</v>
      </c>
      <c r="D16" s="1"/>
      <c r="E16" s="1" t="b">
        <v>1</v>
      </c>
      <c r="F16" s="1" t="b">
        <v>1</v>
      </c>
      <c r="G16" s="1" t="b">
        <v>0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115</v>
      </c>
      <c r="C17" s="1" t="s">
        <v>128</v>
      </c>
      <c r="D17" s="1"/>
      <c r="E17" s="1" t="b">
        <v>1</v>
      </c>
      <c r="F17" s="1" t="b">
        <v>1</v>
      </c>
      <c r="G17" s="1" t="b">
        <v>0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53</v>
      </c>
      <c r="C18" s="1" t="s">
        <v>849</v>
      </c>
      <c r="D18" s="1"/>
      <c r="E18" s="1" t="b">
        <v>1</v>
      </c>
      <c r="F18" s="1" t="b">
        <v>1</v>
      </c>
      <c r="G18" s="1" t="b">
        <v>0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32</v>
      </c>
      <c r="C19" s="1" t="s">
        <v>41</v>
      </c>
      <c r="D19" s="1"/>
      <c r="E19" s="1" t="b">
        <v>1</v>
      </c>
      <c r="F19" s="1" t="b">
        <v>1</v>
      </c>
      <c r="G19" s="1" t="b">
        <v>0</v>
      </c>
      <c r="H19" s="1" t="b">
        <v>0</v>
      </c>
      <c r="I19" s="4"/>
      <c r="J19" s="4"/>
      <c r="K19" s="24">
        <v>3</v>
      </c>
      <c r="L19" s="1"/>
      <c r="M19" s="1"/>
    </row>
    <row r="20" spans="1:13" x14ac:dyDescent="0.25">
      <c r="A20" s="1"/>
      <c r="B20" s="1" t="s">
        <v>218</v>
      </c>
      <c r="C20" s="1" t="s">
        <v>874</v>
      </c>
      <c r="D20" s="1"/>
      <c r="E20" s="1" t="b">
        <v>1</v>
      </c>
      <c r="F20" s="1" t="b">
        <v>1</v>
      </c>
      <c r="G20" s="1" t="b">
        <v>0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33</v>
      </c>
      <c r="C21" s="1" t="s">
        <v>42</v>
      </c>
      <c r="D21" s="1"/>
      <c r="E21" s="1" t="b">
        <v>1</v>
      </c>
      <c r="F21" s="1" t="b">
        <v>1</v>
      </c>
      <c r="G21" s="1" t="b">
        <v>1</v>
      </c>
      <c r="H21" s="1" t="b">
        <v>0</v>
      </c>
      <c r="I21" s="4"/>
      <c r="J21" s="4"/>
      <c r="K21" s="1" t="s">
        <v>977</v>
      </c>
      <c r="L21" s="1"/>
      <c r="M21" s="1"/>
    </row>
    <row r="22" spans="1:13" x14ac:dyDescent="0.25">
      <c r="A22" s="1"/>
      <c r="B22" s="1" t="s">
        <v>208</v>
      </c>
      <c r="C22" s="1" t="s">
        <v>43</v>
      </c>
      <c r="D22" s="1"/>
      <c r="E22" s="1" t="b">
        <v>1</v>
      </c>
      <c r="F22" s="1" t="b">
        <v>1</v>
      </c>
      <c r="G22" s="1" t="b">
        <v>1</v>
      </c>
      <c r="H22" s="1" t="b">
        <v>0</v>
      </c>
      <c r="I22" s="4"/>
      <c r="J22" s="4"/>
      <c r="K22" s="1" t="s">
        <v>978</v>
      </c>
      <c r="L22" s="1"/>
      <c r="M22" s="1"/>
    </row>
    <row r="23" spans="1:13" x14ac:dyDescent="0.25">
      <c r="A23" s="1"/>
      <c r="B23" s="1" t="s">
        <v>394</v>
      </c>
      <c r="C23" s="1" t="s">
        <v>395</v>
      </c>
      <c r="D23" s="1"/>
      <c r="E23" s="1" t="b">
        <v>1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101</v>
      </c>
      <c r="C24" s="1" t="s">
        <v>104</v>
      </c>
      <c r="D24" s="1"/>
      <c r="E24" s="1" t="b">
        <v>1</v>
      </c>
      <c r="F24" s="1" t="b">
        <v>1</v>
      </c>
      <c r="G24" s="1" t="b">
        <v>0</v>
      </c>
      <c r="H24" s="1" t="b">
        <v>0</v>
      </c>
      <c r="I24" s="4"/>
      <c r="J24" s="4"/>
      <c r="K24" s="1" t="s">
        <v>981</v>
      </c>
      <c r="L24" s="1"/>
      <c r="M24" s="1"/>
    </row>
    <row r="25" spans="1:13" x14ac:dyDescent="0.25">
      <c r="A25" s="1"/>
      <c r="B25" s="1" t="s">
        <v>102</v>
      </c>
      <c r="C25" s="1" t="s">
        <v>105</v>
      </c>
      <c r="D25" s="1"/>
      <c r="E25" s="1" t="b">
        <v>1</v>
      </c>
      <c r="F25" s="1" t="b">
        <v>1</v>
      </c>
      <c r="G25" s="1" t="b">
        <v>0</v>
      </c>
      <c r="H25" s="1" t="b">
        <v>0</v>
      </c>
      <c r="I25" s="4"/>
      <c r="J25" s="4"/>
      <c r="K25" s="1" t="s">
        <v>981</v>
      </c>
      <c r="L25" s="1"/>
      <c r="M25" s="1"/>
    </row>
    <row r="26" spans="1:13" x14ac:dyDescent="0.25">
      <c r="A26" s="1"/>
      <c r="B26" s="1" t="s">
        <v>103</v>
      </c>
      <c r="C26" s="1" t="s">
        <v>106</v>
      </c>
      <c r="D26" s="1"/>
      <c r="E26" s="1" t="b">
        <v>1</v>
      </c>
      <c r="F26" s="1" t="b">
        <v>1</v>
      </c>
      <c r="G26" s="1" t="b">
        <v>0</v>
      </c>
      <c r="H26" s="1" t="b">
        <v>0</v>
      </c>
      <c r="I26" s="4"/>
      <c r="J26" s="4"/>
      <c r="K26" s="1" t="s">
        <v>981</v>
      </c>
      <c r="L26" s="1"/>
      <c r="M26" s="1"/>
    </row>
    <row r="27" spans="1:13" x14ac:dyDescent="0.25">
      <c r="A27" s="1"/>
      <c r="B27" s="1" t="s">
        <v>814</v>
      </c>
      <c r="C27" s="1" t="s">
        <v>964</v>
      </c>
      <c r="D27" s="1"/>
      <c r="E27" s="1" t="b">
        <v>0</v>
      </c>
      <c r="F27" s="1" t="b">
        <v>1</v>
      </c>
      <c r="G27" s="1" t="b">
        <v>1</v>
      </c>
      <c r="H27" s="1" t="b">
        <v>0</v>
      </c>
      <c r="I27" s="4"/>
      <c r="J27" s="4"/>
      <c r="K27" s="1" t="s">
        <v>1768</v>
      </c>
      <c r="L27" s="1"/>
      <c r="M27" s="1" t="s">
        <v>1769</v>
      </c>
    </row>
    <row r="28" spans="1:13" x14ac:dyDescent="0.25">
      <c r="A28" s="1"/>
      <c r="B28" s="1" t="s">
        <v>815</v>
      </c>
      <c r="C28" s="1" t="s">
        <v>816</v>
      </c>
      <c r="D28" s="1"/>
      <c r="E28" s="1" t="b">
        <v>0</v>
      </c>
      <c r="F28" s="1" t="b">
        <v>1</v>
      </c>
      <c r="G28" s="1" t="b">
        <v>1</v>
      </c>
      <c r="H28" s="1" t="b">
        <v>0</v>
      </c>
      <c r="I28" s="4"/>
      <c r="J28" s="4"/>
      <c r="K28" s="1" t="s">
        <v>1768</v>
      </c>
      <c r="L28" s="1"/>
      <c r="M28" s="1" t="s">
        <v>1769</v>
      </c>
    </row>
    <row r="29" spans="1:13" x14ac:dyDescent="0.25">
      <c r="A29" s="1"/>
      <c r="B29" s="1" t="s">
        <v>222</v>
      </c>
      <c r="C29" s="1" t="s">
        <v>807</v>
      </c>
      <c r="D29" s="1"/>
      <c r="E29" s="1" t="b">
        <v>0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97</v>
      </c>
      <c r="C30" s="1" t="s">
        <v>111</v>
      </c>
      <c r="D30" s="1"/>
      <c r="E30" s="1" t="b">
        <v>1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121</v>
      </c>
      <c r="C31" s="1" t="s">
        <v>131</v>
      </c>
      <c r="D31" s="1"/>
      <c r="E31" s="1" t="b">
        <v>1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120</v>
      </c>
      <c r="C32" s="1" t="s">
        <v>847</v>
      </c>
      <c r="D32" s="1"/>
      <c r="E32" s="1" t="b">
        <v>1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122</v>
      </c>
      <c r="C33" s="1" t="s">
        <v>133</v>
      </c>
      <c r="D33" s="1"/>
      <c r="E33" s="1" t="b">
        <v>1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70</v>
      </c>
      <c r="C34" s="1" t="s">
        <v>846</v>
      </c>
      <c r="D34" s="1"/>
      <c r="E34" s="1" t="b">
        <v>0</v>
      </c>
      <c r="F34" s="1" t="b">
        <v>1</v>
      </c>
      <c r="G34" s="1" t="b">
        <v>0</v>
      </c>
      <c r="H34" s="1" t="b">
        <v>0</v>
      </c>
      <c r="I34" s="1"/>
      <c r="J34" s="1"/>
      <c r="K34" s="1" t="s">
        <v>1770</v>
      </c>
      <c r="L34" s="1"/>
      <c r="M34" s="1" t="s">
        <v>1771</v>
      </c>
    </row>
    <row r="35" spans="1:13" x14ac:dyDescent="0.25">
      <c r="A35" s="1"/>
      <c r="B35" s="1" t="s">
        <v>219</v>
      </c>
      <c r="C35" s="1" t="s">
        <v>245</v>
      </c>
      <c r="D35" s="1"/>
      <c r="E35" s="1" t="b">
        <v>1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76</v>
      </c>
      <c r="C36" s="1" t="s">
        <v>85</v>
      </c>
      <c r="D36" s="1"/>
      <c r="E36" s="1" t="b">
        <v>1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210</v>
      </c>
      <c r="C37" s="1" t="s">
        <v>234</v>
      </c>
      <c r="D37" s="1"/>
      <c r="E37" s="1" t="b">
        <v>1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54</v>
      </c>
      <c r="C38" s="1" t="s">
        <v>132</v>
      </c>
      <c r="D38" s="1"/>
      <c r="E38" s="1" t="b">
        <v>1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124</v>
      </c>
      <c r="C39" s="1" t="s">
        <v>852</v>
      </c>
      <c r="D39" s="1"/>
      <c r="E39" s="1" t="b">
        <v>1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73</v>
      </c>
      <c r="C40" s="1" t="s">
        <v>82</v>
      </c>
      <c r="D40" s="1"/>
      <c r="E40" s="1" t="b">
        <v>1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34</v>
      </c>
      <c r="C41" s="1" t="s">
        <v>44</v>
      </c>
      <c r="D41" s="1"/>
      <c r="E41" s="1" t="b">
        <v>1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48</v>
      </c>
      <c r="C42" s="1" t="s">
        <v>60</v>
      </c>
      <c r="D42" s="1"/>
      <c r="E42" s="1" t="b">
        <v>1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20</v>
      </c>
      <c r="C43" s="1" t="s">
        <v>24</v>
      </c>
      <c r="D43" s="1"/>
      <c r="E43" s="1" t="b">
        <v>1</v>
      </c>
      <c r="F43" s="1" t="b">
        <v>0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25</v>
      </c>
      <c r="C44" s="1" t="s">
        <v>36</v>
      </c>
      <c r="D44" s="1"/>
      <c r="E44" s="1" t="b">
        <v>1</v>
      </c>
      <c r="F44" s="1" t="b">
        <v>0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224</v>
      </c>
      <c r="C45" s="1" t="s">
        <v>331</v>
      </c>
      <c r="D45" s="1"/>
      <c r="E45" s="1" t="b">
        <v>1</v>
      </c>
      <c r="F45" s="1" t="b">
        <v>0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4</v>
      </c>
      <c r="C46" s="1" t="s">
        <v>11</v>
      </c>
      <c r="D46" s="1"/>
      <c r="E46" s="1" t="b">
        <v>1</v>
      </c>
      <c r="F46" s="1" t="b">
        <v>0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5</v>
      </c>
      <c r="C47" s="1" t="s">
        <v>12</v>
      </c>
      <c r="D47" s="1"/>
      <c r="E47" s="1" t="b">
        <v>1</v>
      </c>
      <c r="F47" s="1" t="b">
        <v>0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14</v>
      </c>
      <c r="C48" s="1" t="s">
        <v>15</v>
      </c>
      <c r="D48" s="1"/>
      <c r="E48" s="1" t="b">
        <v>1</v>
      </c>
      <c r="F48" s="1" t="b">
        <v>0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6</v>
      </c>
      <c r="C49" s="1" t="s">
        <v>13</v>
      </c>
      <c r="D49" s="1"/>
      <c r="E49" s="1" t="b">
        <v>1</v>
      </c>
      <c r="F49" s="1" t="b">
        <v>0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67</v>
      </c>
      <c r="C50" s="1" t="s">
        <v>1703</v>
      </c>
      <c r="D50" s="1"/>
      <c r="E50" s="1" t="b">
        <v>1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68</v>
      </c>
      <c r="C51" s="1" t="s">
        <v>1704</v>
      </c>
      <c r="D51" s="1"/>
      <c r="E51" s="1" t="b">
        <v>1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69</v>
      </c>
      <c r="C52" s="1" t="s">
        <v>1705</v>
      </c>
      <c r="D52" s="1"/>
      <c r="E52" s="1" t="b">
        <v>1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90</v>
      </c>
      <c r="C53" s="1" t="s">
        <v>100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211</v>
      </c>
      <c r="C54" s="1" t="s">
        <v>236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213</v>
      </c>
      <c r="C55" s="1" t="s">
        <v>237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212</v>
      </c>
      <c r="C56" s="1" t="s">
        <v>238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214</v>
      </c>
      <c r="C57" s="1" t="s">
        <v>239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216</v>
      </c>
      <c r="C58" s="1" t="s">
        <v>787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229</v>
      </c>
      <c r="C59" s="1" t="s">
        <v>242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231</v>
      </c>
      <c r="C60" s="1" t="s">
        <v>240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232</v>
      </c>
      <c r="C61" s="1" t="s">
        <v>805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217</v>
      </c>
      <c r="C62" s="1" t="s">
        <v>235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221</v>
      </c>
      <c r="C63" s="1" t="s">
        <v>241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806</v>
      </c>
      <c r="C64" s="1" t="s">
        <v>243</v>
      </c>
      <c r="D64" s="1"/>
      <c r="E64" s="1" t="b">
        <v>0</v>
      </c>
      <c r="F64" s="1" t="b">
        <v>1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114</v>
      </c>
      <c r="C65" s="1" t="s">
        <v>127</v>
      </c>
      <c r="D65" s="1"/>
      <c r="E65" s="1" t="b">
        <v>0</v>
      </c>
      <c r="F65" s="1" t="b">
        <v>1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220</v>
      </c>
      <c r="C66" s="1" t="s">
        <v>244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91</v>
      </c>
      <c r="C67" s="1" t="s">
        <v>107</v>
      </c>
      <c r="D67" s="1"/>
      <c r="E67" s="1" t="b">
        <v>0</v>
      </c>
      <c r="F67" s="1" t="b">
        <v>1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812</v>
      </c>
      <c r="C68" s="1" t="s">
        <v>813</v>
      </c>
      <c r="D68" s="1"/>
      <c r="E68" s="1" t="b">
        <v>0</v>
      </c>
      <c r="F68" s="1" t="b">
        <v>1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125</v>
      </c>
      <c r="C69" s="1" t="s">
        <v>851</v>
      </c>
      <c r="D69" s="1"/>
      <c r="E69" s="1" t="b">
        <v>0</v>
      </c>
      <c r="F69" s="1" t="b">
        <v>1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223</v>
      </c>
      <c r="C70" s="1" t="s">
        <v>808</v>
      </c>
      <c r="D70" s="1"/>
      <c r="E70" s="1" t="b">
        <v>0</v>
      </c>
      <c r="F70" s="1" t="b">
        <v>0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226</v>
      </c>
      <c r="C71" s="1" t="s">
        <v>247</v>
      </c>
      <c r="D71" s="1"/>
      <c r="E71" s="1" t="b">
        <v>0</v>
      </c>
      <c r="F71" s="1" t="b">
        <v>1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227</v>
      </c>
      <c r="C72" s="1" t="s">
        <v>248</v>
      </c>
      <c r="D72" s="1"/>
      <c r="E72" s="1" t="b">
        <v>0</v>
      </c>
      <c r="F72" s="1" t="b">
        <v>1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52</v>
      </c>
      <c r="C73" s="1" t="s">
        <v>63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158</v>
      </c>
      <c r="C74" s="1" t="s">
        <v>1702</v>
      </c>
      <c r="D74" s="1"/>
      <c r="E74" s="1" t="b">
        <v>0</v>
      </c>
      <c r="F74" s="1" t="b">
        <v>1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71</v>
      </c>
      <c r="C75" s="1" t="s">
        <v>80</v>
      </c>
      <c r="D75" s="1"/>
      <c r="E75" s="1" t="b">
        <v>0</v>
      </c>
      <c r="F75" s="1" t="b">
        <v>1</v>
      </c>
      <c r="G75" s="1" t="b">
        <v>1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72</v>
      </c>
      <c r="C76" s="1" t="s">
        <v>81</v>
      </c>
      <c r="D76" s="1"/>
      <c r="E76" s="1" t="b">
        <v>0</v>
      </c>
      <c r="F76" s="1" t="b">
        <v>1</v>
      </c>
      <c r="G76" s="1" t="b">
        <v>1</v>
      </c>
      <c r="H76" s="1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57</v>
      </c>
      <c r="C77" s="1" t="s">
        <v>66</v>
      </c>
      <c r="D77" s="1"/>
      <c r="E77" s="1" t="b">
        <v>0</v>
      </c>
      <c r="F77" s="1" t="b">
        <v>1</v>
      </c>
      <c r="G77" s="1" t="b">
        <v>1</v>
      </c>
      <c r="H77" s="1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157</v>
      </c>
      <c r="C78" s="1" t="s">
        <v>246</v>
      </c>
      <c r="D78" s="1"/>
      <c r="E78" s="1" t="b">
        <v>0</v>
      </c>
      <c r="F78" s="1" t="b">
        <v>1</v>
      </c>
      <c r="G78" s="1" t="b">
        <v>1</v>
      </c>
      <c r="H78" s="1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56</v>
      </c>
      <c r="C79" s="1" t="s">
        <v>65</v>
      </c>
      <c r="D79" s="1"/>
      <c r="E79" s="1" t="b">
        <v>0</v>
      </c>
      <c r="F79" s="1" t="b">
        <v>1</v>
      </c>
      <c r="G79" s="1" t="b">
        <v>1</v>
      </c>
      <c r="H79" s="1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58</v>
      </c>
      <c r="C80" s="1" t="s">
        <v>850</v>
      </c>
      <c r="D80" s="1"/>
      <c r="E80" s="1" t="b">
        <v>0</v>
      </c>
      <c r="F80" s="1" t="b">
        <v>1</v>
      </c>
      <c r="G80" s="1" t="b">
        <v>1</v>
      </c>
      <c r="H80" s="1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116</v>
      </c>
      <c r="C81" s="1" t="s">
        <v>129</v>
      </c>
      <c r="D81" s="1"/>
      <c r="E81" s="1" t="b">
        <v>0</v>
      </c>
      <c r="F81" s="1" t="b">
        <v>1</v>
      </c>
      <c r="G81" s="1" t="b">
        <v>1</v>
      </c>
      <c r="H81" s="1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49</v>
      </c>
      <c r="C82" s="1" t="s">
        <v>854</v>
      </c>
      <c r="D82" s="1"/>
      <c r="E82" s="1" t="b">
        <v>0</v>
      </c>
      <c r="F82" s="1" t="b">
        <v>1</v>
      </c>
      <c r="G82" s="1" t="b">
        <v>1</v>
      </c>
      <c r="H82" s="1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79</v>
      </c>
      <c r="C83" s="1" t="s">
        <v>88</v>
      </c>
      <c r="D83" s="1"/>
      <c r="E83" s="1" t="b">
        <v>0</v>
      </c>
      <c r="F83" s="1" t="b">
        <v>0</v>
      </c>
      <c r="G83" s="1" t="b">
        <v>1</v>
      </c>
      <c r="H83" s="1" t="b">
        <v>0</v>
      </c>
      <c r="I83" s="4"/>
      <c r="J83" s="4"/>
      <c r="K83" s="1"/>
      <c r="L83" s="1"/>
      <c r="M83" s="1"/>
    </row>
    <row r="84" spans="1:13" x14ac:dyDescent="0.25">
      <c r="A84" s="1"/>
      <c r="B84" s="1" t="s">
        <v>31</v>
      </c>
      <c r="C84" s="1" t="s">
        <v>40</v>
      </c>
      <c r="D84" s="1"/>
      <c r="E84" s="1" t="b">
        <v>0</v>
      </c>
      <c r="F84" s="1" t="b">
        <v>1</v>
      </c>
      <c r="G84" s="1" t="b">
        <v>1</v>
      </c>
      <c r="H84" s="1" t="b">
        <v>0</v>
      </c>
      <c r="I84" s="4"/>
      <c r="J84" s="4"/>
      <c r="K84" s="1"/>
      <c r="L84" s="1"/>
      <c r="M84" s="1"/>
    </row>
    <row r="85" spans="1:13" x14ac:dyDescent="0.25">
      <c r="A85" s="1"/>
      <c r="B85" s="1" t="s">
        <v>215</v>
      </c>
      <c r="C85" s="1" t="s">
        <v>342</v>
      </c>
      <c r="D85" s="1"/>
      <c r="E85" s="1" t="b">
        <v>0</v>
      </c>
      <c r="F85" s="1" t="b">
        <v>1</v>
      </c>
      <c r="G85" s="1" t="b">
        <v>1</v>
      </c>
      <c r="H85" s="1" t="b">
        <v>0</v>
      </c>
      <c r="I85" s="4"/>
      <c r="J85" s="4"/>
      <c r="K85" s="1"/>
      <c r="L85" s="1"/>
      <c r="M85" s="1"/>
    </row>
    <row r="86" spans="1:13" x14ac:dyDescent="0.25">
      <c r="A86" s="1"/>
      <c r="B86" s="1" t="s">
        <v>50</v>
      </c>
      <c r="C86" s="1" t="s">
        <v>61</v>
      </c>
      <c r="D86" s="1"/>
      <c r="E86" s="1" t="b">
        <v>0</v>
      </c>
      <c r="F86" s="1" t="b">
        <v>1</v>
      </c>
      <c r="G86" s="1" t="b">
        <v>1</v>
      </c>
      <c r="H86" s="1" t="b">
        <v>0</v>
      </c>
      <c r="I86" s="4"/>
      <c r="J86" s="4"/>
      <c r="K86" s="1"/>
      <c r="L86" s="1"/>
      <c r="M86" s="1"/>
    </row>
    <row r="87" spans="1:13" x14ac:dyDescent="0.25">
      <c r="A87" s="1"/>
      <c r="B87" s="1" t="s">
        <v>117</v>
      </c>
      <c r="C87" s="1" t="s">
        <v>804</v>
      </c>
      <c r="D87" s="1"/>
      <c r="E87" s="1" t="b">
        <v>0</v>
      </c>
      <c r="F87" s="1" t="b">
        <v>1</v>
      </c>
      <c r="G87" s="1" t="b">
        <v>1</v>
      </c>
      <c r="H87" s="1" t="b">
        <v>0</v>
      </c>
      <c r="I87" s="4"/>
      <c r="J87" s="4"/>
      <c r="K87" s="1"/>
      <c r="L87" s="1"/>
      <c r="M87" s="1"/>
    </row>
    <row r="88" spans="1:13" x14ac:dyDescent="0.25">
      <c r="A88" s="1"/>
      <c r="B88" s="1" t="s">
        <v>2</v>
      </c>
      <c r="C88" s="1" t="s">
        <v>853</v>
      </c>
      <c r="D88" s="1"/>
      <c r="E88" s="1" t="b">
        <v>0</v>
      </c>
      <c r="F88" s="1" t="b">
        <v>1</v>
      </c>
      <c r="G88" s="1" t="b">
        <v>1</v>
      </c>
      <c r="H88" s="1" t="b">
        <v>0</v>
      </c>
      <c r="I88" s="4"/>
      <c r="J88" s="4"/>
      <c r="K88" s="1"/>
      <c r="L88" s="1"/>
      <c r="M88" s="1"/>
    </row>
    <row r="89" spans="1:13" x14ac:dyDescent="0.25">
      <c r="A89" s="1"/>
      <c r="B89" s="1" t="s">
        <v>225</v>
      </c>
      <c r="C89" s="1" t="s">
        <v>862</v>
      </c>
      <c r="D89" s="1"/>
      <c r="E89" s="1" t="b">
        <v>0</v>
      </c>
      <c r="F89" s="1" t="b">
        <v>1</v>
      </c>
      <c r="G89" s="1" t="b">
        <v>1</v>
      </c>
      <c r="H89" s="1" t="b">
        <v>0</v>
      </c>
      <c r="I89" s="4"/>
      <c r="J89" s="4"/>
      <c r="K89" s="1"/>
      <c r="L89" s="1"/>
      <c r="M89" s="1"/>
    </row>
    <row r="90" spans="1:13" x14ac:dyDescent="0.25">
      <c r="A90" s="1"/>
      <c r="B90" s="1" t="s">
        <v>230</v>
      </c>
      <c r="C90" s="1" t="s">
        <v>809</v>
      </c>
      <c r="D90" s="1"/>
      <c r="E90" s="1" t="b">
        <v>0</v>
      </c>
      <c r="F90" s="1" t="b">
        <v>0</v>
      </c>
      <c r="G90" s="1" t="b">
        <v>1</v>
      </c>
      <c r="H90" s="1" t="b">
        <v>0</v>
      </c>
      <c r="I90" s="4"/>
      <c r="J90" s="4"/>
      <c r="K90" s="1"/>
      <c r="L90" s="1"/>
      <c r="M90" s="1"/>
    </row>
    <row r="91" spans="1:13" x14ac:dyDescent="0.25">
      <c r="A91" s="1"/>
      <c r="B91" s="1" t="s">
        <v>228</v>
      </c>
      <c r="C91" s="1" t="s">
        <v>810</v>
      </c>
      <c r="D91" s="1"/>
      <c r="E91" s="1" t="b">
        <v>0</v>
      </c>
      <c r="F91" s="1" t="b">
        <v>0</v>
      </c>
      <c r="G91" s="1" t="b">
        <v>1</v>
      </c>
      <c r="H91" s="1" t="b">
        <v>0</v>
      </c>
      <c r="I91" s="4"/>
      <c r="J91" s="4"/>
      <c r="K91" s="1"/>
      <c r="L91" s="1"/>
      <c r="M91" s="1"/>
    </row>
    <row r="92" spans="1:13" x14ac:dyDescent="0.25">
      <c r="A92" s="1"/>
      <c r="B92" s="1" t="s">
        <v>55</v>
      </c>
      <c r="C92" s="1" t="s">
        <v>64</v>
      </c>
      <c r="D92" s="1"/>
      <c r="E92" s="1" t="b">
        <v>0</v>
      </c>
      <c r="F92" s="1" t="b">
        <v>1</v>
      </c>
      <c r="G92" s="1" t="b">
        <v>1</v>
      </c>
      <c r="H92" s="1" t="b">
        <v>0</v>
      </c>
      <c r="I92" s="4"/>
      <c r="J92" s="4"/>
      <c r="K92" s="1"/>
      <c r="L92" s="1"/>
      <c r="M92" s="1"/>
    </row>
    <row r="93" spans="1:13" x14ac:dyDescent="0.25">
      <c r="A93" s="1"/>
      <c r="B93" s="1" t="s">
        <v>19</v>
      </c>
      <c r="C93" s="1" t="s">
        <v>23</v>
      </c>
      <c r="D93" s="1"/>
      <c r="E93" s="1" t="b">
        <v>0</v>
      </c>
      <c r="F93" s="1" t="b">
        <v>0</v>
      </c>
      <c r="G93" s="1" t="b">
        <v>1</v>
      </c>
      <c r="H93" s="1" t="b">
        <v>0</v>
      </c>
      <c r="I93" s="4"/>
      <c r="J93" s="4"/>
      <c r="K93" s="1"/>
      <c r="L93" s="1"/>
      <c r="M93" s="1"/>
    </row>
    <row r="94" spans="1:13" x14ac:dyDescent="0.25">
      <c r="A94" s="1"/>
      <c r="B94" s="1" t="s">
        <v>1</v>
      </c>
      <c r="C94" s="1" t="s">
        <v>969</v>
      </c>
      <c r="D94" s="1"/>
      <c r="E94" s="1" t="b">
        <v>0</v>
      </c>
      <c r="F94" s="1" t="b">
        <v>1</v>
      </c>
      <c r="G94" s="1" t="b">
        <v>1</v>
      </c>
      <c r="H94" s="1" t="b">
        <v>0</v>
      </c>
      <c r="I94" s="4"/>
      <c r="J94" s="4"/>
      <c r="K94" s="1"/>
      <c r="L94" s="1"/>
      <c r="M94" s="1"/>
    </row>
    <row r="95" spans="1:13" x14ac:dyDescent="0.25">
      <c r="A95" s="1"/>
      <c r="B95" s="1" t="s">
        <v>28</v>
      </c>
      <c r="C95" s="1" t="s">
        <v>38</v>
      </c>
      <c r="D95" s="1"/>
      <c r="E95" s="1" t="b">
        <v>0</v>
      </c>
      <c r="F95" s="1" t="b">
        <v>0</v>
      </c>
      <c r="G95" s="1" t="b">
        <v>1</v>
      </c>
      <c r="H95" s="1" t="b">
        <v>0</v>
      </c>
      <c r="I95" s="4"/>
      <c r="J95" s="4"/>
      <c r="K95" s="1"/>
      <c r="L95" s="1"/>
      <c r="M95" s="1"/>
    </row>
    <row r="96" spans="1:13" x14ac:dyDescent="0.25">
      <c r="A96" s="1"/>
      <c r="B96" s="1" t="s">
        <v>118</v>
      </c>
      <c r="C96" s="1" t="s">
        <v>130</v>
      </c>
      <c r="D96" s="1"/>
      <c r="E96" s="1" t="b">
        <v>0</v>
      </c>
      <c r="F96" s="1" t="b">
        <v>0</v>
      </c>
      <c r="G96" s="1" t="b">
        <v>1</v>
      </c>
      <c r="H96" s="1" t="b">
        <v>0</v>
      </c>
      <c r="I96" s="4"/>
      <c r="J96" s="4"/>
      <c r="K96" s="1"/>
      <c r="L96" s="1"/>
      <c r="M96" s="1"/>
    </row>
    <row r="97" spans="1:13" x14ac:dyDescent="0.25">
      <c r="A97" s="1"/>
      <c r="B97" s="1" t="s">
        <v>119</v>
      </c>
      <c r="C97" s="1" t="s">
        <v>288</v>
      </c>
      <c r="D97" s="1"/>
      <c r="E97" s="1" t="b">
        <v>0</v>
      </c>
      <c r="F97" s="1" t="b">
        <v>1</v>
      </c>
      <c r="G97" s="1" t="b">
        <v>1</v>
      </c>
      <c r="H97" s="1" t="b">
        <v>0</v>
      </c>
      <c r="I97" s="4"/>
      <c r="J97" s="4"/>
      <c r="K97" s="1"/>
      <c r="L97" s="1"/>
      <c r="M97" s="1"/>
    </row>
    <row r="98" spans="1:13" x14ac:dyDescent="0.25">
      <c r="A98" s="1"/>
      <c r="B98" s="1" t="s">
        <v>17</v>
      </c>
      <c r="C98" s="1" t="s">
        <v>137</v>
      </c>
      <c r="D98" s="1"/>
      <c r="E98" s="1" t="b">
        <v>0</v>
      </c>
      <c r="F98" s="1" t="b">
        <v>1</v>
      </c>
      <c r="G98" s="1" t="b">
        <v>1</v>
      </c>
      <c r="H98" s="1" t="b">
        <v>0</v>
      </c>
      <c r="I98" s="4"/>
      <c r="J98" s="4"/>
      <c r="K98" s="1"/>
      <c r="L98" s="1"/>
      <c r="M98" s="1"/>
    </row>
    <row r="99" spans="1:13" x14ac:dyDescent="0.25">
      <c r="A99" s="1"/>
      <c r="B99" s="1" t="s">
        <v>16</v>
      </c>
      <c r="C99" s="1" t="s">
        <v>21</v>
      </c>
      <c r="D99" s="1"/>
      <c r="E99" s="1" t="b">
        <v>0</v>
      </c>
      <c r="F99" s="1" t="b">
        <v>1</v>
      </c>
      <c r="G99" s="1" t="b">
        <v>1</v>
      </c>
      <c r="H99" s="1" t="b">
        <v>0</v>
      </c>
      <c r="I99" s="4"/>
      <c r="J99" s="4"/>
      <c r="K99" s="1"/>
      <c r="L99" s="1"/>
      <c r="M99" s="1"/>
    </row>
    <row r="100" spans="1:13" x14ac:dyDescent="0.25">
      <c r="A100" s="1"/>
      <c r="B100" s="1" t="s">
        <v>26</v>
      </c>
      <c r="C100" s="1" t="s">
        <v>37</v>
      </c>
      <c r="D100" s="1"/>
      <c r="E100" s="1" t="b">
        <v>0</v>
      </c>
      <c r="F100" s="1" t="b">
        <v>1</v>
      </c>
      <c r="G100" s="1" t="b">
        <v>1</v>
      </c>
      <c r="H100" s="1" t="b">
        <v>0</v>
      </c>
      <c r="I100" s="4"/>
      <c r="J100" s="4"/>
      <c r="K100" s="1"/>
      <c r="L100" s="1"/>
      <c r="M100" s="1"/>
    </row>
    <row r="101" spans="1:13" x14ac:dyDescent="0.25">
      <c r="A101" s="1"/>
      <c r="B101" s="1" t="s">
        <v>27</v>
      </c>
      <c r="C101" s="1" t="s">
        <v>345</v>
      </c>
      <c r="D101" s="1"/>
      <c r="E101" s="1" t="b">
        <v>0</v>
      </c>
      <c r="F101" s="1" t="b">
        <v>1</v>
      </c>
      <c r="G101" s="1" t="b">
        <v>1</v>
      </c>
      <c r="H101" s="1" t="b">
        <v>0</v>
      </c>
      <c r="I101" s="4"/>
      <c r="J101" s="4"/>
      <c r="K101" s="1"/>
      <c r="L101" s="1"/>
      <c r="M101" s="1"/>
    </row>
    <row r="102" spans="1:13" x14ac:dyDescent="0.25">
      <c r="A102" s="1"/>
      <c r="B102" s="1" t="s">
        <v>811</v>
      </c>
      <c r="C102" s="1" t="s">
        <v>863</v>
      </c>
      <c r="D102" s="1"/>
      <c r="E102" s="1" t="b">
        <v>0</v>
      </c>
      <c r="F102" s="1" t="b">
        <v>1</v>
      </c>
      <c r="G102" s="1" t="b">
        <v>1</v>
      </c>
      <c r="H102" s="1" t="b">
        <v>0</v>
      </c>
      <c r="I102" s="4"/>
      <c r="J102" s="4"/>
      <c r="K102" s="1"/>
      <c r="L102" s="1"/>
      <c r="M102" s="1"/>
    </row>
    <row r="103" spans="1:13" x14ac:dyDescent="0.25">
      <c r="A103" s="1"/>
      <c r="B103" s="1" t="s">
        <v>343</v>
      </c>
      <c r="C103" s="1" t="s">
        <v>344</v>
      </c>
      <c r="D103" s="1"/>
      <c r="E103" s="1" t="b">
        <v>0</v>
      </c>
      <c r="F103" s="1" t="b">
        <v>1</v>
      </c>
      <c r="G103" s="1" t="b">
        <v>1</v>
      </c>
      <c r="H103" s="1" t="b">
        <v>0</v>
      </c>
      <c r="I103" s="4"/>
      <c r="J103" s="4"/>
      <c r="K103" s="1"/>
      <c r="L103" s="1"/>
      <c r="M103" s="1"/>
    </row>
    <row r="104" spans="1:13" x14ac:dyDescent="0.25">
      <c r="A104" s="1"/>
      <c r="B104" s="1" t="s">
        <v>1807</v>
      </c>
      <c r="C104" s="1" t="s">
        <v>1808</v>
      </c>
      <c r="D104" s="1"/>
      <c r="E104" s="1" t="b">
        <v>1</v>
      </c>
      <c r="F104" s="1" t="b">
        <v>0</v>
      </c>
      <c r="G104" s="1" t="b">
        <v>1</v>
      </c>
      <c r="H104" s="1" t="b">
        <v>0</v>
      </c>
      <c r="I104" s="4"/>
      <c r="J104" s="4"/>
      <c r="K104" s="1"/>
      <c r="L104" s="1"/>
      <c r="M104" s="1"/>
    </row>
    <row r="105" spans="1:13" x14ac:dyDescent="0.25">
      <c r="A105" s="1"/>
      <c r="B105" s="1" t="s">
        <v>3</v>
      </c>
      <c r="C105" s="1" t="s">
        <v>10</v>
      </c>
      <c r="D105" s="1"/>
      <c r="E105" s="1" t="b">
        <v>0</v>
      </c>
      <c r="F105" s="1" t="b">
        <v>0</v>
      </c>
      <c r="G105" s="1" t="b">
        <v>0</v>
      </c>
      <c r="H105" s="1" t="b">
        <v>0</v>
      </c>
      <c r="I105" s="4"/>
      <c r="J105" s="4"/>
      <c r="K105" s="1"/>
      <c r="L105" s="1"/>
      <c r="M105" s="1"/>
    </row>
    <row r="106" spans="1:13" x14ac:dyDescent="0.25">
      <c r="A106" s="1"/>
      <c r="B106" s="1" t="s">
        <v>134</v>
      </c>
      <c r="C106" s="1" t="s">
        <v>135</v>
      </c>
      <c r="D106" s="1"/>
      <c r="E106" s="1" t="b">
        <v>0</v>
      </c>
      <c r="F106" s="1" t="b">
        <v>1</v>
      </c>
      <c r="G106" s="1" t="b">
        <v>1</v>
      </c>
      <c r="H106" s="1" t="b">
        <v>0</v>
      </c>
      <c r="I106" s="4"/>
      <c r="J106" s="4"/>
      <c r="K106" s="1"/>
      <c r="L106" s="1"/>
      <c r="M106" s="1"/>
    </row>
    <row r="108" spans="1:13" x14ac:dyDescent="0.25">
      <c r="A108" s="3" t="s">
        <v>293</v>
      </c>
    </row>
  </sheetData>
  <autoFilter ref="A4:M4"/>
  <pageMargins left="0.7" right="0.7" top="0.75" bottom="0.75" header="0.3" footer="0.3"/>
  <legacy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/>
    <pageSetUpPr fitToPage="1"/>
  </sheetPr>
  <dimension ref="A1:M12"/>
  <sheetViews>
    <sheetView zoomScale="80" zoomScaleNormal="80" workbookViewId="0">
      <pane xSplit="2" ySplit="4" topLeftCell="C5" activePane="bottomRight" state="frozen"/>
      <selection pane="topRight"/>
      <selection pane="bottomLeft"/>
      <selection pane="bottomRight" activeCell="H10" sqref="H10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1720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1721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4" t="b">
        <v>1</v>
      </c>
      <c r="F5" s="14" t="b">
        <v>0</v>
      </c>
      <c r="G5" s="14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1807</v>
      </c>
      <c r="C6" s="1" t="s">
        <v>1808</v>
      </c>
      <c r="D6" s="1"/>
      <c r="E6" s="1" t="b">
        <v>1</v>
      </c>
      <c r="F6" s="1" t="b">
        <v>0</v>
      </c>
      <c r="G6" s="1" t="b">
        <v>1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2</v>
      </c>
      <c r="C7" s="1" t="s">
        <v>853</v>
      </c>
      <c r="D7" s="1"/>
      <c r="E7" s="14" t="b">
        <v>0</v>
      </c>
      <c r="F7" s="14" t="b">
        <v>1</v>
      </c>
      <c r="G7" s="14" t="b">
        <v>1</v>
      </c>
      <c r="H7" s="14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134</v>
      </c>
      <c r="C8" s="1" t="s">
        <v>135</v>
      </c>
      <c r="D8" s="1"/>
      <c r="E8" s="14" t="b">
        <v>0</v>
      </c>
      <c r="F8" s="14" t="b">
        <v>1</v>
      </c>
      <c r="G8" s="14" t="b">
        <v>1</v>
      </c>
      <c r="H8" s="14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3</v>
      </c>
      <c r="C9" s="1" t="s">
        <v>10</v>
      </c>
      <c r="D9" s="1"/>
      <c r="E9" s="1" t="b">
        <v>1</v>
      </c>
      <c r="F9" s="1" t="b">
        <v>0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22"/>
      <c r="B10" s="22"/>
      <c r="C10" s="22"/>
      <c r="D10" s="22"/>
      <c r="E10" s="54"/>
      <c r="F10" s="54"/>
      <c r="G10" s="54"/>
      <c r="H10" s="54"/>
      <c r="I10" s="52"/>
      <c r="J10" s="52"/>
      <c r="K10" s="22"/>
      <c r="L10" s="22"/>
      <c r="M10" s="22"/>
    </row>
    <row r="12" spans="1:13" x14ac:dyDescent="0.25">
      <c r="A12" s="3" t="s">
        <v>293</v>
      </c>
    </row>
  </sheetData>
  <autoFilter ref="A4:M7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5"/>
    <pageSetUpPr fitToPage="1"/>
  </sheetPr>
  <dimension ref="A1:M44"/>
  <sheetViews>
    <sheetView zoomScale="80" zoomScaleNormal="80" workbookViewId="0">
      <pane xSplit="2" ySplit="4" topLeftCell="C5" activePane="bottomRight" state="frozen"/>
      <selection pane="topRight"/>
      <selection pane="bottomLeft"/>
      <selection pane="bottomRight" activeCell="A40" sqref="A40:XFD40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1043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41611</v>
      </c>
    </row>
    <row r="2" spans="1:13" x14ac:dyDescent="0.25">
      <c r="A2" s="3" t="s">
        <v>1124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" t="b">
        <v>1</v>
      </c>
      <c r="F6" s="1" t="b">
        <v>1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0</v>
      </c>
      <c r="H7" s="1" t="b">
        <v>1</v>
      </c>
      <c r="I7" s="4"/>
      <c r="J7" s="4"/>
      <c r="K7" s="1" t="s">
        <v>1438</v>
      </c>
      <c r="L7" s="1"/>
      <c r="M7" s="1"/>
    </row>
    <row r="8" spans="1:13" x14ac:dyDescent="0.25">
      <c r="A8" s="1"/>
      <c r="B8" s="1" t="s">
        <v>51</v>
      </c>
      <c r="C8" s="1" t="s">
        <v>62</v>
      </c>
      <c r="D8" s="1"/>
      <c r="E8" s="1" t="b">
        <v>1</v>
      </c>
      <c r="F8" s="1" t="b">
        <v>1</v>
      </c>
      <c r="G8" s="1" t="b">
        <v>0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1191</v>
      </c>
      <c r="C9" s="1" t="s">
        <v>1204</v>
      </c>
      <c r="D9" s="1"/>
      <c r="E9" s="1" t="b">
        <v>1</v>
      </c>
      <c r="F9" s="1" t="b">
        <v>1</v>
      </c>
      <c r="G9" s="1" t="b">
        <v>1</v>
      </c>
      <c r="H9" s="1" t="b">
        <v>1</v>
      </c>
      <c r="I9" s="4"/>
      <c r="J9" s="4"/>
      <c r="K9" s="1"/>
      <c r="L9" s="1"/>
      <c r="M9" s="1"/>
    </row>
    <row r="10" spans="1:13" x14ac:dyDescent="0.25">
      <c r="A10" s="1"/>
      <c r="B10" s="1" t="s">
        <v>33</v>
      </c>
      <c r="C10" s="1" t="s">
        <v>42</v>
      </c>
      <c r="D10" s="1"/>
      <c r="E10" s="1" t="b">
        <v>1</v>
      </c>
      <c r="F10" s="1" t="b">
        <v>1</v>
      </c>
      <c r="G10" s="1" t="b">
        <v>0</v>
      </c>
      <c r="H10" s="1" t="b">
        <v>0</v>
      </c>
      <c r="I10" s="4"/>
      <c r="J10" s="4"/>
      <c r="K10" s="1" t="s">
        <v>977</v>
      </c>
      <c r="L10" s="1"/>
      <c r="M10" s="1"/>
    </row>
    <row r="11" spans="1:13" x14ac:dyDescent="0.25">
      <c r="A11" s="1"/>
      <c r="B11" s="1" t="s">
        <v>394</v>
      </c>
      <c r="C11" s="1" t="s">
        <v>395</v>
      </c>
      <c r="D11" s="1"/>
      <c r="E11" s="1" t="b">
        <v>1</v>
      </c>
      <c r="F11" s="1" t="b">
        <v>1</v>
      </c>
      <c r="G11" s="1" t="b">
        <v>1</v>
      </c>
      <c r="H11" s="1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794</v>
      </c>
      <c r="C12" s="1" t="s">
        <v>104</v>
      </c>
      <c r="D12" s="1"/>
      <c r="E12" s="1" t="b">
        <v>1</v>
      </c>
      <c r="F12" s="1" t="b">
        <v>1</v>
      </c>
      <c r="G12" s="1" t="b">
        <v>0</v>
      </c>
      <c r="H12" s="1" t="b">
        <v>0</v>
      </c>
      <c r="I12" s="4"/>
      <c r="J12" s="4"/>
      <c r="K12" s="1" t="s">
        <v>981</v>
      </c>
      <c r="L12" s="1"/>
      <c r="M12" s="1"/>
    </row>
    <row r="13" spans="1:13" x14ac:dyDescent="0.25">
      <c r="A13" s="1"/>
      <c r="B13" s="1" t="s">
        <v>795</v>
      </c>
      <c r="C13" s="1" t="s">
        <v>105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 t="s">
        <v>981</v>
      </c>
      <c r="L13" s="1"/>
      <c r="M13" s="1"/>
    </row>
    <row r="14" spans="1:13" x14ac:dyDescent="0.25">
      <c r="A14" s="1"/>
      <c r="B14" s="1" t="s">
        <v>796</v>
      </c>
      <c r="C14" s="1" t="s">
        <v>106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 t="s">
        <v>981</v>
      </c>
      <c r="L14" s="1"/>
      <c r="M14" s="1"/>
    </row>
    <row r="15" spans="1:13" x14ac:dyDescent="0.25">
      <c r="A15" s="1"/>
      <c r="B15" s="1" t="s">
        <v>20</v>
      </c>
      <c r="C15" s="1" t="s">
        <v>24</v>
      </c>
      <c r="D15" s="1"/>
      <c r="E15" s="1" t="b">
        <v>1</v>
      </c>
      <c r="F15" s="1" t="b">
        <v>0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25</v>
      </c>
      <c r="C16" s="1" t="s">
        <v>36</v>
      </c>
      <c r="D16" s="1"/>
      <c r="E16" s="1" t="b">
        <v>1</v>
      </c>
      <c r="F16" s="1" t="b">
        <v>0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803</v>
      </c>
      <c r="C17" s="1" t="s">
        <v>864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56</v>
      </c>
      <c r="C18" s="1" t="s">
        <v>65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34</v>
      </c>
      <c r="C19" s="1" t="s">
        <v>44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4</v>
      </c>
      <c r="C20" s="1" t="s">
        <v>11</v>
      </c>
      <c r="D20" s="1"/>
      <c r="E20" s="1" t="b">
        <v>1</v>
      </c>
      <c r="F20" s="1" t="b">
        <v>0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5</v>
      </c>
      <c r="C21" s="1" t="s">
        <v>12</v>
      </c>
      <c r="D21" s="1"/>
      <c r="E21" s="1" t="b">
        <v>1</v>
      </c>
      <c r="F21" s="1" t="b">
        <v>0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14</v>
      </c>
      <c r="C22" s="1" t="s">
        <v>15</v>
      </c>
      <c r="D22" s="1"/>
      <c r="E22" s="1" t="b">
        <v>1</v>
      </c>
      <c r="F22" s="1" t="b">
        <v>0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6</v>
      </c>
      <c r="C23" s="1" t="s">
        <v>13</v>
      </c>
      <c r="D23" s="1"/>
      <c r="E23" s="1" t="b">
        <v>1</v>
      </c>
      <c r="F23" s="1" t="b">
        <v>0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797</v>
      </c>
      <c r="C24" s="1" t="s">
        <v>798</v>
      </c>
      <c r="D24" s="1"/>
      <c r="E24" s="1" t="b">
        <v>0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158</v>
      </c>
      <c r="C25" s="1" t="s">
        <v>1702</v>
      </c>
      <c r="D25" s="1"/>
      <c r="E25" s="1" t="b">
        <v>0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71</v>
      </c>
      <c r="C26" s="1" t="s">
        <v>80</v>
      </c>
      <c r="D26" s="1"/>
      <c r="E26" s="1" t="b">
        <v>0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72</v>
      </c>
      <c r="C27" s="1" t="s">
        <v>81</v>
      </c>
      <c r="D27" s="1"/>
      <c r="E27" s="1" t="b">
        <v>0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57</v>
      </c>
      <c r="C28" s="1" t="s">
        <v>66</v>
      </c>
      <c r="D28" s="1"/>
      <c r="E28" s="1" t="b">
        <v>0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157</v>
      </c>
      <c r="C29" s="1" t="s">
        <v>246</v>
      </c>
      <c r="D29" s="1"/>
      <c r="E29" s="1" t="b">
        <v>0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58</v>
      </c>
      <c r="C30" s="1" t="s">
        <v>850</v>
      </c>
      <c r="D30" s="1"/>
      <c r="E30" s="1" t="b">
        <v>0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28</v>
      </c>
      <c r="C31" s="1" t="s">
        <v>38</v>
      </c>
      <c r="D31" s="1"/>
      <c r="E31" s="1" t="b">
        <v>0</v>
      </c>
      <c r="F31" s="1" t="b">
        <v>0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799</v>
      </c>
      <c r="C32" s="1" t="s">
        <v>800</v>
      </c>
      <c r="D32" s="1"/>
      <c r="E32" s="1" t="b">
        <v>0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801</v>
      </c>
      <c r="C33" s="1" t="s">
        <v>802</v>
      </c>
      <c r="D33" s="1"/>
      <c r="E33" s="1" t="b">
        <v>0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2</v>
      </c>
      <c r="C34" s="1" t="s">
        <v>853</v>
      </c>
      <c r="D34" s="1"/>
      <c r="E34" s="1" t="b">
        <v>0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1</v>
      </c>
      <c r="C35" s="1" t="s">
        <v>969</v>
      </c>
      <c r="D35" s="1"/>
      <c r="E35" s="1" t="b">
        <v>0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16</v>
      </c>
      <c r="C36" s="1" t="s">
        <v>21</v>
      </c>
      <c r="D36" s="1"/>
      <c r="E36" s="1" t="b">
        <v>0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17</v>
      </c>
      <c r="C37" s="1" t="s">
        <v>137</v>
      </c>
      <c r="D37" s="1"/>
      <c r="E37" s="1" t="b">
        <v>0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19</v>
      </c>
      <c r="C38" s="1" t="s">
        <v>23</v>
      </c>
      <c r="D38" s="1"/>
      <c r="E38" s="1" t="b">
        <v>0</v>
      </c>
      <c r="F38" s="1" t="b">
        <v>0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343</v>
      </c>
      <c r="C39" s="1" t="s">
        <v>344</v>
      </c>
      <c r="D39" s="1"/>
      <c r="E39" s="1" t="b">
        <v>0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1807</v>
      </c>
      <c r="C40" s="1" t="s">
        <v>1808</v>
      </c>
      <c r="D40" s="1"/>
      <c r="E40" s="1" t="b">
        <v>1</v>
      </c>
      <c r="F40" s="1" t="b">
        <v>0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3</v>
      </c>
      <c r="C41" s="1" t="s">
        <v>10</v>
      </c>
      <c r="D41" s="1"/>
      <c r="E41" s="1" t="b">
        <v>0</v>
      </c>
      <c r="F41" s="1" t="b">
        <v>0</v>
      </c>
      <c r="G41" s="1" t="b">
        <v>0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134</v>
      </c>
      <c r="C42" s="1" t="s">
        <v>135</v>
      </c>
      <c r="D42" s="1"/>
      <c r="E42" s="1" t="b">
        <v>0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4" spans="1:13" x14ac:dyDescent="0.25">
      <c r="A44" s="3" t="s">
        <v>293</v>
      </c>
    </row>
  </sheetData>
  <autoFilter ref="A4:M42"/>
  <sortState ref="A5:M40">
    <sortCondition descending="1" ref="E5:E40"/>
    <sortCondition ref="G5:G40"/>
  </sortState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/>
    <pageSetUpPr fitToPage="1"/>
  </sheetPr>
  <dimension ref="A1:M25"/>
  <sheetViews>
    <sheetView zoomScale="80" zoomScaleNormal="80" workbookViewId="0">
      <pane xSplit="2" ySplit="4" topLeftCell="C5" activePane="bottomRight" state="frozen"/>
      <selection pane="topRight"/>
      <selection pane="bottomLeft"/>
      <selection pane="bottomRight" activeCell="F19" sqref="F19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1044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41611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4" t="b">
        <v>1</v>
      </c>
      <c r="F5" s="14" t="b">
        <v>0</v>
      </c>
      <c r="G5" s="14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377</v>
      </c>
      <c r="C6" s="1" t="s">
        <v>378</v>
      </c>
      <c r="D6" s="1"/>
      <c r="E6" s="14" t="b">
        <v>1</v>
      </c>
      <c r="F6" s="14" t="b">
        <v>1</v>
      </c>
      <c r="G6" s="14" t="b">
        <v>0</v>
      </c>
      <c r="H6" s="14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379</v>
      </c>
      <c r="C7" s="1" t="s">
        <v>380</v>
      </c>
      <c r="D7" s="1"/>
      <c r="E7" s="14" t="b">
        <v>1</v>
      </c>
      <c r="F7" s="14" t="b">
        <v>1</v>
      </c>
      <c r="G7" s="14" t="b">
        <v>0</v>
      </c>
      <c r="H7" s="14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381</v>
      </c>
      <c r="C8" s="1" t="s">
        <v>382</v>
      </c>
      <c r="D8" s="1"/>
      <c r="E8" s="14" t="b">
        <v>1</v>
      </c>
      <c r="F8" s="14" t="b">
        <v>1</v>
      </c>
      <c r="G8" s="14" t="b">
        <v>1</v>
      </c>
      <c r="H8" s="14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383</v>
      </c>
      <c r="C9" s="1" t="s">
        <v>384</v>
      </c>
      <c r="D9" s="1"/>
      <c r="E9" s="14" t="b">
        <v>1</v>
      </c>
      <c r="F9" s="14" t="b">
        <v>1</v>
      </c>
      <c r="G9" s="14" t="b">
        <v>1</v>
      </c>
      <c r="H9" s="14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54</v>
      </c>
      <c r="C10" s="1" t="s">
        <v>132</v>
      </c>
      <c r="D10" s="1"/>
      <c r="E10" s="14" t="b">
        <v>1</v>
      </c>
      <c r="F10" s="14" t="b">
        <v>1</v>
      </c>
      <c r="G10" s="14" t="b">
        <v>1</v>
      </c>
      <c r="H10" s="14" t="b">
        <v>0</v>
      </c>
      <c r="I10" s="4"/>
      <c r="J10" s="4"/>
      <c r="K10" s="1" t="s">
        <v>315</v>
      </c>
      <c r="L10" s="1"/>
      <c r="M10" s="1"/>
    </row>
    <row r="11" spans="1:13" x14ac:dyDescent="0.25">
      <c r="A11" s="1"/>
      <c r="B11" s="1" t="s">
        <v>4</v>
      </c>
      <c r="C11" s="1" t="s">
        <v>11</v>
      </c>
      <c r="D11" s="1"/>
      <c r="E11" s="14" t="b">
        <v>1</v>
      </c>
      <c r="F11" s="14" t="b">
        <v>0</v>
      </c>
      <c r="G11" s="14" t="b">
        <v>1</v>
      </c>
      <c r="H11" s="14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5</v>
      </c>
      <c r="C12" s="1" t="s">
        <v>12</v>
      </c>
      <c r="D12" s="1"/>
      <c r="E12" s="14" t="b">
        <v>1</v>
      </c>
      <c r="F12" s="14" t="b">
        <v>0</v>
      </c>
      <c r="G12" s="14" t="b">
        <v>1</v>
      </c>
      <c r="H12" s="14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14</v>
      </c>
      <c r="C13" s="1" t="s">
        <v>15</v>
      </c>
      <c r="D13" s="1"/>
      <c r="E13" s="1" t="b">
        <v>1</v>
      </c>
      <c r="F13" s="1" t="b">
        <v>0</v>
      </c>
      <c r="G13" s="14" t="b">
        <v>1</v>
      </c>
      <c r="H13" s="14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6</v>
      </c>
      <c r="C14" s="1" t="s">
        <v>13</v>
      </c>
      <c r="D14" s="1"/>
      <c r="E14" s="1" t="b">
        <v>1</v>
      </c>
      <c r="F14" s="1" t="b">
        <v>0</v>
      </c>
      <c r="G14" s="14" t="b">
        <v>1</v>
      </c>
      <c r="H14" s="14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34</v>
      </c>
      <c r="C15" s="1" t="s">
        <v>44</v>
      </c>
      <c r="D15" s="1"/>
      <c r="E15" s="1" t="b">
        <v>1</v>
      </c>
      <c r="F15" s="1" t="b">
        <v>1</v>
      </c>
      <c r="G15" s="14" t="b">
        <v>1</v>
      </c>
      <c r="H15" s="14" t="b">
        <v>0</v>
      </c>
      <c r="I15" s="4"/>
      <c r="J15" s="4"/>
      <c r="L15" s="1"/>
      <c r="M15" s="1"/>
    </row>
    <row r="16" spans="1:13" x14ac:dyDescent="0.25">
      <c r="A16" s="1"/>
      <c r="B16" s="1" t="s">
        <v>74</v>
      </c>
      <c r="C16" s="1" t="s">
        <v>83</v>
      </c>
      <c r="D16" s="1"/>
      <c r="E16" s="1" t="b">
        <v>0</v>
      </c>
      <c r="F16" s="1" t="b">
        <v>1</v>
      </c>
      <c r="G16" s="14" t="b">
        <v>0</v>
      </c>
      <c r="H16" s="14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158</v>
      </c>
      <c r="C17" s="1" t="s">
        <v>1702</v>
      </c>
      <c r="D17" s="1"/>
      <c r="E17" s="1" t="b">
        <v>0</v>
      </c>
      <c r="F17" s="1" t="b">
        <v>1</v>
      </c>
      <c r="G17" s="14" t="b">
        <v>1</v>
      </c>
      <c r="H17" s="14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71</v>
      </c>
      <c r="C18" s="1" t="s">
        <v>80</v>
      </c>
      <c r="D18" s="1"/>
      <c r="E18" s="1" t="b">
        <v>0</v>
      </c>
      <c r="F18" s="1" t="b">
        <v>1</v>
      </c>
      <c r="G18" s="14" t="b">
        <v>1</v>
      </c>
      <c r="H18" s="14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72</v>
      </c>
      <c r="C19" s="1" t="s">
        <v>81</v>
      </c>
      <c r="D19" s="1"/>
      <c r="E19" s="1" t="b">
        <v>0</v>
      </c>
      <c r="F19" s="1" t="b">
        <v>1</v>
      </c>
      <c r="G19" s="14" t="b">
        <v>1</v>
      </c>
      <c r="H19" s="14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16</v>
      </c>
      <c r="C20" s="1" t="s">
        <v>21</v>
      </c>
      <c r="D20" s="1"/>
      <c r="E20" s="1" t="b">
        <v>0</v>
      </c>
      <c r="F20" s="1" t="b">
        <v>1</v>
      </c>
      <c r="G20" s="14" t="b">
        <v>1</v>
      </c>
      <c r="H20" s="14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17</v>
      </c>
      <c r="C21" s="1" t="s">
        <v>137</v>
      </c>
      <c r="D21" s="1"/>
      <c r="E21" s="1" t="b">
        <v>0</v>
      </c>
      <c r="F21" s="1" t="b">
        <v>1</v>
      </c>
      <c r="G21" s="14" t="b">
        <v>1</v>
      </c>
      <c r="H21" s="14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3</v>
      </c>
      <c r="C22" s="1" t="s">
        <v>10</v>
      </c>
      <c r="D22" s="1"/>
      <c r="E22" s="1" t="b">
        <v>0</v>
      </c>
      <c r="F22" s="1" t="b">
        <v>0</v>
      </c>
      <c r="G22" s="14" t="b">
        <v>0</v>
      </c>
      <c r="H22" s="14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134</v>
      </c>
      <c r="C23" s="1" t="s">
        <v>135</v>
      </c>
      <c r="D23" s="1"/>
      <c r="E23" s="1" t="b">
        <v>0</v>
      </c>
      <c r="F23" s="1" t="b">
        <v>1</v>
      </c>
      <c r="G23" s="14" t="b">
        <v>1</v>
      </c>
      <c r="H23" s="14" t="b">
        <v>0</v>
      </c>
      <c r="I23" s="4"/>
      <c r="J23" s="4"/>
      <c r="K23" s="1"/>
      <c r="L23" s="1"/>
      <c r="M23" s="1"/>
    </row>
    <row r="25" spans="1:13" x14ac:dyDescent="0.25">
      <c r="A25" s="3" t="s">
        <v>293</v>
      </c>
    </row>
  </sheetData>
  <autoFilter ref="A4:M19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5"/>
    <pageSetUpPr fitToPage="1"/>
  </sheetPr>
  <dimension ref="A1:M72"/>
  <sheetViews>
    <sheetView zoomScale="80" zoomScaleNormal="80" workbookViewId="0">
      <pane xSplit="2" ySplit="4" topLeftCell="C32" activePane="bottomRight" state="frozen"/>
      <selection pane="topRight"/>
      <selection pane="bottomLeft"/>
      <selection pane="bottomRight" activeCell="A69" sqref="A69:XFD69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1045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18</v>
      </c>
      <c r="C6" s="1" t="s">
        <v>22</v>
      </c>
      <c r="D6" s="1"/>
      <c r="E6" s="1" t="b">
        <v>1</v>
      </c>
      <c r="F6" s="1" t="b">
        <v>1</v>
      </c>
      <c r="G6" s="1" t="b">
        <v>0</v>
      </c>
      <c r="H6" s="1" t="b">
        <v>1</v>
      </c>
      <c r="I6" s="4"/>
      <c r="J6" s="4"/>
      <c r="K6" s="1"/>
      <c r="L6" s="1"/>
      <c r="M6" s="1"/>
    </row>
    <row r="7" spans="1:13" x14ac:dyDescent="0.25">
      <c r="A7" s="1"/>
      <c r="B7" s="1" t="s">
        <v>35</v>
      </c>
      <c r="C7" s="1" t="s">
        <v>45</v>
      </c>
      <c r="D7" s="1"/>
      <c r="E7" s="1" t="b">
        <v>1</v>
      </c>
      <c r="F7" s="1" t="b">
        <v>1</v>
      </c>
      <c r="G7" s="1" t="b">
        <v>1</v>
      </c>
      <c r="H7" s="1" t="b">
        <v>0</v>
      </c>
      <c r="I7" s="4"/>
      <c r="J7" s="4"/>
      <c r="K7" s="1" t="s">
        <v>145</v>
      </c>
      <c r="L7" s="1"/>
      <c r="M7" s="1"/>
    </row>
    <row r="8" spans="1:13" x14ac:dyDescent="0.25">
      <c r="A8" s="1"/>
      <c r="B8" s="1" t="s">
        <v>46</v>
      </c>
      <c r="C8" s="1" t="s">
        <v>59</v>
      </c>
      <c r="D8" s="1"/>
      <c r="E8" s="1" t="b">
        <v>1</v>
      </c>
      <c r="F8" s="1" t="b">
        <v>1</v>
      </c>
      <c r="G8" s="1" t="b">
        <v>0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47</v>
      </c>
      <c r="C9" s="1" t="s">
        <v>844</v>
      </c>
      <c r="D9" s="1"/>
      <c r="E9" s="1" t="b">
        <v>1</v>
      </c>
      <c r="F9" s="1" t="b">
        <v>1</v>
      </c>
      <c r="G9" s="1" t="b">
        <v>1</v>
      </c>
      <c r="H9" s="1" t="b">
        <v>1</v>
      </c>
      <c r="I9" s="4"/>
      <c r="J9" s="4"/>
      <c r="K9" s="1"/>
      <c r="L9" s="1"/>
      <c r="M9" s="1"/>
    </row>
    <row r="10" spans="1:13" x14ac:dyDescent="0.25">
      <c r="A10" s="1"/>
      <c r="B10" s="1" t="s">
        <v>29</v>
      </c>
      <c r="C10" s="1" t="s">
        <v>845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51</v>
      </c>
      <c r="C11" s="1" t="s">
        <v>62</v>
      </c>
      <c r="D11" s="1"/>
      <c r="E11" s="1" t="b">
        <v>1</v>
      </c>
      <c r="F11" s="1" t="b">
        <v>1</v>
      </c>
      <c r="G11" s="1" t="b">
        <v>0</v>
      </c>
      <c r="H11" s="1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77</v>
      </c>
      <c r="C12" s="1" t="s">
        <v>86</v>
      </c>
      <c r="D12" s="1"/>
      <c r="E12" s="1" t="b">
        <v>1</v>
      </c>
      <c r="F12" s="1" t="b">
        <v>1</v>
      </c>
      <c r="G12" s="1" t="b">
        <v>1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32</v>
      </c>
      <c r="C13" s="1" t="s">
        <v>41</v>
      </c>
      <c r="D13" s="1"/>
      <c r="E13" s="1" t="b">
        <v>1</v>
      </c>
      <c r="F13" s="1" t="b">
        <v>1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33</v>
      </c>
      <c r="C14" s="1" t="s">
        <v>42</v>
      </c>
      <c r="D14" s="1"/>
      <c r="E14" s="1" t="b">
        <v>1</v>
      </c>
      <c r="F14" s="1" t="b">
        <v>1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208</v>
      </c>
      <c r="C15" s="1" t="s">
        <v>43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30</v>
      </c>
      <c r="C16" s="1" t="s">
        <v>39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 t="s">
        <v>1430</v>
      </c>
      <c r="L16" s="1"/>
      <c r="M16" s="1"/>
    </row>
    <row r="17" spans="1:13" x14ac:dyDescent="0.25">
      <c r="A17" s="1"/>
      <c r="B17" s="1" t="s">
        <v>788</v>
      </c>
      <c r="C17" s="1" t="s">
        <v>865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789</v>
      </c>
      <c r="C18" s="1" t="s">
        <v>790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34</v>
      </c>
      <c r="C19" s="1" t="s">
        <v>44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20</v>
      </c>
      <c r="C20" s="1" t="s">
        <v>24</v>
      </c>
      <c r="D20" s="1"/>
      <c r="E20" s="1" t="b">
        <v>1</v>
      </c>
      <c r="F20" s="1" t="b">
        <v>0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25</v>
      </c>
      <c r="C21" s="1" t="s">
        <v>36</v>
      </c>
      <c r="D21" s="1"/>
      <c r="E21" s="1" t="b">
        <v>1</v>
      </c>
      <c r="F21" s="1" t="b">
        <v>0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224</v>
      </c>
      <c r="C22" s="1" t="s">
        <v>331</v>
      </c>
      <c r="D22" s="1"/>
      <c r="E22" s="1" t="b">
        <v>1</v>
      </c>
      <c r="F22" s="1" t="b">
        <v>0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4</v>
      </c>
      <c r="C23" s="1" t="s">
        <v>11</v>
      </c>
      <c r="D23" s="1"/>
      <c r="E23" s="1" t="b">
        <v>1</v>
      </c>
      <c r="F23" s="1" t="b">
        <v>0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5</v>
      </c>
      <c r="C24" s="1" t="s">
        <v>12</v>
      </c>
      <c r="D24" s="1"/>
      <c r="E24" s="1" t="b">
        <v>1</v>
      </c>
      <c r="F24" s="1" t="b">
        <v>0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14</v>
      </c>
      <c r="C25" s="1" t="s">
        <v>15</v>
      </c>
      <c r="D25" s="1"/>
      <c r="E25" s="1" t="b">
        <v>1</v>
      </c>
      <c r="F25" s="1" t="b">
        <v>0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6</v>
      </c>
      <c r="C26" s="1" t="s">
        <v>13</v>
      </c>
      <c r="D26" s="1"/>
      <c r="E26" s="1" t="b">
        <v>1</v>
      </c>
      <c r="F26" s="1" t="b">
        <v>0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74</v>
      </c>
      <c r="C27" s="1" t="s">
        <v>83</v>
      </c>
      <c r="D27" s="1"/>
      <c r="E27" s="1" t="b">
        <v>0</v>
      </c>
      <c r="F27" s="1" t="b">
        <v>1</v>
      </c>
      <c r="G27" s="1" t="b">
        <v>0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791</v>
      </c>
      <c r="C28" s="1" t="s">
        <v>792</v>
      </c>
      <c r="D28" s="1"/>
      <c r="E28" s="1" t="b">
        <v>0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52</v>
      </c>
      <c r="C29" s="1" t="s">
        <v>63</v>
      </c>
      <c r="D29" s="1"/>
      <c r="E29" s="1" t="b">
        <v>0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793</v>
      </c>
      <c r="C30" s="1" t="s">
        <v>866</v>
      </c>
      <c r="D30" s="1"/>
      <c r="E30" s="1" t="b">
        <v>0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122</v>
      </c>
      <c r="C31" s="1" t="s">
        <v>133</v>
      </c>
      <c r="D31" s="1"/>
      <c r="E31" s="1" t="b">
        <v>0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48</v>
      </c>
      <c r="C32" s="1" t="s">
        <v>60</v>
      </c>
      <c r="D32" s="1"/>
      <c r="E32" s="1" t="b">
        <v>0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53</v>
      </c>
      <c r="C33" s="1" t="s">
        <v>849</v>
      </c>
      <c r="D33" s="1"/>
      <c r="E33" s="1" t="b">
        <v>0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134</v>
      </c>
      <c r="C34" s="1" t="s">
        <v>135</v>
      </c>
      <c r="D34" s="1"/>
      <c r="E34" s="1" t="b">
        <v>0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78</v>
      </c>
      <c r="C35" s="1" t="s">
        <v>87</v>
      </c>
      <c r="D35" s="1"/>
      <c r="E35" s="1" t="b">
        <v>0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158</v>
      </c>
      <c r="C36" s="1" t="s">
        <v>1702</v>
      </c>
      <c r="D36" s="1"/>
      <c r="E36" s="1" t="b">
        <v>0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71</v>
      </c>
      <c r="C37" s="1" t="s">
        <v>80</v>
      </c>
      <c r="D37" s="1"/>
      <c r="E37" s="1" t="b">
        <v>0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72</v>
      </c>
      <c r="C38" s="1" t="s">
        <v>81</v>
      </c>
      <c r="D38" s="1"/>
      <c r="E38" s="1" t="b">
        <v>0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57</v>
      </c>
      <c r="C39" s="1" t="s">
        <v>66</v>
      </c>
      <c r="D39" s="1"/>
      <c r="E39" s="1" t="b">
        <v>0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157</v>
      </c>
      <c r="C40" s="1" t="s">
        <v>246</v>
      </c>
      <c r="D40" s="1"/>
      <c r="E40" s="1" t="b">
        <v>0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56</v>
      </c>
      <c r="C41" s="1" t="s">
        <v>65</v>
      </c>
      <c r="D41" s="1"/>
      <c r="E41" s="1" t="b">
        <v>0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58</v>
      </c>
      <c r="C42" s="1" t="s">
        <v>850</v>
      </c>
      <c r="D42" s="1"/>
      <c r="E42" s="1" t="b">
        <v>0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55</v>
      </c>
      <c r="C43" s="1" t="s">
        <v>64</v>
      </c>
      <c r="D43" s="1"/>
      <c r="E43" s="1" t="b">
        <v>0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116</v>
      </c>
      <c r="C44" s="1" t="s">
        <v>129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323</v>
      </c>
      <c r="C45" s="1" t="s">
        <v>324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31</v>
      </c>
      <c r="C46" s="1" t="s">
        <v>40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54</v>
      </c>
      <c r="C47" s="1" t="s">
        <v>132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50</v>
      </c>
      <c r="C48" s="1" t="s">
        <v>61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49</v>
      </c>
      <c r="C49" s="1" t="s">
        <v>854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119</v>
      </c>
      <c r="C50" s="1" t="s">
        <v>288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67</v>
      </c>
      <c r="C51" s="1" t="s">
        <v>1703</v>
      </c>
      <c r="D51" s="1"/>
      <c r="E51" s="1" t="b">
        <v>0</v>
      </c>
      <c r="F51" s="1" t="b">
        <v>0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68</v>
      </c>
      <c r="C52" s="1" t="s">
        <v>1704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69</v>
      </c>
      <c r="C53" s="1" t="s">
        <v>1705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70</v>
      </c>
      <c r="C54" s="1" t="s">
        <v>846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73</v>
      </c>
      <c r="C55" s="1" t="s">
        <v>82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120</v>
      </c>
      <c r="C56" s="1" t="s">
        <v>847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121</v>
      </c>
      <c r="C57" s="1" t="s">
        <v>131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117</v>
      </c>
      <c r="C58" s="1" t="s">
        <v>804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2</v>
      </c>
      <c r="C59" s="1" t="s">
        <v>853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19</v>
      </c>
      <c r="C60" s="1" t="s">
        <v>23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1</v>
      </c>
      <c r="C61" s="1" t="s">
        <v>969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28</v>
      </c>
      <c r="C62" s="1" t="s">
        <v>38</v>
      </c>
      <c r="D62" s="1"/>
      <c r="E62" s="1" t="b">
        <v>0</v>
      </c>
      <c r="F62" s="1" t="b">
        <v>0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16</v>
      </c>
      <c r="C63" s="1" t="s">
        <v>21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17</v>
      </c>
      <c r="C64" s="1" t="s">
        <v>137</v>
      </c>
      <c r="D64" s="1"/>
      <c r="E64" s="1" t="b">
        <v>0</v>
      </c>
      <c r="F64" s="1" t="b">
        <v>1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118</v>
      </c>
      <c r="C65" s="1" t="s">
        <v>130</v>
      </c>
      <c r="D65" s="1"/>
      <c r="E65" s="1" t="b">
        <v>0</v>
      </c>
      <c r="F65" s="1" t="b">
        <v>1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26</v>
      </c>
      <c r="C66" s="1" t="s">
        <v>37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27</v>
      </c>
      <c r="C67" s="1" t="s">
        <v>345</v>
      </c>
      <c r="D67" s="1"/>
      <c r="E67" s="1" t="b">
        <v>0</v>
      </c>
      <c r="F67" s="1" t="b">
        <v>1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343</v>
      </c>
      <c r="C68" s="1" t="s">
        <v>344</v>
      </c>
      <c r="D68" s="1"/>
      <c r="E68" s="1" t="b">
        <v>0</v>
      </c>
      <c r="F68" s="1" t="b">
        <v>1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1807</v>
      </c>
      <c r="C69" s="1" t="s">
        <v>1808</v>
      </c>
      <c r="D69" s="1"/>
      <c r="E69" s="1" t="b">
        <v>1</v>
      </c>
      <c r="F69" s="1" t="b">
        <v>0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3</v>
      </c>
      <c r="C70" s="1" t="s">
        <v>10</v>
      </c>
      <c r="D70" s="1"/>
      <c r="E70" s="1" t="b">
        <v>0</v>
      </c>
      <c r="F70" s="1" t="b">
        <v>0</v>
      </c>
      <c r="G70" s="1" t="b">
        <v>0</v>
      </c>
      <c r="H70" s="1" t="b">
        <v>0</v>
      </c>
      <c r="I70" s="4"/>
      <c r="J70" s="4"/>
      <c r="K70" s="1"/>
      <c r="L70" s="1"/>
      <c r="M70" s="1"/>
    </row>
    <row r="72" spans="1:13" x14ac:dyDescent="0.25">
      <c r="A72" s="3" t="s">
        <v>293</v>
      </c>
    </row>
  </sheetData>
  <autoFilter ref="A4:M70"/>
  <sortState ref="A5:M69">
    <sortCondition descending="1" ref="E5:E69"/>
    <sortCondition ref="G5:G69"/>
  </sortState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theme="5"/>
    <pageSetUpPr fitToPage="1"/>
  </sheetPr>
  <dimension ref="A1:M23"/>
  <sheetViews>
    <sheetView zoomScale="80" zoomScaleNormal="80" workbookViewId="0">
      <pane xSplit="2" ySplit="4" topLeftCell="C5" activePane="bottomRight" state="frozen"/>
      <selection pane="topRight"/>
      <selection pane="bottomLeft"/>
      <selection pane="bottomRight" activeCell="A10" sqref="A10:E19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1047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41611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4" t="b">
        <v>1</v>
      </c>
      <c r="F5" s="14" t="b">
        <v>0</v>
      </c>
      <c r="G5" s="14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385</v>
      </c>
      <c r="C6" s="1" t="s">
        <v>386</v>
      </c>
      <c r="D6" s="1"/>
      <c r="E6" s="14" t="b">
        <v>1</v>
      </c>
      <c r="F6" s="14" t="b">
        <v>1</v>
      </c>
      <c r="G6" s="14" t="b">
        <v>0</v>
      </c>
      <c r="H6" s="14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377</v>
      </c>
      <c r="C7" s="1" t="s">
        <v>378</v>
      </c>
      <c r="D7" s="1"/>
      <c r="E7" s="14" t="b">
        <v>1</v>
      </c>
      <c r="F7" s="14" t="b">
        <v>1</v>
      </c>
      <c r="G7" s="14" t="b">
        <v>0</v>
      </c>
      <c r="H7" s="14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4</v>
      </c>
      <c r="C8" s="1" t="s">
        <v>11</v>
      </c>
      <c r="D8" s="1"/>
      <c r="E8" s="14" t="b">
        <v>1</v>
      </c>
      <c r="F8" s="14" t="b">
        <v>0</v>
      </c>
      <c r="G8" s="14" t="b">
        <v>1</v>
      </c>
      <c r="H8" s="14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5</v>
      </c>
      <c r="C9" s="1" t="s">
        <v>12</v>
      </c>
      <c r="D9" s="1"/>
      <c r="E9" s="14" t="b">
        <v>1</v>
      </c>
      <c r="F9" s="14" t="b">
        <v>0</v>
      </c>
      <c r="G9" s="14" t="b">
        <v>1</v>
      </c>
      <c r="H9" s="14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14</v>
      </c>
      <c r="C10" s="1" t="s">
        <v>15</v>
      </c>
      <c r="D10" s="1"/>
      <c r="E10" s="1" t="b">
        <v>1</v>
      </c>
      <c r="F10" s="14" t="b">
        <v>0</v>
      </c>
      <c r="G10" s="14" t="b">
        <v>1</v>
      </c>
      <c r="H10" s="14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6</v>
      </c>
      <c r="C11" s="1" t="s">
        <v>13</v>
      </c>
      <c r="D11" s="1"/>
      <c r="E11" s="1" t="b">
        <v>1</v>
      </c>
      <c r="F11" s="14" t="b">
        <v>0</v>
      </c>
      <c r="G11" s="14" t="b">
        <v>1</v>
      </c>
      <c r="H11" s="14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34</v>
      </c>
      <c r="C12" s="1" t="s">
        <v>44</v>
      </c>
      <c r="D12" s="1"/>
      <c r="E12" s="1" t="b">
        <v>1</v>
      </c>
      <c r="F12" s="14" t="b">
        <v>1</v>
      </c>
      <c r="G12" s="14" t="b">
        <v>1</v>
      </c>
      <c r="H12" s="14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54</v>
      </c>
      <c r="C13" s="1" t="s">
        <v>132</v>
      </c>
      <c r="D13" s="1"/>
      <c r="E13" s="1" t="b">
        <v>1</v>
      </c>
      <c r="F13" s="14" t="b">
        <v>1</v>
      </c>
      <c r="G13" s="14" t="b">
        <v>1</v>
      </c>
      <c r="H13" s="14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74</v>
      </c>
      <c r="C14" s="1" t="s">
        <v>83</v>
      </c>
      <c r="D14" s="1"/>
      <c r="E14" s="1" t="b">
        <v>0</v>
      </c>
      <c r="F14" s="14" t="b">
        <v>1</v>
      </c>
      <c r="G14" s="14" t="b">
        <v>0</v>
      </c>
      <c r="H14" s="14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158</v>
      </c>
      <c r="C15" s="1" t="s">
        <v>1702</v>
      </c>
      <c r="D15" s="1"/>
      <c r="E15" s="1" t="b">
        <v>0</v>
      </c>
      <c r="F15" s="14" t="b">
        <v>1</v>
      </c>
      <c r="G15" s="14" t="b">
        <v>1</v>
      </c>
      <c r="H15" s="14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71</v>
      </c>
      <c r="C16" s="1" t="s">
        <v>80</v>
      </c>
      <c r="D16" s="1"/>
      <c r="E16" s="1" t="b">
        <v>0</v>
      </c>
      <c r="F16" s="14" t="b">
        <v>1</v>
      </c>
      <c r="G16" s="14" t="b">
        <v>1</v>
      </c>
      <c r="H16" s="14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72</v>
      </c>
      <c r="C17" s="1" t="s">
        <v>81</v>
      </c>
      <c r="D17" s="1"/>
      <c r="E17" s="1" t="b">
        <v>0</v>
      </c>
      <c r="F17" s="14" t="b">
        <v>1</v>
      </c>
      <c r="G17" s="14" t="b">
        <v>1</v>
      </c>
      <c r="H17" s="14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16</v>
      </c>
      <c r="C18" s="1" t="s">
        <v>21</v>
      </c>
      <c r="D18" s="1"/>
      <c r="E18" s="1" t="b">
        <v>0</v>
      </c>
      <c r="F18" s="14" t="b">
        <v>1</v>
      </c>
      <c r="G18" s="14" t="b">
        <v>1</v>
      </c>
      <c r="H18" s="14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17</v>
      </c>
      <c r="C19" s="1" t="s">
        <v>137</v>
      </c>
      <c r="D19" s="1"/>
      <c r="E19" s="1" t="b">
        <v>0</v>
      </c>
      <c r="F19" s="14" t="b">
        <v>1</v>
      </c>
      <c r="G19" s="14" t="b">
        <v>1</v>
      </c>
      <c r="H19" s="14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3</v>
      </c>
      <c r="C20" s="1" t="s">
        <v>10</v>
      </c>
      <c r="D20" s="1"/>
      <c r="E20" s="14" t="b">
        <v>0</v>
      </c>
      <c r="F20" s="14" t="b">
        <v>0</v>
      </c>
      <c r="G20" s="14" t="b">
        <v>0</v>
      </c>
      <c r="H20" s="14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134</v>
      </c>
      <c r="C21" s="1" t="s">
        <v>135</v>
      </c>
      <c r="D21" s="1"/>
      <c r="E21" s="14" t="b">
        <v>0</v>
      </c>
      <c r="F21" s="14" t="b">
        <v>1</v>
      </c>
      <c r="G21" s="14" t="b">
        <v>1</v>
      </c>
      <c r="H21" s="14" t="b">
        <v>0</v>
      </c>
      <c r="I21" s="4"/>
      <c r="J21" s="4"/>
      <c r="K21" s="1"/>
      <c r="L21" s="1"/>
      <c r="M21" s="1"/>
    </row>
    <row r="22" spans="1:13" x14ac:dyDescent="0.25">
      <c r="C22" s="11"/>
    </row>
    <row r="23" spans="1:13" x14ac:dyDescent="0.25">
      <c r="A23" s="3" t="s">
        <v>293</v>
      </c>
    </row>
  </sheetData>
  <autoFilter ref="A4:M17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>
    <tabColor theme="5"/>
    <pageSetUpPr fitToPage="1"/>
  </sheetPr>
  <dimension ref="A1:M79"/>
  <sheetViews>
    <sheetView zoomScale="80" zoomScaleNormal="80" workbookViewId="0">
      <pane xSplit="2" ySplit="4" topLeftCell="C32" activePane="bottomRight" state="frozen"/>
      <selection pane="topRight"/>
      <selection pane="bottomLeft"/>
      <selection pane="bottomRight" activeCell="C43" sqref="C43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8.28515625" style="3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299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1121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1713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" t="b">
        <v>1</v>
      </c>
      <c r="F5" s="1" t="b">
        <v>1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</v>
      </c>
      <c r="C6" s="1" t="s">
        <v>8</v>
      </c>
      <c r="D6" s="1"/>
      <c r="E6" s="1" t="b">
        <v>1</v>
      </c>
      <c r="F6" s="1" t="b">
        <v>0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 t="s">
        <v>145</v>
      </c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51</v>
      </c>
      <c r="C12" s="1" t="s">
        <v>62</v>
      </c>
      <c r="D12" s="1"/>
      <c r="E12" s="1" t="b">
        <v>1</v>
      </c>
      <c r="F12" s="1" t="b">
        <v>1</v>
      </c>
      <c r="G12" s="1" t="b">
        <v>0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53</v>
      </c>
      <c r="C13" s="1" t="s">
        <v>849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30</v>
      </c>
      <c r="C14" s="1" t="s">
        <v>39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77</v>
      </c>
      <c r="C15" s="1" t="s">
        <v>86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32</v>
      </c>
      <c r="C16" s="1" t="s">
        <v>41</v>
      </c>
      <c r="D16" s="1"/>
      <c r="E16" s="1" t="b">
        <v>1</v>
      </c>
      <c r="F16" s="1" t="b">
        <v>1</v>
      </c>
      <c r="G16" s="1" t="b">
        <v>0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33</v>
      </c>
      <c r="C17" s="1" t="s">
        <v>42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208</v>
      </c>
      <c r="C18" s="1" t="s">
        <v>43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783</v>
      </c>
      <c r="C19" s="1" t="s">
        <v>784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24">
        <v>1</v>
      </c>
      <c r="L19" s="1"/>
      <c r="M19" s="1"/>
    </row>
    <row r="20" spans="1:13" x14ac:dyDescent="0.25">
      <c r="A20" s="1"/>
      <c r="B20" s="1" t="s">
        <v>781</v>
      </c>
      <c r="C20" s="1" t="s">
        <v>782</v>
      </c>
      <c r="D20" s="1"/>
      <c r="E20" s="1" t="b">
        <v>1</v>
      </c>
      <c r="F20" s="1" t="b">
        <v>1</v>
      </c>
      <c r="G20" s="1" t="b">
        <v>0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777</v>
      </c>
      <c r="C21" s="1" t="s">
        <v>778</v>
      </c>
      <c r="D21" s="1"/>
      <c r="E21" s="1" t="b">
        <v>1</v>
      </c>
      <c r="F21" s="1" t="b">
        <v>1</v>
      </c>
      <c r="G21" s="1" t="b">
        <v>0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779</v>
      </c>
      <c r="C22" s="1" t="s">
        <v>780</v>
      </c>
      <c r="D22" s="1"/>
      <c r="E22" s="1" t="b">
        <v>1</v>
      </c>
      <c r="F22" s="1" t="b">
        <v>1</v>
      </c>
      <c r="G22" s="1" t="b">
        <v>0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394</v>
      </c>
      <c r="C23" s="1" t="s">
        <v>395</v>
      </c>
      <c r="D23" s="1"/>
      <c r="E23" s="1" t="b">
        <v>1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101</v>
      </c>
      <c r="C24" s="1" t="s">
        <v>104</v>
      </c>
      <c r="D24" s="1"/>
      <c r="E24" s="1" t="b">
        <v>1</v>
      </c>
      <c r="F24" s="1" t="b">
        <v>1</v>
      </c>
      <c r="G24" s="1" t="b">
        <v>0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102</v>
      </c>
      <c r="C25" s="1" t="s">
        <v>105</v>
      </c>
      <c r="D25" s="1"/>
      <c r="E25" s="1" t="b">
        <v>1</v>
      </c>
      <c r="F25" s="1" t="b">
        <v>1</v>
      </c>
      <c r="G25" s="1" t="b">
        <v>0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103</v>
      </c>
      <c r="C26" s="1" t="s">
        <v>106</v>
      </c>
      <c r="D26" s="1"/>
      <c r="E26" s="1" t="b">
        <v>1</v>
      </c>
      <c r="F26" s="1" t="b">
        <v>1</v>
      </c>
      <c r="G26" s="1" t="b">
        <v>0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70</v>
      </c>
      <c r="C27" s="1" t="s">
        <v>846</v>
      </c>
      <c r="D27" s="1"/>
      <c r="E27" s="1" t="b">
        <v>1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 t="s">
        <v>1735</v>
      </c>
    </row>
    <row r="28" spans="1:13" x14ac:dyDescent="0.25">
      <c r="A28" s="1"/>
      <c r="B28" s="1" t="s">
        <v>122</v>
      </c>
      <c r="C28" s="1" t="s">
        <v>133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217</v>
      </c>
      <c r="C29" s="1" t="s">
        <v>235</v>
      </c>
      <c r="D29" s="1"/>
      <c r="E29" s="1" t="b">
        <v>1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54</v>
      </c>
      <c r="C30" s="1" t="s">
        <v>132</v>
      </c>
      <c r="D30" s="1"/>
      <c r="E30" s="1" t="b">
        <v>1</v>
      </c>
      <c r="F30" s="1" t="b">
        <v>1</v>
      </c>
      <c r="G30" s="1" t="b">
        <v>1</v>
      </c>
      <c r="H30" s="1" t="b">
        <v>0</v>
      </c>
      <c r="I30" s="4"/>
      <c r="J30" s="4"/>
      <c r="K30" s="9" t="s">
        <v>315</v>
      </c>
      <c r="L30" s="1"/>
      <c r="M30" s="1"/>
    </row>
    <row r="31" spans="1:13" x14ac:dyDescent="0.25">
      <c r="A31" s="1"/>
      <c r="B31" s="1" t="s">
        <v>73</v>
      </c>
      <c r="C31" s="1" t="s">
        <v>82</v>
      </c>
      <c r="D31" s="1"/>
      <c r="E31" s="1" t="b">
        <v>1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34</v>
      </c>
      <c r="C32" s="1" t="s">
        <v>44</v>
      </c>
      <c r="D32" s="1"/>
      <c r="E32" s="1" t="b">
        <v>1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48</v>
      </c>
      <c r="C33" s="1" t="s">
        <v>60</v>
      </c>
      <c r="D33" s="1"/>
      <c r="E33" s="1" t="b">
        <v>1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20</v>
      </c>
      <c r="C34" s="1" t="s">
        <v>24</v>
      </c>
      <c r="D34" s="1"/>
      <c r="E34" s="1" t="b">
        <v>1</v>
      </c>
      <c r="F34" s="1" t="b">
        <v>0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25</v>
      </c>
      <c r="C35" s="1" t="s">
        <v>36</v>
      </c>
      <c r="D35" s="1"/>
      <c r="E35" s="1" t="b">
        <v>1</v>
      </c>
      <c r="F35" s="1" t="b">
        <v>0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224</v>
      </c>
      <c r="C36" s="1" t="s">
        <v>331</v>
      </c>
      <c r="D36" s="1"/>
      <c r="E36" s="1" t="b">
        <v>1</v>
      </c>
      <c r="F36" s="1" t="b">
        <v>0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4</v>
      </c>
      <c r="C37" s="1" t="s">
        <v>11</v>
      </c>
      <c r="D37" s="1"/>
      <c r="E37" s="1" t="b">
        <v>1</v>
      </c>
      <c r="F37" s="1" t="b">
        <v>0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5</v>
      </c>
      <c r="C38" s="1" t="s">
        <v>12</v>
      </c>
      <c r="D38" s="1"/>
      <c r="E38" s="1" t="b">
        <v>1</v>
      </c>
      <c r="F38" s="1" t="b">
        <v>0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14</v>
      </c>
      <c r="C39" s="1" t="s">
        <v>15</v>
      </c>
      <c r="D39" s="1"/>
      <c r="E39" s="1" t="b">
        <v>1</v>
      </c>
      <c r="F39" s="1" t="b">
        <v>0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6</v>
      </c>
      <c r="C40" s="1" t="s">
        <v>13</v>
      </c>
      <c r="D40" s="1"/>
      <c r="E40" s="1" t="b">
        <v>1</v>
      </c>
      <c r="F40" s="1" t="b">
        <v>0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69</v>
      </c>
      <c r="C41" s="1" t="s">
        <v>1705</v>
      </c>
      <c r="D41" s="1"/>
      <c r="E41" s="1" t="b">
        <v>1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68</v>
      </c>
      <c r="C42" s="1" t="s">
        <v>1704</v>
      </c>
      <c r="D42" s="1"/>
      <c r="E42" s="1" t="b">
        <v>1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67</v>
      </c>
      <c r="C43" s="1" t="s">
        <v>1703</v>
      </c>
      <c r="D43" s="1"/>
      <c r="E43" s="1" t="b">
        <v>1</v>
      </c>
      <c r="F43" s="1" t="b">
        <v>0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97</v>
      </c>
      <c r="C44" s="1" t="s">
        <v>111</v>
      </c>
      <c r="D44" s="1"/>
      <c r="E44" s="1" t="b">
        <v>1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121</v>
      </c>
      <c r="C45" s="1" t="s">
        <v>131</v>
      </c>
      <c r="D45" s="1"/>
      <c r="E45" s="1" t="b">
        <v>1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74</v>
      </c>
      <c r="C46" s="1" t="s">
        <v>83</v>
      </c>
      <c r="D46" s="1"/>
      <c r="E46" s="1" t="b">
        <v>0</v>
      </c>
      <c r="F46" s="1" t="b">
        <v>1</v>
      </c>
      <c r="G46" s="1" t="b">
        <v>0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52</v>
      </c>
      <c r="C47" s="1" t="s">
        <v>63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785</v>
      </c>
      <c r="C48" s="1" t="s">
        <v>786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216</v>
      </c>
      <c r="C49" s="1" t="s">
        <v>787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124</v>
      </c>
      <c r="C50" s="1" t="s">
        <v>852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125</v>
      </c>
      <c r="C51" s="1" t="s">
        <v>851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158</v>
      </c>
      <c r="C52" s="1" t="s">
        <v>1702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71</v>
      </c>
      <c r="C53" s="1" t="s">
        <v>80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72</v>
      </c>
      <c r="C54" s="1" t="s">
        <v>81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57</v>
      </c>
      <c r="C55" s="1" t="s">
        <v>66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157</v>
      </c>
      <c r="C56" s="1" t="s">
        <v>246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56</v>
      </c>
      <c r="C57" s="1" t="s">
        <v>65</v>
      </c>
      <c r="D57" s="1"/>
      <c r="E57" s="1" t="b">
        <v>1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58</v>
      </c>
      <c r="C58" s="1" t="s">
        <v>850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55</v>
      </c>
      <c r="C59" s="1" t="s">
        <v>64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49</v>
      </c>
      <c r="C60" s="1" t="s">
        <v>854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31</v>
      </c>
      <c r="C61" s="1" t="s">
        <v>40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50</v>
      </c>
      <c r="C62" s="1" t="s">
        <v>61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120</v>
      </c>
      <c r="C63" s="1" t="s">
        <v>847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1</v>
      </c>
      <c r="C64" s="1" t="s">
        <v>969</v>
      </c>
      <c r="D64" s="1"/>
      <c r="E64" s="1" t="b">
        <v>0</v>
      </c>
      <c r="F64" s="1" t="b">
        <v>1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19</v>
      </c>
      <c r="C65" s="1" t="s">
        <v>23</v>
      </c>
      <c r="D65" s="1"/>
      <c r="E65" s="1" t="b">
        <v>0</v>
      </c>
      <c r="F65" s="1" t="b">
        <v>0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28</v>
      </c>
      <c r="C66" s="1" t="s">
        <v>38</v>
      </c>
      <c r="D66" s="1"/>
      <c r="E66" s="1" t="b">
        <v>0</v>
      </c>
      <c r="F66" s="1" t="b">
        <v>0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2</v>
      </c>
      <c r="C67" s="1" t="s">
        <v>853</v>
      </c>
      <c r="D67" s="1"/>
      <c r="E67" s="1" t="b">
        <v>0</v>
      </c>
      <c r="F67" s="1" t="b">
        <v>1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118</v>
      </c>
      <c r="C68" s="1" t="s">
        <v>130</v>
      </c>
      <c r="D68" s="1"/>
      <c r="E68" s="1" t="b">
        <v>0</v>
      </c>
      <c r="F68" s="1" t="b">
        <v>0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119</v>
      </c>
      <c r="C69" s="1" t="s">
        <v>288</v>
      </c>
      <c r="D69" s="1"/>
      <c r="E69" s="1" t="b">
        <v>0</v>
      </c>
      <c r="F69" s="1" t="b">
        <v>1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16</v>
      </c>
      <c r="C70" s="1" t="s">
        <v>21</v>
      </c>
      <c r="D70" s="1"/>
      <c r="E70" s="1" t="b">
        <v>0</v>
      </c>
      <c r="F70" s="1" t="b">
        <v>1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26</v>
      </c>
      <c r="C71" s="1" t="s">
        <v>37</v>
      </c>
      <c r="D71" s="1"/>
      <c r="E71" s="1" t="b">
        <v>0</v>
      </c>
      <c r="F71" s="1" t="b">
        <v>1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27</v>
      </c>
      <c r="C72" s="1" t="s">
        <v>345</v>
      </c>
      <c r="D72" s="1"/>
      <c r="E72" s="1" t="b">
        <v>0</v>
      </c>
      <c r="F72" s="1" t="b">
        <v>1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17</v>
      </c>
      <c r="C73" s="1" t="s">
        <v>137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343</v>
      </c>
      <c r="C74" s="1" t="s">
        <v>344</v>
      </c>
      <c r="D74" s="1"/>
      <c r="E74" s="1" t="b">
        <v>0</v>
      </c>
      <c r="F74" s="1" t="b">
        <v>1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1807</v>
      </c>
      <c r="C75" s="1" t="s">
        <v>1808</v>
      </c>
      <c r="D75" s="1"/>
      <c r="E75" s="1" t="b">
        <v>1</v>
      </c>
      <c r="F75" s="1" t="b">
        <v>0</v>
      </c>
      <c r="G75" s="1" t="b">
        <v>1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3</v>
      </c>
      <c r="C76" s="1" t="s">
        <v>10</v>
      </c>
      <c r="D76" s="1"/>
      <c r="E76" s="1" t="b">
        <v>0</v>
      </c>
      <c r="F76" s="1" t="b">
        <v>0</v>
      </c>
      <c r="G76" s="1" t="b">
        <v>0</v>
      </c>
      <c r="H76" s="1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134</v>
      </c>
      <c r="C77" s="1" t="s">
        <v>135</v>
      </c>
      <c r="D77" s="1"/>
      <c r="E77" s="1" t="b">
        <v>0</v>
      </c>
      <c r="F77" s="1" t="b">
        <v>1</v>
      </c>
      <c r="G77" s="1" t="b">
        <v>1</v>
      </c>
      <c r="H77" s="1" t="b">
        <v>0</v>
      </c>
      <c r="I77" s="4"/>
      <c r="J77" s="4"/>
      <c r="K77" s="1"/>
      <c r="L77" s="1"/>
      <c r="M77" s="1"/>
    </row>
    <row r="79" spans="1:13" x14ac:dyDescent="0.25">
      <c r="A79" s="3" t="s">
        <v>293</v>
      </c>
    </row>
  </sheetData>
  <autoFilter ref="A4:M77"/>
  <sortState ref="A5:M76">
    <sortCondition descending="1" ref="E5:E76"/>
    <sortCondition ref="G5:G76"/>
  </sortState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M79"/>
  <sheetViews>
    <sheetView topLeftCell="A25" zoomScale="80" zoomScaleNormal="80" workbookViewId="0">
      <selection activeCell="C42" sqref="C42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8.28515625" style="3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299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1121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1716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4" t="b">
        <v>1</v>
      </c>
      <c r="F5" s="14" t="b">
        <v>1</v>
      </c>
      <c r="G5" s="14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</v>
      </c>
      <c r="C6" s="1" t="s">
        <v>8</v>
      </c>
      <c r="D6" s="1"/>
      <c r="E6" s="14" t="b">
        <v>1</v>
      </c>
      <c r="F6" s="14" t="b">
        <v>0</v>
      </c>
      <c r="G6" s="14" t="b">
        <v>0</v>
      </c>
      <c r="H6" s="14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 t="s">
        <v>145</v>
      </c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51</v>
      </c>
      <c r="C12" s="1" t="s">
        <v>62</v>
      </c>
      <c r="D12" s="1"/>
      <c r="E12" s="1" t="b">
        <v>1</v>
      </c>
      <c r="F12" s="1" t="b">
        <v>1</v>
      </c>
      <c r="G12" s="1" t="b">
        <v>0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53</v>
      </c>
      <c r="C13" s="1" t="s">
        <v>849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30</v>
      </c>
      <c r="C14" s="1" t="s">
        <v>39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77</v>
      </c>
      <c r="C15" s="1" t="s">
        <v>86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32</v>
      </c>
      <c r="C16" s="1" t="s">
        <v>41</v>
      </c>
      <c r="D16" s="1"/>
      <c r="E16" s="1" t="b">
        <v>1</v>
      </c>
      <c r="F16" s="1" t="b">
        <v>1</v>
      </c>
      <c r="G16" s="1" t="b">
        <v>0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33</v>
      </c>
      <c r="C17" s="1" t="s">
        <v>42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208</v>
      </c>
      <c r="C18" s="1" t="s">
        <v>43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783</v>
      </c>
      <c r="C19" s="1" t="s">
        <v>784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24">
        <v>1</v>
      </c>
      <c r="L19" s="1"/>
      <c r="M19" s="1"/>
    </row>
    <row r="20" spans="1:13" x14ac:dyDescent="0.25">
      <c r="A20" s="1"/>
      <c r="B20" s="1" t="s">
        <v>781</v>
      </c>
      <c r="C20" s="1" t="s">
        <v>782</v>
      </c>
      <c r="D20" s="1"/>
      <c r="E20" s="1" t="b">
        <v>1</v>
      </c>
      <c r="F20" s="1" t="b">
        <v>1</v>
      </c>
      <c r="G20" s="1" t="b">
        <v>0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777</v>
      </c>
      <c r="C21" s="1" t="s">
        <v>778</v>
      </c>
      <c r="D21" s="1"/>
      <c r="E21" s="1" t="b">
        <v>1</v>
      </c>
      <c r="F21" s="1" t="b">
        <v>1</v>
      </c>
      <c r="G21" s="1" t="b">
        <v>0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779</v>
      </c>
      <c r="C22" s="1" t="s">
        <v>780</v>
      </c>
      <c r="D22" s="1"/>
      <c r="E22" s="1" t="b">
        <v>1</v>
      </c>
      <c r="F22" s="1" t="b">
        <v>1</v>
      </c>
      <c r="G22" s="1" t="b">
        <v>0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394</v>
      </c>
      <c r="C23" s="1" t="s">
        <v>395</v>
      </c>
      <c r="D23" s="1"/>
      <c r="E23" s="1" t="b">
        <v>1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101</v>
      </c>
      <c r="C24" s="1" t="s">
        <v>104</v>
      </c>
      <c r="D24" s="1"/>
      <c r="E24" s="1" t="b">
        <v>1</v>
      </c>
      <c r="F24" s="1" t="b">
        <v>1</v>
      </c>
      <c r="G24" s="1" t="b">
        <v>0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102</v>
      </c>
      <c r="C25" s="1" t="s">
        <v>105</v>
      </c>
      <c r="D25" s="1"/>
      <c r="E25" s="1" t="b">
        <v>1</v>
      </c>
      <c r="F25" s="1" t="b">
        <v>1</v>
      </c>
      <c r="G25" s="1" t="b">
        <v>0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103</v>
      </c>
      <c r="C26" s="1" t="s">
        <v>106</v>
      </c>
      <c r="D26" s="1"/>
      <c r="E26" s="1" t="b">
        <v>1</v>
      </c>
      <c r="F26" s="1" t="b">
        <v>1</v>
      </c>
      <c r="G26" s="1" t="b">
        <v>0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70</v>
      </c>
      <c r="C27" s="1" t="s">
        <v>846</v>
      </c>
      <c r="D27" s="1"/>
      <c r="E27" s="1" t="b">
        <v>1</v>
      </c>
      <c r="F27" s="1" t="b">
        <v>1</v>
      </c>
      <c r="G27" s="1" t="b">
        <v>0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217</v>
      </c>
      <c r="C28" s="1" t="s">
        <v>235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54</v>
      </c>
      <c r="C29" s="1" t="s">
        <v>132</v>
      </c>
      <c r="D29" s="1"/>
      <c r="E29" s="1" t="b">
        <v>1</v>
      </c>
      <c r="F29" s="1" t="b">
        <v>1</v>
      </c>
      <c r="G29" s="1" t="b">
        <v>1</v>
      </c>
      <c r="H29" s="1" t="b">
        <v>0</v>
      </c>
      <c r="I29" s="4"/>
      <c r="J29" s="4"/>
      <c r="K29" s="9" t="s">
        <v>315</v>
      </c>
      <c r="L29" s="1"/>
      <c r="M29" s="1"/>
    </row>
    <row r="30" spans="1:13" x14ac:dyDescent="0.25">
      <c r="A30" s="1"/>
      <c r="B30" s="1" t="s">
        <v>124</v>
      </c>
      <c r="C30" s="1" t="s">
        <v>852</v>
      </c>
      <c r="D30" s="1"/>
      <c r="E30" s="1" t="b">
        <v>1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34</v>
      </c>
      <c r="C31" s="1" t="s">
        <v>44</v>
      </c>
      <c r="D31" s="1"/>
      <c r="E31" s="1" t="b">
        <v>1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48</v>
      </c>
      <c r="C32" s="1" t="s">
        <v>60</v>
      </c>
      <c r="D32" s="1"/>
      <c r="E32" s="1" t="b">
        <v>1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20</v>
      </c>
      <c r="C33" s="1" t="s">
        <v>24</v>
      </c>
      <c r="D33" s="1"/>
      <c r="E33" s="1" t="b">
        <v>1</v>
      </c>
      <c r="F33" s="1" t="b">
        <v>0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25</v>
      </c>
      <c r="C34" s="1" t="s">
        <v>36</v>
      </c>
      <c r="D34" s="1"/>
      <c r="E34" s="1" t="b">
        <v>1</v>
      </c>
      <c r="F34" s="1" t="b">
        <v>0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224</v>
      </c>
      <c r="C35" s="1" t="s">
        <v>331</v>
      </c>
      <c r="D35" s="1"/>
      <c r="E35" s="1" t="b">
        <v>1</v>
      </c>
      <c r="F35" s="1" t="b">
        <v>0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4</v>
      </c>
      <c r="C36" s="1" t="s">
        <v>11</v>
      </c>
      <c r="D36" s="1"/>
      <c r="E36" s="1" t="b">
        <v>1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5</v>
      </c>
      <c r="C37" s="1" t="s">
        <v>12</v>
      </c>
      <c r="D37" s="1"/>
      <c r="E37" s="1" t="b">
        <v>1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14</v>
      </c>
      <c r="C38" s="1" t="s">
        <v>15</v>
      </c>
      <c r="D38" s="1"/>
      <c r="E38" s="1" t="b">
        <v>1</v>
      </c>
      <c r="F38" s="1" t="b">
        <v>0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6</v>
      </c>
      <c r="C39" s="1" t="s">
        <v>13</v>
      </c>
      <c r="D39" s="1"/>
      <c r="E39" s="1" t="b">
        <v>1</v>
      </c>
      <c r="F39" s="1" t="b">
        <v>0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69</v>
      </c>
      <c r="C40" s="1" t="s">
        <v>1705</v>
      </c>
      <c r="D40" s="1"/>
      <c r="E40" s="1" t="b">
        <v>1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68</v>
      </c>
      <c r="C41" s="1" t="s">
        <v>1704</v>
      </c>
      <c r="D41" s="1"/>
      <c r="E41" s="1" t="b">
        <v>1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67</v>
      </c>
      <c r="C42" s="1" t="s">
        <v>1703</v>
      </c>
      <c r="D42" s="1"/>
      <c r="E42" s="1" t="b">
        <v>1</v>
      </c>
      <c r="F42" s="1" t="b">
        <v>0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74</v>
      </c>
      <c r="C43" s="1" t="s">
        <v>83</v>
      </c>
      <c r="D43" s="1"/>
      <c r="E43" s="1" t="b">
        <v>0</v>
      </c>
      <c r="F43" s="1" t="b">
        <v>1</v>
      </c>
      <c r="G43" s="1" t="b">
        <v>0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122</v>
      </c>
      <c r="C44" s="1" t="s">
        <v>133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52</v>
      </c>
      <c r="C45" s="1" t="s">
        <v>63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785</v>
      </c>
      <c r="C46" s="1" t="s">
        <v>786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216</v>
      </c>
      <c r="C47" s="1" t="s">
        <v>787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125</v>
      </c>
      <c r="C48" s="1" t="s">
        <v>851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73</v>
      </c>
      <c r="C49" s="1" t="s">
        <v>82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49</v>
      </c>
      <c r="C50" s="1" t="s">
        <v>854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97</v>
      </c>
      <c r="C51" s="1" t="s">
        <v>111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121</v>
      </c>
      <c r="C52" s="1" t="s">
        <v>131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158</v>
      </c>
      <c r="C53" s="1" t="s">
        <v>346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71</v>
      </c>
      <c r="C54" s="1" t="s">
        <v>80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72</v>
      </c>
      <c r="C55" s="1" t="s">
        <v>81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57</v>
      </c>
      <c r="C56" s="1" t="s">
        <v>66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157</v>
      </c>
      <c r="C57" s="1" t="s">
        <v>246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56</v>
      </c>
      <c r="C58" s="1" t="s">
        <v>65</v>
      </c>
      <c r="D58" s="1"/>
      <c r="E58" s="1" t="b">
        <v>1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58</v>
      </c>
      <c r="C59" s="1" t="s">
        <v>850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55</v>
      </c>
      <c r="C60" s="1" t="s">
        <v>64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31</v>
      </c>
      <c r="C61" s="1" t="s">
        <v>40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50</v>
      </c>
      <c r="C62" s="1" t="s">
        <v>61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120</v>
      </c>
      <c r="C63" s="1" t="s">
        <v>847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1</v>
      </c>
      <c r="C64" s="1" t="s">
        <v>969</v>
      </c>
      <c r="D64" s="1"/>
      <c r="E64" s="1" t="b">
        <v>0</v>
      </c>
      <c r="F64" s="1" t="b">
        <v>1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19</v>
      </c>
      <c r="C65" s="1" t="s">
        <v>23</v>
      </c>
      <c r="D65" s="1"/>
      <c r="E65" s="1" t="b">
        <v>0</v>
      </c>
      <c r="F65" s="1" t="b">
        <v>1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28</v>
      </c>
      <c r="C66" s="1" t="s">
        <v>38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2</v>
      </c>
      <c r="C67" s="1" t="s">
        <v>853</v>
      </c>
      <c r="D67" s="1"/>
      <c r="E67" s="1" t="b">
        <v>0</v>
      </c>
      <c r="F67" s="1" t="b">
        <v>1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118</v>
      </c>
      <c r="C68" s="1" t="s">
        <v>130</v>
      </c>
      <c r="D68" s="1"/>
      <c r="E68" s="1" t="b">
        <v>0</v>
      </c>
      <c r="F68" s="1" t="b">
        <v>1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119</v>
      </c>
      <c r="C69" s="1" t="s">
        <v>288</v>
      </c>
      <c r="D69" s="1"/>
      <c r="E69" s="1" t="b">
        <v>0</v>
      </c>
      <c r="F69" s="1" t="b">
        <v>1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16</v>
      </c>
      <c r="C70" s="1" t="s">
        <v>21</v>
      </c>
      <c r="D70" s="1"/>
      <c r="E70" s="1" t="b">
        <v>0</v>
      </c>
      <c r="F70" s="1" t="b">
        <v>1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26</v>
      </c>
      <c r="C71" s="1" t="s">
        <v>37</v>
      </c>
      <c r="D71" s="1"/>
      <c r="E71" s="1" t="b">
        <v>0</v>
      </c>
      <c r="F71" s="1" t="b">
        <v>1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27</v>
      </c>
      <c r="C72" s="1" t="s">
        <v>345</v>
      </c>
      <c r="D72" s="1"/>
      <c r="E72" s="1" t="b">
        <v>0</v>
      </c>
      <c r="F72" s="1" t="b">
        <v>1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17</v>
      </c>
      <c r="C73" s="1" t="s">
        <v>137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343</v>
      </c>
      <c r="C74" s="1" t="s">
        <v>344</v>
      </c>
      <c r="D74" s="1"/>
      <c r="E74" s="1" t="b">
        <v>0</v>
      </c>
      <c r="F74" s="1" t="b">
        <v>1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1807</v>
      </c>
      <c r="C75" s="1" t="s">
        <v>1808</v>
      </c>
      <c r="D75" s="1"/>
      <c r="E75" s="1" t="b">
        <v>1</v>
      </c>
      <c r="F75" s="1" t="b">
        <v>0</v>
      </c>
      <c r="G75" s="1" t="b">
        <v>1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3</v>
      </c>
      <c r="C76" s="1" t="s">
        <v>10</v>
      </c>
      <c r="D76" s="1"/>
      <c r="E76" s="1" t="b">
        <v>0</v>
      </c>
      <c r="F76" s="1" t="b">
        <v>0</v>
      </c>
      <c r="G76" s="1" t="b">
        <v>0</v>
      </c>
      <c r="H76" s="1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134</v>
      </c>
      <c r="C77" s="1" t="s">
        <v>135</v>
      </c>
      <c r="D77" s="1"/>
      <c r="E77" s="1" t="b">
        <v>0</v>
      </c>
      <c r="F77" s="1" t="b">
        <v>1</v>
      </c>
      <c r="G77" s="1" t="b">
        <v>1</v>
      </c>
      <c r="H77" s="1" t="b">
        <v>0</v>
      </c>
      <c r="I77" s="4"/>
      <c r="J77" s="4"/>
      <c r="K77" s="1"/>
      <c r="L77" s="1"/>
      <c r="M77" s="1"/>
    </row>
    <row r="79" spans="1:13" x14ac:dyDescent="0.25">
      <c r="A79" s="3" t="s">
        <v>293</v>
      </c>
    </row>
  </sheetData>
  <autoFilter ref="A4:M4"/>
  <pageMargins left="0.7" right="0.7" top="0.75" bottom="0.75" header="0.3" footer="0.3"/>
  <legacy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>
    <tabColor theme="5"/>
    <pageSetUpPr fitToPage="1"/>
  </sheetPr>
  <dimension ref="A1:M52"/>
  <sheetViews>
    <sheetView zoomScale="80" zoomScaleNormal="80" workbookViewId="0">
      <pane xSplit="2" ySplit="4" topLeftCell="C5" activePane="bottomRight" state="frozen"/>
      <selection pane="topRight"/>
      <selection pane="bottomLeft"/>
      <selection pane="bottomRight" activeCell="A5" sqref="A5:H50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1055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41611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" t="b">
        <v>1</v>
      </c>
      <c r="F5" s="1" t="b">
        <v>1</v>
      </c>
      <c r="G5" s="1" t="b">
        <v>1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</v>
      </c>
      <c r="C6" s="1" t="s">
        <v>8</v>
      </c>
      <c r="D6" s="1"/>
      <c r="E6" s="1" t="b">
        <v>1</v>
      </c>
      <c r="F6" s="1" t="b">
        <v>0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1</v>
      </c>
      <c r="H7" s="1" t="b">
        <v>1</v>
      </c>
      <c r="I7" s="4"/>
      <c r="J7" s="4"/>
      <c r="K7" s="1" t="s">
        <v>1438</v>
      </c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 t="s">
        <v>145</v>
      </c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1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51</v>
      </c>
      <c r="C12" s="1" t="s">
        <v>62</v>
      </c>
      <c r="D12" s="1"/>
      <c r="E12" s="1" t="b">
        <v>1</v>
      </c>
      <c r="F12" s="1" t="b">
        <v>1</v>
      </c>
      <c r="G12" s="1" t="b">
        <v>0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90</v>
      </c>
      <c r="C13" s="1" t="s">
        <v>100</v>
      </c>
      <c r="D13" s="1"/>
      <c r="E13" s="1" t="b">
        <v>1</v>
      </c>
      <c r="F13" s="1" t="b">
        <v>1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32</v>
      </c>
      <c r="C14" s="1" t="s">
        <v>388</v>
      </c>
      <c r="D14" s="1"/>
      <c r="E14" s="1" t="b">
        <v>1</v>
      </c>
      <c r="F14" s="1" t="b">
        <v>1</v>
      </c>
      <c r="G14" s="1" t="b">
        <v>1</v>
      </c>
      <c r="H14" s="1" t="b">
        <v>0</v>
      </c>
      <c r="I14" s="4"/>
      <c r="J14" s="4"/>
      <c r="K14" s="24">
        <v>3</v>
      </c>
      <c r="L14" s="1"/>
      <c r="M14" s="1"/>
    </row>
    <row r="15" spans="1:13" x14ac:dyDescent="0.25">
      <c r="A15" s="1"/>
      <c r="B15" s="1" t="s">
        <v>33</v>
      </c>
      <c r="C15" s="1" t="s">
        <v>42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 t="s">
        <v>977</v>
      </c>
      <c r="L15" s="1"/>
      <c r="M15" s="1"/>
    </row>
    <row r="16" spans="1:13" x14ac:dyDescent="0.25">
      <c r="A16" s="1"/>
      <c r="B16" s="1" t="s">
        <v>30</v>
      </c>
      <c r="C16" s="1" t="s">
        <v>39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75</v>
      </c>
      <c r="C17" s="1" t="s">
        <v>84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97</v>
      </c>
      <c r="C18" s="1" t="s">
        <v>111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120</v>
      </c>
      <c r="C19" s="1" t="s">
        <v>847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48</v>
      </c>
      <c r="C20" s="1" t="s">
        <v>60</v>
      </c>
      <c r="D20" s="1"/>
      <c r="E20" s="1" t="b">
        <v>1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4</v>
      </c>
      <c r="C21" s="1" t="s">
        <v>11</v>
      </c>
      <c r="D21" s="1"/>
      <c r="E21" s="1" t="b">
        <v>1</v>
      </c>
      <c r="F21" s="1" t="b">
        <v>0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5</v>
      </c>
      <c r="C22" s="1" t="s">
        <v>12</v>
      </c>
      <c r="D22" s="1"/>
      <c r="E22" s="1" t="b">
        <v>1</v>
      </c>
      <c r="F22" s="1" t="b">
        <v>0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14</v>
      </c>
      <c r="C23" s="1" t="s">
        <v>15</v>
      </c>
      <c r="D23" s="1"/>
      <c r="E23" s="1" t="b">
        <v>1</v>
      </c>
      <c r="F23" s="1" t="b">
        <v>0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6</v>
      </c>
      <c r="C24" s="1" t="s">
        <v>13</v>
      </c>
      <c r="D24" s="1"/>
      <c r="E24" s="1" t="b">
        <v>1</v>
      </c>
      <c r="F24" s="1" t="b">
        <v>0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389</v>
      </c>
      <c r="C25" s="1" t="s">
        <v>400</v>
      </c>
      <c r="D25" s="1"/>
      <c r="E25" s="1" t="b">
        <v>1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73</v>
      </c>
      <c r="C26" s="1" t="s">
        <v>82</v>
      </c>
      <c r="D26" s="1"/>
      <c r="E26" s="1" t="b">
        <v>1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74</v>
      </c>
      <c r="C27" s="1" t="s">
        <v>83</v>
      </c>
      <c r="D27" s="1"/>
      <c r="E27" s="1" t="b">
        <v>0</v>
      </c>
      <c r="F27" s="1" t="b">
        <v>1</v>
      </c>
      <c r="G27" s="1" t="b">
        <v>0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49</v>
      </c>
      <c r="C28" s="1" t="s">
        <v>854</v>
      </c>
      <c r="D28" s="1"/>
      <c r="E28" s="1" t="b">
        <v>0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158</v>
      </c>
      <c r="C29" s="1" t="s">
        <v>1702</v>
      </c>
      <c r="D29" s="1"/>
      <c r="E29" s="1" t="b">
        <v>0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71</v>
      </c>
      <c r="C30" s="1" t="s">
        <v>80</v>
      </c>
      <c r="D30" s="1"/>
      <c r="E30" s="1" t="b">
        <v>0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72</v>
      </c>
      <c r="C31" s="1" t="s">
        <v>81</v>
      </c>
      <c r="D31" s="1"/>
      <c r="E31" s="1" t="b">
        <v>0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57</v>
      </c>
      <c r="C32" s="1" t="s">
        <v>66</v>
      </c>
      <c r="D32" s="1"/>
      <c r="E32" s="1" t="b">
        <v>0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157</v>
      </c>
      <c r="C33" s="1" t="s">
        <v>246</v>
      </c>
      <c r="D33" s="1"/>
      <c r="E33" s="1" t="b">
        <v>0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56</v>
      </c>
      <c r="C34" s="1" t="s">
        <v>65</v>
      </c>
      <c r="D34" s="1"/>
      <c r="E34" s="1" t="b">
        <v>0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58</v>
      </c>
      <c r="C35" s="1" t="s">
        <v>850</v>
      </c>
      <c r="D35" s="1"/>
      <c r="E35" s="1" t="b">
        <v>0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52</v>
      </c>
      <c r="C36" s="1" t="s">
        <v>63</v>
      </c>
      <c r="D36" s="1"/>
      <c r="E36" s="1" t="b">
        <v>0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68</v>
      </c>
      <c r="C37" s="1" t="s">
        <v>1704</v>
      </c>
      <c r="D37" s="1"/>
      <c r="E37" s="1" t="b">
        <v>0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67</v>
      </c>
      <c r="C38" s="1" t="s">
        <v>1703</v>
      </c>
      <c r="D38" s="1"/>
      <c r="E38" s="1" t="b">
        <v>0</v>
      </c>
      <c r="F38" s="1" t="b">
        <v>0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69</v>
      </c>
      <c r="C39" s="1" t="s">
        <v>1705</v>
      </c>
      <c r="D39" s="1"/>
      <c r="E39" s="1" t="b">
        <v>0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124</v>
      </c>
      <c r="C40" s="1" t="s">
        <v>852</v>
      </c>
      <c r="D40" s="1"/>
      <c r="E40" s="1" t="b">
        <v>0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125</v>
      </c>
      <c r="C41" s="1" t="s">
        <v>851</v>
      </c>
      <c r="D41" s="1"/>
      <c r="E41" s="1" t="b">
        <v>0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54</v>
      </c>
      <c r="C42" s="1" t="s">
        <v>132</v>
      </c>
      <c r="D42" s="1"/>
      <c r="E42" s="1" t="b">
        <v>0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122</v>
      </c>
      <c r="C43" s="1" t="s">
        <v>133</v>
      </c>
      <c r="D43" s="1"/>
      <c r="E43" s="1" t="b">
        <v>0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70</v>
      </c>
      <c r="C44" s="1" t="s">
        <v>846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16</v>
      </c>
      <c r="C45" s="1" t="s">
        <v>21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387</v>
      </c>
      <c r="C46" s="1" t="s">
        <v>867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17</v>
      </c>
      <c r="C47" s="1" t="s">
        <v>137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26</v>
      </c>
      <c r="C48" s="1" t="s">
        <v>37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3</v>
      </c>
      <c r="C49" s="1" t="s">
        <v>10</v>
      </c>
      <c r="D49" s="1"/>
      <c r="E49" s="1" t="b">
        <v>0</v>
      </c>
      <c r="F49" s="1" t="b">
        <v>0</v>
      </c>
      <c r="G49" s="1" t="b">
        <v>0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134</v>
      </c>
      <c r="C50" s="1" t="s">
        <v>135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2" spans="1:13" x14ac:dyDescent="0.25">
      <c r="A52" s="3" t="s">
        <v>293</v>
      </c>
    </row>
  </sheetData>
  <autoFilter ref="A4:M50"/>
  <sortState ref="A5:M50">
    <sortCondition descending="1" ref="E5:E50"/>
    <sortCondition ref="G5:G50"/>
  </sortState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>
    <tabColor theme="5"/>
    <pageSetUpPr fitToPage="1"/>
  </sheetPr>
  <dimension ref="A1:M46"/>
  <sheetViews>
    <sheetView zoomScale="80" zoomScaleNormal="80" workbookViewId="0">
      <pane xSplit="2" ySplit="4" topLeftCell="D5" activePane="bottomRight" state="frozen"/>
      <selection pane="topRight"/>
      <selection pane="bottomLeft"/>
      <selection pane="bottomRight" activeCell="A5" sqref="A5:H44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1059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" t="b">
        <v>1</v>
      </c>
      <c r="F6" s="1" t="b">
        <v>1</v>
      </c>
      <c r="G6" s="1" t="b">
        <v>0</v>
      </c>
      <c r="H6" s="1" t="b">
        <v>0</v>
      </c>
      <c r="I6" s="4"/>
      <c r="J6" s="4"/>
      <c r="K6" s="1" t="s">
        <v>1430</v>
      </c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 t="s">
        <v>145</v>
      </c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51</v>
      </c>
      <c r="C12" s="1" t="s">
        <v>62</v>
      </c>
      <c r="D12" s="1"/>
      <c r="E12" s="1" t="b">
        <v>1</v>
      </c>
      <c r="F12" s="1" t="b">
        <v>1</v>
      </c>
      <c r="G12" s="1" t="b">
        <v>0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770</v>
      </c>
      <c r="C13" s="1" t="s">
        <v>868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772</v>
      </c>
      <c r="C14" s="1" t="s">
        <v>870</v>
      </c>
      <c r="D14" s="1"/>
      <c r="E14" s="1" t="b">
        <v>1</v>
      </c>
      <c r="F14" s="1" t="b">
        <v>1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771</v>
      </c>
      <c r="C15" s="1" t="s">
        <v>869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175</v>
      </c>
      <c r="C16" s="1" t="s">
        <v>332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431</v>
      </c>
      <c r="C17" s="1" t="s">
        <v>873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433</v>
      </c>
      <c r="C18" s="1" t="s">
        <v>434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776</v>
      </c>
      <c r="C19" s="1" t="s">
        <v>872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24">
        <v>1</v>
      </c>
      <c r="L19" s="1"/>
      <c r="M19" s="1"/>
    </row>
    <row r="20" spans="1:13" x14ac:dyDescent="0.25">
      <c r="A20" s="1"/>
      <c r="B20" s="1" t="s">
        <v>743</v>
      </c>
      <c r="C20" s="1" t="s">
        <v>744</v>
      </c>
      <c r="D20" s="1"/>
      <c r="E20" s="1" t="b">
        <v>1</v>
      </c>
      <c r="F20" s="1" t="b">
        <v>1</v>
      </c>
      <c r="G20" s="1" t="b">
        <v>1</v>
      </c>
      <c r="H20" s="1" t="b">
        <v>0</v>
      </c>
      <c r="I20" s="4"/>
      <c r="J20" s="4"/>
      <c r="K20" s="24">
        <v>1</v>
      </c>
      <c r="L20" s="1"/>
      <c r="M20" s="1"/>
    </row>
    <row r="21" spans="1:13" x14ac:dyDescent="0.25">
      <c r="A21" s="1"/>
      <c r="B21" s="1" t="s">
        <v>773</v>
      </c>
      <c r="C21" s="1" t="s">
        <v>871</v>
      </c>
      <c r="D21" s="1"/>
      <c r="E21" s="1" t="b">
        <v>1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774</v>
      </c>
      <c r="C22" s="1" t="s">
        <v>775</v>
      </c>
      <c r="D22" s="1"/>
      <c r="E22" s="1" t="b">
        <v>1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425</v>
      </c>
      <c r="C23" s="1" t="s">
        <v>426</v>
      </c>
      <c r="D23" s="1"/>
      <c r="E23" s="1" t="b">
        <v>1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54</v>
      </c>
      <c r="C24" s="1" t="s">
        <v>132</v>
      </c>
      <c r="D24" s="1"/>
      <c r="E24" s="1" t="b">
        <v>1</v>
      </c>
      <c r="F24" s="1" t="b">
        <v>1</v>
      </c>
      <c r="G24" s="1" t="b">
        <v>1</v>
      </c>
      <c r="H24" s="1" t="b">
        <v>0</v>
      </c>
      <c r="I24" s="4"/>
      <c r="J24" s="4"/>
      <c r="K24" s="1" t="s">
        <v>315</v>
      </c>
      <c r="L24" s="1"/>
      <c r="M24" s="1"/>
    </row>
    <row r="25" spans="1:13" x14ac:dyDescent="0.25">
      <c r="A25" s="1"/>
      <c r="B25" s="1" t="s">
        <v>48</v>
      </c>
      <c r="C25" s="1" t="s">
        <v>60</v>
      </c>
      <c r="D25" s="1"/>
      <c r="E25" s="1" t="b">
        <v>1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4</v>
      </c>
      <c r="C26" s="1" t="s">
        <v>11</v>
      </c>
      <c r="D26" s="1"/>
      <c r="E26" s="1" t="b">
        <v>1</v>
      </c>
      <c r="F26" s="1" t="b">
        <v>0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5</v>
      </c>
      <c r="C27" s="1" t="s">
        <v>12</v>
      </c>
      <c r="D27" s="1"/>
      <c r="E27" s="1" t="b">
        <v>1</v>
      </c>
      <c r="F27" s="1" t="b">
        <v>0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14</v>
      </c>
      <c r="C28" s="1" t="s">
        <v>15</v>
      </c>
      <c r="D28" s="1"/>
      <c r="E28" s="1" t="b">
        <v>1</v>
      </c>
      <c r="F28" s="1" t="b">
        <v>0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6</v>
      </c>
      <c r="C29" s="1" t="s">
        <v>13</v>
      </c>
      <c r="D29" s="1"/>
      <c r="E29" s="1" t="b">
        <v>1</v>
      </c>
      <c r="F29" s="1" t="b">
        <v>0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158</v>
      </c>
      <c r="C30" s="1" t="s">
        <v>1702</v>
      </c>
      <c r="D30" s="1"/>
      <c r="E30" s="1" t="b">
        <v>0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71</v>
      </c>
      <c r="C31" s="1" t="s">
        <v>80</v>
      </c>
      <c r="D31" s="1"/>
      <c r="E31" s="1" t="b">
        <v>0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72</v>
      </c>
      <c r="C32" s="1" t="s">
        <v>81</v>
      </c>
      <c r="D32" s="1"/>
      <c r="E32" s="1" t="b">
        <v>0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57</v>
      </c>
      <c r="C33" s="1" t="s">
        <v>66</v>
      </c>
      <c r="D33" s="1"/>
      <c r="E33" s="1" t="b">
        <v>0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157</v>
      </c>
      <c r="C34" s="1" t="s">
        <v>246</v>
      </c>
      <c r="D34" s="1"/>
      <c r="E34" s="1" t="b">
        <v>0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58</v>
      </c>
      <c r="C35" s="1" t="s">
        <v>850</v>
      </c>
      <c r="D35" s="1"/>
      <c r="E35" s="1" t="b">
        <v>0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79</v>
      </c>
      <c r="C36" s="1" t="s">
        <v>88</v>
      </c>
      <c r="D36" s="1"/>
      <c r="E36" s="1" t="b">
        <v>0</v>
      </c>
      <c r="F36" s="1" t="b">
        <v>0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492</v>
      </c>
      <c r="C37" s="1" t="s">
        <v>493</v>
      </c>
      <c r="D37" s="1"/>
      <c r="E37" s="1" t="b">
        <v>0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373</v>
      </c>
      <c r="C38" s="1" t="s">
        <v>374</v>
      </c>
      <c r="D38" s="1"/>
      <c r="E38" s="1" t="b">
        <v>0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369</v>
      </c>
      <c r="C39" s="1" t="s">
        <v>370</v>
      </c>
      <c r="D39" s="1"/>
      <c r="E39" s="1" t="b">
        <v>0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16</v>
      </c>
      <c r="C40" s="1" t="s">
        <v>21</v>
      </c>
      <c r="D40" s="1"/>
      <c r="E40" s="1" t="b">
        <v>0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17</v>
      </c>
      <c r="C41" s="1" t="s">
        <v>137</v>
      </c>
      <c r="D41" s="1"/>
      <c r="E41" s="1" t="b">
        <v>0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3</v>
      </c>
      <c r="C42" s="1" t="s">
        <v>10</v>
      </c>
      <c r="D42" s="1"/>
      <c r="E42" s="1" t="b">
        <v>0</v>
      </c>
      <c r="F42" s="1" t="b">
        <v>0</v>
      </c>
      <c r="G42" s="1" t="b">
        <v>0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375</v>
      </c>
      <c r="C43" s="1" t="s">
        <v>855</v>
      </c>
      <c r="D43" s="1"/>
      <c r="E43" s="1" t="b">
        <v>0</v>
      </c>
      <c r="F43" s="1"/>
      <c r="G43" s="1"/>
      <c r="H43" s="1"/>
      <c r="I43" s="4"/>
      <c r="J43" s="4"/>
      <c r="K43" s="1"/>
      <c r="L43" s="1"/>
      <c r="M43" s="1"/>
    </row>
    <row r="44" spans="1:13" x14ac:dyDescent="0.25">
      <c r="A44" s="1"/>
      <c r="B44" s="1" t="s">
        <v>134</v>
      </c>
      <c r="C44" s="1" t="s">
        <v>135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6" spans="1:13" x14ac:dyDescent="0.25">
      <c r="A46" s="3" t="s">
        <v>293</v>
      </c>
    </row>
  </sheetData>
  <autoFilter ref="A4:M44"/>
  <sortState ref="A5:M44">
    <sortCondition descending="1" ref="E5:E44"/>
    <sortCondition ref="G5:G44"/>
  </sortState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rgb="FFFFFF00"/>
    <pageSetUpPr fitToPage="1"/>
  </sheetPr>
  <dimension ref="A1:M22"/>
  <sheetViews>
    <sheetView zoomScale="80" zoomScaleNormal="80" workbookViewId="0">
      <pane xSplit="2" ySplit="4" topLeftCell="C5" activePane="bottomRight" state="frozen"/>
      <selection pane="topRight"/>
      <selection pane="bottomLeft"/>
      <selection pane="bottomRight" activeCell="E40" sqref="E40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1010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41611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30" t="b">
        <v>1</v>
      </c>
      <c r="F5" s="30" t="b">
        <v>0</v>
      </c>
      <c r="G5" s="30" t="b">
        <v>0</v>
      </c>
      <c r="H5" s="30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30" t="b">
        <v>1</v>
      </c>
      <c r="F6" s="30" t="b">
        <v>1</v>
      </c>
      <c r="G6" s="30" t="b">
        <v>0</v>
      </c>
      <c r="H6" s="30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1132</v>
      </c>
      <c r="C7" s="1" t="s">
        <v>1137</v>
      </c>
      <c r="D7" s="1"/>
      <c r="E7" s="30" t="b">
        <v>1</v>
      </c>
      <c r="F7" s="30" t="b">
        <v>1</v>
      </c>
      <c r="G7" s="30" t="b">
        <v>0</v>
      </c>
      <c r="H7" s="30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1131</v>
      </c>
      <c r="C8" s="1" t="s">
        <v>1136</v>
      </c>
      <c r="D8" s="1"/>
      <c r="E8" s="30" t="b">
        <v>1</v>
      </c>
      <c r="F8" s="30" t="b">
        <v>1</v>
      </c>
      <c r="G8" s="30" t="b">
        <v>0</v>
      </c>
      <c r="H8" s="30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4</v>
      </c>
      <c r="C9" s="1" t="s">
        <v>11</v>
      </c>
      <c r="D9" s="1"/>
      <c r="E9" s="30" t="b">
        <v>1</v>
      </c>
      <c r="F9" s="30" t="b">
        <v>0</v>
      </c>
      <c r="G9" s="30" t="b">
        <v>1</v>
      </c>
      <c r="H9" s="30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5</v>
      </c>
      <c r="C10" s="1" t="s">
        <v>12</v>
      </c>
      <c r="D10" s="1"/>
      <c r="E10" s="30" t="b">
        <v>1</v>
      </c>
      <c r="F10" s="30" t="b">
        <v>0</v>
      </c>
      <c r="G10" s="30" t="b">
        <v>1</v>
      </c>
      <c r="H10" s="30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14</v>
      </c>
      <c r="C11" s="1" t="s">
        <v>15</v>
      </c>
      <c r="D11" s="1"/>
      <c r="E11" s="30" t="b">
        <v>1</v>
      </c>
      <c r="F11" s="30" t="b">
        <v>0</v>
      </c>
      <c r="G11" s="30" t="b">
        <v>1</v>
      </c>
      <c r="H11" s="30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6</v>
      </c>
      <c r="C12" s="1" t="s">
        <v>13</v>
      </c>
      <c r="D12" s="1"/>
      <c r="E12" s="30" t="b">
        <v>1</v>
      </c>
      <c r="F12" s="30" t="b">
        <v>0</v>
      </c>
      <c r="G12" s="30" t="b">
        <v>1</v>
      </c>
      <c r="H12" s="30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1133</v>
      </c>
      <c r="C13" s="1" t="s">
        <v>1138</v>
      </c>
      <c r="D13" s="1"/>
      <c r="E13" s="30" t="b">
        <v>0</v>
      </c>
      <c r="F13" s="30" t="b">
        <v>1</v>
      </c>
      <c r="G13" s="30" t="b">
        <v>1</v>
      </c>
      <c r="H13" s="30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1134</v>
      </c>
      <c r="C14" s="1" t="s">
        <v>1139</v>
      </c>
      <c r="D14" s="1"/>
      <c r="E14" s="30" t="b">
        <v>0</v>
      </c>
      <c r="F14" s="30" t="b">
        <v>1</v>
      </c>
      <c r="G14" s="30" t="b">
        <v>1</v>
      </c>
      <c r="H14" s="30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387</v>
      </c>
      <c r="C15" s="1" t="s">
        <v>867</v>
      </c>
      <c r="D15" s="1"/>
      <c r="E15" s="30" t="b">
        <v>0</v>
      </c>
      <c r="F15" s="30" t="b">
        <v>1</v>
      </c>
      <c r="G15" s="30" t="b">
        <v>1</v>
      </c>
      <c r="H15" s="30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117</v>
      </c>
      <c r="C16" s="1" t="s">
        <v>1140</v>
      </c>
      <c r="D16" s="1"/>
      <c r="E16" s="1" t="b">
        <v>0</v>
      </c>
      <c r="F16" s="30" t="b">
        <v>1</v>
      </c>
      <c r="G16" s="30" t="b">
        <v>1</v>
      </c>
      <c r="H16" s="30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16</v>
      </c>
      <c r="C17" s="1" t="s">
        <v>21</v>
      </c>
      <c r="D17" s="1"/>
      <c r="E17" s="30" t="b">
        <v>0</v>
      </c>
      <c r="F17" s="30" t="b">
        <v>1</v>
      </c>
      <c r="G17" s="30" t="b">
        <v>1</v>
      </c>
      <c r="H17" s="30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1135</v>
      </c>
      <c r="C18" s="1" t="s">
        <v>1141</v>
      </c>
      <c r="D18" s="1"/>
      <c r="E18" s="30" t="b">
        <v>0</v>
      </c>
      <c r="F18" s="30" t="b">
        <v>1</v>
      </c>
      <c r="G18" s="30" t="b">
        <v>1</v>
      </c>
      <c r="H18" s="30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17</v>
      </c>
      <c r="C19" s="1" t="s">
        <v>137</v>
      </c>
      <c r="D19" s="1"/>
      <c r="E19" s="30" t="b">
        <v>0</v>
      </c>
      <c r="F19" s="30" t="b">
        <v>1</v>
      </c>
      <c r="G19" s="30" t="b">
        <v>1</v>
      </c>
      <c r="H19" s="30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3</v>
      </c>
      <c r="C20" s="1" t="s">
        <v>10</v>
      </c>
      <c r="D20" s="1"/>
      <c r="E20" s="1" t="b">
        <v>0</v>
      </c>
      <c r="F20" s="30" t="b">
        <v>0</v>
      </c>
      <c r="G20" s="30" t="b">
        <v>0</v>
      </c>
      <c r="H20" s="30" t="b">
        <v>0</v>
      </c>
      <c r="I20" s="4"/>
      <c r="J20" s="4"/>
      <c r="K20" s="1"/>
      <c r="L20" s="1"/>
      <c r="M20" s="1"/>
    </row>
    <row r="22" spans="1:13" x14ac:dyDescent="0.25">
      <c r="A22" s="3" t="s">
        <v>293</v>
      </c>
    </row>
  </sheetData>
  <autoFilter ref="A4:M19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tabColor theme="5"/>
    <pageSetUpPr fitToPage="1"/>
  </sheetPr>
  <dimension ref="A1:M80"/>
  <sheetViews>
    <sheetView zoomScale="80" zoomScaleNormal="80" workbookViewId="0">
      <pane xSplit="2" ySplit="4" topLeftCell="C53" activePane="bottomRight" state="frozen"/>
      <selection pane="topRight"/>
      <selection pane="bottomLeft"/>
      <selection pane="bottomRight" activeCell="C55" sqref="C55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1061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1123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" t="b">
        <v>1</v>
      </c>
      <c r="F5" s="1" t="b">
        <v>1</v>
      </c>
      <c r="G5" s="1" t="b">
        <v>1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</v>
      </c>
      <c r="C6" s="1" t="s">
        <v>8</v>
      </c>
      <c r="D6" s="1"/>
      <c r="E6" s="1" t="b">
        <v>1</v>
      </c>
      <c r="F6" s="1" t="b">
        <v>0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74</v>
      </c>
      <c r="C7" s="1" t="s">
        <v>83</v>
      </c>
      <c r="D7" s="1"/>
      <c r="E7" s="1" t="b">
        <v>1</v>
      </c>
      <c r="F7" s="1" t="b">
        <v>1</v>
      </c>
      <c r="G7" s="1" t="b">
        <v>0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18</v>
      </c>
      <c r="C8" s="1" t="s">
        <v>22</v>
      </c>
      <c r="D8" s="1"/>
      <c r="E8" s="1" t="b">
        <v>1</v>
      </c>
      <c r="F8" s="1" t="b">
        <v>1</v>
      </c>
      <c r="G8" s="1" t="b">
        <v>0</v>
      </c>
      <c r="H8" s="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35</v>
      </c>
      <c r="C9" s="1" t="s">
        <v>45</v>
      </c>
      <c r="D9" s="1"/>
      <c r="E9" s="1" t="b">
        <v>1</v>
      </c>
      <c r="F9" s="1" t="b">
        <v>1</v>
      </c>
      <c r="G9" s="1" t="b">
        <v>1</v>
      </c>
      <c r="H9" s="1" t="b">
        <v>0</v>
      </c>
      <c r="I9" s="4"/>
      <c r="J9" s="4"/>
      <c r="K9" s="1" t="s">
        <v>145</v>
      </c>
      <c r="L9" s="1"/>
      <c r="M9" s="1"/>
    </row>
    <row r="10" spans="1:13" x14ac:dyDescent="0.25">
      <c r="A10" s="1"/>
      <c r="B10" s="1" t="s">
        <v>46</v>
      </c>
      <c r="C10" s="1" t="s">
        <v>59</v>
      </c>
      <c r="D10" s="1"/>
      <c r="E10" s="1" t="b">
        <v>1</v>
      </c>
      <c r="F10" s="1" t="b">
        <v>1</v>
      </c>
      <c r="G10" s="1" t="b">
        <v>0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47</v>
      </c>
      <c r="C11" s="1" t="s">
        <v>844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29</v>
      </c>
      <c r="C12" s="1" t="s">
        <v>845</v>
      </c>
      <c r="D12" s="1"/>
      <c r="E12" s="1" t="b">
        <v>1</v>
      </c>
      <c r="F12" s="1" t="b">
        <v>1</v>
      </c>
      <c r="G12" s="1" t="b">
        <v>1</v>
      </c>
      <c r="H12" s="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51</v>
      </c>
      <c r="C13" s="1" t="s">
        <v>62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77</v>
      </c>
      <c r="C14" s="1" t="s">
        <v>86</v>
      </c>
      <c r="D14" s="1"/>
      <c r="E14" s="1" t="b">
        <v>1</v>
      </c>
      <c r="F14" s="1" t="b">
        <v>0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32</v>
      </c>
      <c r="C15" s="1" t="s">
        <v>41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33</v>
      </c>
      <c r="C16" s="1" t="s">
        <v>42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208</v>
      </c>
      <c r="C17" s="1" t="s">
        <v>43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394</v>
      </c>
      <c r="C18" s="1" t="s">
        <v>395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101</v>
      </c>
      <c r="C19" s="1" t="s">
        <v>104</v>
      </c>
      <c r="D19" s="1"/>
      <c r="E19" s="1" t="b">
        <v>1</v>
      </c>
      <c r="F19" s="1" t="b">
        <v>1</v>
      </c>
      <c r="G19" s="1" t="b">
        <v>0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102</v>
      </c>
      <c r="C20" s="1" t="s">
        <v>105</v>
      </c>
      <c r="D20" s="1"/>
      <c r="E20" s="1" t="b">
        <v>1</v>
      </c>
      <c r="F20" s="1" t="b">
        <v>1</v>
      </c>
      <c r="G20" s="1" t="b">
        <v>0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103</v>
      </c>
      <c r="C21" s="1" t="s">
        <v>106</v>
      </c>
      <c r="D21" s="1"/>
      <c r="E21" s="1" t="b">
        <v>1</v>
      </c>
      <c r="F21" s="1" t="b">
        <v>1</v>
      </c>
      <c r="G21" s="1" t="b">
        <v>0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30</v>
      </c>
      <c r="C22" s="1" t="s">
        <v>39</v>
      </c>
      <c r="D22" s="1"/>
      <c r="E22" s="1" t="b">
        <v>1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53</v>
      </c>
      <c r="C23" s="1" t="s">
        <v>849</v>
      </c>
      <c r="D23" s="1"/>
      <c r="E23" s="1" t="b">
        <v>1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122</v>
      </c>
      <c r="C24" s="1" t="s">
        <v>133</v>
      </c>
      <c r="D24" s="1"/>
      <c r="E24" s="1" t="b">
        <v>1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34</v>
      </c>
      <c r="C25" s="1" t="s">
        <v>44</v>
      </c>
      <c r="D25" s="1"/>
      <c r="E25" s="1" t="b">
        <v>1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48</v>
      </c>
      <c r="C26" s="1" t="s">
        <v>60</v>
      </c>
      <c r="D26" s="1"/>
      <c r="E26" s="1" t="b">
        <v>1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20</v>
      </c>
      <c r="C27" s="1" t="s">
        <v>24</v>
      </c>
      <c r="D27" s="1"/>
      <c r="E27" s="1" t="b">
        <v>1</v>
      </c>
      <c r="F27" s="1" t="b">
        <v>0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25</v>
      </c>
      <c r="C28" s="1" t="s">
        <v>36</v>
      </c>
      <c r="D28" s="1"/>
      <c r="E28" s="1" t="b">
        <v>1</v>
      </c>
      <c r="F28" s="1" t="b">
        <v>0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224</v>
      </c>
      <c r="C29" s="1" t="s">
        <v>331</v>
      </c>
      <c r="D29" s="1"/>
      <c r="E29" s="1" t="b">
        <v>1</v>
      </c>
      <c r="F29" s="1" t="b">
        <v>0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4</v>
      </c>
      <c r="C30" s="1" t="s">
        <v>11</v>
      </c>
      <c r="D30" s="1"/>
      <c r="E30" s="1" t="b">
        <v>1</v>
      </c>
      <c r="F30" s="1" t="b">
        <v>0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5</v>
      </c>
      <c r="C31" s="1" t="s">
        <v>12</v>
      </c>
      <c r="D31" s="1"/>
      <c r="E31" s="1" t="b">
        <v>1</v>
      </c>
      <c r="F31" s="1" t="b">
        <v>0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14</v>
      </c>
      <c r="C32" s="1" t="s">
        <v>15</v>
      </c>
      <c r="D32" s="1"/>
      <c r="E32" s="1" t="b">
        <v>1</v>
      </c>
      <c r="F32" s="1" t="b">
        <v>0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6</v>
      </c>
      <c r="C33" s="1" t="s">
        <v>13</v>
      </c>
      <c r="D33" s="1"/>
      <c r="E33" s="1" t="b">
        <v>1</v>
      </c>
      <c r="F33" s="1" t="b">
        <v>0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54</v>
      </c>
      <c r="C34" s="1" t="s">
        <v>132</v>
      </c>
      <c r="D34" s="1"/>
      <c r="E34" s="1" t="b">
        <v>1</v>
      </c>
      <c r="F34" s="1" t="b">
        <v>1</v>
      </c>
      <c r="G34" s="1" t="b">
        <v>1</v>
      </c>
      <c r="H34" s="1" t="b">
        <v>0</v>
      </c>
      <c r="I34" s="4"/>
      <c r="J34" s="4"/>
      <c r="K34" s="1" t="s">
        <v>315</v>
      </c>
      <c r="L34" s="1"/>
      <c r="M34" s="1"/>
    </row>
    <row r="35" spans="1:13" x14ac:dyDescent="0.25">
      <c r="A35" s="1"/>
      <c r="B35" s="1" t="s">
        <v>396</v>
      </c>
      <c r="C35" s="1" t="s">
        <v>397</v>
      </c>
      <c r="D35" s="1"/>
      <c r="E35" s="1" t="b">
        <v>0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390</v>
      </c>
      <c r="C36" s="1" t="s">
        <v>391</v>
      </c>
      <c r="D36" s="1"/>
      <c r="E36" s="1" t="b">
        <v>0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392</v>
      </c>
      <c r="C37" s="1" t="s">
        <v>393</v>
      </c>
      <c r="D37" s="1"/>
      <c r="E37" s="1" t="b">
        <v>0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124</v>
      </c>
      <c r="C38" s="1" t="s">
        <v>852</v>
      </c>
      <c r="D38" s="1"/>
      <c r="E38" s="1" t="b">
        <v>0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125</v>
      </c>
      <c r="C39" s="1" t="s">
        <v>851</v>
      </c>
      <c r="D39" s="1"/>
      <c r="E39" s="1" t="b">
        <v>0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73</v>
      </c>
      <c r="C40" s="1" t="s">
        <v>82</v>
      </c>
      <c r="D40" s="1"/>
      <c r="E40" s="1" t="b">
        <v>0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389</v>
      </c>
      <c r="C41" s="1" t="s">
        <v>400</v>
      </c>
      <c r="D41" s="1"/>
      <c r="E41" s="1" t="b">
        <v>0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398</v>
      </c>
      <c r="C42" s="1" t="s">
        <v>399</v>
      </c>
      <c r="D42" s="1"/>
      <c r="E42" s="1" t="b">
        <v>0</v>
      </c>
      <c r="F42" s="1" t="b">
        <v>0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97</v>
      </c>
      <c r="C43" s="1" t="s">
        <v>111</v>
      </c>
      <c r="D43" s="1"/>
      <c r="E43" s="1" t="b">
        <v>0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121</v>
      </c>
      <c r="C44" s="1" t="s">
        <v>131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158</v>
      </c>
      <c r="C45" s="1" t="s">
        <v>1702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71</v>
      </c>
      <c r="C46" s="1" t="s">
        <v>80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72</v>
      </c>
      <c r="C47" s="1" t="s">
        <v>81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57</v>
      </c>
      <c r="C48" s="1" t="s">
        <v>66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157</v>
      </c>
      <c r="C49" s="1" t="s">
        <v>246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56</v>
      </c>
      <c r="C50" s="1" t="s">
        <v>65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58</v>
      </c>
      <c r="C51" s="1" t="s">
        <v>850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55</v>
      </c>
      <c r="C52" s="1" t="s">
        <v>64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67</v>
      </c>
      <c r="C53" s="1" t="s">
        <v>1703</v>
      </c>
      <c r="D53" s="1"/>
      <c r="E53" s="1" t="b">
        <v>0</v>
      </c>
      <c r="F53" s="1" t="b">
        <v>0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68</v>
      </c>
      <c r="C54" s="1" t="s">
        <v>1704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69</v>
      </c>
      <c r="C55" s="1" t="s">
        <v>1705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49</v>
      </c>
      <c r="C56" s="1" t="s">
        <v>854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31</v>
      </c>
      <c r="C57" s="1" t="s">
        <v>40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50</v>
      </c>
      <c r="C58" s="1" t="s">
        <v>61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52</v>
      </c>
      <c r="C59" s="1" t="s">
        <v>63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70</v>
      </c>
      <c r="C60" s="1" t="s">
        <v>846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90</v>
      </c>
      <c r="C61" s="1" t="s">
        <v>100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120</v>
      </c>
      <c r="C62" s="1" t="s">
        <v>847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28</v>
      </c>
      <c r="C63" s="1" t="s">
        <v>38</v>
      </c>
      <c r="D63" s="1"/>
      <c r="E63" s="1" t="b">
        <v>0</v>
      </c>
      <c r="F63" s="1" t="b">
        <v>0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1</v>
      </c>
      <c r="C64" s="1" t="s">
        <v>969</v>
      </c>
      <c r="D64" s="1"/>
      <c r="E64" s="1" t="b">
        <v>0</v>
      </c>
      <c r="F64" s="1" t="b">
        <v>1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19</v>
      </c>
      <c r="C65" s="1" t="s">
        <v>23</v>
      </c>
      <c r="D65" s="1"/>
      <c r="E65" s="1" t="b">
        <v>0</v>
      </c>
      <c r="F65" s="1" t="b">
        <v>0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2</v>
      </c>
      <c r="C66" s="1" t="s">
        <v>853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118</v>
      </c>
      <c r="C67" s="1" t="s">
        <v>130</v>
      </c>
      <c r="D67" s="1"/>
      <c r="E67" s="1" t="b">
        <v>0</v>
      </c>
      <c r="F67" s="1" t="b">
        <v>0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119</v>
      </c>
      <c r="C68" s="1" t="s">
        <v>288</v>
      </c>
      <c r="D68" s="1"/>
      <c r="E68" s="1" t="b">
        <v>0</v>
      </c>
      <c r="F68" s="1" t="b">
        <v>1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16</v>
      </c>
      <c r="C69" s="1" t="s">
        <v>21</v>
      </c>
      <c r="D69" s="1"/>
      <c r="E69" s="1" t="b">
        <v>0</v>
      </c>
      <c r="F69" s="1" t="b">
        <v>1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17</v>
      </c>
      <c r="C70" s="1" t="s">
        <v>137</v>
      </c>
      <c r="D70" s="1"/>
      <c r="E70" s="1" t="b">
        <v>0</v>
      </c>
      <c r="F70" s="1" t="b">
        <v>1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26</v>
      </c>
      <c r="C71" s="1" t="s">
        <v>37</v>
      </c>
      <c r="D71" s="1"/>
      <c r="E71" s="1" t="b">
        <v>0</v>
      </c>
      <c r="F71" s="1" t="b">
        <v>1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27</v>
      </c>
      <c r="C72" s="1" t="s">
        <v>345</v>
      </c>
      <c r="D72" s="1"/>
      <c r="E72" s="1" t="b">
        <v>0</v>
      </c>
      <c r="F72" s="1" t="b">
        <v>1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343</v>
      </c>
      <c r="C73" s="1" t="s">
        <v>344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1807</v>
      </c>
      <c r="C74" s="1" t="s">
        <v>1808</v>
      </c>
      <c r="D74" s="1"/>
      <c r="E74" s="1" t="b">
        <v>1</v>
      </c>
      <c r="F74" s="1" t="b">
        <v>0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3</v>
      </c>
      <c r="C75" s="1" t="s">
        <v>10</v>
      </c>
      <c r="D75" s="1"/>
      <c r="E75" s="1" t="b">
        <v>0</v>
      </c>
      <c r="F75" s="1" t="b">
        <v>0</v>
      </c>
      <c r="G75" s="1" t="b">
        <v>0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57"/>
      <c r="B76" s="57" t="s">
        <v>134</v>
      </c>
      <c r="C76" s="57" t="s">
        <v>135</v>
      </c>
      <c r="D76" s="57"/>
      <c r="E76" s="57" t="b">
        <v>0</v>
      </c>
      <c r="F76" s="57" t="b">
        <v>1</v>
      </c>
      <c r="G76" s="57" t="b">
        <v>1</v>
      </c>
      <c r="H76" s="57" t="b">
        <v>0</v>
      </c>
      <c r="I76" s="58"/>
      <c r="J76" s="58"/>
      <c r="K76" s="57"/>
      <c r="L76" s="57"/>
      <c r="M76" s="57"/>
    </row>
    <row r="77" spans="1:13" s="22" customFormat="1" x14ac:dyDescent="0.25">
      <c r="A77" s="1"/>
      <c r="B77" s="1" t="s">
        <v>116</v>
      </c>
      <c r="C77" s="1" t="s">
        <v>129</v>
      </c>
      <c r="D77" s="1"/>
      <c r="E77" s="1" t="b">
        <v>1</v>
      </c>
      <c r="F77" s="1" t="b">
        <v>0</v>
      </c>
      <c r="G77" s="1" t="b">
        <v>1</v>
      </c>
      <c r="H77" s="1" t="b">
        <v>0</v>
      </c>
      <c r="I77" s="4"/>
      <c r="J77" s="4"/>
      <c r="K77" s="1"/>
      <c r="L77" s="1"/>
      <c r="M77" s="59"/>
    </row>
    <row r="78" spans="1:13" x14ac:dyDescent="0.25">
      <c r="B78" s="22"/>
      <c r="C78" s="22"/>
      <c r="E78" s="22"/>
      <c r="F78" s="22"/>
      <c r="G78" s="22"/>
      <c r="H78" s="22"/>
    </row>
    <row r="79" spans="1:13" x14ac:dyDescent="0.25">
      <c r="B79" s="22"/>
      <c r="C79" s="22"/>
      <c r="E79" s="22"/>
      <c r="F79" s="22"/>
      <c r="G79" s="22"/>
      <c r="H79" s="22"/>
    </row>
    <row r="80" spans="1:13" x14ac:dyDescent="0.25">
      <c r="A80" s="3" t="s">
        <v>293</v>
      </c>
    </row>
  </sheetData>
  <autoFilter ref="A4:M76"/>
  <sortState ref="A7:M75">
    <sortCondition descending="1" ref="E5:E75"/>
    <sortCondition ref="G5:G75"/>
  </sortState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M79"/>
  <sheetViews>
    <sheetView topLeftCell="A43" zoomScale="80" zoomScaleNormal="80" workbookViewId="0">
      <selection activeCell="C53" sqref="C53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1061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1123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1722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18</v>
      </c>
      <c r="C6" s="1" t="s">
        <v>22</v>
      </c>
      <c r="D6" s="1"/>
      <c r="E6" s="1" t="b">
        <v>1</v>
      </c>
      <c r="F6" s="1" t="b">
        <v>1</v>
      </c>
      <c r="G6" s="1" t="b">
        <v>0</v>
      </c>
      <c r="H6" s="1" t="b">
        <v>1</v>
      </c>
      <c r="I6" s="4"/>
      <c r="J6" s="4"/>
      <c r="K6" s="1"/>
      <c r="L6" s="1"/>
      <c r="M6" s="1"/>
    </row>
    <row r="7" spans="1:13" x14ac:dyDescent="0.25">
      <c r="A7" s="1"/>
      <c r="B7" s="1" t="s">
        <v>35</v>
      </c>
      <c r="C7" s="1" t="s">
        <v>45</v>
      </c>
      <c r="D7" s="1"/>
      <c r="E7" s="1" t="b">
        <v>1</v>
      </c>
      <c r="F7" s="1" t="b">
        <v>1</v>
      </c>
      <c r="G7" s="1" t="b">
        <v>1</v>
      </c>
      <c r="H7" s="1" t="b">
        <v>0</v>
      </c>
      <c r="I7" s="4"/>
      <c r="J7" s="4"/>
      <c r="K7" s="1" t="s">
        <v>145</v>
      </c>
      <c r="L7" s="1"/>
      <c r="M7" s="1"/>
    </row>
    <row r="8" spans="1:13" x14ac:dyDescent="0.25">
      <c r="A8" s="1"/>
      <c r="B8" s="1" t="s">
        <v>46</v>
      </c>
      <c r="C8" s="1" t="s">
        <v>59</v>
      </c>
      <c r="D8" s="1"/>
      <c r="E8" s="1" t="b">
        <v>1</v>
      </c>
      <c r="F8" s="1" t="b">
        <v>1</v>
      </c>
      <c r="G8" s="1" t="b">
        <v>0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47</v>
      </c>
      <c r="C9" s="1" t="s">
        <v>844</v>
      </c>
      <c r="D9" s="1"/>
      <c r="E9" s="1" t="b">
        <v>1</v>
      </c>
      <c r="F9" s="1" t="b">
        <v>1</v>
      </c>
      <c r="G9" s="1" t="b">
        <v>1</v>
      </c>
      <c r="H9" s="1" t="b">
        <v>1</v>
      </c>
      <c r="I9" s="4"/>
      <c r="J9" s="4"/>
      <c r="K9" s="1"/>
      <c r="L9" s="1"/>
      <c r="M9" s="1"/>
    </row>
    <row r="10" spans="1:13" x14ac:dyDescent="0.25">
      <c r="A10" s="1"/>
      <c r="B10" s="1" t="s">
        <v>29</v>
      </c>
      <c r="C10" s="1" t="s">
        <v>845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51</v>
      </c>
      <c r="C11" s="1" t="s">
        <v>62</v>
      </c>
      <c r="D11" s="1"/>
      <c r="E11" s="1" t="b">
        <v>1</v>
      </c>
      <c r="F11" s="1" t="b">
        <v>1</v>
      </c>
      <c r="G11" s="1" t="b">
        <v>0</v>
      </c>
      <c r="H11" s="1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77</v>
      </c>
      <c r="C12" s="1" t="s">
        <v>86</v>
      </c>
      <c r="D12" s="1"/>
      <c r="E12" s="1" t="b">
        <v>1</v>
      </c>
      <c r="F12" s="1" t="b">
        <v>1</v>
      </c>
      <c r="G12" s="1" t="b">
        <v>1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32</v>
      </c>
      <c r="C13" s="1" t="s">
        <v>41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33</v>
      </c>
      <c r="C14" s="1" t="s">
        <v>42</v>
      </c>
      <c r="D14" s="1"/>
      <c r="E14" s="1" t="b">
        <v>1</v>
      </c>
      <c r="F14" s="1" t="b">
        <v>1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208</v>
      </c>
      <c r="C15" s="1" t="s">
        <v>43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394</v>
      </c>
      <c r="C16" s="1" t="s">
        <v>395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101</v>
      </c>
      <c r="C17" s="1" t="s">
        <v>104</v>
      </c>
      <c r="D17" s="1"/>
      <c r="E17" s="1" t="b">
        <v>1</v>
      </c>
      <c r="F17" s="1" t="b">
        <v>1</v>
      </c>
      <c r="G17" s="1" t="b">
        <v>0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102</v>
      </c>
      <c r="C18" s="1" t="s">
        <v>105</v>
      </c>
      <c r="D18" s="1"/>
      <c r="E18" s="1" t="b">
        <v>1</v>
      </c>
      <c r="F18" s="1" t="b">
        <v>1</v>
      </c>
      <c r="G18" s="1" t="b">
        <v>0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103</v>
      </c>
      <c r="C19" s="1" t="s">
        <v>106</v>
      </c>
      <c r="D19" s="1"/>
      <c r="E19" s="1" t="b">
        <v>1</v>
      </c>
      <c r="F19" s="1" t="b">
        <v>1</v>
      </c>
      <c r="G19" s="1" t="b">
        <v>0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30</v>
      </c>
      <c r="C20" s="1" t="s">
        <v>39</v>
      </c>
      <c r="D20" s="1"/>
      <c r="E20" s="1" t="b">
        <v>1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34</v>
      </c>
      <c r="C21" s="1" t="s">
        <v>44</v>
      </c>
      <c r="D21" s="1"/>
      <c r="E21" s="1" t="b">
        <v>1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48</v>
      </c>
      <c r="C22" s="1" t="s">
        <v>60</v>
      </c>
      <c r="D22" s="1"/>
      <c r="E22" s="1" t="b">
        <v>1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20</v>
      </c>
      <c r="C23" s="1" t="s">
        <v>24</v>
      </c>
      <c r="D23" s="1"/>
      <c r="E23" s="1" t="b">
        <v>1</v>
      </c>
      <c r="F23" s="1" t="b">
        <v>0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25</v>
      </c>
      <c r="C24" s="1" t="s">
        <v>36</v>
      </c>
      <c r="D24" s="1"/>
      <c r="E24" s="1" t="b">
        <v>1</v>
      </c>
      <c r="F24" s="1" t="b">
        <v>0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224</v>
      </c>
      <c r="C25" s="1" t="s">
        <v>331</v>
      </c>
      <c r="D25" s="1"/>
      <c r="E25" s="1" t="b">
        <v>1</v>
      </c>
      <c r="F25" s="1" t="b">
        <v>0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4</v>
      </c>
      <c r="C26" s="1" t="s">
        <v>11</v>
      </c>
      <c r="D26" s="1"/>
      <c r="E26" s="1" t="b">
        <v>1</v>
      </c>
      <c r="F26" s="1" t="b">
        <v>0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5</v>
      </c>
      <c r="C27" s="1" t="s">
        <v>12</v>
      </c>
      <c r="D27" s="1"/>
      <c r="E27" s="1" t="b">
        <v>1</v>
      </c>
      <c r="F27" s="1" t="b">
        <v>0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14</v>
      </c>
      <c r="C28" s="1" t="s">
        <v>15</v>
      </c>
      <c r="D28" s="1"/>
      <c r="E28" s="1" t="b">
        <v>1</v>
      </c>
      <c r="F28" s="1" t="b">
        <v>0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6</v>
      </c>
      <c r="C29" s="1" t="s">
        <v>13</v>
      </c>
      <c r="D29" s="1"/>
      <c r="E29" s="1" t="b">
        <v>1</v>
      </c>
      <c r="F29" s="1" t="b">
        <v>0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78</v>
      </c>
      <c r="C30" s="1" t="s">
        <v>87</v>
      </c>
      <c r="D30" s="1"/>
      <c r="E30" s="1" t="b">
        <v>0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74</v>
      </c>
      <c r="C31" s="1" t="s">
        <v>83</v>
      </c>
      <c r="D31" s="1"/>
      <c r="E31" s="1" t="b">
        <v>0</v>
      </c>
      <c r="F31" s="1" t="b">
        <v>1</v>
      </c>
      <c r="G31" s="1" t="b">
        <v>0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396</v>
      </c>
      <c r="C32" s="1" t="s">
        <v>397</v>
      </c>
      <c r="D32" s="1"/>
      <c r="E32" s="1" t="b">
        <v>0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73</v>
      </c>
      <c r="C33" s="1" t="s">
        <v>82</v>
      </c>
      <c r="D33" s="1"/>
      <c r="E33" s="1" t="b">
        <v>0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55</v>
      </c>
      <c r="C34" s="1" t="s">
        <v>64</v>
      </c>
      <c r="D34" s="1"/>
      <c r="E34" s="1" t="b">
        <v>0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54</v>
      </c>
      <c r="C35" s="1" t="s">
        <v>132</v>
      </c>
      <c r="D35" s="1"/>
      <c r="E35" s="1" t="b">
        <v>0</v>
      </c>
      <c r="F35" s="1" t="b">
        <v>1</v>
      </c>
      <c r="G35" s="1" t="b">
        <v>1</v>
      </c>
      <c r="H35" s="1" t="b">
        <v>0</v>
      </c>
      <c r="I35" s="4"/>
      <c r="J35" s="4"/>
      <c r="K35" s="1" t="s">
        <v>315</v>
      </c>
      <c r="L35" s="1"/>
      <c r="M35" s="1"/>
    </row>
    <row r="36" spans="1:13" x14ac:dyDescent="0.25">
      <c r="A36" s="1"/>
      <c r="B36" s="1" t="s">
        <v>53</v>
      </c>
      <c r="C36" s="1" t="s">
        <v>849</v>
      </c>
      <c r="D36" s="1"/>
      <c r="E36" s="1" t="b">
        <v>0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390</v>
      </c>
      <c r="C37" s="1" t="s">
        <v>391</v>
      </c>
      <c r="D37" s="1"/>
      <c r="E37" s="1" t="b">
        <v>0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392</v>
      </c>
      <c r="C38" s="1" t="s">
        <v>393</v>
      </c>
      <c r="D38" s="1"/>
      <c r="E38" s="1" t="b">
        <v>0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124</v>
      </c>
      <c r="C39" s="1" t="s">
        <v>852</v>
      </c>
      <c r="D39" s="1"/>
      <c r="E39" s="1" t="b">
        <v>0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125</v>
      </c>
      <c r="C40" s="1" t="s">
        <v>851</v>
      </c>
      <c r="D40" s="1"/>
      <c r="E40" s="1" t="b">
        <v>0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122</v>
      </c>
      <c r="C41" s="1" t="s">
        <v>133</v>
      </c>
      <c r="D41" s="1"/>
      <c r="E41" s="1" t="b">
        <v>0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158</v>
      </c>
      <c r="C42" s="1" t="s">
        <v>1702</v>
      </c>
      <c r="D42" s="1"/>
      <c r="E42" s="1" t="b">
        <v>0</v>
      </c>
      <c r="F42" s="1" t="b">
        <v>0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71</v>
      </c>
      <c r="C43" s="1" t="s">
        <v>80</v>
      </c>
      <c r="D43" s="1"/>
      <c r="E43" s="1" t="b">
        <v>0</v>
      </c>
      <c r="F43" s="1" t="b">
        <v>0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72</v>
      </c>
      <c r="C44" s="1" t="s">
        <v>81</v>
      </c>
      <c r="D44" s="1"/>
      <c r="E44" s="1" t="b">
        <v>0</v>
      </c>
      <c r="F44" s="1" t="b">
        <v>0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57</v>
      </c>
      <c r="C45" s="1" t="s">
        <v>66</v>
      </c>
      <c r="D45" s="1"/>
      <c r="E45" s="1" t="b">
        <v>0</v>
      </c>
      <c r="F45" s="1" t="b">
        <v>0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157</v>
      </c>
      <c r="C46" s="1" t="s">
        <v>246</v>
      </c>
      <c r="D46" s="1"/>
      <c r="E46" s="1" t="b">
        <v>0</v>
      </c>
      <c r="F46" s="1" t="b">
        <v>0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56</v>
      </c>
      <c r="C47" s="1" t="s">
        <v>65</v>
      </c>
      <c r="D47" s="1"/>
      <c r="E47" s="1" t="b">
        <v>0</v>
      </c>
      <c r="F47" s="1" t="b">
        <v>0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58</v>
      </c>
      <c r="C48" s="1" t="s">
        <v>850</v>
      </c>
      <c r="D48" s="1"/>
      <c r="E48" s="1" t="b">
        <v>0</v>
      </c>
      <c r="F48" s="1" t="b">
        <v>0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389</v>
      </c>
      <c r="C49" s="1" t="s">
        <v>400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398</v>
      </c>
      <c r="C50" s="1" t="s">
        <v>399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67</v>
      </c>
      <c r="C51" s="1" t="s">
        <v>1703</v>
      </c>
      <c r="D51" s="1"/>
      <c r="E51" s="1" t="b">
        <v>0</v>
      </c>
      <c r="F51" s="1" t="b">
        <v>0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68</v>
      </c>
      <c r="C52" s="1" t="s">
        <v>1704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69</v>
      </c>
      <c r="C53" s="1" t="s">
        <v>1705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49</v>
      </c>
      <c r="C54" s="1" t="s">
        <v>854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97</v>
      </c>
      <c r="C55" s="1" t="s">
        <v>111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31</v>
      </c>
      <c r="C56" s="1" t="s">
        <v>40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50</v>
      </c>
      <c r="C57" s="1" t="s">
        <v>61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52</v>
      </c>
      <c r="C58" s="1" t="s">
        <v>63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70</v>
      </c>
      <c r="C59" s="1" t="s">
        <v>846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90</v>
      </c>
      <c r="C60" s="1" t="s">
        <v>100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121</v>
      </c>
      <c r="C61" s="1" t="s">
        <v>131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120</v>
      </c>
      <c r="C62" s="1" t="s">
        <v>847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28</v>
      </c>
      <c r="C63" s="1" t="s">
        <v>38</v>
      </c>
      <c r="D63" s="1"/>
      <c r="E63" s="1" t="b">
        <v>0</v>
      </c>
      <c r="F63" s="1" t="b">
        <v>0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1</v>
      </c>
      <c r="C64" s="1" t="s">
        <v>969</v>
      </c>
      <c r="D64" s="1"/>
      <c r="E64" s="1" t="b">
        <v>0</v>
      </c>
      <c r="F64" s="1" t="b">
        <v>1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19</v>
      </c>
      <c r="C65" s="1" t="s">
        <v>23</v>
      </c>
      <c r="D65" s="1"/>
      <c r="E65" s="1" t="b">
        <v>0</v>
      </c>
      <c r="F65" s="1" t="b">
        <v>0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2</v>
      </c>
      <c r="C66" s="1" t="s">
        <v>853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118</v>
      </c>
      <c r="C67" s="1" t="s">
        <v>130</v>
      </c>
      <c r="D67" s="1"/>
      <c r="E67" s="1" t="b">
        <v>0</v>
      </c>
      <c r="F67" s="1" t="b">
        <v>0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119</v>
      </c>
      <c r="C68" s="1" t="s">
        <v>288</v>
      </c>
      <c r="D68" s="1"/>
      <c r="E68" s="1" t="b">
        <v>0</v>
      </c>
      <c r="F68" s="1" t="b">
        <v>1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16</v>
      </c>
      <c r="C69" s="1" t="s">
        <v>21</v>
      </c>
      <c r="D69" s="1"/>
      <c r="E69" s="1" t="b">
        <v>0</v>
      </c>
      <c r="F69" s="1" t="b">
        <v>1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17</v>
      </c>
      <c r="C70" s="1" t="s">
        <v>137</v>
      </c>
      <c r="D70" s="1"/>
      <c r="E70" s="1" t="b">
        <v>0</v>
      </c>
      <c r="F70" s="1" t="b">
        <v>1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26</v>
      </c>
      <c r="C71" s="1" t="s">
        <v>37</v>
      </c>
      <c r="D71" s="1"/>
      <c r="E71" s="1" t="b">
        <v>0</v>
      </c>
      <c r="F71" s="1" t="b">
        <v>1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27</v>
      </c>
      <c r="C72" s="1" t="s">
        <v>345</v>
      </c>
      <c r="D72" s="1"/>
      <c r="E72" s="1" t="b">
        <v>0</v>
      </c>
      <c r="F72" s="1" t="b">
        <v>1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343</v>
      </c>
      <c r="C73" s="1" t="s">
        <v>344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1807</v>
      </c>
      <c r="C74" s="1" t="s">
        <v>1808</v>
      </c>
      <c r="D74" s="1"/>
      <c r="E74" s="1" t="b">
        <v>1</v>
      </c>
      <c r="F74" s="1" t="b">
        <v>0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3</v>
      </c>
      <c r="C75" s="1" t="s">
        <v>10</v>
      </c>
      <c r="D75" s="1"/>
      <c r="E75" s="1" t="b">
        <v>0</v>
      </c>
      <c r="F75" s="1" t="b">
        <v>0</v>
      </c>
      <c r="G75" s="1" t="b">
        <v>0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134</v>
      </c>
      <c r="C76" s="1" t="s">
        <v>135</v>
      </c>
      <c r="D76" s="1"/>
      <c r="E76" s="1" t="b">
        <v>0</v>
      </c>
      <c r="F76" s="1" t="b">
        <v>1</v>
      </c>
      <c r="G76" s="1" t="b">
        <v>1</v>
      </c>
      <c r="H76" s="1" t="b">
        <v>0</v>
      </c>
      <c r="I76" s="4"/>
      <c r="J76" s="4"/>
      <c r="K76" s="1"/>
      <c r="L76" s="1"/>
      <c r="M76" s="1"/>
    </row>
    <row r="77" spans="1:13" s="1" customFormat="1" x14ac:dyDescent="0.25">
      <c r="B77" s="1" t="s">
        <v>116</v>
      </c>
      <c r="C77" s="1" t="s">
        <v>129</v>
      </c>
      <c r="E77" s="1" t="b">
        <v>1</v>
      </c>
      <c r="F77" s="1" t="b">
        <v>0</v>
      </c>
      <c r="G77" s="1" t="b">
        <v>1</v>
      </c>
      <c r="H77" s="1" t="b">
        <v>0</v>
      </c>
      <c r="I77" s="4"/>
      <c r="J77" s="4"/>
    </row>
    <row r="79" spans="1:13" x14ac:dyDescent="0.25">
      <c r="A79" s="3" t="s">
        <v>293</v>
      </c>
    </row>
  </sheetData>
  <autoFilter ref="A4:M4"/>
  <pageMargins left="0.7" right="0.7" top="0.75" bottom="0.75" header="0.3" footer="0.3"/>
  <pageSetup orientation="portrait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M79"/>
  <sheetViews>
    <sheetView topLeftCell="A19" zoomScale="80" zoomScaleNormal="80" workbookViewId="0">
      <selection activeCell="C55" sqref="C55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1061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1123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1713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" t="b">
        <v>1</v>
      </c>
      <c r="F5" s="1" t="b">
        <v>1</v>
      </c>
      <c r="G5" s="1" t="b">
        <v>1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</v>
      </c>
      <c r="C6" s="1" t="s">
        <v>8</v>
      </c>
      <c r="D6" s="1"/>
      <c r="E6" s="1" t="b">
        <v>1</v>
      </c>
      <c r="F6" s="1" t="b">
        <v>0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74</v>
      </c>
      <c r="C7" s="1" t="s">
        <v>83</v>
      </c>
      <c r="D7" s="1"/>
      <c r="E7" s="1" t="b">
        <v>1</v>
      </c>
      <c r="F7" s="1" t="b">
        <v>1</v>
      </c>
      <c r="G7" s="1" t="b">
        <v>0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18</v>
      </c>
      <c r="C8" s="1" t="s">
        <v>22</v>
      </c>
      <c r="D8" s="1"/>
      <c r="E8" s="1" t="b">
        <v>1</v>
      </c>
      <c r="F8" s="1" t="b">
        <v>1</v>
      </c>
      <c r="G8" s="1" t="b">
        <v>0</v>
      </c>
      <c r="H8" s="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35</v>
      </c>
      <c r="C9" s="1" t="s">
        <v>45</v>
      </c>
      <c r="D9" s="1"/>
      <c r="E9" s="1" t="b">
        <v>1</v>
      </c>
      <c r="F9" s="1" t="b">
        <v>1</v>
      </c>
      <c r="G9" s="1" t="b">
        <v>1</v>
      </c>
      <c r="H9" s="1" t="b">
        <v>0</v>
      </c>
      <c r="I9" s="4"/>
      <c r="J9" s="4"/>
      <c r="K9" s="1" t="s">
        <v>145</v>
      </c>
      <c r="L9" s="1"/>
      <c r="M9" s="1"/>
    </row>
    <row r="10" spans="1:13" x14ac:dyDescent="0.25">
      <c r="A10" s="1"/>
      <c r="B10" s="1" t="s">
        <v>46</v>
      </c>
      <c r="C10" s="1" t="s">
        <v>59</v>
      </c>
      <c r="D10" s="1"/>
      <c r="E10" s="1" t="b">
        <v>1</v>
      </c>
      <c r="F10" s="1" t="b">
        <v>1</v>
      </c>
      <c r="G10" s="1" t="b">
        <v>0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47</v>
      </c>
      <c r="C11" s="1" t="s">
        <v>844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29</v>
      </c>
      <c r="C12" s="1" t="s">
        <v>845</v>
      </c>
      <c r="D12" s="1"/>
      <c r="E12" s="1" t="b">
        <v>1</v>
      </c>
      <c r="F12" s="1" t="b">
        <v>1</v>
      </c>
      <c r="G12" s="1" t="b">
        <v>1</v>
      </c>
      <c r="H12" s="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51</v>
      </c>
      <c r="C13" s="1" t="s">
        <v>62</v>
      </c>
      <c r="D13" s="1"/>
      <c r="E13" s="1" t="b">
        <v>1</v>
      </c>
      <c r="F13" s="1" t="b">
        <v>1</v>
      </c>
      <c r="G13" s="1" t="b">
        <v>0</v>
      </c>
      <c r="H13" s="1" t="b">
        <v>1</v>
      </c>
      <c r="I13" s="4"/>
      <c r="J13" s="4"/>
      <c r="K13" s="1"/>
      <c r="L13" s="1"/>
      <c r="M13" s="1"/>
    </row>
    <row r="14" spans="1:13" x14ac:dyDescent="0.25">
      <c r="A14" s="1"/>
      <c r="B14" s="1" t="s">
        <v>396</v>
      </c>
      <c r="C14" s="1" t="s">
        <v>397</v>
      </c>
      <c r="D14" s="1"/>
      <c r="E14" s="1" t="b">
        <v>1</v>
      </c>
      <c r="F14" s="1" t="b">
        <v>1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77</v>
      </c>
      <c r="C15" s="1" t="s">
        <v>86</v>
      </c>
      <c r="D15" s="1"/>
      <c r="E15" s="1" t="b">
        <v>1</v>
      </c>
      <c r="F15" s="1" t="b">
        <v>0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32</v>
      </c>
      <c r="C16" s="1" t="s">
        <v>41</v>
      </c>
      <c r="D16" s="1"/>
      <c r="E16" s="1" t="b">
        <v>1</v>
      </c>
      <c r="F16" s="1" t="b">
        <v>1</v>
      </c>
      <c r="G16" s="1" t="b">
        <v>0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33</v>
      </c>
      <c r="C17" s="1" t="s">
        <v>42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208</v>
      </c>
      <c r="C18" s="1" t="s">
        <v>43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394</v>
      </c>
      <c r="C19" s="1" t="s">
        <v>395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101</v>
      </c>
      <c r="C20" s="1" t="s">
        <v>104</v>
      </c>
      <c r="D20" s="1"/>
      <c r="E20" s="1" t="b">
        <v>1</v>
      </c>
      <c r="F20" s="1" t="b">
        <v>1</v>
      </c>
      <c r="G20" s="1" t="b">
        <v>0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102</v>
      </c>
      <c r="C21" s="1" t="s">
        <v>105</v>
      </c>
      <c r="D21" s="1"/>
      <c r="E21" s="1" t="b">
        <v>1</v>
      </c>
      <c r="F21" s="1" t="b">
        <v>1</v>
      </c>
      <c r="G21" s="1" t="b">
        <v>0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103</v>
      </c>
      <c r="C22" s="1" t="s">
        <v>106</v>
      </c>
      <c r="D22" s="1"/>
      <c r="E22" s="1" t="b">
        <v>1</v>
      </c>
      <c r="F22" s="1" t="b">
        <v>1</v>
      </c>
      <c r="G22" s="1" t="b">
        <v>0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30</v>
      </c>
      <c r="C23" s="1" t="s">
        <v>39</v>
      </c>
      <c r="D23" s="1"/>
      <c r="E23" s="1" t="b">
        <v>1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53</v>
      </c>
      <c r="C24" s="1" t="s">
        <v>849</v>
      </c>
      <c r="D24" s="1"/>
      <c r="E24" s="1" t="b">
        <v>1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73</v>
      </c>
      <c r="C25" s="1" t="s">
        <v>82</v>
      </c>
      <c r="D25" s="1"/>
      <c r="E25" s="1" t="b">
        <v>1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34</v>
      </c>
      <c r="C26" s="1" t="s">
        <v>44</v>
      </c>
      <c r="D26" s="1"/>
      <c r="E26" s="1" t="b">
        <v>1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48</v>
      </c>
      <c r="C27" s="1" t="s">
        <v>60</v>
      </c>
      <c r="D27" s="1"/>
      <c r="E27" s="1" t="b">
        <v>1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20</v>
      </c>
      <c r="C28" s="1" t="s">
        <v>24</v>
      </c>
      <c r="D28" s="1"/>
      <c r="E28" s="1" t="b">
        <v>1</v>
      </c>
      <c r="F28" s="1" t="b">
        <v>0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25</v>
      </c>
      <c r="C29" s="1" t="s">
        <v>36</v>
      </c>
      <c r="D29" s="1"/>
      <c r="E29" s="1" t="b">
        <v>1</v>
      </c>
      <c r="F29" s="1" t="b">
        <v>0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224</v>
      </c>
      <c r="C30" s="1" t="s">
        <v>331</v>
      </c>
      <c r="D30" s="1"/>
      <c r="E30" s="1" t="b">
        <v>1</v>
      </c>
      <c r="F30" s="1" t="b">
        <v>0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4</v>
      </c>
      <c r="C31" s="1" t="s">
        <v>11</v>
      </c>
      <c r="D31" s="1"/>
      <c r="E31" s="1" t="b">
        <v>1</v>
      </c>
      <c r="F31" s="1" t="b">
        <v>0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5</v>
      </c>
      <c r="C32" s="1" t="s">
        <v>12</v>
      </c>
      <c r="D32" s="1"/>
      <c r="E32" s="1" t="b">
        <v>1</v>
      </c>
      <c r="F32" s="1" t="b">
        <v>0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14</v>
      </c>
      <c r="C33" s="1" t="s">
        <v>15</v>
      </c>
      <c r="D33" s="1"/>
      <c r="E33" s="1" t="b">
        <v>1</v>
      </c>
      <c r="F33" s="1" t="b">
        <v>0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6</v>
      </c>
      <c r="C34" s="1" t="s">
        <v>13</v>
      </c>
      <c r="D34" s="1"/>
      <c r="E34" s="1" t="b">
        <v>1</v>
      </c>
      <c r="F34" s="1" t="b">
        <v>0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54</v>
      </c>
      <c r="C35" s="1" t="s">
        <v>132</v>
      </c>
      <c r="D35" s="1"/>
      <c r="E35" s="1" t="b">
        <v>1</v>
      </c>
      <c r="F35" s="1" t="b">
        <v>1</v>
      </c>
      <c r="G35" s="1" t="b">
        <v>1</v>
      </c>
      <c r="H35" s="1" t="b">
        <v>0</v>
      </c>
      <c r="I35" s="4"/>
      <c r="J35" s="4"/>
      <c r="K35" s="1" t="s">
        <v>315</v>
      </c>
      <c r="L35" s="1"/>
      <c r="M35" s="1"/>
    </row>
    <row r="36" spans="1:13" x14ac:dyDescent="0.25">
      <c r="A36" s="1"/>
      <c r="B36" s="1" t="s">
        <v>97</v>
      </c>
      <c r="C36" s="1" t="s">
        <v>111</v>
      </c>
      <c r="D36" s="1"/>
      <c r="E36" s="1" t="b">
        <v>1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121</v>
      </c>
      <c r="C37" s="1" t="s">
        <v>131</v>
      </c>
      <c r="D37" s="1"/>
      <c r="E37" s="1" t="b">
        <v>1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390</v>
      </c>
      <c r="C38" s="1" t="s">
        <v>391</v>
      </c>
      <c r="D38" s="1"/>
      <c r="E38" s="1" t="b">
        <v>0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392</v>
      </c>
      <c r="C39" s="1" t="s">
        <v>393</v>
      </c>
      <c r="D39" s="1"/>
      <c r="E39" s="1" t="b">
        <v>0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124</v>
      </c>
      <c r="C40" s="1" t="s">
        <v>852</v>
      </c>
      <c r="D40" s="1"/>
      <c r="E40" s="1" t="b">
        <v>0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125</v>
      </c>
      <c r="C41" s="1" t="s">
        <v>851</v>
      </c>
      <c r="D41" s="1"/>
      <c r="E41" s="1" t="b">
        <v>0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122</v>
      </c>
      <c r="C42" s="1" t="s">
        <v>133</v>
      </c>
      <c r="D42" s="1"/>
      <c r="E42" s="1" t="b">
        <v>0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389</v>
      </c>
      <c r="C43" s="1" t="s">
        <v>400</v>
      </c>
      <c r="D43" s="1"/>
      <c r="E43" s="1" t="b">
        <v>0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398</v>
      </c>
      <c r="C44" s="1" t="s">
        <v>399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158</v>
      </c>
      <c r="C45" s="1" t="s">
        <v>1702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71</v>
      </c>
      <c r="C46" s="1" t="s">
        <v>80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72</v>
      </c>
      <c r="C47" s="1" t="s">
        <v>81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57</v>
      </c>
      <c r="C48" s="1" t="s">
        <v>66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157</v>
      </c>
      <c r="C49" s="1" t="s">
        <v>246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56</v>
      </c>
      <c r="C50" s="1" t="s">
        <v>65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58</v>
      </c>
      <c r="C51" s="1" t="s">
        <v>850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55</v>
      </c>
      <c r="C52" s="1" t="s">
        <v>64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67</v>
      </c>
      <c r="C53" s="1" t="s">
        <v>1703</v>
      </c>
      <c r="D53" s="1"/>
      <c r="E53" s="1" t="b">
        <v>0</v>
      </c>
      <c r="F53" s="1" t="b">
        <v>0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68</v>
      </c>
      <c r="C54" s="1" t="s">
        <v>1704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69</v>
      </c>
      <c r="C55" s="1" t="s">
        <v>1705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49</v>
      </c>
      <c r="C56" s="1" t="s">
        <v>854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31</v>
      </c>
      <c r="C57" s="1" t="s">
        <v>40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50</v>
      </c>
      <c r="C58" s="1" t="s">
        <v>61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52</v>
      </c>
      <c r="C59" s="1" t="s">
        <v>63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70</v>
      </c>
      <c r="C60" s="1" t="s">
        <v>846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90</v>
      </c>
      <c r="C61" s="1" t="s">
        <v>100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120</v>
      </c>
      <c r="C62" s="1" t="s">
        <v>847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28</v>
      </c>
      <c r="C63" s="1" t="s">
        <v>38</v>
      </c>
      <c r="D63" s="1"/>
      <c r="E63" s="1" t="b">
        <v>0</v>
      </c>
      <c r="F63" s="1" t="b">
        <v>0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1</v>
      </c>
      <c r="C64" s="1" t="s">
        <v>969</v>
      </c>
      <c r="D64" s="1"/>
      <c r="E64" s="1" t="b">
        <v>0</v>
      </c>
      <c r="F64" s="1" t="b">
        <v>1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19</v>
      </c>
      <c r="C65" s="1" t="s">
        <v>23</v>
      </c>
      <c r="D65" s="1"/>
      <c r="E65" s="1" t="b">
        <v>0</v>
      </c>
      <c r="F65" s="1" t="b">
        <v>0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2</v>
      </c>
      <c r="C66" s="1" t="s">
        <v>853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118</v>
      </c>
      <c r="C67" s="1" t="s">
        <v>130</v>
      </c>
      <c r="D67" s="1"/>
      <c r="E67" s="1" t="b">
        <v>0</v>
      </c>
      <c r="F67" s="1" t="b">
        <v>0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ht="15.75" customHeight="1" x14ac:dyDescent="0.25">
      <c r="A68" s="1"/>
      <c r="B68" s="1" t="s">
        <v>119</v>
      </c>
      <c r="C68" s="1" t="s">
        <v>288</v>
      </c>
      <c r="D68" s="1"/>
      <c r="E68" s="1" t="b">
        <v>0</v>
      </c>
      <c r="F68" s="1" t="b">
        <v>1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16</v>
      </c>
      <c r="C69" s="1" t="s">
        <v>21</v>
      </c>
      <c r="D69" s="1"/>
      <c r="E69" s="1" t="b">
        <v>0</v>
      </c>
      <c r="F69" s="1" t="b">
        <v>1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17</v>
      </c>
      <c r="C70" s="1" t="s">
        <v>137</v>
      </c>
      <c r="D70" s="1"/>
      <c r="E70" s="1" t="b">
        <v>0</v>
      </c>
      <c r="F70" s="1" t="b">
        <v>1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26</v>
      </c>
      <c r="C71" s="1" t="s">
        <v>37</v>
      </c>
      <c r="D71" s="1"/>
      <c r="E71" s="1" t="b">
        <v>0</v>
      </c>
      <c r="F71" s="1" t="b">
        <v>1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27</v>
      </c>
      <c r="C72" s="1" t="s">
        <v>345</v>
      </c>
      <c r="D72" s="1"/>
      <c r="E72" s="1" t="b">
        <v>0</v>
      </c>
      <c r="F72" s="1" t="b">
        <v>1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343</v>
      </c>
      <c r="C73" s="1" t="s">
        <v>344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1807</v>
      </c>
      <c r="C74" s="1" t="s">
        <v>1808</v>
      </c>
      <c r="D74" s="1"/>
      <c r="E74" s="1" t="b">
        <v>1</v>
      </c>
      <c r="F74" s="1" t="b">
        <v>0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3</v>
      </c>
      <c r="C75" s="1" t="s">
        <v>10</v>
      </c>
      <c r="D75" s="1"/>
      <c r="E75" s="1" t="b">
        <v>0</v>
      </c>
      <c r="F75" s="1" t="b">
        <v>0</v>
      </c>
      <c r="G75" s="1" t="b">
        <v>0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134</v>
      </c>
      <c r="C76" s="1" t="s">
        <v>135</v>
      </c>
      <c r="D76" s="1"/>
      <c r="E76" s="1" t="b">
        <v>0</v>
      </c>
      <c r="F76" s="1" t="b">
        <v>1</v>
      </c>
      <c r="G76" s="1" t="b">
        <v>1</v>
      </c>
      <c r="H76" s="1" t="b">
        <v>0</v>
      </c>
      <c r="I76" s="4"/>
      <c r="J76" s="4"/>
      <c r="K76" s="1"/>
      <c r="L76" s="1"/>
      <c r="M76" s="1"/>
    </row>
    <row r="77" spans="1:13" s="22" customFormat="1" x14ac:dyDescent="0.25">
      <c r="A77" s="1"/>
      <c r="B77" s="1" t="s">
        <v>116</v>
      </c>
      <c r="C77" s="1" t="s">
        <v>129</v>
      </c>
      <c r="D77" s="1"/>
      <c r="E77" s="1" t="b">
        <v>1</v>
      </c>
      <c r="F77" s="1" t="b">
        <v>0</v>
      </c>
      <c r="G77" s="1" t="b">
        <v>1</v>
      </c>
      <c r="H77" s="1" t="b">
        <v>0</v>
      </c>
      <c r="I77" s="4"/>
      <c r="J77" s="4"/>
      <c r="K77" s="1"/>
      <c r="L77" s="1"/>
      <c r="M77" s="59"/>
    </row>
    <row r="79" spans="1:13" x14ac:dyDescent="0.25">
      <c r="A79" s="3" t="s">
        <v>293</v>
      </c>
    </row>
  </sheetData>
  <autoFilter ref="A4:M76"/>
  <pageMargins left="0.7" right="0.7" top="0.75" bottom="0.75" header="0.3" footer="0.3"/>
  <legacy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M79"/>
  <sheetViews>
    <sheetView topLeftCell="A17" zoomScale="80" zoomScaleNormal="80" workbookViewId="0">
      <selection activeCell="C53" sqref="C53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1061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1123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1716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" t="b">
        <v>1</v>
      </c>
      <c r="F5" s="1" t="b">
        <v>1</v>
      </c>
      <c r="G5" s="1" t="b">
        <v>1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</v>
      </c>
      <c r="C6" s="1" t="s">
        <v>8</v>
      </c>
      <c r="D6" s="1"/>
      <c r="E6" s="1" t="b">
        <v>1</v>
      </c>
      <c r="F6" s="1" t="b">
        <v>0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74</v>
      </c>
      <c r="C7" s="1" t="s">
        <v>83</v>
      </c>
      <c r="D7" s="1"/>
      <c r="E7" s="1" t="b">
        <v>1</v>
      </c>
      <c r="F7" s="1" t="b">
        <v>1</v>
      </c>
      <c r="G7" s="1" t="b">
        <v>0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18</v>
      </c>
      <c r="C8" s="1" t="s">
        <v>22</v>
      </c>
      <c r="D8" s="1"/>
      <c r="E8" s="1" t="b">
        <v>1</v>
      </c>
      <c r="F8" s="1" t="b">
        <v>1</v>
      </c>
      <c r="G8" s="1" t="b">
        <v>0</v>
      </c>
      <c r="H8" s="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35</v>
      </c>
      <c r="C9" s="1" t="s">
        <v>45</v>
      </c>
      <c r="D9" s="1"/>
      <c r="E9" s="1" t="b">
        <v>1</v>
      </c>
      <c r="F9" s="1" t="b">
        <v>1</v>
      </c>
      <c r="G9" s="1" t="b">
        <v>1</v>
      </c>
      <c r="H9" s="1" t="b">
        <v>0</v>
      </c>
      <c r="I9" s="4"/>
      <c r="J9" s="4"/>
      <c r="K9" s="1" t="s">
        <v>145</v>
      </c>
      <c r="L9" s="1"/>
      <c r="M9" s="1"/>
    </row>
    <row r="10" spans="1:13" x14ac:dyDescent="0.25">
      <c r="A10" s="1"/>
      <c r="B10" s="1" t="s">
        <v>46</v>
      </c>
      <c r="C10" s="1" t="s">
        <v>59</v>
      </c>
      <c r="D10" s="1"/>
      <c r="E10" s="1" t="b">
        <v>1</v>
      </c>
      <c r="F10" s="1" t="b">
        <v>1</v>
      </c>
      <c r="G10" s="1" t="b">
        <v>0</v>
      </c>
      <c r="H10" s="42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47</v>
      </c>
      <c r="C11" s="1" t="s">
        <v>844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29</v>
      </c>
      <c r="C12" s="1" t="s">
        <v>845</v>
      </c>
      <c r="D12" s="1"/>
      <c r="E12" s="1" t="b">
        <v>1</v>
      </c>
      <c r="F12" s="1" t="b">
        <v>1</v>
      </c>
      <c r="G12" s="1" t="b">
        <v>1</v>
      </c>
      <c r="H12" s="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51</v>
      </c>
      <c r="C13" s="1" t="s">
        <v>62</v>
      </c>
      <c r="D13" s="1"/>
      <c r="E13" s="1" t="b">
        <v>1</v>
      </c>
      <c r="F13" s="1" t="b">
        <v>1</v>
      </c>
      <c r="G13" s="1" t="b">
        <v>0</v>
      </c>
      <c r="H13" s="42" t="b">
        <v>1</v>
      </c>
      <c r="I13" s="4"/>
      <c r="J13" s="4"/>
      <c r="K13" s="1"/>
      <c r="L13" s="1"/>
      <c r="M13" s="1"/>
    </row>
    <row r="14" spans="1:13" x14ac:dyDescent="0.25">
      <c r="A14" s="1"/>
      <c r="B14" s="1" t="s">
        <v>396</v>
      </c>
      <c r="C14" s="1" t="s">
        <v>397</v>
      </c>
      <c r="D14" s="1"/>
      <c r="E14" s="1" t="b">
        <v>1</v>
      </c>
      <c r="F14" s="1" t="b">
        <v>1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77</v>
      </c>
      <c r="C15" s="1" t="s">
        <v>86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32</v>
      </c>
      <c r="C16" s="1" t="s">
        <v>41</v>
      </c>
      <c r="D16" s="1"/>
      <c r="E16" s="1" t="b">
        <v>1</v>
      </c>
      <c r="F16" s="1" t="b">
        <v>1</v>
      </c>
      <c r="G16" s="1" t="b">
        <v>0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33</v>
      </c>
      <c r="C17" s="1" t="s">
        <v>42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208</v>
      </c>
      <c r="C18" s="1" t="s">
        <v>43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394</v>
      </c>
      <c r="C19" s="1" t="s">
        <v>395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101</v>
      </c>
      <c r="C20" s="1" t="s">
        <v>104</v>
      </c>
      <c r="D20" s="1"/>
      <c r="E20" s="1" t="b">
        <v>1</v>
      </c>
      <c r="F20" s="1" t="b">
        <v>1</v>
      </c>
      <c r="G20" s="1" t="b">
        <v>0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102</v>
      </c>
      <c r="C21" s="1" t="s">
        <v>105</v>
      </c>
      <c r="D21" s="1"/>
      <c r="E21" s="1" t="b">
        <v>1</v>
      </c>
      <c r="F21" s="1" t="b">
        <v>1</v>
      </c>
      <c r="G21" s="1" t="b">
        <v>0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103</v>
      </c>
      <c r="C22" s="1" t="s">
        <v>106</v>
      </c>
      <c r="D22" s="1"/>
      <c r="E22" s="1" t="b">
        <v>1</v>
      </c>
      <c r="F22" s="1" t="b">
        <v>1</v>
      </c>
      <c r="G22" s="1" t="b">
        <v>0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30</v>
      </c>
      <c r="C23" s="1" t="s">
        <v>39</v>
      </c>
      <c r="D23" s="1"/>
      <c r="E23" s="1" t="b">
        <v>1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73</v>
      </c>
      <c r="C24" s="1" t="s">
        <v>82</v>
      </c>
      <c r="D24" s="1"/>
      <c r="E24" s="1" t="b">
        <v>1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34</v>
      </c>
      <c r="C25" s="1" t="s">
        <v>44</v>
      </c>
      <c r="D25" s="1"/>
      <c r="E25" s="1" t="b">
        <v>1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48</v>
      </c>
      <c r="C26" s="1" t="s">
        <v>60</v>
      </c>
      <c r="D26" s="1"/>
      <c r="E26" s="1" t="b">
        <v>1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20</v>
      </c>
      <c r="C27" s="1" t="s">
        <v>24</v>
      </c>
      <c r="D27" s="1"/>
      <c r="E27" s="1" t="b">
        <v>1</v>
      </c>
      <c r="F27" s="1" t="b">
        <v>0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25</v>
      </c>
      <c r="C28" s="1" t="s">
        <v>36</v>
      </c>
      <c r="D28" s="1"/>
      <c r="E28" s="1" t="b">
        <v>1</v>
      </c>
      <c r="F28" s="1" t="b">
        <v>0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224</v>
      </c>
      <c r="C29" s="1" t="s">
        <v>331</v>
      </c>
      <c r="D29" s="1"/>
      <c r="E29" s="1" t="b">
        <v>1</v>
      </c>
      <c r="F29" s="1" t="b">
        <v>0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4</v>
      </c>
      <c r="C30" s="1" t="s">
        <v>11</v>
      </c>
      <c r="D30" s="1"/>
      <c r="E30" s="1" t="b">
        <v>1</v>
      </c>
      <c r="F30" s="1" t="b">
        <v>0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5</v>
      </c>
      <c r="C31" s="1" t="s">
        <v>12</v>
      </c>
      <c r="D31" s="1"/>
      <c r="E31" s="1" t="b">
        <v>1</v>
      </c>
      <c r="F31" s="1" t="b">
        <v>0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14</v>
      </c>
      <c r="C32" s="1" t="s">
        <v>15</v>
      </c>
      <c r="D32" s="1"/>
      <c r="E32" s="1" t="b">
        <v>1</v>
      </c>
      <c r="F32" s="1" t="b">
        <v>0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6</v>
      </c>
      <c r="C33" s="1" t="s">
        <v>13</v>
      </c>
      <c r="D33" s="1"/>
      <c r="E33" s="1" t="b">
        <v>1</v>
      </c>
      <c r="F33" s="1" t="b">
        <v>0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55</v>
      </c>
      <c r="C34" s="1" t="s">
        <v>64</v>
      </c>
      <c r="D34" s="1"/>
      <c r="E34" s="1" t="b">
        <v>1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54</v>
      </c>
      <c r="C35" s="1" t="s">
        <v>132</v>
      </c>
      <c r="D35" s="1"/>
      <c r="E35" s="1" t="b">
        <v>1</v>
      </c>
      <c r="F35" s="1" t="b">
        <v>1</v>
      </c>
      <c r="G35" s="1" t="b">
        <v>1</v>
      </c>
      <c r="H35" s="1" t="b">
        <v>0</v>
      </c>
      <c r="I35" s="4"/>
      <c r="J35" s="4"/>
      <c r="K35" s="1" t="s">
        <v>315</v>
      </c>
      <c r="L35" s="1"/>
      <c r="M35" s="1"/>
    </row>
    <row r="36" spans="1:13" x14ac:dyDescent="0.25">
      <c r="A36" s="1"/>
      <c r="B36" s="1" t="s">
        <v>53</v>
      </c>
      <c r="C36" s="1" t="s">
        <v>849</v>
      </c>
      <c r="D36" s="1"/>
      <c r="E36" s="1" t="b">
        <v>0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390</v>
      </c>
      <c r="C37" s="1" t="s">
        <v>391</v>
      </c>
      <c r="D37" s="1"/>
      <c r="E37" s="1" t="b">
        <v>0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392</v>
      </c>
      <c r="C38" s="1" t="s">
        <v>393</v>
      </c>
      <c r="D38" s="1"/>
      <c r="E38" s="1" t="b">
        <v>0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124</v>
      </c>
      <c r="C39" s="1" t="s">
        <v>852</v>
      </c>
      <c r="D39" s="1"/>
      <c r="E39" s="1" t="b">
        <v>0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125</v>
      </c>
      <c r="C40" s="1" t="s">
        <v>851</v>
      </c>
      <c r="D40" s="1"/>
      <c r="E40" s="1" t="b">
        <v>0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122</v>
      </c>
      <c r="C41" s="1" t="s">
        <v>133</v>
      </c>
      <c r="D41" s="1"/>
      <c r="E41" s="1" t="b">
        <v>0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158</v>
      </c>
      <c r="C42" s="1" t="s">
        <v>1702</v>
      </c>
      <c r="D42" s="1"/>
      <c r="E42" s="1" t="b">
        <v>0</v>
      </c>
      <c r="F42" s="1" t="b">
        <v>0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71</v>
      </c>
      <c r="C43" s="1" t="s">
        <v>80</v>
      </c>
      <c r="D43" s="1"/>
      <c r="E43" s="1" t="b">
        <v>0</v>
      </c>
      <c r="F43" s="1" t="b">
        <v>0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72</v>
      </c>
      <c r="C44" s="1" t="s">
        <v>81</v>
      </c>
      <c r="D44" s="1"/>
      <c r="E44" s="1" t="b">
        <v>0</v>
      </c>
      <c r="F44" s="1" t="b">
        <v>0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57</v>
      </c>
      <c r="C45" s="1" t="s">
        <v>66</v>
      </c>
      <c r="D45" s="1"/>
      <c r="E45" s="1" t="b">
        <v>0</v>
      </c>
      <c r="F45" s="1" t="b">
        <v>0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157</v>
      </c>
      <c r="C46" s="1" t="s">
        <v>246</v>
      </c>
      <c r="D46" s="1"/>
      <c r="E46" s="1" t="b">
        <v>0</v>
      </c>
      <c r="F46" s="1" t="b">
        <v>0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56</v>
      </c>
      <c r="C47" s="1" t="s">
        <v>65</v>
      </c>
      <c r="D47" s="1"/>
      <c r="E47" s="1" t="b">
        <v>0</v>
      </c>
      <c r="F47" s="1" t="b">
        <v>0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58</v>
      </c>
      <c r="C48" s="1" t="s">
        <v>850</v>
      </c>
      <c r="D48" s="1"/>
      <c r="E48" s="1" t="b">
        <v>0</v>
      </c>
      <c r="F48" s="1" t="b">
        <v>0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389</v>
      </c>
      <c r="C49" s="1" t="s">
        <v>400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398</v>
      </c>
      <c r="C50" s="1" t="s">
        <v>399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67</v>
      </c>
      <c r="C51" s="1" t="s">
        <v>1703</v>
      </c>
      <c r="D51" s="1"/>
      <c r="E51" s="1" t="b">
        <v>0</v>
      </c>
      <c r="F51" s="1" t="b">
        <v>0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68</v>
      </c>
      <c r="C52" s="1" t="s">
        <v>1704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69</v>
      </c>
      <c r="C53" s="1" t="s">
        <v>1705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49</v>
      </c>
      <c r="C54" s="1" t="s">
        <v>854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97</v>
      </c>
      <c r="C55" s="1" t="s">
        <v>111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31</v>
      </c>
      <c r="C56" s="1" t="s">
        <v>40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50</v>
      </c>
      <c r="C57" s="1" t="s">
        <v>61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52</v>
      </c>
      <c r="C58" s="1" t="s">
        <v>63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70</v>
      </c>
      <c r="C59" s="1" t="s">
        <v>846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90</v>
      </c>
      <c r="C60" s="1" t="s">
        <v>100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121</v>
      </c>
      <c r="C61" s="1" t="s">
        <v>131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120</v>
      </c>
      <c r="C62" s="1" t="s">
        <v>847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28</v>
      </c>
      <c r="C63" s="1" t="s">
        <v>38</v>
      </c>
      <c r="D63" s="1"/>
      <c r="E63" s="1" t="b">
        <v>0</v>
      </c>
      <c r="F63" s="1" t="b">
        <v>0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1</v>
      </c>
      <c r="C64" s="1" t="s">
        <v>969</v>
      </c>
      <c r="D64" s="1"/>
      <c r="E64" s="1" t="b">
        <v>0</v>
      </c>
      <c r="F64" s="1" t="b">
        <v>1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19</v>
      </c>
      <c r="C65" s="1" t="s">
        <v>23</v>
      </c>
      <c r="D65" s="1"/>
      <c r="E65" s="1" t="b">
        <v>0</v>
      </c>
      <c r="F65" s="1" t="b">
        <v>0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2</v>
      </c>
      <c r="C66" s="1" t="s">
        <v>853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118</v>
      </c>
      <c r="C67" s="1" t="s">
        <v>130</v>
      </c>
      <c r="D67" s="1"/>
      <c r="E67" s="1" t="b">
        <v>0</v>
      </c>
      <c r="F67" s="1" t="b">
        <v>0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119</v>
      </c>
      <c r="C68" s="1" t="s">
        <v>288</v>
      </c>
      <c r="D68" s="1"/>
      <c r="E68" s="1" t="b">
        <v>0</v>
      </c>
      <c r="F68" s="1" t="b">
        <v>1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16</v>
      </c>
      <c r="C69" s="1" t="s">
        <v>21</v>
      </c>
      <c r="D69" s="1"/>
      <c r="E69" s="1" t="b">
        <v>0</v>
      </c>
      <c r="F69" s="1" t="b">
        <v>1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17</v>
      </c>
      <c r="C70" s="1" t="s">
        <v>137</v>
      </c>
      <c r="D70" s="1"/>
      <c r="E70" s="1" t="b">
        <v>0</v>
      </c>
      <c r="F70" s="1" t="b">
        <v>1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26</v>
      </c>
      <c r="C71" s="1" t="s">
        <v>37</v>
      </c>
      <c r="D71" s="1"/>
      <c r="E71" s="1" t="b">
        <v>0</v>
      </c>
      <c r="F71" s="1" t="b">
        <v>1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27</v>
      </c>
      <c r="C72" s="1" t="s">
        <v>345</v>
      </c>
      <c r="D72" s="1"/>
      <c r="E72" s="1" t="b">
        <v>0</v>
      </c>
      <c r="F72" s="1" t="b">
        <v>1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343</v>
      </c>
      <c r="C73" s="1" t="s">
        <v>344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1807</v>
      </c>
      <c r="C74" s="1" t="s">
        <v>1808</v>
      </c>
      <c r="D74" s="1"/>
      <c r="E74" s="1" t="b">
        <v>1</v>
      </c>
      <c r="F74" s="1" t="b">
        <v>0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3</v>
      </c>
      <c r="C75" s="1" t="s">
        <v>10</v>
      </c>
      <c r="D75" s="1"/>
      <c r="E75" s="1" t="b">
        <v>0</v>
      </c>
      <c r="F75" s="1" t="b">
        <v>0</v>
      </c>
      <c r="G75" s="1" t="b">
        <v>0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134</v>
      </c>
      <c r="C76" s="1" t="s">
        <v>135</v>
      </c>
      <c r="D76" s="1"/>
      <c r="E76" s="14" t="b">
        <v>0</v>
      </c>
      <c r="F76" s="14" t="b">
        <v>1</v>
      </c>
      <c r="G76" s="14" t="b">
        <v>1</v>
      </c>
      <c r="H76" s="14" t="b">
        <v>0</v>
      </c>
      <c r="I76" s="4"/>
      <c r="J76" s="4"/>
      <c r="K76" s="1"/>
      <c r="L76" s="1"/>
      <c r="M76" s="1"/>
    </row>
    <row r="77" spans="1:13" s="1" customFormat="1" x14ac:dyDescent="0.25">
      <c r="B77" s="1" t="s">
        <v>116</v>
      </c>
      <c r="C77" s="1" t="s">
        <v>129</v>
      </c>
      <c r="E77" s="1" t="b">
        <v>1</v>
      </c>
      <c r="F77" s="1" t="b">
        <v>0</v>
      </c>
      <c r="G77" s="1" t="b">
        <v>1</v>
      </c>
      <c r="H77" s="1" t="b">
        <v>0</v>
      </c>
      <c r="I77" s="4"/>
      <c r="J77" s="4"/>
    </row>
    <row r="79" spans="1:13" x14ac:dyDescent="0.25">
      <c r="A79" s="3" t="s">
        <v>293</v>
      </c>
    </row>
  </sheetData>
  <autoFilter ref="A4:M4"/>
  <pageMargins left="0.7" right="0.7" top="0.75" bottom="0.75" header="0.3" footer="0.3"/>
  <legacy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M79"/>
  <sheetViews>
    <sheetView topLeftCell="A37" zoomScale="80" zoomScaleNormal="80" workbookViewId="0">
      <selection activeCell="C55" sqref="C55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1061</v>
      </c>
      <c r="C1" s="3" t="s">
        <v>169</v>
      </c>
      <c r="D1" s="3" t="s">
        <v>256</v>
      </c>
      <c r="E1" s="3" t="s">
        <v>258</v>
      </c>
      <c r="G1" s="3" t="s">
        <v>1707</v>
      </c>
    </row>
    <row r="2" spans="1:13" x14ac:dyDescent="0.25">
      <c r="A2" s="3" t="s">
        <v>1123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1723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" t="b">
        <v>1</v>
      </c>
      <c r="F5" s="1" t="b">
        <v>1</v>
      </c>
      <c r="G5" s="1" t="b">
        <v>1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</v>
      </c>
      <c r="C6" s="1" t="s">
        <v>8</v>
      </c>
      <c r="D6" s="1"/>
      <c r="E6" s="1" t="b">
        <v>1</v>
      </c>
      <c r="F6" s="1" t="b">
        <v>0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74</v>
      </c>
      <c r="C7" s="1" t="s">
        <v>83</v>
      </c>
      <c r="D7" s="1"/>
      <c r="E7" s="1" t="b">
        <v>1</v>
      </c>
      <c r="F7" s="1" t="b">
        <v>1</v>
      </c>
      <c r="G7" s="1" t="b">
        <v>0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18</v>
      </c>
      <c r="C8" s="1" t="s">
        <v>22</v>
      </c>
      <c r="D8" s="1"/>
      <c r="E8" s="1" t="b">
        <v>1</v>
      </c>
      <c r="F8" s="1" t="b">
        <v>1</v>
      </c>
      <c r="G8" s="1" t="b">
        <v>0</v>
      </c>
      <c r="H8" s="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35</v>
      </c>
      <c r="C9" s="1" t="s">
        <v>45</v>
      </c>
      <c r="D9" s="1"/>
      <c r="E9" s="1" t="b">
        <v>1</v>
      </c>
      <c r="F9" s="1" t="b">
        <v>1</v>
      </c>
      <c r="G9" s="1" t="b">
        <v>1</v>
      </c>
      <c r="H9" s="1" t="b">
        <v>0</v>
      </c>
      <c r="I9" s="4"/>
      <c r="J9" s="4"/>
      <c r="K9" s="1" t="s">
        <v>145</v>
      </c>
      <c r="L9" s="1"/>
      <c r="M9" s="1"/>
    </row>
    <row r="10" spans="1:13" x14ac:dyDescent="0.25">
      <c r="A10" s="1"/>
      <c r="B10" s="1" t="s">
        <v>46</v>
      </c>
      <c r="C10" s="1" t="s">
        <v>59</v>
      </c>
      <c r="D10" s="1"/>
      <c r="E10" s="1" t="b">
        <v>1</v>
      </c>
      <c r="F10" s="1" t="b">
        <v>1</v>
      </c>
      <c r="G10" s="1" t="b">
        <v>0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47</v>
      </c>
      <c r="C11" s="1" t="s">
        <v>844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29</v>
      </c>
      <c r="C12" s="1" t="s">
        <v>845</v>
      </c>
      <c r="D12" s="1"/>
      <c r="E12" s="1" t="b">
        <v>1</v>
      </c>
      <c r="F12" s="1" t="b">
        <v>1</v>
      </c>
      <c r="G12" s="1" t="b">
        <v>1</v>
      </c>
      <c r="H12" s="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51</v>
      </c>
      <c r="C13" s="1" t="s">
        <v>62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396</v>
      </c>
      <c r="C14" s="1" t="s">
        <v>397</v>
      </c>
      <c r="D14" s="1"/>
      <c r="E14" s="1" t="b">
        <v>1</v>
      </c>
      <c r="F14" s="1" t="b">
        <v>1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77</v>
      </c>
      <c r="C15" s="1" t="s">
        <v>86</v>
      </c>
      <c r="D15" s="1"/>
      <c r="E15" s="1" t="b">
        <v>1</v>
      </c>
      <c r="F15" s="1" t="b">
        <v>0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32</v>
      </c>
      <c r="C16" s="1" t="s">
        <v>41</v>
      </c>
      <c r="D16" s="1"/>
      <c r="E16" s="1" t="b">
        <v>1</v>
      </c>
      <c r="F16" s="1" t="b">
        <v>1</v>
      </c>
      <c r="G16" s="1" t="b">
        <v>0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33</v>
      </c>
      <c r="C17" s="1" t="s">
        <v>42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208</v>
      </c>
      <c r="C18" s="1" t="s">
        <v>43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394</v>
      </c>
      <c r="C19" s="1" t="s">
        <v>395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101</v>
      </c>
      <c r="C20" s="1" t="s">
        <v>104</v>
      </c>
      <c r="D20" s="1"/>
      <c r="E20" s="1" t="b">
        <v>1</v>
      </c>
      <c r="F20" s="1" t="b">
        <v>0</v>
      </c>
      <c r="G20" s="1" t="b">
        <v>0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102</v>
      </c>
      <c r="C21" s="1" t="s">
        <v>105</v>
      </c>
      <c r="D21" s="1"/>
      <c r="E21" s="1" t="b">
        <v>1</v>
      </c>
      <c r="F21" s="1" t="b">
        <v>0</v>
      </c>
      <c r="G21" s="1" t="b">
        <v>0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103</v>
      </c>
      <c r="C22" s="1" t="s">
        <v>106</v>
      </c>
      <c r="D22" s="1"/>
      <c r="E22" s="1" t="b">
        <v>1</v>
      </c>
      <c r="F22" s="1" t="b">
        <v>0</v>
      </c>
      <c r="G22" s="1" t="b">
        <v>0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30</v>
      </c>
      <c r="C23" s="1" t="s">
        <v>39</v>
      </c>
      <c r="D23" s="1"/>
      <c r="E23" s="1" t="b">
        <v>1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53</v>
      </c>
      <c r="C24" s="1" t="s">
        <v>849</v>
      </c>
      <c r="D24" s="1"/>
      <c r="E24" s="1" t="b">
        <v>1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390</v>
      </c>
      <c r="C25" s="1" t="s">
        <v>391</v>
      </c>
      <c r="D25" s="1"/>
      <c r="E25" s="1" t="b">
        <v>1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392</v>
      </c>
      <c r="C26" s="1" t="s">
        <v>393</v>
      </c>
      <c r="D26" s="1"/>
      <c r="E26" s="1" t="b">
        <v>1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73</v>
      </c>
      <c r="C27" s="1" t="s">
        <v>82</v>
      </c>
      <c r="D27" s="1"/>
      <c r="E27" s="1" t="b">
        <v>1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34</v>
      </c>
      <c r="C28" s="1" t="s">
        <v>44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48</v>
      </c>
      <c r="C29" s="1" t="s">
        <v>60</v>
      </c>
      <c r="D29" s="1"/>
      <c r="E29" s="1" t="b">
        <v>1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20</v>
      </c>
      <c r="C30" s="1" t="s">
        <v>24</v>
      </c>
      <c r="D30" s="1"/>
      <c r="E30" s="1" t="b">
        <v>1</v>
      </c>
      <c r="F30" s="1" t="b">
        <v>0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25</v>
      </c>
      <c r="C31" s="1" t="s">
        <v>36</v>
      </c>
      <c r="D31" s="1"/>
      <c r="E31" s="1" t="b">
        <v>1</v>
      </c>
      <c r="F31" s="1" t="b">
        <v>0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224</v>
      </c>
      <c r="C32" s="1" t="s">
        <v>331</v>
      </c>
      <c r="D32" s="1"/>
      <c r="E32" s="1" t="b">
        <v>1</v>
      </c>
      <c r="F32" s="1" t="b">
        <v>0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4</v>
      </c>
      <c r="C33" s="1" t="s">
        <v>11</v>
      </c>
      <c r="D33" s="1"/>
      <c r="E33" s="1" t="b">
        <v>1</v>
      </c>
      <c r="F33" s="1" t="b">
        <v>0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5</v>
      </c>
      <c r="C34" s="1" t="s">
        <v>12</v>
      </c>
      <c r="D34" s="1"/>
      <c r="E34" s="1" t="b">
        <v>1</v>
      </c>
      <c r="F34" s="1" t="b">
        <v>0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14</v>
      </c>
      <c r="C35" s="1" t="s">
        <v>15</v>
      </c>
      <c r="D35" s="1"/>
      <c r="E35" s="1" t="b">
        <v>1</v>
      </c>
      <c r="F35" s="1" t="b">
        <v>0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6</v>
      </c>
      <c r="C36" s="1" t="s">
        <v>13</v>
      </c>
      <c r="D36" s="1"/>
      <c r="E36" s="1" t="b">
        <v>1</v>
      </c>
      <c r="F36" s="1" t="b">
        <v>0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54</v>
      </c>
      <c r="C37" s="1" t="s">
        <v>132</v>
      </c>
      <c r="D37" s="1"/>
      <c r="E37" s="1" t="b">
        <v>1</v>
      </c>
      <c r="F37" s="1" t="b">
        <v>1</v>
      </c>
      <c r="G37" s="1" t="b">
        <v>1</v>
      </c>
      <c r="H37" s="1" t="b">
        <v>0</v>
      </c>
      <c r="I37" s="4"/>
      <c r="J37" s="4"/>
      <c r="K37" s="1" t="s">
        <v>315</v>
      </c>
      <c r="L37" s="1"/>
      <c r="M37" s="1"/>
    </row>
    <row r="38" spans="1:13" x14ac:dyDescent="0.25">
      <c r="A38" s="1"/>
      <c r="B38" s="1" t="s">
        <v>97</v>
      </c>
      <c r="C38" s="1" t="s">
        <v>111</v>
      </c>
      <c r="D38" s="1"/>
      <c r="E38" s="1" t="b">
        <v>1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121</v>
      </c>
      <c r="C39" s="1" t="s">
        <v>131</v>
      </c>
      <c r="D39" s="1"/>
      <c r="E39" s="1" t="b">
        <v>1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124</v>
      </c>
      <c r="C40" s="1" t="s">
        <v>852</v>
      </c>
      <c r="D40" s="1"/>
      <c r="E40" s="1" t="b">
        <v>0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125</v>
      </c>
      <c r="C41" s="1" t="s">
        <v>851</v>
      </c>
      <c r="D41" s="1"/>
      <c r="E41" s="1" t="b">
        <v>0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122</v>
      </c>
      <c r="C42" s="1" t="s">
        <v>133</v>
      </c>
      <c r="D42" s="1"/>
      <c r="E42" s="1" t="b">
        <v>0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389</v>
      </c>
      <c r="C43" s="1" t="s">
        <v>400</v>
      </c>
      <c r="D43" s="1"/>
      <c r="E43" s="1" t="b">
        <v>0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398</v>
      </c>
      <c r="C44" s="1" t="s">
        <v>399</v>
      </c>
      <c r="D44" s="1"/>
      <c r="E44" s="1" t="b">
        <v>0</v>
      </c>
      <c r="F44" s="1" t="b">
        <v>0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158</v>
      </c>
      <c r="C45" s="1" t="s">
        <v>1702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71</v>
      </c>
      <c r="C46" s="1" t="s">
        <v>80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72</v>
      </c>
      <c r="C47" s="1" t="s">
        <v>81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57</v>
      </c>
      <c r="C48" s="1" t="s">
        <v>66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157</v>
      </c>
      <c r="C49" s="1" t="s">
        <v>246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56</v>
      </c>
      <c r="C50" s="1" t="s">
        <v>65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58</v>
      </c>
      <c r="C51" s="1" t="s">
        <v>850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55</v>
      </c>
      <c r="C52" s="1" t="s">
        <v>64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67</v>
      </c>
      <c r="C53" s="1" t="s">
        <v>1703</v>
      </c>
      <c r="D53" s="1"/>
      <c r="E53" s="1" t="b">
        <v>0</v>
      </c>
      <c r="F53" s="1" t="b">
        <v>0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68</v>
      </c>
      <c r="C54" s="1" t="s">
        <v>1704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69</v>
      </c>
      <c r="C55" s="1" t="s">
        <v>1705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49</v>
      </c>
      <c r="C56" s="1" t="s">
        <v>854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31</v>
      </c>
      <c r="C57" s="1" t="s">
        <v>40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50</v>
      </c>
      <c r="C58" s="1" t="s">
        <v>61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52</v>
      </c>
      <c r="C59" s="1" t="s">
        <v>63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70</v>
      </c>
      <c r="C60" s="1" t="s">
        <v>846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90</v>
      </c>
      <c r="C61" s="1" t="s">
        <v>100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120</v>
      </c>
      <c r="C62" s="1" t="s">
        <v>847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28</v>
      </c>
      <c r="C63" s="1" t="s">
        <v>38</v>
      </c>
      <c r="D63" s="1"/>
      <c r="E63" s="1" t="b">
        <v>0</v>
      </c>
      <c r="F63" s="1" t="b">
        <v>0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1</v>
      </c>
      <c r="C64" s="1" t="s">
        <v>969</v>
      </c>
      <c r="D64" s="1"/>
      <c r="E64" s="1" t="b">
        <v>0</v>
      </c>
      <c r="F64" s="1" t="b">
        <v>1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19</v>
      </c>
      <c r="C65" s="1" t="s">
        <v>23</v>
      </c>
      <c r="D65" s="1"/>
      <c r="E65" s="1" t="b">
        <v>0</v>
      </c>
      <c r="F65" s="1" t="b">
        <v>0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2</v>
      </c>
      <c r="C66" s="1" t="s">
        <v>853</v>
      </c>
      <c r="D66" s="1"/>
      <c r="E66" s="1" t="b">
        <v>0</v>
      </c>
      <c r="F66" s="1" t="b">
        <v>1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118</v>
      </c>
      <c r="C67" s="1" t="s">
        <v>130</v>
      </c>
      <c r="D67" s="1"/>
      <c r="E67" s="1" t="b">
        <v>0</v>
      </c>
      <c r="F67" s="1" t="b">
        <v>0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x14ac:dyDescent="0.25">
      <c r="A68" s="1"/>
      <c r="B68" s="1" t="s">
        <v>119</v>
      </c>
      <c r="C68" s="1" t="s">
        <v>288</v>
      </c>
      <c r="D68" s="1"/>
      <c r="E68" s="1" t="b">
        <v>0</v>
      </c>
      <c r="F68" s="1" t="b">
        <v>1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x14ac:dyDescent="0.25">
      <c r="A69" s="1"/>
      <c r="B69" s="1" t="s">
        <v>16</v>
      </c>
      <c r="C69" s="1" t="s">
        <v>21</v>
      </c>
      <c r="D69" s="1"/>
      <c r="E69" s="1" t="b">
        <v>0</v>
      </c>
      <c r="F69" s="1" t="b">
        <v>1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17</v>
      </c>
      <c r="C70" s="1" t="s">
        <v>137</v>
      </c>
      <c r="D70" s="1"/>
      <c r="E70" s="1" t="b">
        <v>0</v>
      </c>
      <c r="F70" s="1" t="b">
        <v>1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26</v>
      </c>
      <c r="C71" s="1" t="s">
        <v>37</v>
      </c>
      <c r="D71" s="1"/>
      <c r="E71" s="1" t="b">
        <v>0</v>
      </c>
      <c r="F71" s="1" t="b">
        <v>1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27</v>
      </c>
      <c r="C72" s="1" t="s">
        <v>345</v>
      </c>
      <c r="D72" s="1"/>
      <c r="E72" s="1" t="b">
        <v>0</v>
      </c>
      <c r="F72" s="1" t="b">
        <v>1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343</v>
      </c>
      <c r="C73" s="1" t="s">
        <v>344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1807</v>
      </c>
      <c r="C74" s="1" t="s">
        <v>1808</v>
      </c>
      <c r="D74" s="1"/>
      <c r="E74" s="1" t="b">
        <v>1</v>
      </c>
      <c r="F74" s="1" t="b">
        <v>0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3</v>
      </c>
      <c r="C75" s="1" t="s">
        <v>10</v>
      </c>
      <c r="D75" s="1"/>
      <c r="E75" s="1" t="b">
        <v>0</v>
      </c>
      <c r="F75" s="1" t="b">
        <v>0</v>
      </c>
      <c r="G75" s="1" t="b">
        <v>0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134</v>
      </c>
      <c r="C76" s="1" t="s">
        <v>135</v>
      </c>
      <c r="D76" s="1"/>
      <c r="E76" s="1" t="b">
        <v>0</v>
      </c>
      <c r="F76" s="1" t="b">
        <v>1</v>
      </c>
      <c r="G76" s="1" t="b">
        <v>1</v>
      </c>
      <c r="H76" s="1" t="b">
        <v>0</v>
      </c>
      <c r="I76" s="4"/>
      <c r="J76" s="4"/>
      <c r="K76" s="1"/>
      <c r="L76" s="1"/>
      <c r="M76" s="1"/>
    </row>
    <row r="77" spans="1:13" s="1" customFormat="1" x14ac:dyDescent="0.25">
      <c r="B77" s="1" t="s">
        <v>116</v>
      </c>
      <c r="C77" s="1" t="s">
        <v>129</v>
      </c>
      <c r="E77" s="1" t="b">
        <v>1</v>
      </c>
      <c r="F77" s="1" t="b">
        <v>0</v>
      </c>
      <c r="G77" s="1" t="b">
        <v>1</v>
      </c>
      <c r="H77" s="1" t="b">
        <v>0</v>
      </c>
      <c r="I77" s="4"/>
      <c r="J77" s="4"/>
    </row>
    <row r="79" spans="1:13" x14ac:dyDescent="0.25">
      <c r="A79" s="3" t="s">
        <v>293</v>
      </c>
    </row>
  </sheetData>
  <autoFilter ref="A4:M4"/>
  <pageMargins left="0.7" right="0.7" top="0.75" bottom="0.75" header="0.3" footer="0.3"/>
  <legacy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tabColor theme="5"/>
    <pageSetUpPr fitToPage="1"/>
  </sheetPr>
  <dimension ref="A1:M32"/>
  <sheetViews>
    <sheetView zoomScale="80" zoomScaleNormal="80" workbookViewId="0">
      <pane xSplit="2" ySplit="4" topLeftCell="D5" activePane="bottomRight" state="frozen"/>
      <selection pane="topRight"/>
      <selection pane="bottomLeft"/>
      <selection pane="bottomRight" activeCell="A5" sqref="A5:M30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302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41611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751</v>
      </c>
      <c r="C6" s="1" t="s">
        <v>752</v>
      </c>
      <c r="D6" s="1"/>
      <c r="E6" s="1" t="b">
        <v>1</v>
      </c>
      <c r="F6" s="1" t="b">
        <v>1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377</v>
      </c>
      <c r="C7" s="1" t="s">
        <v>378</v>
      </c>
      <c r="D7" s="1"/>
      <c r="E7" s="1" t="b">
        <v>1</v>
      </c>
      <c r="F7" s="1" t="b">
        <v>1</v>
      </c>
      <c r="G7" s="1" t="b">
        <v>0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760</v>
      </c>
      <c r="C8" s="1" t="s">
        <v>761</v>
      </c>
      <c r="D8" s="1"/>
      <c r="E8" s="1" t="b">
        <v>1</v>
      </c>
      <c r="F8" s="1" t="b">
        <v>1</v>
      </c>
      <c r="G8" s="1" t="b">
        <v>0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753</v>
      </c>
      <c r="C9" s="1" t="s">
        <v>754</v>
      </c>
      <c r="D9" s="1"/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755</v>
      </c>
      <c r="C10" s="1" t="s">
        <v>756</v>
      </c>
      <c r="D10" s="1"/>
      <c r="E10" s="1" t="b">
        <v>1</v>
      </c>
      <c r="F10" s="1" t="b">
        <v>1</v>
      </c>
      <c r="G10" s="1" t="b">
        <v>0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757</v>
      </c>
      <c r="C11" s="1" t="s">
        <v>301</v>
      </c>
      <c r="D11" s="1"/>
      <c r="E11" s="1" t="b">
        <v>1</v>
      </c>
      <c r="F11" s="1" t="b">
        <v>1</v>
      </c>
      <c r="G11" s="1" t="b">
        <v>0</v>
      </c>
      <c r="H11" s="1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1685</v>
      </c>
      <c r="C12" s="1" t="s">
        <v>759</v>
      </c>
      <c r="D12" s="1"/>
      <c r="E12" s="1" t="b">
        <v>1</v>
      </c>
      <c r="F12" s="1" t="b">
        <v>1</v>
      </c>
      <c r="G12" s="1" t="b">
        <v>0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762</v>
      </c>
      <c r="C13" s="1" t="s">
        <v>763</v>
      </c>
      <c r="D13" s="1"/>
      <c r="E13" s="1" t="b">
        <v>1</v>
      </c>
      <c r="F13" s="1" t="b">
        <v>0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764</v>
      </c>
      <c r="C14" s="1" t="s">
        <v>765</v>
      </c>
      <c r="D14" s="1"/>
      <c r="E14" s="1" t="b">
        <v>1</v>
      </c>
      <c r="F14" s="1" t="b">
        <v>0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766</v>
      </c>
      <c r="C15" s="1" t="s">
        <v>767</v>
      </c>
      <c r="D15" s="1"/>
      <c r="E15" s="1" t="b">
        <v>1</v>
      </c>
      <c r="F15" s="1" t="b">
        <v>0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768</v>
      </c>
      <c r="C16" s="1" t="s">
        <v>769</v>
      </c>
      <c r="D16" s="1"/>
      <c r="E16" s="1" t="b">
        <v>1</v>
      </c>
      <c r="F16" s="1" t="b">
        <v>0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4</v>
      </c>
      <c r="C17" s="1" t="s">
        <v>11</v>
      </c>
      <c r="D17" s="1"/>
      <c r="E17" s="1" t="b">
        <v>1</v>
      </c>
      <c r="F17" s="1" t="b">
        <v>0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5</v>
      </c>
      <c r="C18" s="1" t="s">
        <v>12</v>
      </c>
      <c r="D18" s="1"/>
      <c r="E18" s="1" t="b">
        <v>1</v>
      </c>
      <c r="F18" s="1" t="b">
        <v>0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14</v>
      </c>
      <c r="C19" s="1" t="s">
        <v>15</v>
      </c>
      <c r="D19" s="1"/>
      <c r="E19" s="1" t="b">
        <v>1</v>
      </c>
      <c r="F19" s="1" t="b">
        <v>0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6</v>
      </c>
      <c r="C20" s="1" t="s">
        <v>13</v>
      </c>
      <c r="D20" s="1"/>
      <c r="E20" s="1" t="b">
        <v>1</v>
      </c>
      <c r="F20" s="1" t="b">
        <v>0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34</v>
      </c>
      <c r="C21" s="1" t="s">
        <v>44</v>
      </c>
      <c r="D21" s="1"/>
      <c r="E21" s="1" t="b">
        <v>1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74</v>
      </c>
      <c r="C22" s="1" t="s">
        <v>83</v>
      </c>
      <c r="D22" s="1"/>
      <c r="E22" s="1" t="b">
        <v>0</v>
      </c>
      <c r="F22" s="1" t="b">
        <v>1</v>
      </c>
      <c r="G22" s="1" t="b">
        <v>0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158</v>
      </c>
      <c r="C23" s="1" t="s">
        <v>1702</v>
      </c>
      <c r="D23" s="1"/>
      <c r="E23" s="1" t="b">
        <v>0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71</v>
      </c>
      <c r="C24" s="1" t="s">
        <v>80</v>
      </c>
      <c r="D24" s="1"/>
      <c r="E24" s="1" t="b">
        <v>0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72</v>
      </c>
      <c r="C25" s="1" t="s">
        <v>81</v>
      </c>
      <c r="D25" s="1"/>
      <c r="E25" s="1" t="b">
        <v>0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54</v>
      </c>
      <c r="C26" s="1" t="s">
        <v>132</v>
      </c>
      <c r="D26" s="1"/>
      <c r="E26" s="1" t="b">
        <v>0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16</v>
      </c>
      <c r="C27" s="1" t="s">
        <v>21</v>
      </c>
      <c r="D27" s="1"/>
      <c r="E27" s="1" t="b">
        <v>0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17</v>
      </c>
      <c r="C28" s="1" t="s">
        <v>137</v>
      </c>
      <c r="D28" s="1"/>
      <c r="E28" s="1" t="b">
        <v>0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3</v>
      </c>
      <c r="C29" s="1" t="s">
        <v>10</v>
      </c>
      <c r="D29" s="1"/>
      <c r="E29" s="1" t="b">
        <v>0</v>
      </c>
      <c r="F29" s="1" t="b">
        <v>0</v>
      </c>
      <c r="G29" s="1" t="b">
        <v>0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134</v>
      </c>
      <c r="C30" s="1" t="s">
        <v>135</v>
      </c>
      <c r="D30" s="1"/>
      <c r="E30" s="1" t="b">
        <v>0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2" spans="1:13" x14ac:dyDescent="0.25">
      <c r="A32" s="3" t="s">
        <v>293</v>
      </c>
    </row>
  </sheetData>
  <autoFilter ref="A4:M30"/>
  <sortState ref="A5:M30">
    <sortCondition descending="1" ref="E5:E30"/>
    <sortCondition ref="G5:G30"/>
  </sortState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tabColor theme="5"/>
    <pageSetUpPr fitToPage="1"/>
  </sheetPr>
  <dimension ref="A1:M52"/>
  <sheetViews>
    <sheetView zoomScale="80" zoomScaleNormal="80" workbookViewId="0">
      <pane xSplit="2" ySplit="4" topLeftCell="C14" activePane="bottomRight" state="frozen"/>
      <selection pane="topRight"/>
      <selection pane="bottomLeft"/>
      <selection pane="bottomRight" activeCell="F39" sqref="F39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5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41.5703125" style="3" customWidth="1"/>
    <col min="14" max="16384" width="9.140625" style="3"/>
  </cols>
  <sheetData>
    <row r="1" spans="1:13" x14ac:dyDescent="0.25">
      <c r="A1" s="3" t="s">
        <v>1062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1716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18</v>
      </c>
      <c r="C6" s="1" t="s">
        <v>22</v>
      </c>
      <c r="D6" s="1"/>
      <c r="E6" s="1" t="b">
        <v>1</v>
      </c>
      <c r="F6" s="1" t="b">
        <v>1</v>
      </c>
      <c r="G6" s="1" t="b">
        <v>0</v>
      </c>
      <c r="H6" s="1" t="b">
        <v>1</v>
      </c>
      <c r="I6" s="4"/>
      <c r="J6" s="4"/>
      <c r="K6" s="1"/>
      <c r="L6" s="1"/>
      <c r="M6" s="1"/>
    </row>
    <row r="7" spans="1:13" x14ac:dyDescent="0.25">
      <c r="A7" s="1"/>
      <c r="B7" s="1" t="s">
        <v>51</v>
      </c>
      <c r="C7" s="1" t="s">
        <v>62</v>
      </c>
      <c r="D7" s="1"/>
      <c r="E7" s="1" t="b">
        <v>1</v>
      </c>
      <c r="F7" s="1" t="b">
        <v>1</v>
      </c>
      <c r="G7" s="1" t="b">
        <v>0</v>
      </c>
      <c r="H7" s="42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 t="s">
        <v>145</v>
      </c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42" t="b">
        <v>1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154</v>
      </c>
      <c r="C12" s="1" t="s">
        <v>402</v>
      </c>
      <c r="D12" s="1"/>
      <c r="E12" s="1" t="b">
        <v>1</v>
      </c>
      <c r="F12" s="1" t="b">
        <v>1</v>
      </c>
      <c r="G12" s="1" t="b">
        <v>1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54</v>
      </c>
      <c r="C13" s="1" t="s">
        <v>132</v>
      </c>
      <c r="D13" s="1"/>
      <c r="E13" s="1" t="b">
        <v>1</v>
      </c>
      <c r="F13" s="1" t="b">
        <v>1</v>
      </c>
      <c r="G13" s="1" t="b">
        <v>1</v>
      </c>
      <c r="H13" s="1" t="b">
        <v>0</v>
      </c>
      <c r="I13" s="4"/>
      <c r="J13" s="4"/>
      <c r="K13" s="1" t="s">
        <v>315</v>
      </c>
      <c r="L13" s="1"/>
      <c r="M13" s="1"/>
    </row>
    <row r="14" spans="1:13" x14ac:dyDescent="0.25">
      <c r="A14" s="1"/>
      <c r="B14" s="1" t="s">
        <v>155</v>
      </c>
      <c r="C14" s="1" t="s">
        <v>260</v>
      </c>
      <c r="D14" s="1"/>
      <c r="E14" s="1" t="b">
        <v>1</v>
      </c>
      <c r="F14" s="1" t="b">
        <v>1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166</v>
      </c>
      <c r="C15" s="1" t="s">
        <v>268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151</v>
      </c>
      <c r="C16" s="1" t="s">
        <v>264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152</v>
      </c>
      <c r="C17" s="1" t="s">
        <v>265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156</v>
      </c>
      <c r="C18" s="1" t="s">
        <v>261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34</v>
      </c>
      <c r="C19" s="1" t="s">
        <v>44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48</v>
      </c>
      <c r="C20" s="1" t="s">
        <v>60</v>
      </c>
      <c r="D20" s="1"/>
      <c r="E20" s="1" t="b">
        <v>1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4</v>
      </c>
      <c r="C21" s="1" t="s">
        <v>11</v>
      </c>
      <c r="D21" s="1"/>
      <c r="E21" s="1" t="b">
        <v>1</v>
      </c>
      <c r="F21" s="1" t="b">
        <v>0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5</v>
      </c>
      <c r="C22" s="1" t="s">
        <v>12</v>
      </c>
      <c r="D22" s="1"/>
      <c r="E22" s="1" t="b">
        <v>1</v>
      </c>
      <c r="F22" s="1" t="b">
        <v>0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14</v>
      </c>
      <c r="C23" s="1" t="s">
        <v>15</v>
      </c>
      <c r="D23" s="1"/>
      <c r="E23" s="1" t="b">
        <v>1</v>
      </c>
      <c r="F23" s="1" t="b">
        <v>0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6</v>
      </c>
      <c r="C24" s="1" t="s">
        <v>13</v>
      </c>
      <c r="D24" s="1"/>
      <c r="E24" s="1" t="b">
        <v>1</v>
      </c>
      <c r="F24" s="1" t="b">
        <v>0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160</v>
      </c>
      <c r="C25" s="1" t="s">
        <v>263</v>
      </c>
      <c r="D25" s="1"/>
      <c r="E25" s="1" t="b">
        <v>1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74</v>
      </c>
      <c r="C26" s="1" t="s">
        <v>83</v>
      </c>
      <c r="D26" s="1"/>
      <c r="E26" s="1" t="b">
        <v>0</v>
      </c>
      <c r="F26" s="1" t="b">
        <v>1</v>
      </c>
      <c r="G26" s="1" t="b">
        <v>0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165</v>
      </c>
      <c r="C27" s="1" t="s">
        <v>930</v>
      </c>
      <c r="D27" s="1"/>
      <c r="E27" s="1" t="b">
        <v>0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163</v>
      </c>
      <c r="C28" s="1" t="s">
        <v>266</v>
      </c>
      <c r="D28" s="1"/>
      <c r="E28" s="1" t="b">
        <v>0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164</v>
      </c>
      <c r="C29" s="1" t="s">
        <v>267</v>
      </c>
      <c r="D29" s="1"/>
      <c r="E29" s="1" t="b">
        <v>0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159</v>
      </c>
      <c r="C30" s="1" t="s">
        <v>262</v>
      </c>
      <c r="D30" s="1"/>
      <c r="E30" s="1" t="b">
        <v>0</v>
      </c>
      <c r="F30" s="1" t="b">
        <v>0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167</v>
      </c>
      <c r="C31" s="1" t="s">
        <v>403</v>
      </c>
      <c r="D31" s="1"/>
      <c r="E31" s="1" t="b">
        <v>0</v>
      </c>
      <c r="F31" s="1" t="b">
        <v>1</v>
      </c>
      <c r="G31" s="1" t="b">
        <v>0</v>
      </c>
      <c r="H31" s="1" t="b">
        <v>0</v>
      </c>
      <c r="I31" s="4"/>
      <c r="J31" s="4"/>
      <c r="K31" s="1" t="s">
        <v>315</v>
      </c>
      <c r="L31" s="1"/>
      <c r="M31" s="1" t="s">
        <v>1437</v>
      </c>
    </row>
    <row r="32" spans="1:13" x14ac:dyDescent="0.25">
      <c r="A32" s="1"/>
      <c r="B32" s="1" t="s">
        <v>555</v>
      </c>
      <c r="C32" s="1" t="s">
        <v>556</v>
      </c>
      <c r="D32" s="1"/>
      <c r="E32" s="1" t="b">
        <v>0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161</v>
      </c>
      <c r="C33" s="1" t="s">
        <v>247</v>
      </c>
      <c r="D33" s="1"/>
      <c r="E33" s="1" t="b">
        <v>0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162</v>
      </c>
      <c r="C34" s="1" t="s">
        <v>248</v>
      </c>
      <c r="D34" s="1"/>
      <c r="E34" s="1" t="b">
        <v>0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158</v>
      </c>
      <c r="C35" s="1" t="s">
        <v>1702</v>
      </c>
      <c r="D35" s="1"/>
      <c r="E35" s="1" t="b">
        <v>0</v>
      </c>
      <c r="F35" s="1" t="b">
        <v>0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71</v>
      </c>
      <c r="C36" s="1" t="s">
        <v>80</v>
      </c>
      <c r="D36" s="1"/>
      <c r="E36" s="1" t="b">
        <v>0</v>
      </c>
      <c r="F36" s="1" t="b">
        <v>0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72</v>
      </c>
      <c r="C37" s="1" t="s">
        <v>81</v>
      </c>
      <c r="D37" s="1"/>
      <c r="E37" s="1" t="b">
        <v>0</v>
      </c>
      <c r="F37" s="1" t="b">
        <v>0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57</v>
      </c>
      <c r="C38" s="1" t="s">
        <v>66</v>
      </c>
      <c r="D38" s="1"/>
      <c r="E38" s="1" t="b">
        <v>0</v>
      </c>
      <c r="F38" s="1" t="b">
        <v>0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157</v>
      </c>
      <c r="C39" s="1" t="s">
        <v>246</v>
      </c>
      <c r="D39" s="1"/>
      <c r="E39" s="1" t="b">
        <v>0</v>
      </c>
      <c r="F39" s="1" t="b">
        <v>0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58</v>
      </c>
      <c r="C40" s="1" t="s">
        <v>850</v>
      </c>
      <c r="D40" s="1"/>
      <c r="E40" s="1" t="b">
        <v>0</v>
      </c>
      <c r="F40" s="1" t="b">
        <v>0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55</v>
      </c>
      <c r="C41" s="1" t="s">
        <v>64</v>
      </c>
      <c r="D41" s="1"/>
      <c r="E41" s="1" t="b">
        <v>0</v>
      </c>
      <c r="F41" s="1" t="b">
        <v>0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31</v>
      </c>
      <c r="C42" s="1" t="s">
        <v>40</v>
      </c>
      <c r="D42" s="1"/>
      <c r="E42" s="1" t="b">
        <v>0</v>
      </c>
      <c r="F42" s="1" t="b">
        <v>0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153</v>
      </c>
      <c r="C43" s="1" t="s">
        <v>401</v>
      </c>
      <c r="D43" s="1"/>
      <c r="E43" s="1" t="b">
        <v>0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168</v>
      </c>
      <c r="C44" s="1" t="s">
        <v>856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16</v>
      </c>
      <c r="C45" s="1" t="s">
        <v>21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17</v>
      </c>
      <c r="C46" s="1" t="s">
        <v>137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343</v>
      </c>
      <c r="C47" s="1" t="s">
        <v>344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3</v>
      </c>
      <c r="C48" s="1" t="s">
        <v>10</v>
      </c>
      <c r="D48" s="1"/>
      <c r="E48" s="1" t="b">
        <v>0</v>
      </c>
      <c r="F48" s="1" t="b">
        <v>0</v>
      </c>
      <c r="G48" s="1" t="b">
        <v>0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134</v>
      </c>
      <c r="C49" s="1" t="s">
        <v>135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s="1" customFormat="1" x14ac:dyDescent="0.25">
      <c r="B50" s="1" t="s">
        <v>116</v>
      </c>
      <c r="C50" s="1" t="s">
        <v>129</v>
      </c>
      <c r="E50" s="1" t="b">
        <v>1</v>
      </c>
      <c r="F50" s="1" t="b">
        <v>0</v>
      </c>
      <c r="G50" s="1" t="b">
        <v>1</v>
      </c>
      <c r="H50" s="1" t="b">
        <v>0</v>
      </c>
      <c r="I50" s="4"/>
      <c r="J50" s="4"/>
    </row>
    <row r="52" spans="1:13" x14ac:dyDescent="0.25">
      <c r="A52" s="3" t="s">
        <v>293</v>
      </c>
    </row>
  </sheetData>
  <autoFilter ref="A4:M49"/>
  <sortState ref="A5:M48">
    <sortCondition descending="1" ref="E5:E48"/>
    <sortCondition ref="G5:G48"/>
  </sortState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M52"/>
  <sheetViews>
    <sheetView topLeftCell="A16" zoomScale="80" zoomScaleNormal="80" workbookViewId="0">
      <selection activeCell="A50" sqref="A50:XFD50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5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41.5703125" style="3" customWidth="1"/>
    <col min="14" max="16384" width="9.140625" style="3"/>
  </cols>
  <sheetData>
    <row r="1" spans="1:13" x14ac:dyDescent="0.25">
      <c r="A1" s="3" t="s">
        <v>1062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1713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18</v>
      </c>
      <c r="C6" s="1" t="s">
        <v>22</v>
      </c>
      <c r="D6" s="1"/>
      <c r="E6" s="1" t="b">
        <v>1</v>
      </c>
      <c r="F6" s="1" t="b">
        <v>1</v>
      </c>
      <c r="G6" s="1" t="b">
        <v>0</v>
      </c>
      <c r="H6" s="1" t="b">
        <v>1</v>
      </c>
      <c r="I6" s="4"/>
      <c r="J6" s="4"/>
      <c r="K6" s="1"/>
      <c r="L6" s="1"/>
      <c r="M6" s="1"/>
    </row>
    <row r="7" spans="1:13" x14ac:dyDescent="0.25">
      <c r="A7" s="1"/>
      <c r="B7" s="1" t="s">
        <v>51</v>
      </c>
      <c r="C7" s="1" t="s">
        <v>62</v>
      </c>
      <c r="D7" s="1"/>
      <c r="E7" s="1" t="b">
        <v>1</v>
      </c>
      <c r="F7" s="1" t="b">
        <v>1</v>
      </c>
      <c r="G7" s="1" t="b">
        <v>0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 t="s">
        <v>145</v>
      </c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154</v>
      </c>
      <c r="C12" s="1" t="s">
        <v>402</v>
      </c>
      <c r="D12" s="1"/>
      <c r="E12" s="1" t="b">
        <v>1</v>
      </c>
      <c r="F12" s="1" t="b">
        <v>1</v>
      </c>
      <c r="G12" s="1" t="b">
        <v>1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54</v>
      </c>
      <c r="C13" s="1" t="s">
        <v>132</v>
      </c>
      <c r="D13" s="1"/>
      <c r="E13" s="1" t="b">
        <v>1</v>
      </c>
      <c r="F13" s="1" t="b">
        <v>1</v>
      </c>
      <c r="G13" s="1" t="b">
        <v>1</v>
      </c>
      <c r="H13" s="1" t="b">
        <v>0</v>
      </c>
      <c r="I13" s="4"/>
      <c r="J13" s="4"/>
      <c r="K13" s="1" t="s">
        <v>315</v>
      </c>
      <c r="L13" s="1"/>
      <c r="M13" s="1"/>
    </row>
    <row r="14" spans="1:13" x14ac:dyDescent="0.25">
      <c r="A14" s="1"/>
      <c r="B14" s="1" t="s">
        <v>155</v>
      </c>
      <c r="C14" s="1" t="s">
        <v>260</v>
      </c>
      <c r="D14" s="1"/>
      <c r="E14" s="1" t="b">
        <v>1</v>
      </c>
      <c r="F14" s="1" t="b">
        <v>1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166</v>
      </c>
      <c r="C15" s="1" t="s">
        <v>268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151</v>
      </c>
      <c r="C16" s="1" t="s">
        <v>264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152</v>
      </c>
      <c r="C17" s="1" t="s">
        <v>265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156</v>
      </c>
      <c r="C18" s="1" t="s">
        <v>261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34</v>
      </c>
      <c r="C19" s="1" t="s">
        <v>44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48</v>
      </c>
      <c r="C20" s="1" t="s">
        <v>60</v>
      </c>
      <c r="D20" s="1"/>
      <c r="E20" s="1" t="b">
        <v>1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4</v>
      </c>
      <c r="C21" s="1" t="s">
        <v>11</v>
      </c>
      <c r="D21" s="1"/>
      <c r="E21" s="1" t="b">
        <v>1</v>
      </c>
      <c r="F21" s="1" t="b">
        <v>0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5</v>
      </c>
      <c r="C22" s="1" t="s">
        <v>12</v>
      </c>
      <c r="D22" s="1"/>
      <c r="E22" s="1" t="b">
        <v>1</v>
      </c>
      <c r="F22" s="1" t="b">
        <v>0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14</v>
      </c>
      <c r="C23" s="1" t="s">
        <v>15</v>
      </c>
      <c r="D23" s="1"/>
      <c r="E23" s="1" t="b">
        <v>1</v>
      </c>
      <c r="F23" s="1" t="b">
        <v>0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6</v>
      </c>
      <c r="C24" s="1" t="s">
        <v>13</v>
      </c>
      <c r="D24" s="1"/>
      <c r="E24" s="1" t="b">
        <v>1</v>
      </c>
      <c r="F24" s="1" t="b">
        <v>0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160</v>
      </c>
      <c r="C25" s="1" t="s">
        <v>263</v>
      </c>
      <c r="D25" s="1"/>
      <c r="E25" s="1" t="b">
        <v>1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74</v>
      </c>
      <c r="C26" s="1" t="s">
        <v>83</v>
      </c>
      <c r="D26" s="1"/>
      <c r="E26" s="1" t="b">
        <v>0</v>
      </c>
      <c r="F26" s="1" t="b">
        <v>1</v>
      </c>
      <c r="G26" s="1" t="b">
        <v>0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165</v>
      </c>
      <c r="C27" s="1" t="s">
        <v>930</v>
      </c>
      <c r="D27" s="1"/>
      <c r="E27" s="1" t="b">
        <v>0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163</v>
      </c>
      <c r="C28" s="1" t="s">
        <v>266</v>
      </c>
      <c r="D28" s="1"/>
      <c r="E28" s="1" t="b">
        <v>0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164</v>
      </c>
      <c r="C29" s="1" t="s">
        <v>267</v>
      </c>
      <c r="D29" s="1"/>
      <c r="E29" s="1" t="b">
        <v>0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159</v>
      </c>
      <c r="C30" s="1" t="s">
        <v>262</v>
      </c>
      <c r="D30" s="1"/>
      <c r="E30" s="1" t="b">
        <v>0</v>
      </c>
      <c r="F30" s="1" t="b">
        <v>0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167</v>
      </c>
      <c r="C31" s="1" t="s">
        <v>403</v>
      </c>
      <c r="D31" s="1"/>
      <c r="E31" s="1" t="b">
        <v>1</v>
      </c>
      <c r="F31" s="1" t="b">
        <v>1</v>
      </c>
      <c r="G31" s="1" t="b">
        <v>0</v>
      </c>
      <c r="H31" s="1" t="b">
        <v>0</v>
      </c>
      <c r="I31" s="4"/>
      <c r="J31" s="4"/>
      <c r="K31" s="1" t="s">
        <v>315</v>
      </c>
      <c r="L31" s="1"/>
      <c r="M31" s="1" t="s">
        <v>1437</v>
      </c>
    </row>
    <row r="32" spans="1:13" x14ac:dyDescent="0.25">
      <c r="A32" s="1"/>
      <c r="B32" s="1" t="s">
        <v>555</v>
      </c>
      <c r="C32" s="1" t="s">
        <v>556</v>
      </c>
      <c r="D32" s="1"/>
      <c r="E32" s="1" t="b">
        <v>0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161</v>
      </c>
      <c r="C33" s="1" t="s">
        <v>247</v>
      </c>
      <c r="D33" s="1"/>
      <c r="E33" s="1" t="b">
        <v>0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162</v>
      </c>
      <c r="C34" s="1" t="s">
        <v>248</v>
      </c>
      <c r="D34" s="1"/>
      <c r="E34" s="1" t="b">
        <v>0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158</v>
      </c>
      <c r="C35" s="1" t="s">
        <v>1702</v>
      </c>
      <c r="D35" s="1"/>
      <c r="E35" s="1" t="b">
        <v>0</v>
      </c>
      <c r="F35" s="1" t="b">
        <v>0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71</v>
      </c>
      <c r="C36" s="1" t="s">
        <v>80</v>
      </c>
      <c r="D36" s="1"/>
      <c r="E36" s="1" t="b">
        <v>0</v>
      </c>
      <c r="F36" s="1" t="b">
        <v>0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72</v>
      </c>
      <c r="C37" s="1" t="s">
        <v>81</v>
      </c>
      <c r="D37" s="1"/>
      <c r="E37" s="1" t="b">
        <v>0</v>
      </c>
      <c r="F37" s="1" t="b">
        <v>0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57</v>
      </c>
      <c r="C38" s="1" t="s">
        <v>66</v>
      </c>
      <c r="D38" s="1"/>
      <c r="E38" s="1" t="b">
        <v>0</v>
      </c>
      <c r="F38" s="1" t="b">
        <v>0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157</v>
      </c>
      <c r="C39" s="1" t="s">
        <v>246</v>
      </c>
      <c r="D39" s="1"/>
      <c r="E39" s="1" t="b">
        <v>0</v>
      </c>
      <c r="F39" s="1" t="b">
        <v>0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58</v>
      </c>
      <c r="C40" s="1" t="s">
        <v>850</v>
      </c>
      <c r="D40" s="1"/>
      <c r="E40" s="1" t="b">
        <v>0</v>
      </c>
      <c r="F40" s="1" t="b">
        <v>0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55</v>
      </c>
      <c r="C41" s="1" t="s">
        <v>64</v>
      </c>
      <c r="D41" s="1"/>
      <c r="E41" s="1" t="b">
        <v>0</v>
      </c>
      <c r="F41" s="1" t="b">
        <v>0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31</v>
      </c>
      <c r="C42" s="1" t="s">
        <v>40</v>
      </c>
      <c r="D42" s="1"/>
      <c r="E42" s="1" t="b">
        <v>0</v>
      </c>
      <c r="F42" s="1" t="b">
        <v>0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153</v>
      </c>
      <c r="C43" s="1" t="s">
        <v>401</v>
      </c>
      <c r="D43" s="1"/>
      <c r="E43" s="1" t="b">
        <v>0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168</v>
      </c>
      <c r="C44" s="1" t="s">
        <v>856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16</v>
      </c>
      <c r="C45" s="1" t="s">
        <v>21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17</v>
      </c>
      <c r="C46" s="1" t="s">
        <v>137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343</v>
      </c>
      <c r="C47" s="1" t="s">
        <v>344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3</v>
      </c>
      <c r="C48" s="1" t="s">
        <v>10</v>
      </c>
      <c r="D48" s="1"/>
      <c r="E48" s="1" t="b">
        <v>0</v>
      </c>
      <c r="F48" s="1" t="b">
        <v>0</v>
      </c>
      <c r="G48" s="1" t="b">
        <v>0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134</v>
      </c>
      <c r="C49" s="1" t="s">
        <v>135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s="1" customFormat="1" x14ac:dyDescent="0.25">
      <c r="B50" s="1" t="s">
        <v>116</v>
      </c>
      <c r="C50" s="1" t="s">
        <v>129</v>
      </c>
      <c r="E50" s="1" t="b">
        <v>1</v>
      </c>
      <c r="F50" s="1" t="b">
        <v>0</v>
      </c>
      <c r="G50" s="1" t="b">
        <v>1</v>
      </c>
      <c r="H50" s="1" t="b">
        <v>0</v>
      </c>
      <c r="I50" s="4"/>
      <c r="J50" s="4"/>
    </row>
    <row r="52" spans="1:13" x14ac:dyDescent="0.25">
      <c r="A52" s="3" t="s">
        <v>293</v>
      </c>
    </row>
  </sheetData>
  <autoFilter ref="A4:M4"/>
  <pageMargins left="0.7" right="0.7" top="0.75" bottom="0.75" header="0.3" footer="0.3"/>
  <legacy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>
    <tabColor theme="5"/>
    <pageSetUpPr fitToPage="1"/>
  </sheetPr>
  <dimension ref="A1:M82"/>
  <sheetViews>
    <sheetView zoomScale="80" zoomScaleNormal="80" workbookViewId="0">
      <pane xSplit="2" ySplit="4" topLeftCell="C35" activePane="bottomRight" state="frozen"/>
      <selection pane="topRight"/>
      <selection pane="bottomLeft"/>
      <selection pane="bottomRight" activeCell="A59" sqref="A59:XFD59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8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1064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78</v>
      </c>
      <c r="C5" s="1" t="s">
        <v>87</v>
      </c>
      <c r="D5" s="1"/>
      <c r="E5" s="1" t="b">
        <v>1</v>
      </c>
      <c r="F5" s="1" t="b">
        <v>1</v>
      </c>
      <c r="G5" s="1" t="b">
        <v>1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</v>
      </c>
      <c r="C6" s="1" t="s">
        <v>8</v>
      </c>
      <c r="D6" s="1"/>
      <c r="E6" s="1" t="b">
        <v>1</v>
      </c>
      <c r="F6" s="1" t="b">
        <v>0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74</v>
      </c>
      <c r="C7" s="1" t="s">
        <v>83</v>
      </c>
      <c r="D7" s="1"/>
      <c r="E7" s="1" t="b">
        <v>1</v>
      </c>
      <c r="F7" s="1" t="b">
        <v>1</v>
      </c>
      <c r="G7" s="1" t="b">
        <v>0</v>
      </c>
      <c r="H7" s="1" t="b">
        <v>0</v>
      </c>
      <c r="I7" s="4"/>
      <c r="J7" s="4"/>
      <c r="K7" s="1" t="s">
        <v>303</v>
      </c>
      <c r="L7" s="1"/>
      <c r="M7" s="1"/>
    </row>
    <row r="8" spans="1:13" x14ac:dyDescent="0.25">
      <c r="A8" s="1"/>
      <c r="B8" s="1" t="s">
        <v>18</v>
      </c>
      <c r="C8" s="1" t="s">
        <v>22</v>
      </c>
      <c r="D8" s="1"/>
      <c r="E8" s="1" t="b">
        <v>1</v>
      </c>
      <c r="F8" s="1" t="b">
        <v>1</v>
      </c>
      <c r="G8" s="1" t="b">
        <v>0</v>
      </c>
      <c r="H8" s="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35</v>
      </c>
      <c r="C9" s="1" t="s">
        <v>45</v>
      </c>
      <c r="D9" s="1"/>
      <c r="E9" s="1" t="b">
        <v>1</v>
      </c>
      <c r="F9" s="1" t="b">
        <v>1</v>
      </c>
      <c r="G9" s="1" t="b">
        <v>1</v>
      </c>
      <c r="H9" s="1" t="b">
        <v>0</v>
      </c>
      <c r="I9" s="4"/>
      <c r="J9" s="4"/>
      <c r="K9" s="1" t="s">
        <v>145</v>
      </c>
      <c r="L9" s="1"/>
      <c r="M9" s="1"/>
    </row>
    <row r="10" spans="1:13" x14ac:dyDescent="0.25">
      <c r="A10" s="1"/>
      <c r="B10" s="1" t="s">
        <v>46</v>
      </c>
      <c r="C10" s="1" t="s">
        <v>59</v>
      </c>
      <c r="D10" s="1"/>
      <c r="E10" s="1" t="b">
        <v>1</v>
      </c>
      <c r="F10" s="1" t="b">
        <v>1</v>
      </c>
      <c r="G10" s="1" t="b">
        <v>0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47</v>
      </c>
      <c r="C11" s="1" t="s">
        <v>844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29</v>
      </c>
      <c r="C12" s="1" t="s">
        <v>845</v>
      </c>
      <c r="D12" s="1"/>
      <c r="E12" s="1" t="b">
        <v>1</v>
      </c>
      <c r="F12" s="1" t="b">
        <v>1</v>
      </c>
      <c r="G12" s="1" t="b">
        <v>1</v>
      </c>
      <c r="H12" s="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54</v>
      </c>
      <c r="C13" s="1" t="s">
        <v>132</v>
      </c>
      <c r="D13" s="1"/>
      <c r="E13" s="1" t="b">
        <v>1</v>
      </c>
      <c r="F13" s="1" t="b">
        <v>1</v>
      </c>
      <c r="G13" s="1" t="b">
        <v>1</v>
      </c>
      <c r="H13" s="1" t="b">
        <v>0</v>
      </c>
      <c r="I13" s="4"/>
      <c r="J13" s="4"/>
      <c r="K13" s="1" t="s">
        <v>315</v>
      </c>
      <c r="L13" s="1"/>
      <c r="M13" s="1"/>
    </row>
    <row r="14" spans="1:13" x14ac:dyDescent="0.25">
      <c r="A14" s="1"/>
      <c r="B14" s="1" t="s">
        <v>51</v>
      </c>
      <c r="C14" s="1" t="s">
        <v>62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421</v>
      </c>
      <c r="C15" s="1" t="s">
        <v>730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33</v>
      </c>
      <c r="C16" s="1" t="s">
        <v>42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208</v>
      </c>
      <c r="C17" s="1" t="s">
        <v>43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249</v>
      </c>
      <c r="C18" s="1" t="s">
        <v>287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34</v>
      </c>
      <c r="C19" s="1" t="s">
        <v>44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48</v>
      </c>
      <c r="C20" s="1" t="s">
        <v>60</v>
      </c>
      <c r="D20" s="1"/>
      <c r="E20" s="1" t="b">
        <v>1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20</v>
      </c>
      <c r="C21" s="1" t="s">
        <v>24</v>
      </c>
      <c r="D21" s="1"/>
      <c r="E21" s="1" t="b">
        <v>1</v>
      </c>
      <c r="F21" s="1" t="b">
        <v>0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25</v>
      </c>
      <c r="C22" s="1" t="s">
        <v>36</v>
      </c>
      <c r="D22" s="1"/>
      <c r="E22" s="1" t="b">
        <v>1</v>
      </c>
      <c r="F22" s="1" t="b">
        <v>0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224</v>
      </c>
      <c r="C23" s="1" t="s">
        <v>331</v>
      </c>
      <c r="D23" s="1"/>
      <c r="E23" s="1" t="b">
        <v>1</v>
      </c>
      <c r="F23" s="1" t="b">
        <v>0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4</v>
      </c>
      <c r="C24" s="1" t="s">
        <v>11</v>
      </c>
      <c r="D24" s="1"/>
      <c r="E24" s="1" t="b">
        <v>1</v>
      </c>
      <c r="F24" s="1" t="b">
        <v>0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5</v>
      </c>
      <c r="C25" s="1" t="s">
        <v>12</v>
      </c>
      <c r="D25" s="1"/>
      <c r="E25" s="1" t="b">
        <v>1</v>
      </c>
      <c r="F25" s="1" t="b">
        <v>0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14</v>
      </c>
      <c r="C26" s="1" t="s">
        <v>15</v>
      </c>
      <c r="D26" s="1"/>
      <c r="E26" s="1" t="b">
        <v>1</v>
      </c>
      <c r="F26" s="1" t="b">
        <v>0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6</v>
      </c>
      <c r="C27" s="1" t="s">
        <v>13</v>
      </c>
      <c r="D27" s="1"/>
      <c r="E27" s="1" t="b">
        <v>1</v>
      </c>
      <c r="F27" s="1" t="b">
        <v>0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726</v>
      </c>
      <c r="C28" s="1" t="s">
        <v>727</v>
      </c>
      <c r="D28" s="1"/>
      <c r="E28" s="1" t="b">
        <v>1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30</v>
      </c>
      <c r="C29" s="1" t="s">
        <v>39</v>
      </c>
      <c r="D29" s="1"/>
      <c r="E29" s="1" t="b">
        <v>1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749</v>
      </c>
      <c r="C30" s="1" t="s">
        <v>724</v>
      </c>
      <c r="D30" s="1"/>
      <c r="E30" s="1" t="b">
        <v>0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424</v>
      </c>
      <c r="C31" s="1" t="s">
        <v>722</v>
      </c>
      <c r="D31" s="1"/>
      <c r="E31" s="1" t="b">
        <v>0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731</v>
      </c>
      <c r="C32" s="1" t="s">
        <v>732</v>
      </c>
      <c r="D32" s="1"/>
      <c r="E32" s="1" t="b">
        <v>0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412</v>
      </c>
      <c r="C33" s="1" t="s">
        <v>721</v>
      </c>
      <c r="D33" s="1"/>
      <c r="E33" s="1" t="b">
        <v>0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725</v>
      </c>
      <c r="C34" s="1" t="s">
        <v>750</v>
      </c>
      <c r="D34" s="1"/>
      <c r="E34" s="1" t="b">
        <v>0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728</v>
      </c>
      <c r="C35" s="1" t="s">
        <v>729</v>
      </c>
      <c r="D35" s="1"/>
      <c r="E35" s="1" t="b">
        <v>0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163</v>
      </c>
      <c r="C36" s="1" t="s">
        <v>266</v>
      </c>
      <c r="D36" s="1"/>
      <c r="E36" s="1" t="b">
        <v>0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164</v>
      </c>
      <c r="C37" s="1" t="s">
        <v>267</v>
      </c>
      <c r="D37" s="1"/>
      <c r="E37" s="1" t="b">
        <v>0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162</v>
      </c>
      <c r="C38" s="1" t="s">
        <v>248</v>
      </c>
      <c r="D38" s="1"/>
      <c r="E38" s="1" t="b">
        <v>0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161</v>
      </c>
      <c r="C39" s="1" t="s">
        <v>247</v>
      </c>
      <c r="D39" s="1"/>
      <c r="E39" s="1" t="b">
        <v>0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158</v>
      </c>
      <c r="C40" s="1" t="s">
        <v>1702</v>
      </c>
      <c r="D40" s="1"/>
      <c r="E40" s="1" t="b">
        <v>0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71</v>
      </c>
      <c r="C41" s="1" t="s">
        <v>80</v>
      </c>
      <c r="D41" s="1"/>
      <c r="E41" s="1" t="b">
        <v>0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72</v>
      </c>
      <c r="C42" s="1" t="s">
        <v>81</v>
      </c>
      <c r="D42" s="1"/>
      <c r="E42" s="1" t="b">
        <v>0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57</v>
      </c>
      <c r="C43" s="1" t="s">
        <v>66</v>
      </c>
      <c r="D43" s="1"/>
      <c r="E43" s="1" t="b">
        <v>0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157</v>
      </c>
      <c r="C44" s="1" t="s">
        <v>246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58</v>
      </c>
      <c r="C45" s="1" t="s">
        <v>850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254</v>
      </c>
      <c r="C46" s="1" t="s">
        <v>368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250</v>
      </c>
      <c r="C47" s="1" t="s">
        <v>363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1</v>
      </c>
      <c r="C48" s="1" t="s">
        <v>969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19</v>
      </c>
      <c r="C49" s="1" t="s">
        <v>23</v>
      </c>
      <c r="D49" s="1"/>
      <c r="E49" s="1" t="b">
        <v>0</v>
      </c>
      <c r="F49" s="1" t="b">
        <v>0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2</v>
      </c>
      <c r="C50" s="1" t="s">
        <v>853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28</v>
      </c>
      <c r="C51" s="1" t="s">
        <v>38</v>
      </c>
      <c r="D51" s="1"/>
      <c r="E51" s="1" t="b">
        <v>0</v>
      </c>
      <c r="F51" s="1" t="b">
        <v>0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49</v>
      </c>
      <c r="C52" s="1" t="s">
        <v>854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16</v>
      </c>
      <c r="C53" s="1" t="s">
        <v>21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26</v>
      </c>
      <c r="C54" s="1" t="s">
        <v>37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27</v>
      </c>
      <c r="C55" s="1" t="s">
        <v>345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17</v>
      </c>
      <c r="C56" s="1" t="s">
        <v>137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116</v>
      </c>
      <c r="C57" s="1" t="s">
        <v>129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343</v>
      </c>
      <c r="C58" s="1" t="s">
        <v>344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1807</v>
      </c>
      <c r="C59" s="1" t="s">
        <v>1808</v>
      </c>
      <c r="D59" s="1"/>
      <c r="E59" s="1" t="b">
        <v>1</v>
      </c>
      <c r="F59" s="1" t="b">
        <v>0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3</v>
      </c>
      <c r="C60" s="1" t="s">
        <v>10</v>
      </c>
      <c r="D60" s="1"/>
      <c r="E60" s="1" t="b">
        <v>0</v>
      </c>
      <c r="F60" s="1" t="b">
        <v>0</v>
      </c>
      <c r="G60" s="1" t="b">
        <v>0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134</v>
      </c>
      <c r="C61" s="1" t="s">
        <v>135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3" t="s">
        <v>293</v>
      </c>
      <c r="I62" s="3"/>
    </row>
    <row r="63" spans="1:13" x14ac:dyDescent="0.25">
      <c r="I63" s="3"/>
    </row>
    <row r="64" spans="1:13" x14ac:dyDescent="0.25">
      <c r="I64" s="3"/>
    </row>
    <row r="65" spans="9:9" x14ac:dyDescent="0.25">
      <c r="I65" s="3"/>
    </row>
    <row r="66" spans="9:9" x14ac:dyDescent="0.25">
      <c r="I66" s="3"/>
    </row>
    <row r="67" spans="9:9" x14ac:dyDescent="0.25">
      <c r="I67" s="3"/>
    </row>
    <row r="68" spans="9:9" x14ac:dyDescent="0.25">
      <c r="I68" s="3"/>
    </row>
    <row r="69" spans="9:9" x14ac:dyDescent="0.25">
      <c r="I69" s="3"/>
    </row>
    <row r="70" spans="9:9" x14ac:dyDescent="0.25">
      <c r="I70" s="3"/>
    </row>
    <row r="71" spans="9:9" x14ac:dyDescent="0.25">
      <c r="I71" s="3"/>
    </row>
    <row r="72" spans="9:9" x14ac:dyDescent="0.25">
      <c r="I72" s="3"/>
    </row>
    <row r="73" spans="9:9" x14ac:dyDescent="0.25">
      <c r="I73" s="3"/>
    </row>
    <row r="74" spans="9:9" x14ac:dyDescent="0.25">
      <c r="I74" s="3"/>
    </row>
    <row r="75" spans="9:9" x14ac:dyDescent="0.25">
      <c r="I75" s="3"/>
    </row>
    <row r="76" spans="9:9" x14ac:dyDescent="0.25">
      <c r="I76" s="3"/>
    </row>
    <row r="77" spans="9:9" x14ac:dyDescent="0.25">
      <c r="I77" s="3"/>
    </row>
    <row r="78" spans="9:9" x14ac:dyDescent="0.25">
      <c r="I78" s="3"/>
    </row>
    <row r="79" spans="9:9" x14ac:dyDescent="0.25">
      <c r="I79" s="3"/>
    </row>
    <row r="80" spans="9:9" x14ac:dyDescent="0.25">
      <c r="I80" s="3"/>
    </row>
    <row r="81" spans="9:9" x14ac:dyDescent="0.25">
      <c r="I81" s="3"/>
    </row>
    <row r="82" spans="9:9" x14ac:dyDescent="0.25">
      <c r="I82" s="3"/>
    </row>
  </sheetData>
  <autoFilter ref="A4:M61"/>
  <sortState ref="A5:M59">
    <sortCondition descending="1" ref="E5:E59"/>
    <sortCondition ref="G5:G59"/>
  </sortState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tabColor theme="5"/>
    <pageSetUpPr fitToPage="1"/>
  </sheetPr>
  <dimension ref="A1:M105"/>
  <sheetViews>
    <sheetView zoomScale="80" zoomScaleNormal="80" workbookViewId="0">
      <pane xSplit="2" ySplit="4" topLeftCell="C8" activePane="bottomRight" state="frozen"/>
      <selection pane="topRight"/>
      <selection pane="bottomLeft"/>
      <selection pane="bottomRight" activeCell="B19" sqref="B19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6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1066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18</v>
      </c>
      <c r="C6" s="1" t="s">
        <v>22</v>
      </c>
      <c r="D6" s="1"/>
      <c r="E6" s="1" t="b">
        <v>1</v>
      </c>
      <c r="F6" s="1" t="b">
        <v>1</v>
      </c>
      <c r="G6" s="1" t="b">
        <v>0</v>
      </c>
      <c r="H6" s="1" t="b">
        <v>1</v>
      </c>
      <c r="I6" s="4"/>
      <c r="J6" s="4"/>
      <c r="K6" s="1"/>
      <c r="L6" s="1"/>
      <c r="M6" s="1"/>
    </row>
    <row r="7" spans="1:13" x14ac:dyDescent="0.25">
      <c r="A7" s="1"/>
      <c r="B7" s="1" t="s">
        <v>46</v>
      </c>
      <c r="C7" s="1" t="s">
        <v>59</v>
      </c>
      <c r="D7" s="1"/>
      <c r="E7" s="1" t="b">
        <v>1</v>
      </c>
      <c r="F7" s="1" t="b">
        <v>1</v>
      </c>
      <c r="G7" s="1" t="b">
        <v>0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 t="s">
        <v>145</v>
      </c>
      <c r="L8" s="1"/>
      <c r="M8" s="1"/>
    </row>
    <row r="9" spans="1:13" x14ac:dyDescent="0.25">
      <c r="A9" s="1"/>
      <c r="B9" s="1" t="s">
        <v>47</v>
      </c>
      <c r="C9" s="1" t="s">
        <v>844</v>
      </c>
      <c r="D9" s="1"/>
      <c r="E9" s="1" t="b">
        <v>1</v>
      </c>
      <c r="F9" s="1" t="b">
        <v>1</v>
      </c>
      <c r="G9" s="1" t="b">
        <v>1</v>
      </c>
      <c r="H9" s="1" t="b">
        <v>1</v>
      </c>
      <c r="I9" s="4"/>
      <c r="J9" s="4"/>
      <c r="K9" s="1"/>
      <c r="L9" s="1"/>
      <c r="M9" s="1"/>
    </row>
    <row r="10" spans="1:13" x14ac:dyDescent="0.25">
      <c r="A10" s="1"/>
      <c r="B10" s="1" t="s">
        <v>29</v>
      </c>
      <c r="C10" s="1" t="s">
        <v>845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51</v>
      </c>
      <c r="C11" s="1" t="s">
        <v>62</v>
      </c>
      <c r="D11" s="1"/>
      <c r="E11" s="1" t="b">
        <v>1</v>
      </c>
      <c r="F11" s="1" t="b">
        <v>1</v>
      </c>
      <c r="G11" s="1" t="b">
        <v>0</v>
      </c>
      <c r="H11" s="1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252</v>
      </c>
      <c r="C12" s="1" t="s">
        <v>878</v>
      </c>
      <c r="D12" s="1"/>
      <c r="E12" s="1" t="b">
        <v>1</v>
      </c>
      <c r="F12" s="1" t="b">
        <v>1</v>
      </c>
      <c r="G12" s="1" t="b">
        <v>1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249</v>
      </c>
      <c r="C13" s="1" t="s">
        <v>287</v>
      </c>
      <c r="D13" s="1"/>
      <c r="E13" s="1" t="b">
        <v>1</v>
      </c>
      <c r="F13" s="1" t="b">
        <v>1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77</v>
      </c>
      <c r="C14" s="1" t="s">
        <v>86</v>
      </c>
      <c r="D14" s="1"/>
      <c r="E14" s="1" t="b">
        <v>1</v>
      </c>
      <c r="F14" s="1" t="b">
        <v>1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32</v>
      </c>
      <c r="C15" s="1" t="s">
        <v>388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33</v>
      </c>
      <c r="C16" s="1" t="s">
        <v>42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208</v>
      </c>
      <c r="C17" s="1" t="s">
        <v>43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253</v>
      </c>
      <c r="C18" s="1" t="s">
        <v>875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404</v>
      </c>
      <c r="C19" s="1" t="s">
        <v>405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34</v>
      </c>
      <c r="C20" s="1" t="s">
        <v>44</v>
      </c>
      <c r="D20" s="1"/>
      <c r="E20" s="1" t="b">
        <v>1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48</v>
      </c>
      <c r="C21" s="1" t="s">
        <v>60</v>
      </c>
      <c r="D21" s="1"/>
      <c r="E21" s="1" t="b">
        <v>1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20</v>
      </c>
      <c r="C22" s="1" t="s">
        <v>24</v>
      </c>
      <c r="D22" s="1"/>
      <c r="E22" s="1" t="b">
        <v>1</v>
      </c>
      <c r="F22" s="1" t="b">
        <v>0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25</v>
      </c>
      <c r="C23" s="1" t="s">
        <v>36</v>
      </c>
      <c r="D23" s="1"/>
      <c r="E23" s="1" t="b">
        <v>1</v>
      </c>
      <c r="F23" s="1" t="b">
        <v>0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224</v>
      </c>
      <c r="C24" s="1" t="s">
        <v>331</v>
      </c>
      <c r="D24" s="1"/>
      <c r="E24" s="1" t="b">
        <v>1</v>
      </c>
      <c r="F24" s="1" t="b">
        <v>0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4</v>
      </c>
      <c r="C25" s="1" t="s">
        <v>11</v>
      </c>
      <c r="D25" s="1"/>
      <c r="E25" s="1" t="b">
        <v>1</v>
      </c>
      <c r="F25" s="1" t="b">
        <v>0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5</v>
      </c>
      <c r="C26" s="1" t="s">
        <v>12</v>
      </c>
      <c r="D26" s="1"/>
      <c r="E26" s="1" t="b">
        <v>1</v>
      </c>
      <c r="F26" s="1" t="b">
        <v>0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14</v>
      </c>
      <c r="C27" s="1" t="s">
        <v>15</v>
      </c>
      <c r="D27" s="1"/>
      <c r="E27" s="1" t="b">
        <v>1</v>
      </c>
      <c r="F27" s="1" t="b">
        <v>0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6</v>
      </c>
      <c r="C28" s="1" t="s">
        <v>13</v>
      </c>
      <c r="D28" s="1"/>
      <c r="E28" s="1" t="b">
        <v>1</v>
      </c>
      <c r="F28" s="1" t="b">
        <v>0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78</v>
      </c>
      <c r="C29" s="1" t="s">
        <v>87</v>
      </c>
      <c r="D29" s="1"/>
      <c r="E29" s="1" t="b">
        <v>0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74</v>
      </c>
      <c r="C30" s="1" t="s">
        <v>83</v>
      </c>
      <c r="D30" s="1"/>
      <c r="E30" s="1" t="b">
        <v>0</v>
      </c>
      <c r="F30" s="1" t="b">
        <v>1</v>
      </c>
      <c r="G30" s="1" t="b">
        <v>0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406</v>
      </c>
      <c r="C31" s="1" t="s">
        <v>407</v>
      </c>
      <c r="D31" s="1"/>
      <c r="E31" s="1" t="b">
        <v>0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408</v>
      </c>
      <c r="C32" s="1" t="s">
        <v>409</v>
      </c>
      <c r="D32" s="1"/>
      <c r="E32" s="1" t="b">
        <v>0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163</v>
      </c>
      <c r="C33" s="1" t="s">
        <v>266</v>
      </c>
      <c r="D33" s="1"/>
      <c r="E33" s="1" t="b">
        <v>0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164</v>
      </c>
      <c r="C34" s="1" t="s">
        <v>267</v>
      </c>
      <c r="D34" s="1"/>
      <c r="E34" s="1" t="b">
        <v>0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254</v>
      </c>
      <c r="C35" s="1" t="s">
        <v>368</v>
      </c>
      <c r="D35" s="1"/>
      <c r="E35" s="1" t="b">
        <v>0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68</v>
      </c>
      <c r="C36" s="1" t="s">
        <v>1704</v>
      </c>
      <c r="D36" s="1"/>
      <c r="E36" s="1" t="b">
        <v>0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67</v>
      </c>
      <c r="C37" s="1" t="s">
        <v>1703</v>
      </c>
      <c r="D37" s="1"/>
      <c r="E37" s="1" t="b">
        <v>0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69</v>
      </c>
      <c r="C38" s="1" t="s">
        <v>1705</v>
      </c>
      <c r="D38" s="1"/>
      <c r="E38" s="1" t="b">
        <v>0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162</v>
      </c>
      <c r="C39" s="1" t="s">
        <v>248</v>
      </c>
      <c r="D39" s="1"/>
      <c r="E39" s="1" t="b">
        <v>0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161</v>
      </c>
      <c r="C40" s="1" t="s">
        <v>247</v>
      </c>
      <c r="D40" s="1"/>
      <c r="E40" s="1" t="b">
        <v>0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158</v>
      </c>
      <c r="C41" s="1" t="s">
        <v>1702</v>
      </c>
      <c r="D41" s="1"/>
      <c r="E41" s="1" t="b">
        <v>0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71</v>
      </c>
      <c r="C42" s="1" t="s">
        <v>80</v>
      </c>
      <c r="D42" s="1"/>
      <c r="E42" s="1" t="b">
        <v>0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72</v>
      </c>
      <c r="C43" s="1" t="s">
        <v>81</v>
      </c>
      <c r="D43" s="1"/>
      <c r="E43" s="1" t="b">
        <v>0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57</v>
      </c>
      <c r="C44" s="1" t="s">
        <v>66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157</v>
      </c>
      <c r="C45" s="1" t="s">
        <v>246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58</v>
      </c>
      <c r="C46" s="1" t="s">
        <v>850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49</v>
      </c>
      <c r="C47" s="1" t="s">
        <v>854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213</v>
      </c>
      <c r="C48" s="1" t="s">
        <v>237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410</v>
      </c>
      <c r="C49" s="1" t="s">
        <v>411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250</v>
      </c>
      <c r="C50" s="1" t="s">
        <v>363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412</v>
      </c>
      <c r="C51" s="1" t="s">
        <v>877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121</v>
      </c>
      <c r="C52" s="1" t="s">
        <v>131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97</v>
      </c>
      <c r="C53" s="1" t="s">
        <v>111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120</v>
      </c>
      <c r="C54" s="1" t="s">
        <v>847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413</v>
      </c>
      <c r="C55" s="1" t="s">
        <v>892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414</v>
      </c>
      <c r="C56" s="1" t="s">
        <v>537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73</v>
      </c>
      <c r="C57" s="1" t="s">
        <v>82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70</v>
      </c>
      <c r="C58" s="1" t="s">
        <v>846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415</v>
      </c>
      <c r="C59" s="1" t="s">
        <v>876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416</v>
      </c>
      <c r="C60" s="1" t="s">
        <v>879</v>
      </c>
      <c r="D60" s="1"/>
      <c r="E60" s="1" t="b">
        <v>0</v>
      </c>
      <c r="F60" s="1" t="b">
        <v>1</v>
      </c>
      <c r="G60" s="1" t="b">
        <v>1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417</v>
      </c>
      <c r="C61" s="1" t="s">
        <v>880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418</v>
      </c>
      <c r="C62" s="1" t="s">
        <v>965</v>
      </c>
      <c r="D62" s="1"/>
      <c r="E62" s="1" t="b">
        <v>0</v>
      </c>
      <c r="F62" s="1" t="b">
        <v>1</v>
      </c>
      <c r="G62" s="1" t="b">
        <v>1</v>
      </c>
      <c r="H62" s="1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419</v>
      </c>
      <c r="C63" s="1" t="s">
        <v>881</v>
      </c>
      <c r="D63" s="1"/>
      <c r="E63" s="1" t="b">
        <v>0</v>
      </c>
      <c r="F63" s="1" t="b">
        <v>1</v>
      </c>
      <c r="G63" s="1" t="b">
        <v>1</v>
      </c>
      <c r="H63" s="1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28</v>
      </c>
      <c r="C64" s="1" t="s">
        <v>38</v>
      </c>
      <c r="D64" s="1"/>
      <c r="E64" s="1" t="b">
        <v>0</v>
      </c>
      <c r="F64" s="1" t="b">
        <v>0</v>
      </c>
      <c r="G64" s="1" t="b">
        <v>1</v>
      </c>
      <c r="H64" s="1" t="b">
        <v>0</v>
      </c>
      <c r="I64" s="4"/>
      <c r="J64" s="4"/>
      <c r="K64" s="1"/>
      <c r="L64" s="1"/>
      <c r="M64" s="1"/>
    </row>
    <row r="65" spans="1:13" x14ac:dyDescent="0.25">
      <c r="A65" s="1"/>
      <c r="B65" s="1" t="s">
        <v>1</v>
      </c>
      <c r="C65" s="1" t="s">
        <v>969</v>
      </c>
      <c r="D65" s="1"/>
      <c r="E65" s="1" t="b">
        <v>0</v>
      </c>
      <c r="F65" s="1" t="b">
        <v>1</v>
      </c>
      <c r="G65" s="1" t="b">
        <v>1</v>
      </c>
      <c r="H65" s="1" t="b">
        <v>0</v>
      </c>
      <c r="I65" s="4"/>
      <c r="J65" s="4"/>
      <c r="K65" s="1"/>
      <c r="L65" s="1"/>
      <c r="M65" s="1"/>
    </row>
    <row r="66" spans="1:13" x14ac:dyDescent="0.25">
      <c r="A66" s="1"/>
      <c r="B66" s="1" t="s">
        <v>19</v>
      </c>
      <c r="C66" s="1" t="s">
        <v>23</v>
      </c>
      <c r="D66" s="1"/>
      <c r="E66" s="1" t="b">
        <v>0</v>
      </c>
      <c r="F66" s="1" t="b">
        <v>0</v>
      </c>
      <c r="G66" s="1" t="b">
        <v>1</v>
      </c>
      <c r="H66" s="1" t="b">
        <v>0</v>
      </c>
      <c r="I66" s="4"/>
      <c r="J66" s="4"/>
      <c r="K66" s="1"/>
      <c r="L66" s="1"/>
      <c r="M66" s="1"/>
    </row>
    <row r="67" spans="1:13" x14ac:dyDescent="0.25">
      <c r="A67" s="1"/>
      <c r="B67" s="1" t="s">
        <v>2</v>
      </c>
      <c r="C67" s="1" t="s">
        <v>853</v>
      </c>
      <c r="D67" s="1"/>
      <c r="E67" s="1" t="b">
        <v>0</v>
      </c>
      <c r="F67" s="1" t="b">
        <v>1</v>
      </c>
      <c r="G67" s="1" t="b">
        <v>1</v>
      </c>
      <c r="H67" s="1" t="b">
        <v>0</v>
      </c>
      <c r="I67" s="4"/>
      <c r="J67" s="4"/>
      <c r="K67" s="1"/>
      <c r="L67" s="1"/>
      <c r="M67" s="1"/>
    </row>
    <row r="68" spans="1:13" ht="15" customHeight="1" x14ac:dyDescent="0.25">
      <c r="A68" s="1"/>
      <c r="B68" s="1" t="s">
        <v>118</v>
      </c>
      <c r="C68" s="1" t="s">
        <v>130</v>
      </c>
      <c r="D68" s="1"/>
      <c r="E68" s="1" t="b">
        <v>0</v>
      </c>
      <c r="F68" s="1" t="b">
        <v>1</v>
      </c>
      <c r="G68" s="1" t="b">
        <v>1</v>
      </c>
      <c r="H68" s="1" t="b">
        <v>0</v>
      </c>
      <c r="I68" s="4"/>
      <c r="J68" s="4"/>
      <c r="K68" s="1"/>
      <c r="L68" s="1"/>
      <c r="M68" s="1"/>
    </row>
    <row r="69" spans="1:13" ht="15" customHeight="1" x14ac:dyDescent="0.25">
      <c r="A69" s="1"/>
      <c r="B69" s="1" t="s">
        <v>16</v>
      </c>
      <c r="C69" s="1" t="s">
        <v>21</v>
      </c>
      <c r="D69" s="1"/>
      <c r="E69" s="1" t="b">
        <v>0</v>
      </c>
      <c r="F69" s="1" t="b">
        <v>1</v>
      </c>
      <c r="G69" s="1" t="b">
        <v>1</v>
      </c>
      <c r="H69" s="1" t="b">
        <v>0</v>
      </c>
      <c r="I69" s="4"/>
      <c r="J69" s="4"/>
      <c r="K69" s="1"/>
      <c r="L69" s="1"/>
      <c r="M69" s="1"/>
    </row>
    <row r="70" spans="1:13" x14ac:dyDescent="0.25">
      <c r="A70" s="1"/>
      <c r="B70" s="1" t="s">
        <v>17</v>
      </c>
      <c r="C70" s="1" t="s">
        <v>137</v>
      </c>
      <c r="D70" s="1"/>
      <c r="E70" s="1" t="b">
        <v>0</v>
      </c>
      <c r="F70" s="1" t="b">
        <v>1</v>
      </c>
      <c r="G70" s="1" t="b">
        <v>1</v>
      </c>
      <c r="H70" s="1" t="b">
        <v>0</v>
      </c>
      <c r="I70" s="4"/>
      <c r="J70" s="4"/>
      <c r="K70" s="1"/>
      <c r="L70" s="1"/>
      <c r="M70" s="1"/>
    </row>
    <row r="71" spans="1:13" x14ac:dyDescent="0.25">
      <c r="A71" s="1"/>
      <c r="B71" s="1" t="s">
        <v>119</v>
      </c>
      <c r="C71" s="1" t="s">
        <v>288</v>
      </c>
      <c r="D71" s="1"/>
      <c r="E71" s="1" t="b">
        <v>0</v>
      </c>
      <c r="F71" s="1" t="b">
        <v>1</v>
      </c>
      <c r="G71" s="1" t="b">
        <v>1</v>
      </c>
      <c r="H71" s="1" t="b">
        <v>0</v>
      </c>
      <c r="I71" s="4"/>
      <c r="J71" s="4"/>
      <c r="K71" s="1"/>
      <c r="L71" s="1"/>
      <c r="M71" s="1"/>
    </row>
    <row r="72" spans="1:13" x14ac:dyDescent="0.25">
      <c r="A72" s="1"/>
      <c r="B72" s="1" t="s">
        <v>26</v>
      </c>
      <c r="C72" s="1" t="s">
        <v>37</v>
      </c>
      <c r="D72" s="1"/>
      <c r="E72" s="1" t="b">
        <v>0</v>
      </c>
      <c r="F72" s="1" t="b">
        <v>1</v>
      </c>
      <c r="G72" s="1" t="b">
        <v>1</v>
      </c>
      <c r="H72" s="1" t="b">
        <v>0</v>
      </c>
      <c r="I72" s="4"/>
      <c r="J72" s="4"/>
      <c r="K72" s="1"/>
      <c r="L72" s="1"/>
      <c r="M72" s="1"/>
    </row>
    <row r="73" spans="1:13" x14ac:dyDescent="0.25">
      <c r="A73" s="1"/>
      <c r="B73" s="1" t="s">
        <v>27</v>
      </c>
      <c r="C73" s="1" t="s">
        <v>345</v>
      </c>
      <c r="D73" s="1"/>
      <c r="E73" s="1" t="b">
        <v>0</v>
      </c>
      <c r="F73" s="1" t="b">
        <v>1</v>
      </c>
      <c r="G73" s="1" t="b">
        <v>1</v>
      </c>
      <c r="H73" s="1" t="b">
        <v>0</v>
      </c>
      <c r="I73" s="4"/>
      <c r="J73" s="4"/>
      <c r="K73" s="1"/>
      <c r="L73" s="1"/>
      <c r="M73" s="1"/>
    </row>
    <row r="74" spans="1:13" x14ac:dyDescent="0.25">
      <c r="A74" s="1"/>
      <c r="B74" s="1" t="s">
        <v>343</v>
      </c>
      <c r="C74" s="1" t="s">
        <v>344</v>
      </c>
      <c r="D74" s="1"/>
      <c r="E74" s="1" t="b">
        <v>0</v>
      </c>
      <c r="F74" s="1" t="b">
        <v>1</v>
      </c>
      <c r="G74" s="1" t="b">
        <v>1</v>
      </c>
      <c r="H74" s="1" t="b">
        <v>0</v>
      </c>
      <c r="I74" s="4"/>
      <c r="J74" s="4"/>
      <c r="K74" s="1"/>
      <c r="L74" s="1"/>
      <c r="M74" s="1"/>
    </row>
    <row r="75" spans="1:13" x14ac:dyDescent="0.25">
      <c r="A75" s="1"/>
      <c r="B75" s="1" t="s">
        <v>30</v>
      </c>
      <c r="C75" s="1" t="s">
        <v>39</v>
      </c>
      <c r="D75" s="1"/>
      <c r="E75" s="1" t="b">
        <v>0</v>
      </c>
      <c r="F75" s="1" t="b">
        <v>1</v>
      </c>
      <c r="G75" s="1" t="b">
        <v>1</v>
      </c>
      <c r="H75" s="1" t="b">
        <v>0</v>
      </c>
      <c r="I75" s="4"/>
      <c r="J75" s="4"/>
      <c r="K75" s="1"/>
      <c r="L75" s="1"/>
      <c r="M75" s="1"/>
    </row>
    <row r="76" spans="1:13" x14ac:dyDescent="0.25">
      <c r="A76" s="1"/>
      <c r="B76" s="1" t="s">
        <v>122</v>
      </c>
      <c r="C76" s="1" t="s">
        <v>133</v>
      </c>
      <c r="D76" s="1"/>
      <c r="E76" s="1" t="b">
        <v>0</v>
      </c>
      <c r="F76" s="1" t="b">
        <v>1</v>
      </c>
      <c r="G76" s="1" t="b">
        <v>1</v>
      </c>
      <c r="H76" s="1" t="b">
        <v>0</v>
      </c>
      <c r="I76" s="4"/>
      <c r="J76" s="4"/>
      <c r="K76" s="1"/>
      <c r="L76" s="1"/>
      <c r="M76" s="1"/>
    </row>
    <row r="77" spans="1:13" x14ac:dyDescent="0.25">
      <c r="A77" s="1"/>
      <c r="B77" s="1" t="s">
        <v>420</v>
      </c>
      <c r="C77" s="1" t="s">
        <v>724</v>
      </c>
      <c r="D77" s="1"/>
      <c r="E77" s="1" t="b">
        <v>0</v>
      </c>
      <c r="F77" s="1" t="b">
        <v>1</v>
      </c>
      <c r="G77" s="1" t="b">
        <v>1</v>
      </c>
      <c r="H77" s="1" t="b">
        <v>0</v>
      </c>
      <c r="I77" s="4"/>
      <c r="J77" s="4"/>
      <c r="K77" s="1"/>
      <c r="L77" s="1"/>
      <c r="M77" s="1"/>
    </row>
    <row r="78" spans="1:13" x14ac:dyDescent="0.25">
      <c r="A78" s="1"/>
      <c r="B78" s="1" t="s">
        <v>421</v>
      </c>
      <c r="C78" s="1" t="s">
        <v>730</v>
      </c>
      <c r="D78" s="1"/>
      <c r="E78" s="1" t="b">
        <v>0</v>
      </c>
      <c r="F78" s="1" t="b">
        <v>1</v>
      </c>
      <c r="G78" s="1" t="b">
        <v>1</v>
      </c>
      <c r="H78" s="1" t="b">
        <v>0</v>
      </c>
      <c r="I78" s="4"/>
      <c r="J78" s="4"/>
      <c r="K78" s="1"/>
      <c r="L78" s="1"/>
      <c r="M78" s="1"/>
    </row>
    <row r="79" spans="1:13" x14ac:dyDescent="0.25">
      <c r="A79" s="1"/>
      <c r="B79" s="1" t="s">
        <v>422</v>
      </c>
      <c r="C79" s="1" t="s">
        <v>423</v>
      </c>
      <c r="D79" s="1"/>
      <c r="E79" s="1" t="b">
        <v>0</v>
      </c>
      <c r="F79" s="1" t="b">
        <v>1</v>
      </c>
      <c r="G79" s="1" t="b">
        <v>1</v>
      </c>
      <c r="H79" s="1" t="b">
        <v>0</v>
      </c>
      <c r="I79" s="4"/>
      <c r="J79" s="4"/>
      <c r="K79" s="1"/>
      <c r="L79" s="1"/>
      <c r="M79" s="1"/>
    </row>
    <row r="80" spans="1:13" x14ac:dyDescent="0.25">
      <c r="A80" s="1"/>
      <c r="B80" s="1" t="s">
        <v>424</v>
      </c>
      <c r="C80" s="1" t="s">
        <v>722</v>
      </c>
      <c r="D80" s="1"/>
      <c r="E80" s="1" t="b">
        <v>0</v>
      </c>
      <c r="F80" s="1" t="b">
        <v>1</v>
      </c>
      <c r="G80" s="1" t="b">
        <v>1</v>
      </c>
      <c r="H80" s="1" t="b">
        <v>0</v>
      </c>
      <c r="I80" s="4"/>
      <c r="J80" s="4"/>
      <c r="K80" s="1"/>
      <c r="L80" s="1"/>
      <c r="M80" s="1"/>
    </row>
    <row r="81" spans="1:13" x14ac:dyDescent="0.25">
      <c r="A81" s="1"/>
      <c r="B81" s="1" t="s">
        <v>54</v>
      </c>
      <c r="C81" s="1" t="s">
        <v>132</v>
      </c>
      <c r="D81" s="1"/>
      <c r="E81" s="1" t="b">
        <v>0</v>
      </c>
      <c r="F81" s="1" t="b">
        <v>1</v>
      </c>
      <c r="G81" s="1" t="b">
        <v>1</v>
      </c>
      <c r="H81" s="1" t="b">
        <v>0</v>
      </c>
      <c r="I81" s="4"/>
      <c r="J81" s="4"/>
      <c r="K81" s="1"/>
      <c r="L81" s="1"/>
      <c r="M81" s="1"/>
    </row>
    <row r="82" spans="1:13" x14ac:dyDescent="0.25">
      <c r="A82" s="1"/>
      <c r="B82" s="1" t="s">
        <v>3</v>
      </c>
      <c r="C82" s="1" t="s">
        <v>10</v>
      </c>
      <c r="D82" s="1"/>
      <c r="E82" s="1" t="b">
        <v>0</v>
      </c>
      <c r="F82" s="1" t="b">
        <v>0</v>
      </c>
      <c r="G82" s="1" t="b">
        <v>0</v>
      </c>
      <c r="H82" s="1" t="b">
        <v>0</v>
      </c>
      <c r="I82" s="4"/>
      <c r="J82" s="4"/>
      <c r="K82" s="1"/>
      <c r="L82" s="1"/>
      <c r="M82" s="1"/>
    </row>
    <row r="83" spans="1:13" x14ac:dyDescent="0.25">
      <c r="A83" s="1"/>
      <c r="B83" s="1" t="s">
        <v>134</v>
      </c>
      <c r="C83" s="1" t="s">
        <v>135</v>
      </c>
      <c r="D83" s="1"/>
      <c r="E83" s="1" t="b">
        <v>0</v>
      </c>
      <c r="F83" s="1" t="b">
        <v>0</v>
      </c>
      <c r="G83" s="1" t="b">
        <v>1</v>
      </c>
      <c r="H83" s="1" t="b">
        <v>0</v>
      </c>
      <c r="I83" s="4"/>
      <c r="J83" s="4"/>
      <c r="K83" s="1"/>
      <c r="L83" s="1"/>
      <c r="M83" s="1"/>
    </row>
    <row r="85" spans="1:13" x14ac:dyDescent="0.25">
      <c r="A85" s="3" t="s">
        <v>293</v>
      </c>
      <c r="I85" s="3"/>
    </row>
    <row r="86" spans="1:13" x14ac:dyDescent="0.25">
      <c r="I86" s="3"/>
    </row>
    <row r="87" spans="1:13" x14ac:dyDescent="0.25">
      <c r="I87" s="3"/>
    </row>
    <row r="88" spans="1:13" x14ac:dyDescent="0.25">
      <c r="I88" s="3"/>
    </row>
    <row r="89" spans="1:13" x14ac:dyDescent="0.25">
      <c r="I89" s="3"/>
    </row>
    <row r="90" spans="1:13" x14ac:dyDescent="0.25">
      <c r="I90" s="3"/>
    </row>
    <row r="91" spans="1:13" x14ac:dyDescent="0.25">
      <c r="I91" s="3"/>
    </row>
    <row r="92" spans="1:13" x14ac:dyDescent="0.25">
      <c r="I92" s="3"/>
    </row>
    <row r="93" spans="1:13" x14ac:dyDescent="0.25">
      <c r="I93" s="3"/>
    </row>
    <row r="94" spans="1:13" x14ac:dyDescent="0.25">
      <c r="I94" s="3"/>
    </row>
    <row r="95" spans="1:13" x14ac:dyDescent="0.25">
      <c r="I95" s="3"/>
    </row>
    <row r="96" spans="1:13" x14ac:dyDescent="0.25">
      <c r="I96" s="3"/>
    </row>
    <row r="97" spans="9:9" x14ac:dyDescent="0.25">
      <c r="I97" s="3"/>
    </row>
    <row r="98" spans="9:9" x14ac:dyDescent="0.25">
      <c r="I98" s="3"/>
    </row>
    <row r="99" spans="9:9" x14ac:dyDescent="0.25">
      <c r="I99" s="3"/>
    </row>
    <row r="100" spans="9:9" x14ac:dyDescent="0.25">
      <c r="I100" s="3"/>
    </row>
    <row r="101" spans="9:9" x14ac:dyDescent="0.25">
      <c r="I101" s="3"/>
    </row>
    <row r="102" spans="9:9" x14ac:dyDescent="0.25">
      <c r="I102" s="3"/>
    </row>
    <row r="103" spans="9:9" x14ac:dyDescent="0.25">
      <c r="I103" s="3"/>
    </row>
    <row r="104" spans="9:9" x14ac:dyDescent="0.25">
      <c r="I104" s="3"/>
    </row>
    <row r="105" spans="9:9" x14ac:dyDescent="0.25">
      <c r="I105" s="3"/>
    </row>
  </sheetData>
  <autoFilter ref="A4:M81"/>
  <sortState ref="A5:M82">
    <sortCondition descending="1" ref="E5:E82"/>
    <sortCondition ref="G5:G82"/>
  </sortState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22"/>
  <sheetViews>
    <sheetView zoomScale="80" zoomScaleNormal="80" workbookViewId="0">
      <selection activeCell="A7" sqref="A7:E20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1010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41611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1711</v>
      </c>
      <c r="H2" s="3" t="s">
        <v>1713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30" t="b">
        <v>1</v>
      </c>
      <c r="F5" s="30" t="b">
        <v>0</v>
      </c>
      <c r="G5" s="30" t="b">
        <v>0</v>
      </c>
      <c r="H5" s="30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30" t="b">
        <v>1</v>
      </c>
      <c r="F6" s="30" t="b">
        <v>1</v>
      </c>
      <c r="G6" s="30" t="b">
        <v>0</v>
      </c>
      <c r="H6" s="30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1132</v>
      </c>
      <c r="C7" s="1" t="s">
        <v>1137</v>
      </c>
      <c r="D7" s="1"/>
      <c r="E7" s="30" t="b">
        <v>1</v>
      </c>
      <c r="F7" s="30" t="b">
        <v>1</v>
      </c>
      <c r="G7" s="30" t="b">
        <v>0</v>
      </c>
      <c r="H7" s="30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4</v>
      </c>
      <c r="C8" s="1" t="s">
        <v>11</v>
      </c>
      <c r="D8" s="1"/>
      <c r="E8" s="30" t="b">
        <v>1</v>
      </c>
      <c r="F8" s="30" t="b">
        <v>0</v>
      </c>
      <c r="G8" s="30" t="b">
        <v>1</v>
      </c>
      <c r="H8" s="30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5</v>
      </c>
      <c r="C9" s="1" t="s">
        <v>12</v>
      </c>
      <c r="D9" s="1"/>
      <c r="E9" s="30" t="b">
        <v>1</v>
      </c>
      <c r="F9" s="30" t="b">
        <v>0</v>
      </c>
      <c r="G9" s="30" t="b">
        <v>1</v>
      </c>
      <c r="H9" s="30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14</v>
      </c>
      <c r="C10" s="1" t="s">
        <v>15</v>
      </c>
      <c r="D10" s="1"/>
      <c r="E10" s="30" t="b">
        <v>1</v>
      </c>
      <c r="F10" s="30" t="b">
        <v>0</v>
      </c>
      <c r="G10" s="30" t="b">
        <v>1</v>
      </c>
      <c r="H10" s="30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6</v>
      </c>
      <c r="C11" s="1" t="s">
        <v>13</v>
      </c>
      <c r="D11" s="1"/>
      <c r="E11" s="30" t="b">
        <v>1</v>
      </c>
      <c r="F11" s="30" t="b">
        <v>0</v>
      </c>
      <c r="G11" s="30" t="b">
        <v>1</v>
      </c>
      <c r="H11" s="30" t="b">
        <v>0</v>
      </c>
      <c r="I11" s="4"/>
      <c r="J11" s="4"/>
      <c r="K11" s="1"/>
      <c r="L11" s="1"/>
      <c r="M11" s="1"/>
    </row>
    <row r="12" spans="1:13" x14ac:dyDescent="0.25">
      <c r="A12" s="1"/>
      <c r="B12" s="1" t="s">
        <v>1131</v>
      </c>
      <c r="C12" s="1" t="s">
        <v>1136</v>
      </c>
      <c r="D12" s="1"/>
      <c r="E12" s="30" t="b">
        <v>0</v>
      </c>
      <c r="F12" s="30" t="b">
        <v>1</v>
      </c>
      <c r="G12" s="30" t="b">
        <v>0</v>
      </c>
      <c r="H12" s="30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1133</v>
      </c>
      <c r="C13" s="1" t="s">
        <v>1138</v>
      </c>
      <c r="D13" s="1"/>
      <c r="E13" s="30" t="b">
        <v>0</v>
      </c>
      <c r="F13" s="30" t="b">
        <v>1</v>
      </c>
      <c r="G13" s="30" t="b">
        <v>1</v>
      </c>
      <c r="H13" s="30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1134</v>
      </c>
      <c r="C14" s="1" t="s">
        <v>1139</v>
      </c>
      <c r="D14" s="1"/>
      <c r="E14" s="30" t="b">
        <v>0</v>
      </c>
      <c r="F14" s="30" t="b">
        <v>1</v>
      </c>
      <c r="G14" s="30" t="b">
        <v>1</v>
      </c>
      <c r="H14" s="30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387</v>
      </c>
      <c r="C15" s="1" t="s">
        <v>867</v>
      </c>
      <c r="D15" s="1"/>
      <c r="E15" s="30" t="b">
        <v>0</v>
      </c>
      <c r="F15" s="30" t="b">
        <v>1</v>
      </c>
      <c r="G15" s="30" t="b">
        <v>1</v>
      </c>
      <c r="H15" s="30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117</v>
      </c>
      <c r="C16" s="1" t="s">
        <v>1140</v>
      </c>
      <c r="D16" s="1"/>
      <c r="E16" s="1" t="b">
        <v>0</v>
      </c>
      <c r="F16" s="30" t="b">
        <v>1</v>
      </c>
      <c r="G16" s="30" t="b">
        <v>1</v>
      </c>
      <c r="H16" s="30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16</v>
      </c>
      <c r="C17" s="1" t="s">
        <v>21</v>
      </c>
      <c r="D17" s="1"/>
      <c r="E17" s="30" t="b">
        <v>0</v>
      </c>
      <c r="F17" s="30" t="b">
        <v>1</v>
      </c>
      <c r="G17" s="30" t="b">
        <v>1</v>
      </c>
      <c r="H17" s="30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1135</v>
      </c>
      <c r="C18" s="1" t="s">
        <v>1141</v>
      </c>
      <c r="D18" s="1"/>
      <c r="E18" s="30" t="b">
        <v>0</v>
      </c>
      <c r="F18" s="30" t="b">
        <v>1</v>
      </c>
      <c r="G18" s="30" t="b">
        <v>1</v>
      </c>
      <c r="H18" s="30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17</v>
      </c>
      <c r="C19" s="1" t="s">
        <v>137</v>
      </c>
      <c r="D19" s="1"/>
      <c r="E19" s="30" t="b">
        <v>0</v>
      </c>
      <c r="F19" s="30" t="b">
        <v>1</v>
      </c>
      <c r="G19" s="30" t="b">
        <v>1</v>
      </c>
      <c r="H19" s="30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3</v>
      </c>
      <c r="C20" s="1" t="s">
        <v>10</v>
      </c>
      <c r="D20" s="1"/>
      <c r="E20" s="1" t="b">
        <v>0</v>
      </c>
      <c r="F20" s="30" t="b">
        <v>0</v>
      </c>
      <c r="G20" s="30" t="b">
        <v>0</v>
      </c>
      <c r="H20" s="30" t="b">
        <v>0</v>
      </c>
      <c r="I20" s="4"/>
      <c r="J20" s="4"/>
      <c r="K20" s="1"/>
      <c r="L20" s="1"/>
      <c r="M20" s="1"/>
    </row>
    <row r="22" spans="1:13" x14ac:dyDescent="0.25">
      <c r="A22" s="3" t="s">
        <v>293</v>
      </c>
    </row>
  </sheetData>
  <pageMargins left="0.7" right="0.7" top="0.75" bottom="0.75" header="0.3" footer="0.3"/>
  <legacy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tabColor theme="5"/>
    <pageSetUpPr fitToPage="1"/>
  </sheetPr>
  <dimension ref="A1:M46"/>
  <sheetViews>
    <sheetView zoomScale="80" zoomScaleNormal="80" workbookViewId="0">
      <pane xSplit="2" ySplit="4" topLeftCell="C5" activePane="bottomRight" state="frozen"/>
      <selection pane="topRight"/>
      <selection pane="bottomLeft"/>
      <selection pane="bottomRight" activeCell="C18" sqref="C18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1067</v>
      </c>
      <c r="C1" s="3" t="s">
        <v>169</v>
      </c>
      <c r="D1" s="3" t="s">
        <v>256</v>
      </c>
      <c r="E1" s="3" t="s">
        <v>258</v>
      </c>
      <c r="G1" s="3" t="s">
        <v>1707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18</v>
      </c>
      <c r="C6" s="1" t="s">
        <v>22</v>
      </c>
      <c r="D6" s="1"/>
      <c r="E6" s="1" t="b">
        <v>1</v>
      </c>
      <c r="F6" s="1" t="b">
        <v>1</v>
      </c>
      <c r="G6" s="1" t="b">
        <v>0</v>
      </c>
      <c r="H6" s="1" t="b">
        <v>1</v>
      </c>
      <c r="I6" s="4"/>
      <c r="J6" s="4"/>
      <c r="K6" s="1"/>
      <c r="L6" s="1"/>
      <c r="M6" s="1"/>
    </row>
    <row r="7" spans="1:13" x14ac:dyDescent="0.25">
      <c r="A7" s="1"/>
      <c r="B7" s="1" t="s">
        <v>35</v>
      </c>
      <c r="C7" s="1" t="s">
        <v>45</v>
      </c>
      <c r="D7" s="1"/>
      <c r="E7" s="1" t="b">
        <v>1</v>
      </c>
      <c r="F7" s="1" t="b">
        <v>1</v>
      </c>
      <c r="G7" s="1" t="b">
        <v>1</v>
      </c>
      <c r="H7" s="1" t="b">
        <v>0</v>
      </c>
      <c r="I7" s="4"/>
      <c r="J7" s="4"/>
      <c r="K7" s="1" t="s">
        <v>145</v>
      </c>
      <c r="L7" s="1"/>
      <c r="M7" s="1"/>
    </row>
    <row r="8" spans="1:13" x14ac:dyDescent="0.25">
      <c r="A8" s="1"/>
      <c r="B8" s="1" t="s">
        <v>46</v>
      </c>
      <c r="C8" s="1" t="s">
        <v>59</v>
      </c>
      <c r="D8" s="1"/>
      <c r="E8" s="1" t="b">
        <v>1</v>
      </c>
      <c r="F8" s="1" t="b">
        <v>1</v>
      </c>
      <c r="G8" s="1" t="b">
        <v>0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54</v>
      </c>
      <c r="C9" s="1" t="s">
        <v>132</v>
      </c>
      <c r="D9" s="1"/>
      <c r="E9" s="1" t="b">
        <v>1</v>
      </c>
      <c r="F9" s="1" t="b">
        <v>1</v>
      </c>
      <c r="G9" s="1" t="b">
        <v>1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51</v>
      </c>
      <c r="C12" s="1" t="s">
        <v>1698</v>
      </c>
      <c r="D12" s="1"/>
      <c r="E12" s="1" t="b">
        <v>1</v>
      </c>
      <c r="F12" s="1" t="b">
        <v>1</v>
      </c>
      <c r="G12" s="1" t="b">
        <v>1</v>
      </c>
      <c r="H12" s="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747</v>
      </c>
      <c r="C13" s="1" t="s">
        <v>748</v>
      </c>
      <c r="D13" s="1"/>
      <c r="E13" s="1" t="b">
        <v>1</v>
      </c>
      <c r="F13" s="1" t="b">
        <v>1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77</v>
      </c>
      <c r="C14" s="1" t="s">
        <v>86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34</v>
      </c>
      <c r="C15" s="1" t="s">
        <v>44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48</v>
      </c>
      <c r="C16" s="1" t="s">
        <v>60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20</v>
      </c>
      <c r="C17" s="1" t="s">
        <v>24</v>
      </c>
      <c r="D17" s="1"/>
      <c r="E17" s="1" t="b">
        <v>1</v>
      </c>
      <c r="F17" s="1" t="b">
        <v>0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25</v>
      </c>
      <c r="C18" s="1" t="s">
        <v>36</v>
      </c>
      <c r="D18" s="1"/>
      <c r="E18" s="1" t="b">
        <v>1</v>
      </c>
      <c r="F18" s="1" t="b">
        <v>0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4</v>
      </c>
      <c r="C19" s="1" t="s">
        <v>11</v>
      </c>
      <c r="D19" s="1"/>
      <c r="E19" s="1" t="b">
        <v>1</v>
      </c>
      <c r="F19" s="1" t="b">
        <v>0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5</v>
      </c>
      <c r="C20" s="1" t="s">
        <v>12</v>
      </c>
      <c r="D20" s="1"/>
      <c r="E20" s="1" t="b">
        <v>1</v>
      </c>
      <c r="F20" s="1" t="b">
        <v>0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14</v>
      </c>
      <c r="C21" s="1" t="s">
        <v>15</v>
      </c>
      <c r="D21" s="1"/>
      <c r="E21" s="1" t="b">
        <v>1</v>
      </c>
      <c r="F21" s="1" t="b">
        <v>0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6</v>
      </c>
      <c r="C22" s="1" t="s">
        <v>13</v>
      </c>
      <c r="D22" s="1"/>
      <c r="E22" s="1" t="b">
        <v>1</v>
      </c>
      <c r="F22" s="1" t="b">
        <v>0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74</v>
      </c>
      <c r="C23" s="1" t="s">
        <v>83</v>
      </c>
      <c r="D23" s="1"/>
      <c r="E23" s="1" t="b">
        <v>0</v>
      </c>
      <c r="F23" s="1" t="b">
        <v>1</v>
      </c>
      <c r="G23" s="1" t="b">
        <v>0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719</v>
      </c>
      <c r="C24" s="1" t="s">
        <v>720</v>
      </c>
      <c r="D24" s="1"/>
      <c r="E24" s="1" t="b">
        <v>0</v>
      </c>
      <c r="F24" s="1" t="b">
        <v>1</v>
      </c>
      <c r="G24" s="1" t="b">
        <v>1</v>
      </c>
      <c r="H24" s="1" t="b">
        <v>0</v>
      </c>
      <c r="I24" s="4"/>
      <c r="J24" s="4"/>
      <c r="K24" s="1" t="s">
        <v>1125</v>
      </c>
      <c r="L24" s="1"/>
      <c r="M24" s="1"/>
    </row>
    <row r="25" spans="1:13" x14ac:dyDescent="0.25">
      <c r="A25" s="1"/>
      <c r="B25" s="1" t="s">
        <v>158</v>
      </c>
      <c r="C25" s="1" t="s">
        <v>1702</v>
      </c>
      <c r="D25" s="1"/>
      <c r="E25" s="1" t="b">
        <v>0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71</v>
      </c>
      <c r="C26" s="1" t="s">
        <v>80</v>
      </c>
      <c r="D26" s="1"/>
      <c r="E26" s="1" t="b">
        <v>0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72</v>
      </c>
      <c r="C27" s="1" t="s">
        <v>81</v>
      </c>
      <c r="D27" s="1"/>
      <c r="E27" s="1" t="b">
        <v>0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55</v>
      </c>
      <c r="C28" s="1" t="s">
        <v>64</v>
      </c>
      <c r="D28" s="1"/>
      <c r="E28" s="1" t="b">
        <v>0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33</v>
      </c>
      <c r="C29" s="1" t="s">
        <v>42</v>
      </c>
      <c r="D29" s="1"/>
      <c r="E29" s="1" t="b">
        <v>0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31</v>
      </c>
      <c r="C30" s="1" t="s">
        <v>40</v>
      </c>
      <c r="D30" s="1"/>
      <c r="E30" s="1" t="b">
        <v>0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425</v>
      </c>
      <c r="C31" s="1" t="s">
        <v>426</v>
      </c>
      <c r="D31" s="1"/>
      <c r="E31" s="1" t="b">
        <v>0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16</v>
      </c>
      <c r="C32" s="1" t="s">
        <v>21</v>
      </c>
      <c r="D32" s="1"/>
      <c r="E32" s="1" t="b">
        <v>0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17</v>
      </c>
      <c r="C33" s="1" t="s">
        <v>137</v>
      </c>
      <c r="D33" s="1"/>
      <c r="E33" s="1" t="b">
        <v>0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118</v>
      </c>
      <c r="C34" s="1" t="s">
        <v>130</v>
      </c>
      <c r="D34" s="1"/>
      <c r="E34" s="1" t="b">
        <v>0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119</v>
      </c>
      <c r="C35" s="1" t="s">
        <v>288</v>
      </c>
      <c r="D35" s="1"/>
      <c r="E35" s="1" t="b">
        <v>0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2</v>
      </c>
      <c r="C36" s="1" t="s">
        <v>853</v>
      </c>
      <c r="D36" s="1"/>
      <c r="E36" s="1" t="b">
        <v>0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19</v>
      </c>
      <c r="C37" s="1" t="s">
        <v>23</v>
      </c>
      <c r="D37" s="1"/>
      <c r="E37" s="1" t="b">
        <v>0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28</v>
      </c>
      <c r="C38" s="1" t="s">
        <v>38</v>
      </c>
      <c r="D38" s="1"/>
      <c r="E38" s="1" t="b">
        <v>0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1</v>
      </c>
      <c r="C39" s="1" t="s">
        <v>969</v>
      </c>
      <c r="D39" s="1"/>
      <c r="E39" s="1" t="b">
        <v>0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1807</v>
      </c>
      <c r="C40" s="1" t="s">
        <v>1808</v>
      </c>
      <c r="D40" s="1"/>
      <c r="E40" s="1" t="b">
        <v>1</v>
      </c>
      <c r="F40" s="1" t="b">
        <v>0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3</v>
      </c>
      <c r="C41" s="1" t="s">
        <v>10</v>
      </c>
      <c r="D41" s="1"/>
      <c r="E41" s="1" t="b">
        <v>0</v>
      </c>
      <c r="F41" s="1" t="b">
        <v>0</v>
      </c>
      <c r="G41" s="1" t="b">
        <v>0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57"/>
      <c r="B42" s="57" t="s">
        <v>134</v>
      </c>
      <c r="C42" s="57" t="s">
        <v>135</v>
      </c>
      <c r="D42" s="57"/>
      <c r="E42" s="57" t="b">
        <v>0</v>
      </c>
      <c r="F42" s="57" t="b">
        <v>1</v>
      </c>
      <c r="G42" s="57" t="b">
        <v>1</v>
      </c>
      <c r="H42" s="57" t="b">
        <v>0</v>
      </c>
      <c r="I42" s="58"/>
      <c r="J42" s="58"/>
      <c r="K42" s="57"/>
      <c r="L42" s="57"/>
      <c r="M42" s="57"/>
    </row>
    <row r="43" spans="1:13" s="1" customFormat="1" x14ac:dyDescent="0.25">
      <c r="B43" s="1" t="s">
        <v>343</v>
      </c>
      <c r="C43" s="1" t="s">
        <v>344</v>
      </c>
      <c r="E43" s="1" t="b">
        <v>1</v>
      </c>
      <c r="F43" s="1" t="b">
        <v>0</v>
      </c>
      <c r="G43" s="1" t="b">
        <v>1</v>
      </c>
      <c r="H43" s="1" t="b">
        <v>0</v>
      </c>
      <c r="I43" s="4"/>
      <c r="J43" s="4"/>
    </row>
    <row r="44" spans="1:13" s="22" customFormat="1" x14ac:dyDescent="0.25">
      <c r="I44" s="52"/>
      <c r="J44" s="52"/>
    </row>
    <row r="45" spans="1:13" s="22" customFormat="1" x14ac:dyDescent="0.25">
      <c r="I45" s="52"/>
      <c r="J45" s="52"/>
    </row>
    <row r="46" spans="1:13" x14ac:dyDescent="0.25">
      <c r="A46" s="3" t="s">
        <v>293</v>
      </c>
    </row>
  </sheetData>
  <autoFilter ref="A4:M42"/>
  <sortState ref="A5:M40">
    <sortCondition descending="1" ref="E5:E40"/>
    <sortCondition ref="G5:G40"/>
  </sortState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/>
    <pageSetUpPr fitToPage="1"/>
  </sheetPr>
  <dimension ref="A1:M59"/>
  <sheetViews>
    <sheetView zoomScale="80" zoomScaleNormal="80" workbookViewId="0">
      <pane xSplit="2" ySplit="4" topLeftCell="C23" activePane="bottomRight" state="frozen"/>
      <selection pane="topRight"/>
      <selection pane="bottomLeft"/>
      <selection pane="bottomRight" activeCell="A43" sqref="A43:XFD43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5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76.28515625" style="3" customWidth="1"/>
    <col min="14" max="16384" width="9.140625" style="3"/>
  </cols>
  <sheetData>
    <row r="1" spans="1:13" x14ac:dyDescent="0.25">
      <c r="A1" s="3" t="s">
        <v>1068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" t="b">
        <v>1</v>
      </c>
      <c r="F6" s="1" t="b">
        <v>1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51</v>
      </c>
      <c r="C8" s="1" t="s">
        <v>62</v>
      </c>
      <c r="D8" s="1"/>
      <c r="E8" s="1" t="b">
        <v>1</v>
      </c>
      <c r="F8" s="1" t="b">
        <v>1</v>
      </c>
      <c r="G8" s="41" t="b">
        <v>1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35</v>
      </c>
      <c r="C9" s="1" t="s">
        <v>45</v>
      </c>
      <c r="D9" s="1"/>
      <c r="E9" s="1" t="b">
        <v>1</v>
      </c>
      <c r="F9" s="1" t="b">
        <v>1</v>
      </c>
      <c r="G9" s="1" t="b">
        <v>1</v>
      </c>
      <c r="H9" s="1" t="b">
        <v>0</v>
      </c>
      <c r="I9" s="4"/>
      <c r="J9" s="4"/>
      <c r="K9" s="1" t="s">
        <v>145</v>
      </c>
      <c r="L9" s="1"/>
      <c r="M9" s="1"/>
    </row>
    <row r="10" spans="1:13" x14ac:dyDescent="0.25">
      <c r="A10" s="1"/>
      <c r="B10" s="1" t="s">
        <v>46</v>
      </c>
      <c r="C10" s="1" t="s">
        <v>59</v>
      </c>
      <c r="D10" s="1"/>
      <c r="E10" s="1" t="b">
        <v>1</v>
      </c>
      <c r="F10" s="1" t="b">
        <v>1</v>
      </c>
      <c r="G10" s="41" t="b">
        <v>1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47</v>
      </c>
      <c r="C11" s="1" t="s">
        <v>844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425</v>
      </c>
      <c r="C12" s="1" t="s">
        <v>426</v>
      </c>
      <c r="D12" s="1"/>
      <c r="E12" s="1" t="b">
        <v>1</v>
      </c>
      <c r="F12" s="1" t="b">
        <v>1</v>
      </c>
      <c r="G12" s="1" t="b">
        <v>0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427</v>
      </c>
      <c r="C13" s="1" t="s">
        <v>428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39" t="s">
        <v>77</v>
      </c>
      <c r="C14" s="39" t="s">
        <v>86</v>
      </c>
      <c r="D14" s="39"/>
      <c r="E14" s="39" t="b">
        <v>1</v>
      </c>
      <c r="F14" s="39" t="b">
        <v>1</v>
      </c>
      <c r="G14" s="39" t="b">
        <v>0</v>
      </c>
      <c r="H14" s="39" t="b">
        <v>0</v>
      </c>
      <c r="I14" s="40"/>
      <c r="J14" s="40"/>
      <c r="K14" s="1"/>
      <c r="L14" s="1"/>
      <c r="M14" s="1" t="s">
        <v>1780</v>
      </c>
    </row>
    <row r="15" spans="1:13" x14ac:dyDescent="0.25">
      <c r="A15" s="1"/>
      <c r="B15" s="1" t="s">
        <v>369</v>
      </c>
      <c r="C15" s="1" t="s">
        <v>41</v>
      </c>
      <c r="D15" s="1"/>
      <c r="E15" s="1" t="b">
        <v>1</v>
      </c>
      <c r="F15" s="1" t="b">
        <v>1</v>
      </c>
      <c r="G15" s="41" t="b">
        <v>1</v>
      </c>
      <c r="H15" s="1" t="b">
        <v>0</v>
      </c>
      <c r="I15" s="4"/>
      <c r="J15" s="4"/>
      <c r="K15" s="1"/>
      <c r="L15" s="1"/>
      <c r="M15" s="1" t="s">
        <v>1126</v>
      </c>
    </row>
    <row r="16" spans="1:13" x14ac:dyDescent="0.25">
      <c r="A16" s="1"/>
      <c r="B16" s="1" t="s">
        <v>33</v>
      </c>
      <c r="C16" s="1" t="s">
        <v>42</v>
      </c>
      <c r="D16" s="1"/>
      <c r="E16" s="1" t="b">
        <v>1</v>
      </c>
      <c r="F16" s="1" t="b">
        <v>0</v>
      </c>
      <c r="G16" s="4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208</v>
      </c>
      <c r="C17" s="1" t="s">
        <v>43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431</v>
      </c>
      <c r="C18" s="1" t="s">
        <v>432</v>
      </c>
      <c r="D18" s="1"/>
      <c r="E18" s="1" t="b">
        <v>1</v>
      </c>
      <c r="F18" s="1" t="b">
        <v>1</v>
      </c>
      <c r="G18" s="1" t="b">
        <v>0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433</v>
      </c>
      <c r="C19" s="1" t="s">
        <v>434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39" t="s">
        <v>219</v>
      </c>
      <c r="C20" s="39" t="s">
        <v>245</v>
      </c>
      <c r="D20" s="39"/>
      <c r="E20" s="39" t="b">
        <v>1</v>
      </c>
      <c r="F20" s="39" t="b">
        <v>1</v>
      </c>
      <c r="G20" s="39" t="b">
        <v>0</v>
      </c>
      <c r="H20" s="39" t="b">
        <v>0</v>
      </c>
      <c r="I20" s="40"/>
      <c r="J20" s="40"/>
      <c r="K20" s="1" t="s">
        <v>315</v>
      </c>
      <c r="L20" s="1"/>
      <c r="M20" s="1" t="s">
        <v>1781</v>
      </c>
    </row>
    <row r="21" spans="1:13" x14ac:dyDescent="0.25">
      <c r="A21" s="1"/>
      <c r="B21" s="1" t="s">
        <v>54</v>
      </c>
      <c r="C21" s="1" t="s">
        <v>132</v>
      </c>
      <c r="D21" s="1"/>
      <c r="E21" s="1" t="b">
        <v>1</v>
      </c>
      <c r="F21" s="1" t="b">
        <v>1</v>
      </c>
      <c r="G21" s="1" t="b">
        <v>1</v>
      </c>
      <c r="H21" s="1" t="b">
        <v>0</v>
      </c>
      <c r="I21" s="4"/>
      <c r="J21" s="4"/>
      <c r="K21" s="1" t="s">
        <v>315</v>
      </c>
      <c r="L21" s="1"/>
      <c r="M21" s="1" t="s">
        <v>1781</v>
      </c>
    </row>
    <row r="22" spans="1:13" x14ac:dyDescent="0.25">
      <c r="A22" s="1"/>
      <c r="B22" s="1" t="s">
        <v>439</v>
      </c>
      <c r="C22" s="1" t="s">
        <v>440</v>
      </c>
      <c r="D22" s="1"/>
      <c r="E22" s="1" t="b">
        <v>1</v>
      </c>
      <c r="F22" s="1" t="b">
        <v>1</v>
      </c>
      <c r="G22" s="1" t="b">
        <v>1</v>
      </c>
      <c r="H22" s="1" t="b">
        <v>0</v>
      </c>
      <c r="I22" s="4"/>
      <c r="J22" s="4"/>
      <c r="K22" s="1" t="s">
        <v>315</v>
      </c>
      <c r="L22" s="1"/>
      <c r="M22" s="1" t="s">
        <v>1781</v>
      </c>
    </row>
    <row r="23" spans="1:13" x14ac:dyDescent="0.25">
      <c r="A23" s="1"/>
      <c r="B23" s="1" t="s">
        <v>435</v>
      </c>
      <c r="C23" s="1" t="s">
        <v>436</v>
      </c>
      <c r="D23" s="1"/>
      <c r="E23" s="1" t="b">
        <v>1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437</v>
      </c>
      <c r="C24" s="1" t="s">
        <v>438</v>
      </c>
      <c r="D24" s="1"/>
      <c r="E24" s="1" t="b">
        <v>1</v>
      </c>
      <c r="F24" s="1" t="b">
        <v>1</v>
      </c>
      <c r="G24" s="1" t="b">
        <v>1</v>
      </c>
      <c r="H24" s="1" t="b">
        <v>0</v>
      </c>
      <c r="I24" s="4"/>
      <c r="J24" s="4"/>
      <c r="K24" s="1" t="s">
        <v>315</v>
      </c>
      <c r="L24" s="1"/>
      <c r="M24" s="1" t="s">
        <v>1781</v>
      </c>
    </row>
    <row r="25" spans="1:13" x14ac:dyDescent="0.25">
      <c r="A25" s="1"/>
      <c r="B25" s="1" t="s">
        <v>429</v>
      </c>
      <c r="C25" s="1" t="s">
        <v>430</v>
      </c>
      <c r="D25" s="1"/>
      <c r="E25" s="1" t="b">
        <v>1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48</v>
      </c>
      <c r="C26" s="1" t="s">
        <v>60</v>
      </c>
      <c r="D26" s="1"/>
      <c r="E26" s="1" t="b">
        <v>1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20</v>
      </c>
      <c r="C27" s="1" t="s">
        <v>24</v>
      </c>
      <c r="D27" s="1"/>
      <c r="E27" s="1" t="b">
        <v>1</v>
      </c>
      <c r="F27" s="1" t="b">
        <v>0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25</v>
      </c>
      <c r="C28" s="1" t="s">
        <v>36</v>
      </c>
      <c r="D28" s="1"/>
      <c r="E28" s="1" t="b">
        <v>1</v>
      </c>
      <c r="F28" s="1" t="b">
        <v>0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224</v>
      </c>
      <c r="C29" s="1" t="s">
        <v>331</v>
      </c>
      <c r="D29" s="1"/>
      <c r="E29" s="1" t="b">
        <v>1</v>
      </c>
      <c r="F29" s="1" t="b">
        <v>0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4</v>
      </c>
      <c r="C30" s="1" t="s">
        <v>11</v>
      </c>
      <c r="D30" s="1"/>
      <c r="E30" s="1" t="b">
        <v>1</v>
      </c>
      <c r="F30" s="1" t="b">
        <v>0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5</v>
      </c>
      <c r="C31" s="1" t="s">
        <v>12</v>
      </c>
      <c r="D31" s="1"/>
      <c r="E31" s="1" t="b">
        <v>1</v>
      </c>
      <c r="F31" s="1" t="b">
        <v>0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14</v>
      </c>
      <c r="C32" s="1" t="s">
        <v>15</v>
      </c>
      <c r="D32" s="1"/>
      <c r="E32" s="1" t="b">
        <v>1</v>
      </c>
      <c r="F32" s="1" t="b">
        <v>0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6</v>
      </c>
      <c r="C33" s="1" t="s">
        <v>13</v>
      </c>
      <c r="D33" s="1"/>
      <c r="E33" s="1" t="b">
        <v>1</v>
      </c>
      <c r="F33" s="1" t="b">
        <v>0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158</v>
      </c>
      <c r="C34" s="1" t="s">
        <v>1702</v>
      </c>
      <c r="D34" s="1"/>
      <c r="E34" s="1" t="b">
        <v>0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71</v>
      </c>
      <c r="C35" s="1" t="s">
        <v>80</v>
      </c>
      <c r="D35" s="1"/>
      <c r="E35" s="1" t="b">
        <v>0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72</v>
      </c>
      <c r="C36" s="1" t="s">
        <v>81</v>
      </c>
      <c r="D36" s="1"/>
      <c r="E36" s="1" t="b">
        <v>0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57</v>
      </c>
      <c r="C37" s="1" t="s">
        <v>66</v>
      </c>
      <c r="D37" s="1"/>
      <c r="E37" s="1" t="b">
        <v>0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157</v>
      </c>
      <c r="C38" s="1" t="s">
        <v>246</v>
      </c>
      <c r="D38" s="1"/>
      <c r="E38" s="1" t="b">
        <v>0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58</v>
      </c>
      <c r="C39" s="1" t="s">
        <v>850</v>
      </c>
      <c r="D39" s="1"/>
      <c r="E39" s="1" t="b">
        <v>0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373</v>
      </c>
      <c r="C40" s="1" t="s">
        <v>374</v>
      </c>
      <c r="D40" s="1"/>
      <c r="E40" s="1" t="b">
        <v>0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79</v>
      </c>
      <c r="C41" s="1" t="s">
        <v>88</v>
      </c>
      <c r="D41" s="1"/>
      <c r="E41" s="1" t="b">
        <v>0</v>
      </c>
      <c r="F41" s="1" t="b">
        <v>0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445</v>
      </c>
      <c r="C42" s="1" t="s">
        <v>843</v>
      </c>
      <c r="D42" s="1"/>
      <c r="E42" s="1" t="b">
        <v>0</v>
      </c>
      <c r="F42" s="1" t="b">
        <v>0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1807</v>
      </c>
      <c r="C43" s="1" t="s">
        <v>1808</v>
      </c>
      <c r="D43" s="1"/>
      <c r="E43" s="1" t="b">
        <v>1</v>
      </c>
      <c r="F43" s="1" t="b">
        <v>0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3</v>
      </c>
      <c r="C44" s="1" t="s">
        <v>10</v>
      </c>
      <c r="D44" s="1"/>
      <c r="E44" s="1" t="b">
        <v>0</v>
      </c>
      <c r="F44" s="1" t="b">
        <v>0</v>
      </c>
      <c r="G44" s="1" t="b">
        <v>0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441</v>
      </c>
      <c r="C45" s="1" t="s">
        <v>442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443</v>
      </c>
      <c r="C46" s="1" t="s">
        <v>444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28</v>
      </c>
      <c r="C47" s="1" t="s">
        <v>38</v>
      </c>
      <c r="D47" s="1"/>
      <c r="E47" s="1" t="b">
        <v>0</v>
      </c>
      <c r="F47" s="1" t="b">
        <v>0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371</v>
      </c>
      <c r="C48" s="1" t="s">
        <v>372</v>
      </c>
      <c r="D48" s="1"/>
      <c r="E48" s="1" t="b">
        <v>0</v>
      </c>
      <c r="F48" s="1" t="b">
        <v>0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19</v>
      </c>
      <c r="C49" s="1" t="s">
        <v>23</v>
      </c>
      <c r="D49" s="1"/>
      <c r="E49" s="1" t="b">
        <v>0</v>
      </c>
      <c r="F49" s="1" t="b">
        <v>0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2</v>
      </c>
      <c r="C50" s="1" t="s">
        <v>853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26</v>
      </c>
      <c r="C51" s="1" t="s">
        <v>37</v>
      </c>
      <c r="D51" s="1"/>
      <c r="E51" s="1" t="b">
        <v>0</v>
      </c>
      <c r="F51" s="1" t="b">
        <v>1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27</v>
      </c>
      <c r="C52" s="1" t="s">
        <v>345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16</v>
      </c>
      <c r="C53" s="1" t="s">
        <v>21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17</v>
      </c>
      <c r="C54" s="1" t="s">
        <v>137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168</v>
      </c>
      <c r="C55" s="1" t="s">
        <v>856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343</v>
      </c>
      <c r="C56" s="1" t="s">
        <v>344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134</v>
      </c>
      <c r="C57" s="1" t="s">
        <v>135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375</v>
      </c>
      <c r="C58" s="1" t="s">
        <v>855</v>
      </c>
      <c r="D58" s="1"/>
      <c r="E58" s="1" t="b">
        <v>0</v>
      </c>
      <c r="F58" s="1"/>
      <c r="G58" s="1"/>
      <c r="H58" s="1"/>
      <c r="I58" s="4"/>
      <c r="J58" s="4"/>
      <c r="K58" s="1"/>
      <c r="L58" s="1"/>
      <c r="M58" s="1"/>
    </row>
    <row r="59" spans="1:13" x14ac:dyDescent="0.25">
      <c r="A59" s="3" t="s">
        <v>293</v>
      </c>
    </row>
  </sheetData>
  <sortState ref="A5:M57">
    <sortCondition descending="1" ref="E5:E57"/>
    <sortCondition ref="G5:G57"/>
  </sortState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>
    <tabColor theme="5"/>
    <pageSetUpPr fitToPage="1"/>
  </sheetPr>
  <dimension ref="A1:M66"/>
  <sheetViews>
    <sheetView zoomScale="80" zoomScaleNormal="80" workbookViewId="0">
      <pane xSplit="2" ySplit="4" topLeftCell="C26" activePane="bottomRight" state="frozen"/>
      <selection pane="topRight"/>
      <selection pane="bottomLeft"/>
      <selection pane="bottomRight" activeCell="A61" sqref="A61:XFD61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5.28515625" style="3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56.42578125" style="3" customWidth="1"/>
    <col min="14" max="16384" width="9.140625" style="3"/>
  </cols>
  <sheetData>
    <row r="1" spans="1:13" x14ac:dyDescent="0.25">
      <c r="A1" s="3" t="s">
        <v>1072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4" t="b">
        <v>1</v>
      </c>
      <c r="F5" s="14" t="b">
        <v>0</v>
      </c>
      <c r="G5" s="14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4" t="b">
        <v>1</v>
      </c>
      <c r="F6" s="14" t="b">
        <v>1</v>
      </c>
      <c r="G6" s="14" t="b">
        <v>0</v>
      </c>
      <c r="H6" s="14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4" t="b">
        <v>1</v>
      </c>
      <c r="F7" s="14" t="b">
        <v>1</v>
      </c>
      <c r="G7" s="14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51</v>
      </c>
      <c r="C8" s="1" t="s">
        <v>62</v>
      </c>
      <c r="D8" s="1"/>
      <c r="E8" s="14" t="b">
        <v>1</v>
      </c>
      <c r="F8" s="14" t="b">
        <v>1</v>
      </c>
      <c r="G8" s="14" t="b">
        <v>0</v>
      </c>
      <c r="H8" s="41" t="b">
        <v>1</v>
      </c>
      <c r="I8" s="4"/>
      <c r="J8" s="4"/>
      <c r="K8" s="1"/>
      <c r="L8" s="1"/>
      <c r="M8" s="1"/>
    </row>
    <row r="9" spans="1:13" x14ac:dyDescent="0.25">
      <c r="A9" s="1"/>
      <c r="B9" s="1" t="s">
        <v>35</v>
      </c>
      <c r="C9" s="1" t="s">
        <v>45</v>
      </c>
      <c r="D9" s="1"/>
      <c r="E9" s="14" t="b">
        <v>1</v>
      </c>
      <c r="F9" s="14" t="b">
        <v>1</v>
      </c>
      <c r="G9" s="14" t="b">
        <v>1</v>
      </c>
      <c r="H9" s="14" t="b">
        <v>0</v>
      </c>
      <c r="I9" s="4"/>
      <c r="J9" s="4"/>
      <c r="K9" s="1" t="s">
        <v>145</v>
      </c>
      <c r="L9" s="1"/>
      <c r="M9" s="1"/>
    </row>
    <row r="10" spans="1:13" x14ac:dyDescent="0.25">
      <c r="A10" s="1"/>
      <c r="B10" s="1" t="s">
        <v>46</v>
      </c>
      <c r="C10" s="1" t="s">
        <v>59</v>
      </c>
      <c r="D10" s="1"/>
      <c r="E10" s="14" t="b">
        <v>1</v>
      </c>
      <c r="F10" s="14" t="b">
        <v>1</v>
      </c>
      <c r="G10" s="14" t="b">
        <v>0</v>
      </c>
      <c r="H10" s="4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47</v>
      </c>
      <c r="C11" s="1" t="s">
        <v>844</v>
      </c>
      <c r="D11" s="1"/>
      <c r="E11" s="14" t="b">
        <v>1</v>
      </c>
      <c r="F11" s="14" t="b">
        <v>1</v>
      </c>
      <c r="G11" s="14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425</v>
      </c>
      <c r="C12" s="1" t="s">
        <v>426</v>
      </c>
      <c r="D12" s="1"/>
      <c r="E12" s="14" t="b">
        <v>1</v>
      </c>
      <c r="F12" s="14" t="b">
        <v>1</v>
      </c>
      <c r="G12" s="14" t="b">
        <v>0</v>
      </c>
      <c r="H12" s="14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77</v>
      </c>
      <c r="C13" s="1" t="s">
        <v>86</v>
      </c>
      <c r="D13" s="1"/>
      <c r="E13" s="14" t="b">
        <v>1</v>
      </c>
      <c r="F13" s="14" t="b">
        <v>1</v>
      </c>
      <c r="G13" s="14" t="b">
        <v>0</v>
      </c>
      <c r="H13" s="14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431</v>
      </c>
      <c r="C14" s="1" t="s">
        <v>432</v>
      </c>
      <c r="D14" s="1"/>
      <c r="E14" s="14" t="b">
        <v>1</v>
      </c>
      <c r="F14" s="14" t="b">
        <v>1</v>
      </c>
      <c r="G14" s="14" t="b">
        <v>0</v>
      </c>
      <c r="H14" s="14" t="b">
        <v>0</v>
      </c>
      <c r="I14" s="4"/>
      <c r="J14" s="4"/>
      <c r="K14" s="24">
        <v>-1</v>
      </c>
      <c r="L14" s="1"/>
      <c r="M14" s="1"/>
    </row>
    <row r="15" spans="1:13" x14ac:dyDescent="0.25">
      <c r="A15" s="1"/>
      <c r="B15" s="1" t="s">
        <v>433</v>
      </c>
      <c r="C15" s="1" t="s">
        <v>434</v>
      </c>
      <c r="D15" s="1"/>
      <c r="E15" s="14" t="b">
        <v>1</v>
      </c>
      <c r="F15" s="14" t="b">
        <v>1</v>
      </c>
      <c r="G15" s="14" t="b">
        <v>1</v>
      </c>
      <c r="H15" s="14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219</v>
      </c>
      <c r="C16" s="1" t="s">
        <v>245</v>
      </c>
      <c r="D16" s="1"/>
      <c r="E16" s="14" t="b">
        <v>1</v>
      </c>
      <c r="F16" s="14" t="b">
        <v>1</v>
      </c>
      <c r="G16" s="14" t="b">
        <v>0</v>
      </c>
      <c r="H16" s="14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369</v>
      </c>
      <c r="C17" s="1" t="s">
        <v>41</v>
      </c>
      <c r="D17" s="1"/>
      <c r="E17" s="14" t="b">
        <v>1</v>
      </c>
      <c r="F17" s="14" t="b">
        <v>1</v>
      </c>
      <c r="G17" s="14" t="b">
        <v>0</v>
      </c>
      <c r="H17" s="41" t="b">
        <v>1</v>
      </c>
      <c r="I17" s="4"/>
      <c r="J17" s="4"/>
      <c r="K17" s="1"/>
      <c r="L17" s="1"/>
      <c r="M17" s="1"/>
    </row>
    <row r="18" spans="1:13" x14ac:dyDescent="0.25">
      <c r="A18" s="1"/>
      <c r="B18" s="1" t="s">
        <v>33</v>
      </c>
      <c r="C18" s="1" t="s">
        <v>42</v>
      </c>
      <c r="D18" s="1"/>
      <c r="E18" s="14" t="b">
        <v>1</v>
      </c>
      <c r="F18" s="14" t="b">
        <v>0</v>
      </c>
      <c r="G18" s="14" t="b">
        <v>1</v>
      </c>
      <c r="H18" s="41" t="b">
        <v>1</v>
      </c>
      <c r="I18" s="4"/>
      <c r="J18" s="4"/>
      <c r="K18" s="1"/>
      <c r="L18" s="1"/>
      <c r="M18" s="1"/>
    </row>
    <row r="19" spans="1:13" x14ac:dyDescent="0.25">
      <c r="A19" s="1"/>
      <c r="B19" s="1" t="s">
        <v>208</v>
      </c>
      <c r="C19" s="1" t="s">
        <v>43</v>
      </c>
      <c r="D19" s="1"/>
      <c r="E19" s="14" t="b">
        <v>1</v>
      </c>
      <c r="F19" s="14" t="b">
        <v>1</v>
      </c>
      <c r="G19" s="14" t="b">
        <v>1</v>
      </c>
      <c r="H19" s="14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448</v>
      </c>
      <c r="C20" s="1" t="s">
        <v>449</v>
      </c>
      <c r="D20" s="1"/>
      <c r="E20" s="14" t="b">
        <v>1</v>
      </c>
      <c r="F20" s="14" t="b">
        <v>1</v>
      </c>
      <c r="G20" s="14" t="b">
        <v>1</v>
      </c>
      <c r="H20" s="14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54</v>
      </c>
      <c r="C21" s="1" t="s">
        <v>132</v>
      </c>
      <c r="D21" s="1"/>
      <c r="E21" s="14" t="b">
        <v>1</v>
      </c>
      <c r="F21" s="14" t="b">
        <v>1</v>
      </c>
      <c r="G21" s="14" t="b">
        <v>1</v>
      </c>
      <c r="H21" s="14" t="b">
        <v>0</v>
      </c>
      <c r="I21" s="4"/>
      <c r="J21" s="4"/>
      <c r="K21" s="1" t="s">
        <v>315</v>
      </c>
      <c r="L21" s="1"/>
      <c r="M21" s="1"/>
    </row>
    <row r="22" spans="1:13" x14ac:dyDescent="0.25">
      <c r="A22" s="1"/>
      <c r="B22" s="1" t="s">
        <v>439</v>
      </c>
      <c r="C22" s="1" t="s">
        <v>440</v>
      </c>
      <c r="D22" s="1"/>
      <c r="E22" s="14" t="b">
        <v>1</v>
      </c>
      <c r="F22" s="14" t="b">
        <v>1</v>
      </c>
      <c r="G22" s="14" t="b">
        <v>1</v>
      </c>
      <c r="H22" s="14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435</v>
      </c>
      <c r="C23" s="1" t="s">
        <v>436</v>
      </c>
      <c r="D23" s="1"/>
      <c r="E23" s="14" t="b">
        <v>1</v>
      </c>
      <c r="F23" s="14" t="b">
        <v>1</v>
      </c>
      <c r="G23" s="14" t="b">
        <v>1</v>
      </c>
      <c r="H23" s="14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437</v>
      </c>
      <c r="C24" s="1" t="s">
        <v>438</v>
      </c>
      <c r="D24" s="1"/>
      <c r="E24" s="14" t="b">
        <v>1</v>
      </c>
      <c r="F24" s="14" t="b">
        <v>1</v>
      </c>
      <c r="G24" s="14" t="b">
        <v>1</v>
      </c>
      <c r="H24" s="14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737</v>
      </c>
      <c r="C25" s="1" t="s">
        <v>738</v>
      </c>
      <c r="D25" s="1"/>
      <c r="E25" s="14" t="b">
        <v>1</v>
      </c>
      <c r="F25" s="14" t="b">
        <v>1</v>
      </c>
      <c r="G25" s="14" t="b">
        <v>1</v>
      </c>
      <c r="H25" s="14" t="b">
        <v>0</v>
      </c>
      <c r="I25" s="4"/>
      <c r="J25" s="4"/>
      <c r="K25" s="1" t="s">
        <v>1435</v>
      </c>
      <c r="L25" s="1"/>
      <c r="M25" s="1"/>
    </row>
    <row r="26" spans="1:13" x14ac:dyDescent="0.25">
      <c r="A26" s="1"/>
      <c r="B26" s="1" t="s">
        <v>739</v>
      </c>
      <c r="C26" s="1" t="s">
        <v>740</v>
      </c>
      <c r="D26" s="1"/>
      <c r="E26" s="14" t="b">
        <v>1</v>
      </c>
      <c r="F26" s="14" t="b">
        <v>1</v>
      </c>
      <c r="G26" s="14" t="b">
        <v>1</v>
      </c>
      <c r="H26" s="14" t="b">
        <v>0</v>
      </c>
      <c r="I26" s="4"/>
      <c r="J26" s="4"/>
      <c r="K26" s="1" t="s">
        <v>1436</v>
      </c>
      <c r="L26" s="1"/>
      <c r="M26" s="1" t="s">
        <v>1127</v>
      </c>
    </row>
    <row r="27" spans="1:13" x14ac:dyDescent="0.25">
      <c r="A27" s="1"/>
      <c r="B27" s="1" t="s">
        <v>745</v>
      </c>
      <c r="C27" s="1" t="s">
        <v>883</v>
      </c>
      <c r="D27" s="1"/>
      <c r="E27" s="14" t="b">
        <v>1</v>
      </c>
      <c r="F27" s="14" t="b">
        <v>1</v>
      </c>
      <c r="G27" s="14" t="b">
        <v>1</v>
      </c>
      <c r="H27" s="14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746</v>
      </c>
      <c r="C28" s="1" t="s">
        <v>884</v>
      </c>
      <c r="D28" s="1"/>
      <c r="E28" s="14" t="b">
        <v>1</v>
      </c>
      <c r="F28" s="14" t="b">
        <v>1</v>
      </c>
      <c r="G28" s="14" t="b">
        <v>1</v>
      </c>
      <c r="H28" s="14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48</v>
      </c>
      <c r="C29" s="1" t="s">
        <v>60</v>
      </c>
      <c r="D29" s="1"/>
      <c r="E29" s="14" t="b">
        <v>1</v>
      </c>
      <c r="F29" s="14" t="b">
        <v>1</v>
      </c>
      <c r="G29" s="14" t="b">
        <v>1</v>
      </c>
      <c r="H29" s="14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20</v>
      </c>
      <c r="C30" s="1" t="s">
        <v>24</v>
      </c>
      <c r="D30" s="1"/>
      <c r="E30" s="14" t="b">
        <v>1</v>
      </c>
      <c r="F30" s="14" t="b">
        <v>0</v>
      </c>
      <c r="G30" s="14" t="b">
        <v>1</v>
      </c>
      <c r="H30" s="14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25</v>
      </c>
      <c r="C31" s="1" t="s">
        <v>36</v>
      </c>
      <c r="D31" s="1"/>
      <c r="E31" s="14" t="b">
        <v>1</v>
      </c>
      <c r="F31" s="14" t="b">
        <v>0</v>
      </c>
      <c r="G31" s="14" t="b">
        <v>1</v>
      </c>
      <c r="H31" s="14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224</v>
      </c>
      <c r="C32" s="1" t="s">
        <v>331</v>
      </c>
      <c r="D32" s="1"/>
      <c r="E32" s="14" t="b">
        <v>1</v>
      </c>
      <c r="F32" s="1" t="b">
        <v>0</v>
      </c>
      <c r="G32" s="14" t="b">
        <v>1</v>
      </c>
      <c r="H32" s="14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4</v>
      </c>
      <c r="C33" s="1" t="s">
        <v>11</v>
      </c>
      <c r="D33" s="1"/>
      <c r="E33" s="1" t="b">
        <v>1</v>
      </c>
      <c r="F33" s="14" t="b">
        <v>0</v>
      </c>
      <c r="G33" s="14" t="b">
        <v>1</v>
      </c>
      <c r="H33" s="14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5</v>
      </c>
      <c r="C34" s="1" t="s">
        <v>12</v>
      </c>
      <c r="D34" s="1"/>
      <c r="E34" s="1" t="b">
        <v>1</v>
      </c>
      <c r="F34" s="14" t="b">
        <v>0</v>
      </c>
      <c r="G34" s="14" t="b">
        <v>1</v>
      </c>
      <c r="H34" s="14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14</v>
      </c>
      <c r="C35" s="1" t="s">
        <v>15</v>
      </c>
      <c r="D35" s="1"/>
      <c r="E35" s="1" t="b">
        <v>1</v>
      </c>
      <c r="F35" s="14" t="b">
        <v>0</v>
      </c>
      <c r="G35" s="14" t="b">
        <v>1</v>
      </c>
      <c r="H35" s="14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6</v>
      </c>
      <c r="C36" s="1" t="s">
        <v>13</v>
      </c>
      <c r="D36" s="1"/>
      <c r="E36" s="1" t="b">
        <v>1</v>
      </c>
      <c r="F36" s="14" t="b">
        <v>0</v>
      </c>
      <c r="G36" s="14" t="b">
        <v>1</v>
      </c>
      <c r="H36" s="14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447</v>
      </c>
      <c r="C37" s="1" t="s">
        <v>882</v>
      </c>
      <c r="D37" s="1"/>
      <c r="E37" s="1" t="b">
        <v>0</v>
      </c>
      <c r="F37" s="14" t="b">
        <v>1</v>
      </c>
      <c r="G37" s="14" t="b">
        <v>1</v>
      </c>
      <c r="H37" s="14" t="b">
        <v>0</v>
      </c>
      <c r="I37" s="4"/>
      <c r="J37" s="4"/>
      <c r="K37" s="1" t="s">
        <v>315</v>
      </c>
      <c r="L37" s="1"/>
      <c r="M37" s="1"/>
    </row>
    <row r="38" spans="1:13" x14ac:dyDescent="0.25">
      <c r="A38" s="1"/>
      <c r="B38" s="1" t="s">
        <v>429</v>
      </c>
      <c r="C38" s="1" t="s">
        <v>430</v>
      </c>
      <c r="D38" s="1"/>
      <c r="E38" s="1" t="b">
        <v>0</v>
      </c>
      <c r="F38" s="14" t="b">
        <v>1</v>
      </c>
      <c r="G38" s="14" t="b">
        <v>1</v>
      </c>
      <c r="H38" s="14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158</v>
      </c>
      <c r="C39" s="1" t="s">
        <v>1702</v>
      </c>
      <c r="D39" s="1"/>
      <c r="E39" s="1" t="b">
        <v>0</v>
      </c>
      <c r="F39" s="14" t="b">
        <v>1</v>
      </c>
      <c r="G39" s="14" t="b">
        <v>1</v>
      </c>
      <c r="H39" s="14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71</v>
      </c>
      <c r="C40" s="1" t="s">
        <v>80</v>
      </c>
      <c r="D40" s="1"/>
      <c r="E40" s="1" t="b">
        <v>0</v>
      </c>
      <c r="F40" s="14" t="b">
        <v>1</v>
      </c>
      <c r="G40" s="14" t="b">
        <v>1</v>
      </c>
      <c r="H40" s="14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72</v>
      </c>
      <c r="C41" s="1" t="s">
        <v>81</v>
      </c>
      <c r="D41" s="1"/>
      <c r="E41" s="1" t="b">
        <v>0</v>
      </c>
      <c r="F41" s="14" t="b">
        <v>1</v>
      </c>
      <c r="G41" s="14" t="b">
        <v>1</v>
      </c>
      <c r="H41" s="14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57</v>
      </c>
      <c r="C42" s="1" t="s">
        <v>66</v>
      </c>
      <c r="D42" s="1"/>
      <c r="E42" s="1" t="b">
        <v>0</v>
      </c>
      <c r="F42" s="14" t="b">
        <v>1</v>
      </c>
      <c r="G42" s="14" t="b">
        <v>1</v>
      </c>
      <c r="H42" s="14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157</v>
      </c>
      <c r="C43" s="1" t="s">
        <v>246</v>
      </c>
      <c r="D43" s="1"/>
      <c r="E43" s="1" t="b">
        <v>0</v>
      </c>
      <c r="F43" s="14" t="b">
        <v>1</v>
      </c>
      <c r="G43" s="14" t="b">
        <v>1</v>
      </c>
      <c r="H43" s="14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58</v>
      </c>
      <c r="C44" s="1" t="s">
        <v>850</v>
      </c>
      <c r="D44" s="1"/>
      <c r="E44" s="1" t="b">
        <v>0</v>
      </c>
      <c r="F44" s="14" t="b">
        <v>1</v>
      </c>
      <c r="G44" s="14" t="b">
        <v>1</v>
      </c>
      <c r="H44" s="14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741</v>
      </c>
      <c r="C45" s="1" t="s">
        <v>742</v>
      </c>
      <c r="D45" s="1"/>
      <c r="E45" s="1" t="b">
        <v>0</v>
      </c>
      <c r="F45" s="14" t="b">
        <v>1</v>
      </c>
      <c r="G45" s="14" t="b">
        <v>1</v>
      </c>
      <c r="H45" s="14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373</v>
      </c>
      <c r="C46" s="1" t="s">
        <v>374</v>
      </c>
      <c r="D46" s="1"/>
      <c r="E46" s="1" t="b">
        <v>0</v>
      </c>
      <c r="F46" s="14" t="b">
        <v>1</v>
      </c>
      <c r="G46" s="14" t="b">
        <v>1</v>
      </c>
      <c r="H46" s="14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79</v>
      </c>
      <c r="C47" s="1" t="s">
        <v>88</v>
      </c>
      <c r="D47" s="1"/>
      <c r="E47" s="1" t="b">
        <v>0</v>
      </c>
      <c r="F47" s="14" t="b">
        <v>0</v>
      </c>
      <c r="G47" s="14" t="b">
        <v>1</v>
      </c>
      <c r="H47" s="14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445</v>
      </c>
      <c r="C48" s="1" t="s">
        <v>843</v>
      </c>
      <c r="D48" s="1"/>
      <c r="E48" s="1" t="b">
        <v>0</v>
      </c>
      <c r="F48" s="14" t="b">
        <v>0</v>
      </c>
      <c r="G48" s="14" t="b">
        <v>1</v>
      </c>
      <c r="H48" s="14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450</v>
      </c>
      <c r="C49" s="1" t="s">
        <v>451</v>
      </c>
      <c r="D49" s="1"/>
      <c r="E49" s="1" t="b">
        <v>0</v>
      </c>
      <c r="F49" s="14" t="b">
        <v>1</v>
      </c>
      <c r="G49" s="14" t="b">
        <v>1</v>
      </c>
      <c r="H49" s="14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743</v>
      </c>
      <c r="C50" s="1" t="s">
        <v>744</v>
      </c>
      <c r="D50" s="1"/>
      <c r="E50" s="14" t="b">
        <v>0</v>
      </c>
      <c r="F50" s="14" t="b">
        <v>1</v>
      </c>
      <c r="G50" s="14" t="b">
        <v>1</v>
      </c>
      <c r="H50" s="14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19</v>
      </c>
      <c r="C51" s="1" t="s">
        <v>23</v>
      </c>
      <c r="D51" s="1"/>
      <c r="E51" s="14" t="b">
        <v>0</v>
      </c>
      <c r="F51" s="14" t="b">
        <v>0</v>
      </c>
      <c r="G51" s="14" t="b">
        <v>1</v>
      </c>
      <c r="H51" s="14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371</v>
      </c>
      <c r="C52" s="1" t="s">
        <v>372</v>
      </c>
      <c r="D52" s="1"/>
      <c r="E52" s="14" t="b">
        <v>0</v>
      </c>
      <c r="F52" s="14" t="b">
        <v>0</v>
      </c>
      <c r="G52" s="14" t="b">
        <v>1</v>
      </c>
      <c r="H52" s="14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28</v>
      </c>
      <c r="C53" s="1" t="s">
        <v>38</v>
      </c>
      <c r="D53" s="1"/>
      <c r="E53" s="14" t="b">
        <v>0</v>
      </c>
      <c r="F53" s="14" t="b">
        <v>0</v>
      </c>
      <c r="G53" s="14" t="b">
        <v>1</v>
      </c>
      <c r="H53" s="14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2</v>
      </c>
      <c r="C54" s="1" t="s">
        <v>853</v>
      </c>
      <c r="D54" s="1"/>
      <c r="E54" s="14" t="b">
        <v>0</v>
      </c>
      <c r="F54" s="14" t="b">
        <v>1</v>
      </c>
      <c r="G54" s="14" t="b">
        <v>1</v>
      </c>
      <c r="H54" s="14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168</v>
      </c>
      <c r="C55" s="1" t="s">
        <v>856</v>
      </c>
      <c r="D55" s="1"/>
      <c r="E55" s="14" t="b">
        <v>0</v>
      </c>
      <c r="F55" s="14" t="b">
        <v>1</v>
      </c>
      <c r="G55" s="14" t="b">
        <v>1</v>
      </c>
      <c r="H55" s="14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26</v>
      </c>
      <c r="C56" s="1" t="s">
        <v>37</v>
      </c>
      <c r="D56" s="1"/>
      <c r="E56" s="14" t="b">
        <v>0</v>
      </c>
      <c r="F56" s="14" t="b">
        <v>1</v>
      </c>
      <c r="G56" s="14" t="b">
        <v>1</v>
      </c>
      <c r="H56" s="14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27</v>
      </c>
      <c r="C57" s="1" t="s">
        <v>345</v>
      </c>
      <c r="D57" s="1"/>
      <c r="E57" s="14" t="b">
        <v>0</v>
      </c>
      <c r="F57" s="14" t="b">
        <v>1</v>
      </c>
      <c r="G57" s="14" t="b">
        <v>1</v>
      </c>
      <c r="H57" s="14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17</v>
      </c>
      <c r="C58" s="1" t="s">
        <v>137</v>
      </c>
      <c r="D58" s="1"/>
      <c r="E58" s="14" t="b">
        <v>0</v>
      </c>
      <c r="F58" s="14" t="b">
        <v>1</v>
      </c>
      <c r="G58" s="14" t="b">
        <v>1</v>
      </c>
      <c r="H58" s="14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16</v>
      </c>
      <c r="C59" s="1" t="s">
        <v>21</v>
      </c>
      <c r="D59" s="1"/>
      <c r="E59" s="14" t="b">
        <v>0</v>
      </c>
      <c r="F59" s="14" t="b">
        <v>1</v>
      </c>
      <c r="G59" s="14" t="b">
        <v>1</v>
      </c>
      <c r="H59" s="14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343</v>
      </c>
      <c r="C60" s="1" t="s">
        <v>344</v>
      </c>
      <c r="D60" s="1"/>
      <c r="E60" s="14" t="b">
        <v>0</v>
      </c>
      <c r="F60" s="14" t="b">
        <v>1</v>
      </c>
      <c r="G60" s="14" t="b">
        <v>1</v>
      </c>
      <c r="H60" s="14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1807</v>
      </c>
      <c r="C61" s="1" t="s">
        <v>1808</v>
      </c>
      <c r="D61" s="1"/>
      <c r="E61" s="1" t="b">
        <v>1</v>
      </c>
      <c r="F61" s="1" t="b">
        <v>0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2" spans="1:13" x14ac:dyDescent="0.25">
      <c r="A62" s="1"/>
      <c r="B62" s="1" t="s">
        <v>3</v>
      </c>
      <c r="C62" s="1" t="s">
        <v>10</v>
      </c>
      <c r="D62" s="1"/>
      <c r="E62" s="14" t="b">
        <v>0</v>
      </c>
      <c r="F62" s="14" t="b">
        <v>0</v>
      </c>
      <c r="G62" s="14" t="b">
        <v>0</v>
      </c>
      <c r="H62" s="14" t="b">
        <v>0</v>
      </c>
      <c r="I62" s="4"/>
      <c r="J62" s="4"/>
      <c r="K62" s="1"/>
      <c r="L62" s="1"/>
      <c r="M62" s="1"/>
    </row>
    <row r="63" spans="1:13" x14ac:dyDescent="0.25">
      <c r="A63" s="1"/>
      <c r="B63" s="1" t="s">
        <v>134</v>
      </c>
      <c r="C63" s="1" t="s">
        <v>135</v>
      </c>
      <c r="D63" s="1"/>
      <c r="E63" s="14" t="b">
        <v>0</v>
      </c>
      <c r="F63" s="14" t="b">
        <v>1</v>
      </c>
      <c r="G63" s="14" t="b">
        <v>1</v>
      </c>
      <c r="H63" s="14" t="b">
        <v>0</v>
      </c>
      <c r="I63" s="4"/>
      <c r="J63" s="4"/>
      <c r="K63" s="1"/>
      <c r="L63" s="1"/>
      <c r="M63" s="1"/>
    </row>
    <row r="64" spans="1:13" x14ac:dyDescent="0.25">
      <c r="A64" s="1"/>
      <c r="B64" s="1" t="s">
        <v>375</v>
      </c>
      <c r="C64" s="1" t="s">
        <v>855</v>
      </c>
      <c r="D64" s="1"/>
      <c r="E64" s="14" t="b">
        <v>0</v>
      </c>
      <c r="F64" s="14"/>
      <c r="G64" s="14"/>
      <c r="H64" s="14"/>
      <c r="I64" s="4"/>
      <c r="J64" s="4"/>
      <c r="K64" s="1"/>
      <c r="L64" s="1"/>
      <c r="M64" s="1"/>
    </row>
    <row r="66" spans="1:1" x14ac:dyDescent="0.25">
      <c r="A66" s="3" t="s">
        <v>293</v>
      </c>
    </row>
  </sheetData>
  <sortState ref="A5:M63">
    <sortCondition descending="1" ref="E5:E63"/>
    <sortCondition ref="G5:G63"/>
  </sortState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>
    <tabColor theme="5"/>
    <pageSetUpPr fitToPage="1"/>
  </sheetPr>
  <dimension ref="A1:M52"/>
  <sheetViews>
    <sheetView zoomScale="80" zoomScaleNormal="80" workbookViewId="0">
      <pane xSplit="2" ySplit="4" topLeftCell="C32" activePane="bottomRight" state="frozen"/>
      <selection pane="topRight"/>
      <selection pane="bottomLeft"/>
      <selection pane="bottomRight" activeCell="A47" sqref="A47:XFD47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5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76.28515625" style="3" customWidth="1"/>
    <col min="14" max="16384" width="9.140625" style="3"/>
  </cols>
  <sheetData>
    <row r="1" spans="1:13" x14ac:dyDescent="0.25">
      <c r="A1" s="3" t="s">
        <v>1081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" t="b">
        <v>1</v>
      </c>
      <c r="F6" s="1" t="b">
        <v>1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 t="s">
        <v>145</v>
      </c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41" t="b">
        <v>1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51</v>
      </c>
      <c r="C11" s="1" t="s">
        <v>62</v>
      </c>
      <c r="D11" s="1"/>
      <c r="E11" s="1" t="b">
        <v>1</v>
      </c>
      <c r="F11" s="1" t="b">
        <v>1</v>
      </c>
      <c r="G11" s="1" t="b">
        <v>0</v>
      </c>
      <c r="H11" s="4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77</v>
      </c>
      <c r="C12" s="1" t="s">
        <v>86</v>
      </c>
      <c r="D12" s="1"/>
      <c r="E12" s="1" t="b">
        <v>1</v>
      </c>
      <c r="F12" s="1" t="b">
        <v>1</v>
      </c>
      <c r="G12" s="1" t="b">
        <v>0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431</v>
      </c>
      <c r="C13" s="1" t="s">
        <v>432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433</v>
      </c>
      <c r="C14" s="1" t="s">
        <v>434</v>
      </c>
      <c r="D14" s="1"/>
      <c r="E14" s="1" t="b">
        <v>1</v>
      </c>
      <c r="F14" s="1" t="b">
        <v>1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219</v>
      </c>
      <c r="C15" s="1" t="s">
        <v>245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 t="s">
        <v>1766</v>
      </c>
    </row>
    <row r="16" spans="1:13" x14ac:dyDescent="0.25">
      <c r="A16" s="1"/>
      <c r="B16" s="1" t="s">
        <v>54</v>
      </c>
      <c r="C16" s="1" t="s">
        <v>132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 t="s">
        <v>315</v>
      </c>
      <c r="L16" s="1"/>
      <c r="M16" s="1" t="s">
        <v>1767</v>
      </c>
    </row>
    <row r="17" spans="1:13" x14ac:dyDescent="0.25">
      <c r="A17" s="1"/>
      <c r="B17" s="1" t="s">
        <v>33</v>
      </c>
      <c r="C17" s="1" t="s">
        <v>42</v>
      </c>
      <c r="D17" s="1"/>
      <c r="E17" s="1" t="b">
        <v>1</v>
      </c>
      <c r="F17" s="1" t="b">
        <v>0</v>
      </c>
      <c r="G17" s="1" t="b">
        <v>1</v>
      </c>
      <c r="H17" s="41" t="b">
        <v>1</v>
      </c>
      <c r="I17" s="4"/>
      <c r="J17" s="4"/>
      <c r="K17" s="1"/>
      <c r="L17" s="1"/>
      <c r="M17" s="22" t="s">
        <v>1128</v>
      </c>
    </row>
    <row r="18" spans="1:13" x14ac:dyDescent="0.25">
      <c r="A18" s="1"/>
      <c r="B18" s="1" t="s">
        <v>208</v>
      </c>
      <c r="C18" s="1" t="s">
        <v>43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 t="s">
        <v>1129</v>
      </c>
    </row>
    <row r="19" spans="1:13" x14ac:dyDescent="0.25">
      <c r="A19" s="1"/>
      <c r="B19" s="1" t="s">
        <v>48</v>
      </c>
      <c r="C19" s="1" t="s">
        <v>60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20</v>
      </c>
      <c r="C20" s="1" t="s">
        <v>24</v>
      </c>
      <c r="D20" s="1"/>
      <c r="E20" s="1" t="b">
        <v>1</v>
      </c>
      <c r="F20" s="1" t="b">
        <v>0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25</v>
      </c>
      <c r="C21" s="1" t="s">
        <v>36</v>
      </c>
      <c r="D21" s="1"/>
      <c r="E21" s="1" t="b">
        <v>1</v>
      </c>
      <c r="F21" s="1" t="b">
        <v>0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224</v>
      </c>
      <c r="C22" s="1" t="s">
        <v>331</v>
      </c>
      <c r="D22" s="1"/>
      <c r="E22" s="1" t="b">
        <v>1</v>
      </c>
      <c r="F22" s="1" t="b">
        <v>0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4</v>
      </c>
      <c r="C23" s="1" t="s">
        <v>11</v>
      </c>
      <c r="D23" s="1"/>
      <c r="E23" s="1" t="b">
        <v>1</v>
      </c>
      <c r="F23" s="1" t="b">
        <v>0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5</v>
      </c>
      <c r="C24" s="1" t="s">
        <v>12</v>
      </c>
      <c r="D24" s="1"/>
      <c r="E24" s="1" t="b">
        <v>1</v>
      </c>
      <c r="F24" s="1" t="b">
        <v>0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14</v>
      </c>
      <c r="C25" s="1" t="s">
        <v>15</v>
      </c>
      <c r="D25" s="1"/>
      <c r="E25" s="1" t="b">
        <v>1</v>
      </c>
      <c r="F25" s="1" t="b">
        <v>0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6</v>
      </c>
      <c r="C26" s="1" t="s">
        <v>13</v>
      </c>
      <c r="D26" s="1"/>
      <c r="E26" s="1" t="b">
        <v>1</v>
      </c>
      <c r="F26" s="1" t="b">
        <v>0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446</v>
      </c>
      <c r="C27" s="1" t="s">
        <v>885</v>
      </c>
      <c r="D27" s="1"/>
      <c r="E27" s="1" t="b">
        <v>0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429</v>
      </c>
      <c r="C28" s="1" t="s">
        <v>430</v>
      </c>
      <c r="D28" s="1"/>
      <c r="E28" s="1" t="b">
        <v>0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158</v>
      </c>
      <c r="C29" s="1" t="s">
        <v>1702</v>
      </c>
      <c r="D29" s="1"/>
      <c r="E29" s="1" t="b">
        <v>0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71</v>
      </c>
      <c r="C30" s="1" t="s">
        <v>80</v>
      </c>
      <c r="D30" s="1"/>
      <c r="E30" s="1" t="b">
        <v>0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72</v>
      </c>
      <c r="C31" s="1" t="s">
        <v>81</v>
      </c>
      <c r="D31" s="1"/>
      <c r="E31" s="1" t="b">
        <v>0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57</v>
      </c>
      <c r="C32" s="1" t="s">
        <v>66</v>
      </c>
      <c r="D32" s="1"/>
      <c r="E32" s="1" t="b">
        <v>0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157</v>
      </c>
      <c r="C33" s="1" t="s">
        <v>246</v>
      </c>
      <c r="D33" s="1"/>
      <c r="E33" s="1" t="b">
        <v>0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58</v>
      </c>
      <c r="C34" s="1" t="s">
        <v>850</v>
      </c>
      <c r="D34" s="1"/>
      <c r="E34" s="1" t="b">
        <v>0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79</v>
      </c>
      <c r="C35" s="1" t="s">
        <v>88</v>
      </c>
      <c r="D35" s="1"/>
      <c r="E35" s="1" t="b">
        <v>0</v>
      </c>
      <c r="F35" s="1" t="b">
        <v>0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369</v>
      </c>
      <c r="C36" s="1" t="s">
        <v>370</v>
      </c>
      <c r="D36" s="1"/>
      <c r="E36" s="1" t="b">
        <v>0</v>
      </c>
      <c r="F36" s="1" t="b">
        <v>0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19</v>
      </c>
      <c r="C37" s="1" t="s">
        <v>23</v>
      </c>
      <c r="D37" s="1"/>
      <c r="E37" s="1" t="b">
        <v>0</v>
      </c>
      <c r="F37" s="1" t="b">
        <v>0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371</v>
      </c>
      <c r="C38" s="1" t="s">
        <v>372</v>
      </c>
      <c r="D38" s="1"/>
      <c r="E38" s="1" t="b">
        <v>0</v>
      </c>
      <c r="F38" s="1" t="b">
        <v>0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28</v>
      </c>
      <c r="C39" s="1" t="s">
        <v>38</v>
      </c>
      <c r="D39" s="1"/>
      <c r="E39" s="1" t="b">
        <v>0</v>
      </c>
      <c r="F39" s="1" t="b">
        <v>0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2</v>
      </c>
      <c r="C40" s="1" t="s">
        <v>853</v>
      </c>
      <c r="D40" s="1"/>
      <c r="E40" s="1" t="b">
        <v>0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16</v>
      </c>
      <c r="C41" s="1" t="s">
        <v>21</v>
      </c>
      <c r="D41" s="1"/>
      <c r="E41" s="1" t="b">
        <v>0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17</v>
      </c>
      <c r="C42" s="1" t="s">
        <v>137</v>
      </c>
      <c r="D42" s="1"/>
      <c r="E42" s="1" t="b">
        <v>0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26</v>
      </c>
      <c r="C43" s="1" t="s">
        <v>37</v>
      </c>
      <c r="D43" s="1"/>
      <c r="E43" s="1" t="b">
        <v>0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27</v>
      </c>
      <c r="C44" s="1" t="s">
        <v>345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168</v>
      </c>
      <c r="C45" s="1" t="s">
        <v>856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343</v>
      </c>
      <c r="C46" s="1" t="s">
        <v>344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1807</v>
      </c>
      <c r="C47" s="1" t="s">
        <v>1808</v>
      </c>
      <c r="D47" s="1"/>
      <c r="E47" s="1" t="b">
        <v>1</v>
      </c>
      <c r="F47" s="1" t="b">
        <v>0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3</v>
      </c>
      <c r="C48" s="1" t="s">
        <v>10</v>
      </c>
      <c r="D48" s="1"/>
      <c r="E48" s="1" t="b">
        <v>0</v>
      </c>
      <c r="F48" s="1" t="b">
        <v>0</v>
      </c>
      <c r="G48" s="1" t="b">
        <v>0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375</v>
      </c>
      <c r="C49" s="1" t="s">
        <v>855</v>
      </c>
      <c r="D49" s="1"/>
      <c r="E49" s="1" t="b">
        <v>0</v>
      </c>
      <c r="F49" s="1"/>
      <c r="G49" s="1"/>
      <c r="H49" s="1"/>
      <c r="I49" s="4"/>
      <c r="J49" s="4"/>
      <c r="K49" s="1"/>
      <c r="L49" s="1"/>
      <c r="M49" s="1"/>
    </row>
    <row r="50" spans="1:13" x14ac:dyDescent="0.25">
      <c r="A50" s="1"/>
      <c r="B50" s="1" t="s">
        <v>134</v>
      </c>
      <c r="C50" s="1" t="s">
        <v>135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2" spans="1:13" x14ac:dyDescent="0.25">
      <c r="A52" s="3" t="s">
        <v>293</v>
      </c>
      <c r="B52" s="43" t="s">
        <v>1784</v>
      </c>
      <c r="C52" s="44"/>
    </row>
  </sheetData>
  <autoFilter ref="A4:M50"/>
  <sortState ref="A5:M49">
    <sortCondition descending="1" ref="E5:E49"/>
    <sortCondition ref="G5:G49"/>
  </sortState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M52"/>
  <sheetViews>
    <sheetView topLeftCell="A31" zoomScale="80" zoomScaleNormal="80" workbookViewId="0">
      <selection activeCell="A47" sqref="A47:XFD47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5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76.28515625" style="3" customWidth="1"/>
    <col min="14" max="16384" width="9.140625" style="3"/>
  </cols>
  <sheetData>
    <row r="1" spans="1:13" x14ac:dyDescent="0.25">
      <c r="A1" s="3" t="s">
        <v>1081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1724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4" t="b">
        <v>1</v>
      </c>
      <c r="F5" s="14" t="b">
        <v>0</v>
      </c>
      <c r="G5" s="14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4" t="b">
        <v>1</v>
      </c>
      <c r="F6" s="14" t="b">
        <v>1</v>
      </c>
      <c r="G6" s="14" t="b">
        <v>0</v>
      </c>
      <c r="H6" s="14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4" t="b">
        <v>1</v>
      </c>
      <c r="F7" s="14" t="b">
        <v>1</v>
      </c>
      <c r="G7" s="14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4" t="b">
        <v>1</v>
      </c>
      <c r="F8" s="14" t="b">
        <v>1</v>
      </c>
      <c r="G8" s="14" t="b">
        <v>1</v>
      </c>
      <c r="H8" s="14" t="b">
        <v>0</v>
      </c>
      <c r="I8" s="4"/>
      <c r="J8" s="4"/>
      <c r="K8" s="1" t="s">
        <v>145</v>
      </c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4" t="b">
        <v>1</v>
      </c>
      <c r="F9" s="14" t="b">
        <v>1</v>
      </c>
      <c r="G9" s="14" t="b">
        <v>0</v>
      </c>
      <c r="H9" s="41" t="b">
        <v>1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4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51</v>
      </c>
      <c r="C11" s="1" t="s">
        <v>62</v>
      </c>
      <c r="D11" s="1"/>
      <c r="E11" s="1" t="b">
        <v>1</v>
      </c>
      <c r="F11" s="1" t="b">
        <v>1</v>
      </c>
      <c r="G11" s="14" t="b">
        <v>0</v>
      </c>
      <c r="H11" s="4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77</v>
      </c>
      <c r="C12" s="1" t="s">
        <v>86</v>
      </c>
      <c r="D12" s="1"/>
      <c r="E12" s="1" t="b">
        <v>1</v>
      </c>
      <c r="F12" s="1" t="b">
        <v>1</v>
      </c>
      <c r="G12" s="14" t="b">
        <v>0</v>
      </c>
      <c r="H12" s="14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431</v>
      </c>
      <c r="C13" s="1" t="s">
        <v>432</v>
      </c>
      <c r="D13" s="1"/>
      <c r="E13" s="1" t="b">
        <v>1</v>
      </c>
      <c r="F13" s="1" t="b">
        <v>1</v>
      </c>
      <c r="G13" s="14" t="b">
        <v>0</v>
      </c>
      <c r="H13" s="14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433</v>
      </c>
      <c r="C14" s="1" t="s">
        <v>434</v>
      </c>
      <c r="D14" s="1"/>
      <c r="E14" s="1" t="b">
        <v>1</v>
      </c>
      <c r="F14" s="1" t="b">
        <v>1</v>
      </c>
      <c r="G14" s="14" t="b">
        <v>1</v>
      </c>
      <c r="H14" s="14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219</v>
      </c>
      <c r="C15" s="1" t="s">
        <v>245</v>
      </c>
      <c r="D15" s="1"/>
      <c r="E15" s="1" t="b">
        <v>1</v>
      </c>
      <c r="F15" s="1" t="b">
        <v>1</v>
      </c>
      <c r="G15" s="14" t="b">
        <v>1</v>
      </c>
      <c r="H15" s="14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54</v>
      </c>
      <c r="C16" s="1" t="s">
        <v>132</v>
      </c>
      <c r="D16" s="1"/>
      <c r="E16" s="1" t="b">
        <v>1</v>
      </c>
      <c r="F16" s="1" t="b">
        <v>1</v>
      </c>
      <c r="G16" s="14" t="b">
        <v>1</v>
      </c>
      <c r="H16" s="14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33</v>
      </c>
      <c r="C17" s="1" t="s">
        <v>42</v>
      </c>
      <c r="D17" s="1"/>
      <c r="E17" s="1" t="b">
        <v>1</v>
      </c>
      <c r="F17" s="1" t="b">
        <v>0</v>
      </c>
      <c r="G17" s="14" t="b">
        <v>1</v>
      </c>
      <c r="H17" s="41" t="b">
        <v>1</v>
      </c>
      <c r="I17" s="4"/>
      <c r="J17" s="4"/>
      <c r="K17" s="1"/>
      <c r="L17" s="1"/>
      <c r="M17" s="22" t="s">
        <v>1128</v>
      </c>
    </row>
    <row r="18" spans="1:13" x14ac:dyDescent="0.25">
      <c r="A18" s="1"/>
      <c r="B18" s="1" t="s">
        <v>208</v>
      </c>
      <c r="C18" s="1" t="s">
        <v>43</v>
      </c>
      <c r="D18" s="1"/>
      <c r="E18" s="1" t="b">
        <v>1</v>
      </c>
      <c r="F18" s="1" t="b">
        <v>1</v>
      </c>
      <c r="G18" s="14" t="b">
        <v>1</v>
      </c>
      <c r="H18" s="14" t="b">
        <v>0</v>
      </c>
      <c r="I18" s="4"/>
      <c r="J18" s="4"/>
      <c r="K18" s="1"/>
      <c r="L18" s="1"/>
      <c r="M18" s="1" t="s">
        <v>1129</v>
      </c>
    </row>
    <row r="19" spans="1:13" x14ac:dyDescent="0.25">
      <c r="A19" s="1"/>
      <c r="B19" s="1" t="s">
        <v>446</v>
      </c>
      <c r="C19" s="1" t="s">
        <v>885</v>
      </c>
      <c r="D19" s="1"/>
      <c r="E19" s="1" t="b">
        <v>1</v>
      </c>
      <c r="F19" s="1" t="b">
        <v>1</v>
      </c>
      <c r="G19" s="14" t="b">
        <v>1</v>
      </c>
      <c r="H19" s="14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48</v>
      </c>
      <c r="C20" s="1" t="s">
        <v>60</v>
      </c>
      <c r="D20" s="1"/>
      <c r="E20" s="1" t="b">
        <v>1</v>
      </c>
      <c r="F20" s="1" t="b">
        <v>1</v>
      </c>
      <c r="G20" s="14" t="b">
        <v>1</v>
      </c>
      <c r="H20" s="14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20</v>
      </c>
      <c r="C21" s="1" t="s">
        <v>24</v>
      </c>
      <c r="D21" s="1"/>
      <c r="E21" s="1" t="b">
        <v>1</v>
      </c>
      <c r="F21" s="1" t="b">
        <v>0</v>
      </c>
      <c r="G21" s="14" t="b">
        <v>1</v>
      </c>
      <c r="H21" s="14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25</v>
      </c>
      <c r="C22" s="1" t="s">
        <v>36</v>
      </c>
      <c r="D22" s="1"/>
      <c r="E22" s="1" t="b">
        <v>1</v>
      </c>
      <c r="F22" s="1" t="b">
        <v>0</v>
      </c>
      <c r="G22" s="14" t="b">
        <v>1</v>
      </c>
      <c r="H22" s="14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224</v>
      </c>
      <c r="C23" s="1" t="s">
        <v>331</v>
      </c>
      <c r="D23" s="1"/>
      <c r="E23" s="1" t="b">
        <v>1</v>
      </c>
      <c r="F23" s="1" t="b">
        <v>0</v>
      </c>
      <c r="G23" s="14" t="b">
        <v>1</v>
      </c>
      <c r="H23" s="14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4</v>
      </c>
      <c r="C24" s="1" t="s">
        <v>11</v>
      </c>
      <c r="D24" s="1"/>
      <c r="E24" s="1" t="b">
        <v>1</v>
      </c>
      <c r="F24" s="1" t="b">
        <v>0</v>
      </c>
      <c r="G24" s="14" t="b">
        <v>1</v>
      </c>
      <c r="H24" s="14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5</v>
      </c>
      <c r="C25" s="1" t="s">
        <v>12</v>
      </c>
      <c r="D25" s="1"/>
      <c r="E25" s="1" t="b">
        <v>1</v>
      </c>
      <c r="F25" s="1" t="b">
        <v>0</v>
      </c>
      <c r="G25" s="14" t="b">
        <v>1</v>
      </c>
      <c r="H25" s="14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14</v>
      </c>
      <c r="C26" s="1" t="s">
        <v>15</v>
      </c>
      <c r="D26" s="1"/>
      <c r="E26" s="1" t="b">
        <v>1</v>
      </c>
      <c r="F26" s="1" t="b">
        <v>0</v>
      </c>
      <c r="G26" s="14" t="b">
        <v>1</v>
      </c>
      <c r="H26" s="14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6</v>
      </c>
      <c r="C27" s="1" t="s">
        <v>13</v>
      </c>
      <c r="D27" s="1"/>
      <c r="E27" s="1" t="b">
        <v>1</v>
      </c>
      <c r="F27" s="1" t="b">
        <v>0</v>
      </c>
      <c r="G27" s="14" t="b">
        <v>1</v>
      </c>
      <c r="H27" s="14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429</v>
      </c>
      <c r="C28" s="1" t="s">
        <v>430</v>
      </c>
      <c r="D28" s="1"/>
      <c r="E28" s="1" t="b">
        <v>0</v>
      </c>
      <c r="F28" s="1" t="b">
        <v>1</v>
      </c>
      <c r="G28" s="14" t="b">
        <v>1</v>
      </c>
      <c r="H28" s="14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158</v>
      </c>
      <c r="C29" s="1" t="s">
        <v>1702</v>
      </c>
      <c r="D29" s="1"/>
      <c r="E29" s="1" t="b">
        <v>0</v>
      </c>
      <c r="F29" s="1" t="b">
        <v>1</v>
      </c>
      <c r="G29" s="14" t="b">
        <v>1</v>
      </c>
      <c r="H29" s="14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71</v>
      </c>
      <c r="C30" s="1" t="s">
        <v>80</v>
      </c>
      <c r="D30" s="1"/>
      <c r="E30" s="1" t="b">
        <v>0</v>
      </c>
      <c r="F30" s="1" t="b">
        <v>1</v>
      </c>
      <c r="G30" s="14" t="b">
        <v>1</v>
      </c>
      <c r="H30" s="14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72</v>
      </c>
      <c r="C31" s="1" t="s">
        <v>81</v>
      </c>
      <c r="D31" s="1"/>
      <c r="E31" s="1" t="b">
        <v>0</v>
      </c>
      <c r="F31" s="1" t="b">
        <v>1</v>
      </c>
      <c r="G31" s="14" t="b">
        <v>1</v>
      </c>
      <c r="H31" s="14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57</v>
      </c>
      <c r="C32" s="1" t="s">
        <v>66</v>
      </c>
      <c r="D32" s="1"/>
      <c r="E32" s="1" t="b">
        <v>0</v>
      </c>
      <c r="F32" s="1" t="b">
        <v>1</v>
      </c>
      <c r="G32" s="14" t="b">
        <v>1</v>
      </c>
      <c r="H32" s="14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157</v>
      </c>
      <c r="C33" s="1" t="s">
        <v>246</v>
      </c>
      <c r="D33" s="1"/>
      <c r="E33" s="1" t="b">
        <v>0</v>
      </c>
      <c r="F33" s="1" t="b">
        <v>1</v>
      </c>
      <c r="G33" s="14" t="b">
        <v>1</v>
      </c>
      <c r="H33" s="14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58</v>
      </c>
      <c r="C34" s="1" t="s">
        <v>850</v>
      </c>
      <c r="D34" s="1"/>
      <c r="E34" s="1" t="b">
        <v>0</v>
      </c>
      <c r="F34" s="1" t="b">
        <v>1</v>
      </c>
      <c r="G34" s="14" t="b">
        <v>1</v>
      </c>
      <c r="H34" s="14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79</v>
      </c>
      <c r="C35" s="1" t="s">
        <v>88</v>
      </c>
      <c r="D35" s="1"/>
      <c r="E35" s="1" t="b">
        <v>0</v>
      </c>
      <c r="F35" s="1" t="b">
        <v>0</v>
      </c>
      <c r="G35" s="14" t="b">
        <v>1</v>
      </c>
      <c r="H35" s="14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369</v>
      </c>
      <c r="C36" s="1" t="s">
        <v>370</v>
      </c>
      <c r="D36" s="1"/>
      <c r="E36" s="1" t="b">
        <v>0</v>
      </c>
      <c r="F36" s="1" t="b">
        <v>0</v>
      </c>
      <c r="G36" s="14" t="b">
        <v>1</v>
      </c>
      <c r="H36" s="14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19</v>
      </c>
      <c r="C37" s="1" t="s">
        <v>23</v>
      </c>
      <c r="D37" s="1"/>
      <c r="E37" s="1" t="b">
        <v>0</v>
      </c>
      <c r="F37" s="1" t="b">
        <v>0</v>
      </c>
      <c r="G37" s="14" t="b">
        <v>1</v>
      </c>
      <c r="H37" s="14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371</v>
      </c>
      <c r="C38" s="1" t="s">
        <v>372</v>
      </c>
      <c r="D38" s="1"/>
      <c r="E38" s="1" t="b">
        <v>0</v>
      </c>
      <c r="F38" s="1" t="b">
        <v>0</v>
      </c>
      <c r="G38" s="14" t="b">
        <v>1</v>
      </c>
      <c r="H38" s="14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28</v>
      </c>
      <c r="C39" s="1" t="s">
        <v>38</v>
      </c>
      <c r="D39" s="1"/>
      <c r="E39" s="1" t="b">
        <v>0</v>
      </c>
      <c r="F39" s="1" t="b">
        <v>0</v>
      </c>
      <c r="G39" s="14" t="b">
        <v>1</v>
      </c>
      <c r="H39" s="14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2</v>
      </c>
      <c r="C40" s="1" t="s">
        <v>853</v>
      </c>
      <c r="D40" s="1"/>
      <c r="E40" s="1" t="b">
        <v>0</v>
      </c>
      <c r="F40" s="1" t="b">
        <v>1</v>
      </c>
      <c r="G40" s="14" t="b">
        <v>1</v>
      </c>
      <c r="H40" s="14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16</v>
      </c>
      <c r="C41" s="1" t="s">
        <v>21</v>
      </c>
      <c r="D41" s="1"/>
      <c r="E41" s="1" t="b">
        <v>0</v>
      </c>
      <c r="F41" s="1" t="b">
        <v>1</v>
      </c>
      <c r="G41" s="14" t="b">
        <v>1</v>
      </c>
      <c r="H41" s="14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17</v>
      </c>
      <c r="C42" s="1" t="s">
        <v>137</v>
      </c>
      <c r="D42" s="1"/>
      <c r="E42" s="1" t="b">
        <v>0</v>
      </c>
      <c r="F42" s="1" t="b">
        <v>1</v>
      </c>
      <c r="G42" s="14" t="b">
        <v>1</v>
      </c>
      <c r="H42" s="14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26</v>
      </c>
      <c r="C43" s="1" t="s">
        <v>37</v>
      </c>
      <c r="D43" s="1"/>
      <c r="E43" s="1" t="b">
        <v>0</v>
      </c>
      <c r="F43" s="1" t="b">
        <v>1</v>
      </c>
      <c r="G43" s="14" t="b">
        <v>1</v>
      </c>
      <c r="H43" s="14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27</v>
      </c>
      <c r="C44" s="1" t="s">
        <v>345</v>
      </c>
      <c r="D44" s="1"/>
      <c r="E44" s="1" t="b">
        <v>0</v>
      </c>
      <c r="F44" s="1" t="b">
        <v>1</v>
      </c>
      <c r="G44" s="14" t="b">
        <v>1</v>
      </c>
      <c r="H44" s="14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168</v>
      </c>
      <c r="C45" s="1" t="s">
        <v>856</v>
      </c>
      <c r="D45" s="1"/>
      <c r="E45" s="1" t="b">
        <v>0</v>
      </c>
      <c r="F45" s="1" t="b">
        <v>1</v>
      </c>
      <c r="G45" s="14" t="b">
        <v>1</v>
      </c>
      <c r="H45" s="14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343</v>
      </c>
      <c r="C46" s="1" t="s">
        <v>344</v>
      </c>
      <c r="D46" s="1"/>
      <c r="E46" s="1" t="b">
        <v>0</v>
      </c>
      <c r="F46" s="1" t="b">
        <v>1</v>
      </c>
      <c r="G46" s="14" t="b">
        <v>1</v>
      </c>
      <c r="H46" s="14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1807</v>
      </c>
      <c r="C47" s="1" t="s">
        <v>1808</v>
      </c>
      <c r="D47" s="1"/>
      <c r="E47" s="1" t="b">
        <v>1</v>
      </c>
      <c r="F47" s="1" t="b">
        <v>0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3</v>
      </c>
      <c r="C48" s="1" t="s">
        <v>10</v>
      </c>
      <c r="D48" s="1"/>
      <c r="E48" s="1" t="b">
        <v>0</v>
      </c>
      <c r="F48" s="1" t="b">
        <v>0</v>
      </c>
      <c r="G48" s="14" t="b">
        <v>0</v>
      </c>
      <c r="H48" s="14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375</v>
      </c>
      <c r="C49" s="1" t="s">
        <v>855</v>
      </c>
      <c r="D49" s="1"/>
      <c r="E49" s="1" t="b">
        <v>0</v>
      </c>
      <c r="F49" s="1"/>
      <c r="G49" s="14"/>
      <c r="H49" s="14"/>
      <c r="I49" s="4"/>
      <c r="J49" s="4"/>
      <c r="K49" s="1"/>
      <c r="L49" s="1"/>
      <c r="M49" s="1"/>
    </row>
    <row r="50" spans="1:13" x14ac:dyDescent="0.25">
      <c r="A50" s="1"/>
      <c r="B50" s="1" t="s">
        <v>134</v>
      </c>
      <c r="C50" s="1" t="s">
        <v>135</v>
      </c>
      <c r="D50" s="1"/>
      <c r="E50" s="1" t="b">
        <v>0</v>
      </c>
      <c r="F50" s="1" t="b">
        <v>1</v>
      </c>
      <c r="G50" s="14" t="b">
        <v>1</v>
      </c>
      <c r="H50" s="14" t="b">
        <v>0</v>
      </c>
      <c r="I50" s="4"/>
      <c r="J50" s="4"/>
      <c r="K50" s="1"/>
      <c r="L50" s="1"/>
      <c r="M50" s="1"/>
    </row>
    <row r="52" spans="1:13" x14ac:dyDescent="0.25">
      <c r="A52" s="3" t="s">
        <v>293</v>
      </c>
      <c r="B52" s="44" t="s">
        <v>1784</v>
      </c>
      <c r="C52" s="44"/>
    </row>
  </sheetData>
  <autoFilter ref="A4:M50"/>
  <pageMargins left="0.7" right="0.7" top="0.75" bottom="0.75" header="0.3" footer="0.3"/>
  <legacy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>
    <tabColor theme="5"/>
    <pageSetUpPr fitToPage="1"/>
  </sheetPr>
  <dimension ref="A1:M63"/>
  <sheetViews>
    <sheetView zoomScale="80" zoomScaleNormal="80" workbookViewId="0">
      <pane xSplit="2" ySplit="4" topLeftCell="C15" activePane="bottomRight" state="frozen"/>
      <selection pane="topRight"/>
      <selection pane="bottomLeft"/>
      <selection pane="bottomRight" activeCell="B15" sqref="B15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21.140625" style="3" customWidth="1"/>
    <col min="12" max="12" width="16.7109375" style="3" customWidth="1"/>
    <col min="13" max="13" width="76.85546875" style="3" customWidth="1"/>
    <col min="14" max="16384" width="9.140625" style="3"/>
  </cols>
  <sheetData>
    <row r="1" spans="1:13" x14ac:dyDescent="0.25">
      <c r="A1" s="3" t="s">
        <v>1084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" t="b">
        <v>1</v>
      </c>
      <c r="F6" s="1" t="b">
        <v>1</v>
      </c>
      <c r="G6" s="1" t="b">
        <v>0</v>
      </c>
      <c r="H6" s="1" t="b">
        <v>0</v>
      </c>
      <c r="I6" s="4"/>
      <c r="J6" s="4"/>
      <c r="K6" s="1" t="s">
        <v>1130</v>
      </c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 t="s">
        <v>145</v>
      </c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51</v>
      </c>
      <c r="C12" s="1" t="s">
        <v>62</v>
      </c>
      <c r="D12" s="1"/>
      <c r="E12" s="1" t="b">
        <v>1</v>
      </c>
      <c r="F12" s="1" t="b">
        <v>1</v>
      </c>
      <c r="G12" s="1" t="b">
        <v>0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735</v>
      </c>
      <c r="C13" s="1" t="s">
        <v>736</v>
      </c>
      <c r="D13" s="1"/>
      <c r="E13" s="1" t="b">
        <v>1</v>
      </c>
      <c r="F13" s="1" t="b">
        <v>1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726</v>
      </c>
      <c r="C14" s="1" t="s">
        <v>727</v>
      </c>
      <c r="D14" s="1"/>
      <c r="E14" s="1" t="b">
        <v>1</v>
      </c>
      <c r="F14" s="1" t="b">
        <v>1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733</v>
      </c>
      <c r="C15" s="1" t="s">
        <v>734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421</v>
      </c>
      <c r="C16" s="1" t="s">
        <v>730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54</v>
      </c>
      <c r="C17" s="1" t="s">
        <v>132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33</v>
      </c>
      <c r="C18" s="1" t="s">
        <v>42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 t="s">
        <v>1128</v>
      </c>
    </row>
    <row r="19" spans="1:13" x14ac:dyDescent="0.25">
      <c r="A19" s="1"/>
      <c r="B19" s="1" t="s">
        <v>208</v>
      </c>
      <c r="C19" s="1" t="s">
        <v>43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/>
      <c r="L19" s="1"/>
      <c r="M19" s="1" t="s">
        <v>1129</v>
      </c>
    </row>
    <row r="20" spans="1:13" x14ac:dyDescent="0.25">
      <c r="A20" s="1"/>
      <c r="B20" s="1" t="s">
        <v>34</v>
      </c>
      <c r="C20" s="1" t="s">
        <v>44</v>
      </c>
      <c r="D20" s="1"/>
      <c r="E20" s="1" t="b">
        <v>1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48</v>
      </c>
      <c r="C21" s="1" t="s">
        <v>60</v>
      </c>
      <c r="D21" s="1"/>
      <c r="E21" s="1" t="b">
        <v>1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20</v>
      </c>
      <c r="C22" s="1" t="s">
        <v>24</v>
      </c>
      <c r="D22" s="1"/>
      <c r="E22" s="1" t="b">
        <v>1</v>
      </c>
      <c r="F22" s="1" t="b">
        <v>0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25</v>
      </c>
      <c r="C23" s="1" t="s">
        <v>36</v>
      </c>
      <c r="D23" s="1"/>
      <c r="E23" s="1" t="b">
        <v>1</v>
      </c>
      <c r="F23" s="1" t="b">
        <v>0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224</v>
      </c>
      <c r="C24" s="1" t="s">
        <v>331</v>
      </c>
      <c r="D24" s="1"/>
      <c r="E24" s="1" t="b">
        <v>1</v>
      </c>
      <c r="F24" s="1" t="b">
        <v>0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4</v>
      </c>
      <c r="C25" s="1" t="s">
        <v>11</v>
      </c>
      <c r="D25" s="1"/>
      <c r="E25" s="1" t="b">
        <v>1</v>
      </c>
      <c r="F25" s="1" t="b">
        <v>0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5</v>
      </c>
      <c r="C26" s="1" t="s">
        <v>12</v>
      </c>
      <c r="D26" s="1"/>
      <c r="E26" s="1" t="b">
        <v>1</v>
      </c>
      <c r="F26" s="1" t="b">
        <v>0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14</v>
      </c>
      <c r="C27" s="1" t="s">
        <v>15</v>
      </c>
      <c r="D27" s="1"/>
      <c r="E27" s="1" t="b">
        <v>1</v>
      </c>
      <c r="F27" s="1" t="b">
        <v>0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6</v>
      </c>
      <c r="C28" s="1" t="s">
        <v>13</v>
      </c>
      <c r="D28" s="1"/>
      <c r="E28" s="1" t="b">
        <v>1</v>
      </c>
      <c r="F28" s="1" t="b">
        <v>0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78</v>
      </c>
      <c r="C29" s="1" t="s">
        <v>87</v>
      </c>
      <c r="D29" s="1"/>
      <c r="E29" s="1" t="b">
        <v>0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731</v>
      </c>
      <c r="C30" s="1" t="s">
        <v>732</v>
      </c>
      <c r="D30" s="1"/>
      <c r="E30" s="1" t="b">
        <v>0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254</v>
      </c>
      <c r="C31" s="1" t="s">
        <v>368</v>
      </c>
      <c r="D31" s="1"/>
      <c r="E31" s="1" t="b">
        <v>0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49</v>
      </c>
      <c r="C32" s="1" t="s">
        <v>854</v>
      </c>
      <c r="D32" s="1"/>
      <c r="E32" s="1" t="b">
        <v>0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163</v>
      </c>
      <c r="C33" s="1" t="s">
        <v>266</v>
      </c>
      <c r="D33" s="1"/>
      <c r="E33" s="1" t="b">
        <v>0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164</v>
      </c>
      <c r="C34" s="1" t="s">
        <v>267</v>
      </c>
      <c r="D34" s="1"/>
      <c r="E34" s="1" t="b">
        <v>0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158</v>
      </c>
      <c r="C35" s="1" t="s">
        <v>1702</v>
      </c>
      <c r="D35" s="1"/>
      <c r="E35" s="1" t="b">
        <v>0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71</v>
      </c>
      <c r="C36" s="1" t="s">
        <v>80</v>
      </c>
      <c r="D36" s="1"/>
      <c r="E36" s="1" t="b">
        <v>0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72</v>
      </c>
      <c r="C37" s="1" t="s">
        <v>81</v>
      </c>
      <c r="D37" s="1"/>
      <c r="E37" s="1" t="b">
        <v>0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57</v>
      </c>
      <c r="C38" s="1" t="s">
        <v>66</v>
      </c>
      <c r="D38" s="1"/>
      <c r="E38" s="1" t="b">
        <v>0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157</v>
      </c>
      <c r="C39" s="1" t="s">
        <v>246</v>
      </c>
      <c r="D39" s="1"/>
      <c r="E39" s="1" t="b">
        <v>0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58</v>
      </c>
      <c r="C40" s="1" t="s">
        <v>850</v>
      </c>
      <c r="D40" s="1"/>
      <c r="E40" s="1" t="b">
        <v>0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162</v>
      </c>
      <c r="C41" s="1" t="s">
        <v>248</v>
      </c>
      <c r="D41" s="1"/>
      <c r="E41" s="1" t="b">
        <v>0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161</v>
      </c>
      <c r="C42" s="1" t="s">
        <v>247</v>
      </c>
      <c r="D42" s="1"/>
      <c r="E42" s="1" t="b">
        <v>0</v>
      </c>
      <c r="F42" s="1" t="b">
        <v>1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30</v>
      </c>
      <c r="C43" s="1" t="s">
        <v>39</v>
      </c>
      <c r="D43" s="1"/>
      <c r="E43" s="1" t="b">
        <v>0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412</v>
      </c>
      <c r="C44" s="1" t="s">
        <v>721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424</v>
      </c>
      <c r="C45" s="1" t="s">
        <v>722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723</v>
      </c>
      <c r="C46" s="1" t="s">
        <v>724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725</v>
      </c>
      <c r="C47" s="1" t="s">
        <v>750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728</v>
      </c>
      <c r="C48" s="1" t="s">
        <v>729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250</v>
      </c>
      <c r="C49" s="1" t="s">
        <v>363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249</v>
      </c>
      <c r="C50" s="1" t="s">
        <v>287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28</v>
      </c>
      <c r="C51" s="1" t="s">
        <v>38</v>
      </c>
      <c r="D51" s="1"/>
      <c r="E51" s="1" t="b">
        <v>0</v>
      </c>
      <c r="F51" s="1" t="b">
        <v>0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1</v>
      </c>
      <c r="C52" s="1" t="s">
        <v>969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19</v>
      </c>
      <c r="C53" s="1" t="s">
        <v>23</v>
      </c>
      <c r="D53" s="1"/>
      <c r="E53" s="1" t="b">
        <v>0</v>
      </c>
      <c r="F53" s="1" t="b">
        <v>0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2</v>
      </c>
      <c r="C54" s="1" t="s">
        <v>853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16</v>
      </c>
      <c r="C55" s="1" t="s">
        <v>21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26</v>
      </c>
      <c r="C56" s="1" t="s">
        <v>37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27</v>
      </c>
      <c r="C57" s="1" t="s">
        <v>345</v>
      </c>
      <c r="D57" s="1"/>
      <c r="E57" s="1" t="b">
        <v>0</v>
      </c>
      <c r="F57" s="1" t="b">
        <v>1</v>
      </c>
      <c r="G57" s="1" t="b">
        <v>1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17</v>
      </c>
      <c r="C58" s="1" t="s">
        <v>137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59" spans="1:13" x14ac:dyDescent="0.25">
      <c r="A59" s="1"/>
      <c r="B59" s="1" t="s">
        <v>343</v>
      </c>
      <c r="C59" s="1" t="s">
        <v>344</v>
      </c>
      <c r="D59" s="1"/>
      <c r="E59" s="1" t="b">
        <v>0</v>
      </c>
      <c r="F59" s="1" t="b">
        <v>1</v>
      </c>
      <c r="G59" s="1" t="b">
        <v>1</v>
      </c>
      <c r="H59" s="1" t="b">
        <v>0</v>
      </c>
      <c r="I59" s="4"/>
      <c r="J59" s="4"/>
      <c r="K59" s="1"/>
      <c r="L59" s="1"/>
      <c r="M59" s="1"/>
    </row>
    <row r="60" spans="1:13" x14ac:dyDescent="0.25">
      <c r="A60" s="1"/>
      <c r="B60" s="1" t="s">
        <v>3</v>
      </c>
      <c r="C60" s="1" t="s">
        <v>10</v>
      </c>
      <c r="D60" s="1"/>
      <c r="E60" s="1" t="b">
        <v>0</v>
      </c>
      <c r="F60" s="1" t="b">
        <v>0</v>
      </c>
      <c r="G60" s="1" t="b">
        <v>0</v>
      </c>
      <c r="H60" s="1" t="b">
        <v>0</v>
      </c>
      <c r="I60" s="4"/>
      <c r="J60" s="4"/>
      <c r="K60" s="1"/>
      <c r="L60" s="1"/>
      <c r="M60" s="1"/>
    </row>
    <row r="61" spans="1:13" x14ac:dyDescent="0.25">
      <c r="A61" s="1"/>
      <c r="B61" s="1" t="s">
        <v>134</v>
      </c>
      <c r="C61" s="1" t="s">
        <v>135</v>
      </c>
      <c r="D61" s="1"/>
      <c r="E61" s="1" t="b">
        <v>0</v>
      </c>
      <c r="F61" s="1" t="b">
        <v>1</v>
      </c>
      <c r="G61" s="1" t="b">
        <v>1</v>
      </c>
      <c r="H61" s="1" t="b">
        <v>0</v>
      </c>
      <c r="I61" s="4"/>
      <c r="J61" s="4"/>
      <c r="K61" s="1"/>
      <c r="L61" s="1"/>
      <c r="M61" s="1"/>
    </row>
    <row r="63" spans="1:13" x14ac:dyDescent="0.25">
      <c r="A63" s="3" t="s">
        <v>293</v>
      </c>
    </row>
  </sheetData>
  <autoFilter ref="A4:M61"/>
  <sortState ref="A5:M61">
    <sortCondition descending="1" ref="E5:E61"/>
    <sortCondition ref="G5:G61"/>
  </sortState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>
    <tabColor theme="5"/>
    <pageSetUpPr fitToPage="1"/>
  </sheetPr>
  <dimension ref="A1:M60"/>
  <sheetViews>
    <sheetView zoomScale="80" zoomScaleNormal="80" workbookViewId="0">
      <pane xSplit="2" ySplit="4" topLeftCell="C12" activePane="bottomRight" state="frozen"/>
      <selection pane="topRight"/>
      <selection pane="bottomLeft"/>
      <selection pane="bottomRight" activeCell="C45" sqref="C45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1086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30</v>
      </c>
      <c r="C6" s="1" t="s">
        <v>39</v>
      </c>
      <c r="D6" s="1"/>
      <c r="E6" s="1" t="b">
        <v>1</v>
      </c>
      <c r="F6" s="1" t="b">
        <v>1</v>
      </c>
      <c r="G6" s="1" t="b">
        <v>1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 t="s">
        <v>145</v>
      </c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1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29</v>
      </c>
      <c r="C11" s="1" t="s">
        <v>845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51</v>
      </c>
      <c r="C12" s="1" t="s">
        <v>62</v>
      </c>
      <c r="D12" s="1"/>
      <c r="E12" s="1" t="b">
        <v>1</v>
      </c>
      <c r="F12" s="1" t="b">
        <v>1</v>
      </c>
      <c r="G12" s="1" t="b">
        <v>0</v>
      </c>
      <c r="H12" s="1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77</v>
      </c>
      <c r="C13" s="1" t="s">
        <v>86</v>
      </c>
      <c r="D13" s="1"/>
      <c r="E13" s="1" t="b">
        <v>1</v>
      </c>
      <c r="F13" s="1" t="b">
        <v>1</v>
      </c>
      <c r="G13" s="1" t="b">
        <v>0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32</v>
      </c>
      <c r="C14" s="1" t="s">
        <v>41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33</v>
      </c>
      <c r="C15" s="1" t="s">
        <v>42</v>
      </c>
      <c r="D15" s="1"/>
      <c r="E15" s="1" t="b">
        <v>1</v>
      </c>
      <c r="F15" s="1" t="b">
        <v>1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208</v>
      </c>
      <c r="C16" s="1" t="s">
        <v>43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253</v>
      </c>
      <c r="C17" s="1" t="s">
        <v>875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56</v>
      </c>
      <c r="C18" s="1" t="s">
        <v>65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34</v>
      </c>
      <c r="C19" s="1" t="s">
        <v>44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>
        <v>0</v>
      </c>
      <c r="L19" s="1"/>
      <c r="M19" s="1" t="s">
        <v>1774</v>
      </c>
    </row>
    <row r="20" spans="1:13" x14ac:dyDescent="0.25">
      <c r="A20" s="1"/>
      <c r="B20" s="1" t="s">
        <v>48</v>
      </c>
      <c r="C20" s="1" t="s">
        <v>60</v>
      </c>
      <c r="D20" s="1"/>
      <c r="E20" s="1" t="b">
        <v>1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20</v>
      </c>
      <c r="C21" s="1" t="s">
        <v>24</v>
      </c>
      <c r="D21" s="1"/>
      <c r="E21" s="1" t="b">
        <v>1</v>
      </c>
      <c r="F21" s="1" t="b">
        <v>0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25</v>
      </c>
      <c r="C22" s="1" t="s">
        <v>36</v>
      </c>
      <c r="D22" s="1"/>
      <c r="E22" s="1" t="b">
        <v>1</v>
      </c>
      <c r="F22" s="1" t="b">
        <v>0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224</v>
      </c>
      <c r="C23" s="1" t="s">
        <v>331</v>
      </c>
      <c r="D23" s="1"/>
      <c r="E23" s="1" t="b">
        <v>1</v>
      </c>
      <c r="F23" s="1" t="b">
        <v>0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4</v>
      </c>
      <c r="C24" s="1" t="s">
        <v>11</v>
      </c>
      <c r="D24" s="1"/>
      <c r="E24" s="1" t="b">
        <v>1</v>
      </c>
      <c r="F24" s="1" t="b">
        <v>0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5</v>
      </c>
      <c r="C25" s="1" t="s">
        <v>12</v>
      </c>
      <c r="D25" s="1"/>
      <c r="E25" s="1" t="b">
        <v>1</v>
      </c>
      <c r="F25" s="1" t="b">
        <v>0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14</v>
      </c>
      <c r="C26" s="1" t="s">
        <v>15</v>
      </c>
      <c r="D26" s="1"/>
      <c r="E26" s="1" t="b">
        <v>1</v>
      </c>
      <c r="F26" s="1" t="b">
        <v>0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6</v>
      </c>
      <c r="C27" s="1" t="s">
        <v>13</v>
      </c>
      <c r="D27" s="1"/>
      <c r="E27" s="1" t="b">
        <v>1</v>
      </c>
      <c r="F27" s="1" t="b">
        <v>0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74</v>
      </c>
      <c r="C28" s="1" t="s">
        <v>83</v>
      </c>
      <c r="D28" s="1"/>
      <c r="E28" s="1" t="b">
        <v>0</v>
      </c>
      <c r="F28" s="1" t="b">
        <v>1</v>
      </c>
      <c r="G28" s="1" t="b">
        <v>0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52</v>
      </c>
      <c r="C29" s="1" t="s">
        <v>63</v>
      </c>
      <c r="D29" s="1"/>
      <c r="E29" s="1" t="b">
        <v>0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53</v>
      </c>
      <c r="C30" s="1" t="s">
        <v>849</v>
      </c>
      <c r="D30" s="1"/>
      <c r="E30" s="1" t="b">
        <v>0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54</v>
      </c>
      <c r="C31" s="1" t="s">
        <v>132</v>
      </c>
      <c r="D31" s="1"/>
      <c r="E31" s="1" t="b">
        <v>0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78</v>
      </c>
      <c r="C32" s="1" t="s">
        <v>87</v>
      </c>
      <c r="D32" s="1"/>
      <c r="E32" s="1" t="b">
        <v>0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158</v>
      </c>
      <c r="C33" s="1" t="s">
        <v>1702</v>
      </c>
      <c r="D33" s="1"/>
      <c r="E33" s="1" t="b">
        <v>0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71</v>
      </c>
      <c r="C34" s="1" t="s">
        <v>80</v>
      </c>
      <c r="D34" s="1"/>
      <c r="E34" s="1" t="b">
        <v>0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72</v>
      </c>
      <c r="C35" s="1" t="s">
        <v>81</v>
      </c>
      <c r="D35" s="1"/>
      <c r="E35" s="1" t="b">
        <v>0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57</v>
      </c>
      <c r="C36" s="1" t="s">
        <v>66</v>
      </c>
      <c r="D36" s="1"/>
      <c r="E36" s="1" t="b">
        <v>0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157</v>
      </c>
      <c r="C37" s="1" t="s">
        <v>246</v>
      </c>
      <c r="D37" s="1"/>
      <c r="E37" s="1" t="b">
        <v>0</v>
      </c>
      <c r="F37" s="1" t="b">
        <v>1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58</v>
      </c>
      <c r="C38" s="1" t="s">
        <v>850</v>
      </c>
      <c r="D38" s="1"/>
      <c r="E38" s="1" t="b">
        <v>0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55</v>
      </c>
      <c r="C39" s="1" t="s">
        <v>64</v>
      </c>
      <c r="D39" s="1"/>
      <c r="E39" s="1" t="b">
        <v>0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31</v>
      </c>
      <c r="C40" s="1" t="s">
        <v>40</v>
      </c>
      <c r="D40" s="1"/>
      <c r="E40" s="1" t="b">
        <v>0</v>
      </c>
      <c r="F40" s="1" t="b">
        <v>1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50</v>
      </c>
      <c r="C41" s="1" t="s">
        <v>61</v>
      </c>
      <c r="D41" s="1"/>
      <c r="E41" s="1" t="b">
        <v>0</v>
      </c>
      <c r="F41" s="1" t="b">
        <v>1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67</v>
      </c>
      <c r="C42" s="1" t="s">
        <v>1703</v>
      </c>
      <c r="D42" s="1"/>
      <c r="E42" s="1" t="b">
        <v>0</v>
      </c>
      <c r="F42" s="1" t="b">
        <v>0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68</v>
      </c>
      <c r="C43" s="1" t="s">
        <v>1704</v>
      </c>
      <c r="D43" s="1"/>
      <c r="E43" s="1" t="b">
        <v>0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69</v>
      </c>
      <c r="C44" s="1" t="s">
        <v>1705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70</v>
      </c>
      <c r="C45" s="1" t="s">
        <v>846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73</v>
      </c>
      <c r="C46" s="1" t="s">
        <v>82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1</v>
      </c>
      <c r="C47" s="1" t="s">
        <v>969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2</v>
      </c>
      <c r="C48" s="1" t="s">
        <v>853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19</v>
      </c>
      <c r="C49" s="1" t="s">
        <v>23</v>
      </c>
      <c r="D49" s="1"/>
      <c r="E49" s="1" t="b">
        <v>0</v>
      </c>
      <c r="F49" s="1" t="b">
        <v>0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49</v>
      </c>
      <c r="C50" s="1" t="s">
        <v>854</v>
      </c>
      <c r="D50" s="1"/>
      <c r="E50" s="1" t="b">
        <v>0</v>
      </c>
      <c r="F50" s="1" t="b">
        <v>1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28</v>
      </c>
      <c r="C51" s="1" t="s">
        <v>38</v>
      </c>
      <c r="D51" s="1"/>
      <c r="E51" s="1" t="b">
        <v>0</v>
      </c>
      <c r="F51" s="1" t="b">
        <v>0</v>
      </c>
      <c r="G51" s="1" t="b">
        <v>1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26</v>
      </c>
      <c r="C52" s="1" t="s">
        <v>37</v>
      </c>
      <c r="D52" s="1"/>
      <c r="E52" s="1" t="b">
        <v>0</v>
      </c>
      <c r="F52" s="1" t="b">
        <v>1</v>
      </c>
      <c r="G52" s="1" t="b">
        <v>1</v>
      </c>
      <c r="H52" s="1" t="b">
        <v>0</v>
      </c>
      <c r="I52" s="4"/>
      <c r="J52" s="4"/>
      <c r="K52" s="1"/>
      <c r="L52" s="1"/>
      <c r="M52" s="1"/>
    </row>
    <row r="53" spans="1:13" x14ac:dyDescent="0.25">
      <c r="A53" s="1"/>
      <c r="B53" s="1" t="s">
        <v>27</v>
      </c>
      <c r="C53" s="1" t="s">
        <v>345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4" spans="1:13" x14ac:dyDescent="0.25">
      <c r="A54" s="1"/>
      <c r="B54" s="1" t="s">
        <v>16</v>
      </c>
      <c r="C54" s="1" t="s">
        <v>21</v>
      </c>
      <c r="D54" s="1"/>
      <c r="E54" s="1" t="b">
        <v>0</v>
      </c>
      <c r="F54" s="1" t="b">
        <v>1</v>
      </c>
      <c r="G54" s="1" t="b">
        <v>1</v>
      </c>
      <c r="H54" s="1" t="b">
        <v>0</v>
      </c>
      <c r="I54" s="4"/>
      <c r="J54" s="4"/>
      <c r="K54" s="1"/>
      <c r="L54" s="1"/>
      <c r="M54" s="1"/>
    </row>
    <row r="55" spans="1:13" x14ac:dyDescent="0.25">
      <c r="A55" s="1"/>
      <c r="B55" s="1" t="s">
        <v>17</v>
      </c>
      <c r="C55" s="1" t="s">
        <v>137</v>
      </c>
      <c r="D55" s="1"/>
      <c r="E55" s="1" t="b">
        <v>0</v>
      </c>
      <c r="F55" s="1" t="b">
        <v>1</v>
      </c>
      <c r="G55" s="1" t="b">
        <v>1</v>
      </c>
      <c r="H55" s="1" t="b">
        <v>0</v>
      </c>
      <c r="I55" s="4"/>
      <c r="J55" s="4"/>
      <c r="K55" s="1"/>
      <c r="L55" s="1"/>
      <c r="M55" s="1"/>
    </row>
    <row r="56" spans="1:13" x14ac:dyDescent="0.25">
      <c r="A56" s="1"/>
      <c r="B56" s="1" t="s">
        <v>343</v>
      </c>
      <c r="C56" s="1" t="s">
        <v>344</v>
      </c>
      <c r="D56" s="1"/>
      <c r="E56" s="1" t="b">
        <v>0</v>
      </c>
      <c r="F56" s="1" t="b">
        <v>1</v>
      </c>
      <c r="G56" s="1" t="b">
        <v>1</v>
      </c>
      <c r="H56" s="1" t="b">
        <v>0</v>
      </c>
      <c r="I56" s="4"/>
      <c r="J56" s="4"/>
      <c r="K56" s="1"/>
      <c r="L56" s="1"/>
      <c r="M56" s="1"/>
    </row>
    <row r="57" spans="1:13" x14ac:dyDescent="0.25">
      <c r="A57" s="1"/>
      <c r="B57" s="1" t="s">
        <v>3</v>
      </c>
      <c r="C57" s="1" t="s">
        <v>10</v>
      </c>
      <c r="D57" s="1"/>
      <c r="E57" s="1" t="b">
        <v>0</v>
      </c>
      <c r="F57" s="1" t="b">
        <v>0</v>
      </c>
      <c r="G57" s="1" t="b">
        <v>0</v>
      </c>
      <c r="H57" s="1" t="b">
        <v>0</v>
      </c>
      <c r="I57" s="4"/>
      <c r="J57" s="4"/>
      <c r="K57" s="1"/>
      <c r="L57" s="1"/>
      <c r="M57" s="1"/>
    </row>
    <row r="58" spans="1:13" x14ac:dyDescent="0.25">
      <c r="A58" s="1"/>
      <c r="B58" s="1" t="s">
        <v>134</v>
      </c>
      <c r="C58" s="1" t="s">
        <v>135</v>
      </c>
      <c r="D58" s="1"/>
      <c r="E58" s="1" t="b">
        <v>0</v>
      </c>
      <c r="F58" s="1" t="b">
        <v>1</v>
      </c>
      <c r="G58" s="1" t="b">
        <v>1</v>
      </c>
      <c r="H58" s="1" t="b">
        <v>0</v>
      </c>
      <c r="I58" s="4"/>
      <c r="J58" s="4"/>
      <c r="K58" s="1"/>
      <c r="L58" s="1"/>
      <c r="M58" s="1"/>
    </row>
    <row r="60" spans="1:13" x14ac:dyDescent="0.25">
      <c r="A60" s="3" t="s">
        <v>293</v>
      </c>
    </row>
  </sheetData>
  <autoFilter ref="A4:M58"/>
  <sortState ref="A5:M58">
    <sortCondition descending="1" ref="E5:E58"/>
    <sortCondition ref="G5:G58"/>
  </sortState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>
    <tabColor theme="5"/>
    <pageSetUpPr fitToPage="1"/>
  </sheetPr>
  <dimension ref="A1:M35"/>
  <sheetViews>
    <sheetView zoomScale="80" zoomScaleNormal="80" workbookViewId="0">
      <pane xSplit="2" ySplit="4" topLeftCell="D9" activePane="bottomRight" state="frozen"/>
      <selection pane="topRight"/>
      <selection pane="bottomLeft"/>
      <selection pane="bottomRight" activeCell="A5" sqref="A5:M33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4.140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21.5703125" style="3" customWidth="1"/>
    <col min="14" max="16384" width="9.140625" style="3"/>
  </cols>
  <sheetData>
    <row r="1" spans="1:13" x14ac:dyDescent="0.25">
      <c r="A1" s="3" t="s">
        <v>1087</v>
      </c>
      <c r="C1" s="3" t="s">
        <v>169</v>
      </c>
      <c r="D1" s="3" t="s">
        <v>256</v>
      </c>
      <c r="E1" s="3" t="s">
        <v>258</v>
      </c>
      <c r="G1" s="3" t="s">
        <v>1707</v>
      </c>
      <c r="H1" s="37">
        <v>41610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18</v>
      </c>
      <c r="C6" s="1" t="s">
        <v>22</v>
      </c>
      <c r="D6" s="1"/>
      <c r="E6" s="1" t="b">
        <v>1</v>
      </c>
      <c r="F6" s="1" t="b">
        <v>1</v>
      </c>
      <c r="G6" s="1" t="b">
        <v>0</v>
      </c>
      <c r="H6" s="1" t="b">
        <v>1</v>
      </c>
      <c r="I6" s="4"/>
      <c r="J6" s="4"/>
      <c r="K6" s="1"/>
      <c r="L6" s="1"/>
      <c r="M6" s="1"/>
    </row>
    <row r="7" spans="1:13" x14ac:dyDescent="0.25">
      <c r="A7" s="1"/>
      <c r="B7" s="1" t="s">
        <v>719</v>
      </c>
      <c r="C7" s="1" t="s">
        <v>720</v>
      </c>
      <c r="D7" s="1"/>
      <c r="E7" s="1" t="b">
        <v>1</v>
      </c>
      <c r="F7" s="1" t="b">
        <v>1</v>
      </c>
      <c r="G7" s="1" t="b">
        <v>1</v>
      </c>
      <c r="H7" s="1" t="b">
        <v>0</v>
      </c>
      <c r="I7" s="4"/>
      <c r="J7" s="4"/>
      <c r="K7" s="1"/>
      <c r="L7" s="1"/>
      <c r="M7" s="1"/>
    </row>
    <row r="8" spans="1:13" x14ac:dyDescent="0.25">
      <c r="A8" s="1"/>
      <c r="B8" s="1" t="s">
        <v>54</v>
      </c>
      <c r="C8" s="1" t="s">
        <v>132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/>
      <c r="L8" s="1"/>
      <c r="M8" s="1"/>
    </row>
    <row r="9" spans="1:13" x14ac:dyDescent="0.25">
      <c r="A9" s="1"/>
      <c r="B9" s="1" t="s">
        <v>35</v>
      </c>
      <c r="C9" s="1" t="s">
        <v>45</v>
      </c>
      <c r="D9" s="1"/>
      <c r="E9" s="1" t="b">
        <v>1</v>
      </c>
      <c r="F9" s="1" t="b">
        <v>1</v>
      </c>
      <c r="G9" s="1" t="b">
        <v>1</v>
      </c>
      <c r="H9" s="1" t="b">
        <v>0</v>
      </c>
      <c r="I9" s="4"/>
      <c r="J9" s="4"/>
      <c r="K9" s="1" t="s">
        <v>145</v>
      </c>
      <c r="L9" s="1"/>
      <c r="M9" s="1"/>
    </row>
    <row r="10" spans="1:13" x14ac:dyDescent="0.25">
      <c r="A10" s="1"/>
      <c r="B10" s="1" t="s">
        <v>46</v>
      </c>
      <c r="C10" s="1" t="s">
        <v>59</v>
      </c>
      <c r="D10" s="1"/>
      <c r="E10" s="1" t="b">
        <v>1</v>
      </c>
      <c r="F10" s="1" t="b">
        <v>1</v>
      </c>
      <c r="G10" s="1" t="b">
        <v>1</v>
      </c>
      <c r="H10" s="1" t="b">
        <v>0</v>
      </c>
      <c r="I10" s="4"/>
      <c r="J10" s="4"/>
      <c r="K10" s="1"/>
      <c r="L10" s="1"/>
      <c r="M10" s="1"/>
    </row>
    <row r="11" spans="1:13" x14ac:dyDescent="0.25">
      <c r="A11" s="1"/>
      <c r="B11" s="1" t="s">
        <v>47</v>
      </c>
      <c r="C11" s="1" t="s">
        <v>844</v>
      </c>
      <c r="D11" s="1"/>
      <c r="E11" s="1" t="b">
        <v>1</v>
      </c>
      <c r="F11" s="1" t="b">
        <v>1</v>
      </c>
      <c r="G11" s="1" t="b">
        <v>1</v>
      </c>
      <c r="H11" s="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29</v>
      </c>
      <c r="C12" s="1" t="s">
        <v>845</v>
      </c>
      <c r="D12" s="1"/>
      <c r="E12" s="1" t="b">
        <v>1</v>
      </c>
      <c r="F12" s="1" t="b">
        <v>1</v>
      </c>
      <c r="G12" s="1" t="b">
        <v>1</v>
      </c>
      <c r="H12" s="1" t="b">
        <v>1</v>
      </c>
      <c r="I12" s="4"/>
      <c r="J12" s="4"/>
      <c r="K12" s="1"/>
      <c r="L12" s="1"/>
      <c r="M12" s="1"/>
    </row>
    <row r="13" spans="1:13" x14ac:dyDescent="0.25">
      <c r="A13" s="1"/>
      <c r="B13" s="1" t="s">
        <v>34</v>
      </c>
      <c r="C13" s="1" t="s">
        <v>44</v>
      </c>
      <c r="D13" s="1"/>
      <c r="E13" s="1" t="b">
        <v>1</v>
      </c>
      <c r="F13" s="1" t="b">
        <v>1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48</v>
      </c>
      <c r="C14" s="1" t="s">
        <v>60</v>
      </c>
      <c r="D14" s="1"/>
      <c r="E14" s="1" t="b">
        <v>1</v>
      </c>
      <c r="F14" s="1" t="b">
        <v>1</v>
      </c>
      <c r="G14" s="1" t="b">
        <v>1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4</v>
      </c>
      <c r="C15" s="1" t="s">
        <v>11</v>
      </c>
      <c r="D15" s="1"/>
      <c r="E15" s="1" t="b">
        <v>1</v>
      </c>
      <c r="F15" s="1" t="b">
        <v>0</v>
      </c>
      <c r="G15" s="1" t="b">
        <v>1</v>
      </c>
      <c r="H15" s="1" t="b">
        <v>0</v>
      </c>
      <c r="I15" s="4"/>
      <c r="J15" s="4"/>
      <c r="K15" s="1"/>
      <c r="L15" s="1"/>
      <c r="M15" s="1"/>
    </row>
    <row r="16" spans="1:13" x14ac:dyDescent="0.25">
      <c r="A16" s="1"/>
      <c r="B16" s="1" t="s">
        <v>5</v>
      </c>
      <c r="C16" s="1" t="s">
        <v>12</v>
      </c>
      <c r="D16" s="1"/>
      <c r="E16" s="1" t="b">
        <v>1</v>
      </c>
      <c r="F16" s="1" t="b">
        <v>0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14</v>
      </c>
      <c r="C17" s="1" t="s">
        <v>15</v>
      </c>
      <c r="D17" s="1"/>
      <c r="E17" s="1" t="b">
        <v>1</v>
      </c>
      <c r="F17" s="1" t="b">
        <v>0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6</v>
      </c>
      <c r="C18" s="1" t="s">
        <v>13</v>
      </c>
      <c r="D18" s="1"/>
      <c r="E18" s="1" t="b">
        <v>1</v>
      </c>
      <c r="F18" s="1" t="b">
        <v>0</v>
      </c>
      <c r="G18" s="1" t="b">
        <v>1</v>
      </c>
      <c r="H18" s="1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74</v>
      </c>
      <c r="C19" s="1" t="s">
        <v>83</v>
      </c>
      <c r="D19" s="1"/>
      <c r="E19" s="1" t="b">
        <v>0</v>
      </c>
      <c r="F19" s="1" t="b">
        <v>1</v>
      </c>
      <c r="G19" s="1" t="b">
        <v>0</v>
      </c>
      <c r="H19" s="1" t="b">
        <v>0</v>
      </c>
      <c r="I19" s="4"/>
      <c r="J19" s="4"/>
      <c r="K19" s="1"/>
      <c r="L19" s="1"/>
      <c r="M19" s="1"/>
    </row>
    <row r="20" spans="1:13" x14ac:dyDescent="0.25">
      <c r="A20" s="1"/>
      <c r="B20" s="1" t="s">
        <v>158</v>
      </c>
      <c r="C20" s="1" t="s">
        <v>1702</v>
      </c>
      <c r="D20" s="1"/>
      <c r="E20" s="1" t="b">
        <v>0</v>
      </c>
      <c r="F20" s="1" t="b">
        <v>1</v>
      </c>
      <c r="G20" s="1" t="b">
        <v>1</v>
      </c>
      <c r="H20" s="1" t="b">
        <v>0</v>
      </c>
      <c r="I20" s="4"/>
      <c r="J20" s="4"/>
      <c r="K20" s="1"/>
      <c r="L20" s="1"/>
      <c r="M20" s="1"/>
    </row>
    <row r="21" spans="1:13" x14ac:dyDescent="0.25">
      <c r="A21" s="1"/>
      <c r="B21" s="1" t="s">
        <v>71</v>
      </c>
      <c r="C21" s="1" t="s">
        <v>80</v>
      </c>
      <c r="D21" s="1"/>
      <c r="E21" s="1" t="b">
        <v>0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/>
    </row>
    <row r="22" spans="1:13" x14ac:dyDescent="0.25">
      <c r="A22" s="1"/>
      <c r="B22" s="1" t="s">
        <v>72</v>
      </c>
      <c r="C22" s="1" t="s">
        <v>81</v>
      </c>
      <c r="D22" s="1"/>
      <c r="E22" s="1" t="b">
        <v>0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55</v>
      </c>
      <c r="C23" s="1" t="s">
        <v>64</v>
      </c>
      <c r="D23" s="1"/>
      <c r="E23" s="1" t="b">
        <v>0</v>
      </c>
      <c r="F23" s="1" t="b">
        <v>1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2</v>
      </c>
      <c r="C24" s="1" t="s">
        <v>853</v>
      </c>
      <c r="D24" s="1"/>
      <c r="E24" s="1" t="b">
        <v>0</v>
      </c>
      <c r="F24" s="1" t="b">
        <v>1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1</v>
      </c>
      <c r="C25" s="1" t="s">
        <v>969</v>
      </c>
      <c r="D25" s="1"/>
      <c r="E25" s="1" t="b">
        <v>0</v>
      </c>
      <c r="F25" s="1" t="b">
        <v>1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16</v>
      </c>
      <c r="C26" s="1" t="s">
        <v>21</v>
      </c>
      <c r="D26" s="1"/>
      <c r="E26" s="1" t="b">
        <v>0</v>
      </c>
      <c r="F26" s="1" t="b">
        <v>1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17</v>
      </c>
      <c r="C27" s="1" t="s">
        <v>137</v>
      </c>
      <c r="D27" s="1"/>
      <c r="E27" s="1" t="b">
        <v>0</v>
      </c>
      <c r="F27" s="1" t="b">
        <v>1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31</v>
      </c>
      <c r="C28" s="1" t="s">
        <v>40</v>
      </c>
      <c r="D28" s="1"/>
      <c r="E28" s="1" t="b">
        <v>0</v>
      </c>
      <c r="F28" s="1" t="b">
        <v>1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425</v>
      </c>
      <c r="C29" s="1" t="s">
        <v>426</v>
      </c>
      <c r="D29" s="1"/>
      <c r="E29" s="1" t="b">
        <v>0</v>
      </c>
      <c r="F29" s="1" t="b">
        <v>1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118</v>
      </c>
      <c r="C30" s="1" t="s">
        <v>130</v>
      </c>
      <c r="D30" s="1"/>
      <c r="E30" s="1" t="b">
        <v>0</v>
      </c>
      <c r="F30" s="1" t="b">
        <v>1</v>
      </c>
      <c r="G30" s="1" t="b">
        <v>1</v>
      </c>
      <c r="H30" s="1" t="b">
        <v>0</v>
      </c>
      <c r="I30" s="4"/>
      <c r="J30" s="4"/>
      <c r="K30" s="1"/>
      <c r="L30" s="1"/>
      <c r="M30" s="1"/>
    </row>
    <row r="31" spans="1:13" x14ac:dyDescent="0.25">
      <c r="A31" s="1"/>
      <c r="B31" s="1" t="s">
        <v>119</v>
      </c>
      <c r="C31" s="1" t="s">
        <v>288</v>
      </c>
      <c r="D31" s="1"/>
      <c r="E31" s="1" t="b">
        <v>0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3</v>
      </c>
      <c r="C32" s="1" t="s">
        <v>10</v>
      </c>
      <c r="D32" s="1"/>
      <c r="E32" s="1" t="b">
        <v>0</v>
      </c>
      <c r="F32" s="1" t="b">
        <v>0</v>
      </c>
      <c r="G32" s="1" t="b">
        <v>0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134</v>
      </c>
      <c r="C33" s="1" t="s">
        <v>135</v>
      </c>
      <c r="D33" s="1"/>
      <c r="E33" s="1" t="b">
        <v>0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5" spans="1:13" x14ac:dyDescent="0.25">
      <c r="A35" s="3" t="s">
        <v>293</v>
      </c>
    </row>
  </sheetData>
  <autoFilter ref="A4:M33"/>
  <sortState ref="A5:M22">
    <sortCondition ref="G5:G22"/>
  </sortState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>
    <tabColor theme="5"/>
    <pageSetUpPr fitToPage="1"/>
  </sheetPr>
  <dimension ref="A1:M55"/>
  <sheetViews>
    <sheetView zoomScale="80" zoomScaleNormal="80" workbookViewId="0">
      <pane xSplit="2" ySplit="4" topLeftCell="D29" activePane="bottomRight" state="frozen"/>
      <selection pane="topRight"/>
      <selection pane="bottomLeft"/>
      <selection pane="bottomRight" activeCell="A50" sqref="A50:XFD50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5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76.28515625" style="3" customWidth="1"/>
    <col min="14" max="16384" width="9.140625" style="3"/>
  </cols>
  <sheetData>
    <row r="1" spans="1:13" x14ac:dyDescent="0.25">
      <c r="A1" s="3" t="s">
        <v>1088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1712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" t="s">
        <v>8</v>
      </c>
      <c r="D5" s="1"/>
      <c r="E5" s="1" t="b">
        <v>1</v>
      </c>
      <c r="F5" s="1" t="b">
        <v>0</v>
      </c>
      <c r="G5" s="1" t="b">
        <v>0</v>
      </c>
      <c r="H5" s="1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" t="s">
        <v>83</v>
      </c>
      <c r="D6" s="1"/>
      <c r="E6" s="1" t="b">
        <v>1</v>
      </c>
      <c r="F6" s="1" t="b">
        <v>1</v>
      </c>
      <c r="G6" s="1" t="b">
        <v>0</v>
      </c>
      <c r="H6" s="1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" t="s">
        <v>22</v>
      </c>
      <c r="D7" s="1"/>
      <c r="E7" s="1" t="b">
        <v>1</v>
      </c>
      <c r="F7" s="1" t="b">
        <v>1</v>
      </c>
      <c r="G7" s="1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" t="s">
        <v>45</v>
      </c>
      <c r="D8" s="1"/>
      <c r="E8" s="1" t="b">
        <v>1</v>
      </c>
      <c r="F8" s="1" t="b">
        <v>1</v>
      </c>
      <c r="G8" s="1" t="b">
        <v>1</v>
      </c>
      <c r="H8" s="1" t="b">
        <v>0</v>
      </c>
      <c r="I8" s="4"/>
      <c r="J8" s="4"/>
      <c r="K8" s="1" t="s">
        <v>145</v>
      </c>
      <c r="L8" s="1"/>
      <c r="M8" s="1"/>
    </row>
    <row r="9" spans="1:13" x14ac:dyDescent="0.25">
      <c r="A9" s="1"/>
      <c r="B9" s="1" t="s">
        <v>46</v>
      </c>
      <c r="C9" s="1" t="s">
        <v>59</v>
      </c>
      <c r="D9" s="1"/>
      <c r="E9" s="1" t="b">
        <v>1</v>
      </c>
      <c r="F9" s="1" t="b">
        <v>1</v>
      </c>
      <c r="G9" s="1" t="b">
        <v>0</v>
      </c>
      <c r="H9" s="41" t="b">
        <v>1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" t="b">
        <v>1</v>
      </c>
      <c r="F10" s="1" t="b">
        <v>1</v>
      </c>
      <c r="G10" s="1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51</v>
      </c>
      <c r="C11" s="1" t="s">
        <v>62</v>
      </c>
      <c r="D11" s="1"/>
      <c r="E11" s="1" t="b">
        <v>1</v>
      </c>
      <c r="F11" s="1" t="b">
        <v>1</v>
      </c>
      <c r="G11" s="1" t="b">
        <v>0</v>
      </c>
      <c r="H11" s="4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425</v>
      </c>
      <c r="C12" s="1" t="s">
        <v>426</v>
      </c>
      <c r="D12" s="1"/>
      <c r="E12" s="1" t="b">
        <v>1</v>
      </c>
      <c r="F12" s="1" t="b">
        <v>1</v>
      </c>
      <c r="G12" s="1" t="b">
        <v>0</v>
      </c>
      <c r="H12" s="1" t="b">
        <v>0</v>
      </c>
      <c r="I12" s="4"/>
      <c r="J12" s="4"/>
      <c r="K12" s="1"/>
      <c r="L12" s="1"/>
      <c r="M12" s="1" t="s">
        <v>1764</v>
      </c>
    </row>
    <row r="13" spans="1:13" x14ac:dyDescent="0.25">
      <c r="A13" s="1"/>
      <c r="B13" s="1" t="s">
        <v>429</v>
      </c>
      <c r="C13" s="1" t="s">
        <v>430</v>
      </c>
      <c r="D13" s="1"/>
      <c r="E13" s="1" t="b">
        <v>1</v>
      </c>
      <c r="F13" s="1" t="b">
        <v>1</v>
      </c>
      <c r="G13" s="1" t="b">
        <v>1</v>
      </c>
      <c r="H13" s="1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77</v>
      </c>
      <c r="C14" s="1" t="s">
        <v>86</v>
      </c>
      <c r="D14" s="1"/>
      <c r="E14" s="1" t="b">
        <v>1</v>
      </c>
      <c r="F14" s="1" t="b">
        <v>1</v>
      </c>
      <c r="G14" s="1" t="b">
        <v>0</v>
      </c>
      <c r="H14" s="1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431</v>
      </c>
      <c r="C15" s="1" t="s">
        <v>432</v>
      </c>
      <c r="D15" s="1"/>
      <c r="E15" s="1" t="b">
        <v>1</v>
      </c>
      <c r="F15" s="1" t="b">
        <v>1</v>
      </c>
      <c r="G15" s="1" t="b">
        <v>0</v>
      </c>
      <c r="H15" s="1" t="b">
        <v>0</v>
      </c>
      <c r="I15" s="4"/>
      <c r="J15" s="4"/>
      <c r="K15" s="24">
        <v>-1</v>
      </c>
      <c r="L15" s="1"/>
      <c r="M15" s="1"/>
    </row>
    <row r="16" spans="1:13" x14ac:dyDescent="0.25">
      <c r="A16" s="1"/>
      <c r="B16" s="1" t="s">
        <v>433</v>
      </c>
      <c r="C16" s="1" t="s">
        <v>434</v>
      </c>
      <c r="D16" s="1"/>
      <c r="E16" s="1" t="b">
        <v>1</v>
      </c>
      <c r="F16" s="1" t="b">
        <v>1</v>
      </c>
      <c r="G16" s="1" t="b">
        <v>1</v>
      </c>
      <c r="H16" s="1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448</v>
      </c>
      <c r="C17" s="1" t="s">
        <v>449</v>
      </c>
      <c r="D17" s="1"/>
      <c r="E17" s="1" t="b">
        <v>1</v>
      </c>
      <c r="F17" s="1" t="b">
        <v>1</v>
      </c>
      <c r="G17" s="1" t="b">
        <v>1</v>
      </c>
      <c r="H17" s="1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219</v>
      </c>
      <c r="C18" s="1" t="s">
        <v>245</v>
      </c>
      <c r="D18" s="1"/>
      <c r="E18" s="1" t="b">
        <v>1</v>
      </c>
      <c r="F18" s="1" t="b">
        <v>1</v>
      </c>
      <c r="G18" s="1" t="b">
        <v>1</v>
      </c>
      <c r="H18" s="1" t="b">
        <v>0</v>
      </c>
      <c r="I18" s="4"/>
      <c r="J18" s="4"/>
      <c r="K18" s="1"/>
      <c r="L18" s="1"/>
      <c r="M18" s="1" t="s">
        <v>1765</v>
      </c>
    </row>
    <row r="19" spans="1:13" x14ac:dyDescent="0.25">
      <c r="A19" s="1"/>
      <c r="B19" s="1" t="s">
        <v>54</v>
      </c>
      <c r="C19" s="1" t="s">
        <v>132</v>
      </c>
      <c r="D19" s="1"/>
      <c r="E19" s="1" t="b">
        <v>1</v>
      </c>
      <c r="F19" s="1" t="b">
        <v>1</v>
      </c>
      <c r="G19" s="1" t="b">
        <v>1</v>
      </c>
      <c r="H19" s="1" t="b">
        <v>0</v>
      </c>
      <c r="I19" s="4"/>
      <c r="J19" s="4"/>
      <c r="K19" s="1" t="s">
        <v>315</v>
      </c>
      <c r="L19" s="1"/>
      <c r="M19" s="1"/>
    </row>
    <row r="20" spans="1:13" x14ac:dyDescent="0.25">
      <c r="A20" s="1"/>
      <c r="B20" s="1" t="s">
        <v>33</v>
      </c>
      <c r="C20" s="1" t="s">
        <v>42</v>
      </c>
      <c r="D20" s="1"/>
      <c r="E20" s="1" t="b">
        <v>1</v>
      </c>
      <c r="F20" s="1" t="b">
        <v>0</v>
      </c>
      <c r="G20" s="1" t="b">
        <v>1</v>
      </c>
      <c r="H20" s="41" t="b">
        <v>1</v>
      </c>
      <c r="I20" s="4"/>
      <c r="J20" s="4"/>
      <c r="K20" s="1"/>
      <c r="L20" s="1"/>
      <c r="M20" s="1" t="s">
        <v>1128</v>
      </c>
    </row>
    <row r="21" spans="1:13" x14ac:dyDescent="0.25">
      <c r="A21" s="1"/>
      <c r="B21" s="1" t="s">
        <v>208</v>
      </c>
      <c r="C21" s="1" t="s">
        <v>43</v>
      </c>
      <c r="D21" s="1"/>
      <c r="E21" s="1" t="b">
        <v>1</v>
      </c>
      <c r="F21" s="1" t="b">
        <v>1</v>
      </c>
      <c r="G21" s="1" t="b">
        <v>1</v>
      </c>
      <c r="H21" s="1" t="b">
        <v>0</v>
      </c>
      <c r="I21" s="4"/>
      <c r="J21" s="4"/>
      <c r="K21" s="1"/>
      <c r="L21" s="1"/>
      <c r="M21" s="1" t="s">
        <v>1129</v>
      </c>
    </row>
    <row r="22" spans="1:13" x14ac:dyDescent="0.25">
      <c r="A22" s="1"/>
      <c r="B22" s="1" t="s">
        <v>48</v>
      </c>
      <c r="C22" s="1" t="s">
        <v>60</v>
      </c>
      <c r="D22" s="1"/>
      <c r="E22" s="1" t="b">
        <v>1</v>
      </c>
      <c r="F22" s="1" t="b">
        <v>1</v>
      </c>
      <c r="G22" s="1" t="b">
        <v>1</v>
      </c>
      <c r="H22" s="1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20</v>
      </c>
      <c r="C23" s="1" t="s">
        <v>24</v>
      </c>
      <c r="D23" s="1"/>
      <c r="E23" s="1" t="b">
        <v>1</v>
      </c>
      <c r="F23" s="1" t="b">
        <v>0</v>
      </c>
      <c r="G23" s="1" t="b">
        <v>1</v>
      </c>
      <c r="H23" s="1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25</v>
      </c>
      <c r="C24" s="1" t="s">
        <v>36</v>
      </c>
      <c r="D24" s="1"/>
      <c r="E24" s="1" t="b">
        <v>1</v>
      </c>
      <c r="F24" s="1" t="b">
        <v>0</v>
      </c>
      <c r="G24" s="1" t="b">
        <v>1</v>
      </c>
      <c r="H24" s="1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224</v>
      </c>
      <c r="C25" s="1" t="s">
        <v>331</v>
      </c>
      <c r="D25" s="1"/>
      <c r="E25" s="1" t="b">
        <v>1</v>
      </c>
      <c r="F25" s="1" t="b">
        <v>0</v>
      </c>
      <c r="G25" s="1" t="b">
        <v>1</v>
      </c>
      <c r="H25" s="1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4</v>
      </c>
      <c r="C26" s="1" t="s">
        <v>11</v>
      </c>
      <c r="D26" s="1"/>
      <c r="E26" s="1" t="b">
        <v>1</v>
      </c>
      <c r="F26" s="1" t="b">
        <v>0</v>
      </c>
      <c r="G26" s="1" t="b">
        <v>1</v>
      </c>
      <c r="H26" s="1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5</v>
      </c>
      <c r="C27" s="1" t="s">
        <v>12</v>
      </c>
      <c r="D27" s="1"/>
      <c r="E27" s="1" t="b">
        <v>1</v>
      </c>
      <c r="F27" s="1" t="b">
        <v>0</v>
      </c>
      <c r="G27" s="1" t="b">
        <v>1</v>
      </c>
      <c r="H27" s="1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14</v>
      </c>
      <c r="C28" s="1" t="s">
        <v>15</v>
      </c>
      <c r="D28" s="1"/>
      <c r="E28" s="1" t="b">
        <v>1</v>
      </c>
      <c r="F28" s="1" t="b">
        <v>0</v>
      </c>
      <c r="G28" s="1" t="b">
        <v>1</v>
      </c>
      <c r="H28" s="1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6</v>
      </c>
      <c r="C29" s="1" t="s">
        <v>13</v>
      </c>
      <c r="D29" s="1"/>
      <c r="E29" s="1" t="b">
        <v>1</v>
      </c>
      <c r="F29" s="1" t="b">
        <v>0</v>
      </c>
      <c r="G29" s="1" t="b">
        <v>1</v>
      </c>
      <c r="H29" s="1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447</v>
      </c>
      <c r="C30" s="1" t="s">
        <v>882</v>
      </c>
      <c r="D30" s="1"/>
      <c r="E30" s="1" t="b">
        <v>0</v>
      </c>
      <c r="F30" s="1" t="b">
        <v>1</v>
      </c>
      <c r="G30" s="1" t="b">
        <v>1</v>
      </c>
      <c r="H30" s="1" t="b">
        <v>0</v>
      </c>
      <c r="I30" s="4"/>
      <c r="J30" s="4"/>
      <c r="K30" s="1" t="s">
        <v>315</v>
      </c>
      <c r="L30" s="1"/>
      <c r="M30" s="1"/>
    </row>
    <row r="31" spans="1:13" x14ac:dyDescent="0.25">
      <c r="A31" s="1"/>
      <c r="B31" s="1" t="s">
        <v>158</v>
      </c>
      <c r="C31" s="1" t="s">
        <v>1702</v>
      </c>
      <c r="D31" s="1"/>
      <c r="E31" s="1" t="b">
        <v>0</v>
      </c>
      <c r="F31" s="1" t="b">
        <v>1</v>
      </c>
      <c r="G31" s="1" t="b">
        <v>1</v>
      </c>
      <c r="H31" s="1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71</v>
      </c>
      <c r="C32" s="1" t="s">
        <v>80</v>
      </c>
      <c r="D32" s="1"/>
      <c r="E32" s="1" t="b">
        <v>0</v>
      </c>
      <c r="F32" s="1" t="b">
        <v>1</v>
      </c>
      <c r="G32" s="1" t="b">
        <v>1</v>
      </c>
      <c r="H32" s="1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72</v>
      </c>
      <c r="C33" s="1" t="s">
        <v>81</v>
      </c>
      <c r="D33" s="1"/>
      <c r="E33" s="1" t="b">
        <v>0</v>
      </c>
      <c r="F33" s="1" t="b">
        <v>1</v>
      </c>
      <c r="G33" s="1" t="b">
        <v>1</v>
      </c>
      <c r="H33" s="1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57</v>
      </c>
      <c r="C34" s="1" t="s">
        <v>66</v>
      </c>
      <c r="D34" s="1"/>
      <c r="E34" s="1" t="b">
        <v>0</v>
      </c>
      <c r="F34" s="1" t="b">
        <v>1</v>
      </c>
      <c r="G34" s="1" t="b">
        <v>1</v>
      </c>
      <c r="H34" s="1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157</v>
      </c>
      <c r="C35" s="1" t="s">
        <v>246</v>
      </c>
      <c r="D35" s="1"/>
      <c r="E35" s="1" t="b">
        <v>0</v>
      </c>
      <c r="F35" s="1" t="b">
        <v>1</v>
      </c>
      <c r="G35" s="1" t="b">
        <v>1</v>
      </c>
      <c r="H35" s="1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58</v>
      </c>
      <c r="C36" s="1" t="s">
        <v>850</v>
      </c>
      <c r="D36" s="1"/>
      <c r="E36" s="1" t="b">
        <v>0</v>
      </c>
      <c r="F36" s="1" t="b">
        <v>1</v>
      </c>
      <c r="G36" s="1" t="b">
        <v>1</v>
      </c>
      <c r="H36" s="1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79</v>
      </c>
      <c r="C37" s="1" t="s">
        <v>88</v>
      </c>
      <c r="D37" s="1"/>
      <c r="E37" s="1" t="b">
        <v>0</v>
      </c>
      <c r="F37" s="1" t="b">
        <v>0</v>
      </c>
      <c r="G37" s="1" t="b">
        <v>1</v>
      </c>
      <c r="H37" s="1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369</v>
      </c>
      <c r="C38" s="1" t="s">
        <v>370</v>
      </c>
      <c r="D38" s="1"/>
      <c r="E38" s="1" t="b">
        <v>0</v>
      </c>
      <c r="F38" s="1" t="b">
        <v>1</v>
      </c>
      <c r="G38" s="1" t="b">
        <v>1</v>
      </c>
      <c r="H38" s="1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450</v>
      </c>
      <c r="C39" s="1" t="s">
        <v>451</v>
      </c>
      <c r="D39" s="1"/>
      <c r="E39" s="1" t="b">
        <v>0</v>
      </c>
      <c r="F39" s="1" t="b">
        <v>1</v>
      </c>
      <c r="G39" s="1" t="b">
        <v>1</v>
      </c>
      <c r="H39" s="1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371</v>
      </c>
      <c r="C40" s="1" t="s">
        <v>372</v>
      </c>
      <c r="D40" s="1"/>
      <c r="E40" s="1" t="b">
        <v>0</v>
      </c>
      <c r="F40" s="1" t="b">
        <v>0</v>
      </c>
      <c r="G40" s="1" t="b">
        <v>1</v>
      </c>
      <c r="H40" s="1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19</v>
      </c>
      <c r="C41" s="1" t="s">
        <v>23</v>
      </c>
      <c r="D41" s="1"/>
      <c r="E41" s="1" t="b">
        <v>0</v>
      </c>
      <c r="F41" s="1" t="b">
        <v>0</v>
      </c>
      <c r="G41" s="1" t="b">
        <v>1</v>
      </c>
      <c r="H41" s="1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28</v>
      </c>
      <c r="C42" s="1" t="s">
        <v>38</v>
      </c>
      <c r="D42" s="1"/>
      <c r="E42" s="1" t="b">
        <v>0</v>
      </c>
      <c r="F42" s="1" t="b">
        <v>0</v>
      </c>
      <c r="G42" s="1" t="b">
        <v>1</v>
      </c>
      <c r="H42" s="1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2</v>
      </c>
      <c r="C43" s="1" t="s">
        <v>853</v>
      </c>
      <c r="D43" s="1"/>
      <c r="E43" s="1" t="b">
        <v>0</v>
      </c>
      <c r="F43" s="1" t="b">
        <v>1</v>
      </c>
      <c r="G43" s="1" t="b">
        <v>1</v>
      </c>
      <c r="H43" s="1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16</v>
      </c>
      <c r="C44" s="1" t="s">
        <v>21</v>
      </c>
      <c r="D44" s="1"/>
      <c r="E44" s="1" t="b">
        <v>0</v>
      </c>
      <c r="F44" s="1" t="b">
        <v>1</v>
      </c>
      <c r="G44" s="1" t="b">
        <v>1</v>
      </c>
      <c r="H44" s="1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17</v>
      </c>
      <c r="C45" s="1" t="s">
        <v>137</v>
      </c>
      <c r="D45" s="1"/>
      <c r="E45" s="1" t="b">
        <v>0</v>
      </c>
      <c r="F45" s="1" t="b">
        <v>1</v>
      </c>
      <c r="G45" s="1" t="b">
        <v>1</v>
      </c>
      <c r="H45" s="1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26</v>
      </c>
      <c r="C46" s="1" t="s">
        <v>37</v>
      </c>
      <c r="D46" s="1"/>
      <c r="E46" s="1" t="b">
        <v>0</v>
      </c>
      <c r="F46" s="1" t="b">
        <v>1</v>
      </c>
      <c r="G46" s="1" t="b">
        <v>1</v>
      </c>
      <c r="H46" s="1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27</v>
      </c>
      <c r="C47" s="1" t="s">
        <v>345</v>
      </c>
      <c r="D47" s="1"/>
      <c r="E47" s="1" t="b">
        <v>0</v>
      </c>
      <c r="F47" s="1" t="b">
        <v>1</v>
      </c>
      <c r="G47" s="1" t="b">
        <v>1</v>
      </c>
      <c r="H47" s="1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168</v>
      </c>
      <c r="C48" s="1" t="s">
        <v>856</v>
      </c>
      <c r="D48" s="1"/>
      <c r="E48" s="1" t="b">
        <v>0</v>
      </c>
      <c r="F48" s="1" t="b">
        <v>1</v>
      </c>
      <c r="G48" s="1" t="b">
        <v>1</v>
      </c>
      <c r="H48" s="1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343</v>
      </c>
      <c r="C49" s="1" t="s">
        <v>344</v>
      </c>
      <c r="D49" s="1"/>
      <c r="E49" s="1" t="b">
        <v>0</v>
      </c>
      <c r="F49" s="1" t="b">
        <v>1</v>
      </c>
      <c r="G49" s="1" t="b">
        <v>1</v>
      </c>
      <c r="H49" s="1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1807</v>
      </c>
      <c r="C50" s="1" t="s">
        <v>1808</v>
      </c>
      <c r="D50" s="1"/>
      <c r="E50" s="1" t="b">
        <v>1</v>
      </c>
      <c r="F50" s="1" t="b">
        <v>0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3</v>
      </c>
      <c r="C51" s="1" t="s">
        <v>10</v>
      </c>
      <c r="D51" s="1"/>
      <c r="E51" s="1" t="b">
        <v>0</v>
      </c>
      <c r="F51" s="1" t="b">
        <v>0</v>
      </c>
      <c r="G51" s="1" t="b">
        <v>0</v>
      </c>
      <c r="H51" s="1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375</v>
      </c>
      <c r="C52" s="1" t="s">
        <v>855</v>
      </c>
      <c r="D52" s="1"/>
      <c r="E52" s="1" t="b">
        <v>0</v>
      </c>
      <c r="F52" s="1"/>
      <c r="G52" s="1"/>
      <c r="H52" s="1"/>
      <c r="I52" s="4"/>
      <c r="J52" s="4"/>
      <c r="K52" s="1"/>
      <c r="L52" s="1"/>
      <c r="M52" s="1"/>
    </row>
    <row r="53" spans="1:13" x14ac:dyDescent="0.25">
      <c r="A53" s="1"/>
      <c r="B53" s="1" t="s">
        <v>134</v>
      </c>
      <c r="C53" s="1" t="s">
        <v>135</v>
      </c>
      <c r="D53" s="1"/>
      <c r="E53" s="1" t="b">
        <v>0</v>
      </c>
      <c r="F53" s="1" t="b">
        <v>1</v>
      </c>
      <c r="G53" s="1" t="b">
        <v>1</v>
      </c>
      <c r="H53" s="1" t="b">
        <v>0</v>
      </c>
      <c r="I53" s="4"/>
      <c r="J53" s="4"/>
      <c r="K53" s="1"/>
      <c r="L53" s="1"/>
      <c r="M53" s="1"/>
    </row>
    <row r="55" spans="1:13" x14ac:dyDescent="0.25">
      <c r="A55" s="3" t="s">
        <v>293</v>
      </c>
    </row>
  </sheetData>
  <autoFilter ref="A4:M53"/>
  <printOptions horizontalCentered="1"/>
  <pageMargins left="0.25" right="0.25" top="0.5" bottom="0.5" header="0.25" footer="0.25"/>
  <pageSetup paperSize="17" scale="69" fitToHeight="2" orientation="landscape" r:id="rId1"/>
  <headerFooter>
    <oddHeader>&amp;A</oddHeader>
    <oddFooter>Page &amp;P of &amp;N</oddFooter>
  </headerFooter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M55"/>
  <sheetViews>
    <sheetView topLeftCell="A25" zoomScale="80" zoomScaleNormal="80" workbookViewId="0">
      <selection activeCell="A50" sqref="A50:XFD50"/>
    </sheetView>
  </sheetViews>
  <sheetFormatPr defaultRowHeight="15" x14ac:dyDescent="0.25"/>
  <cols>
    <col min="1" max="1" width="9.140625" style="3"/>
    <col min="2" max="2" width="32.28515625" style="3" bestFit="1" customWidth="1"/>
    <col min="3" max="3" width="25.28515625" style="3" bestFit="1" customWidth="1"/>
    <col min="4" max="4" width="27" style="3" customWidth="1"/>
    <col min="5" max="8" width="18.140625" style="3" customWidth="1"/>
    <col min="9" max="10" width="14.140625" style="5" customWidth="1"/>
    <col min="11" max="11" width="16.85546875" style="3" customWidth="1"/>
    <col min="12" max="12" width="16.7109375" style="3" customWidth="1"/>
    <col min="13" max="13" width="76.28515625" style="3" customWidth="1"/>
    <col min="14" max="16384" width="9.140625" style="3"/>
  </cols>
  <sheetData>
    <row r="1" spans="1:13" x14ac:dyDescent="0.25">
      <c r="A1" s="3" t="s">
        <v>1088</v>
      </c>
      <c r="C1" s="3" t="s">
        <v>169</v>
      </c>
      <c r="D1" s="3" t="s">
        <v>256</v>
      </c>
      <c r="E1" s="3" t="s">
        <v>258</v>
      </c>
    </row>
    <row r="2" spans="1:13" x14ac:dyDescent="0.25">
      <c r="A2" s="3" t="s">
        <v>970</v>
      </c>
      <c r="C2" s="3" t="s">
        <v>255</v>
      </c>
      <c r="D2" s="3" t="s">
        <v>257</v>
      </c>
      <c r="E2" s="3" t="s">
        <v>259</v>
      </c>
      <c r="G2" s="3" t="s">
        <v>1718</v>
      </c>
      <c r="H2" s="3" t="s">
        <v>1725</v>
      </c>
    </row>
    <row r="4" spans="1:13" s="2" customFormat="1" x14ac:dyDescent="0.25">
      <c r="A4" s="6" t="s">
        <v>138</v>
      </c>
      <c r="B4" s="6" t="s">
        <v>0</v>
      </c>
      <c r="C4" s="6" t="s">
        <v>9</v>
      </c>
      <c r="D4" s="6" t="s">
        <v>136</v>
      </c>
      <c r="E4" s="6" t="s">
        <v>204</v>
      </c>
      <c r="F4" s="6" t="s">
        <v>205</v>
      </c>
      <c r="G4" s="6" t="s">
        <v>206</v>
      </c>
      <c r="H4" s="6" t="s">
        <v>291</v>
      </c>
      <c r="I4" s="7" t="s">
        <v>147</v>
      </c>
      <c r="J4" s="7" t="s">
        <v>148</v>
      </c>
      <c r="K4" s="6" t="s">
        <v>144</v>
      </c>
      <c r="L4" s="6" t="s">
        <v>139</v>
      </c>
      <c r="M4" s="6" t="s">
        <v>149</v>
      </c>
    </row>
    <row r="5" spans="1:13" x14ac:dyDescent="0.25">
      <c r="A5" s="1"/>
      <c r="B5" s="1" t="s">
        <v>7</v>
      </c>
      <c r="C5" s="14" t="s">
        <v>8</v>
      </c>
      <c r="D5" s="1"/>
      <c r="E5" s="14" t="b">
        <v>1</v>
      </c>
      <c r="F5" s="14" t="b">
        <v>0</v>
      </c>
      <c r="G5" s="14" t="b">
        <v>0</v>
      </c>
      <c r="H5" s="14" t="b">
        <v>0</v>
      </c>
      <c r="I5" s="4"/>
      <c r="J5" s="4"/>
      <c r="K5" s="1"/>
      <c r="L5" s="1"/>
      <c r="M5" s="1"/>
    </row>
    <row r="6" spans="1:13" x14ac:dyDescent="0.25">
      <c r="A6" s="1"/>
      <c r="B6" s="1" t="s">
        <v>74</v>
      </c>
      <c r="C6" s="14" t="s">
        <v>83</v>
      </c>
      <c r="D6" s="1"/>
      <c r="E6" s="14" t="b">
        <v>1</v>
      </c>
      <c r="F6" s="14" t="b">
        <v>1</v>
      </c>
      <c r="G6" s="14" t="b">
        <v>0</v>
      </c>
      <c r="H6" s="14" t="b">
        <v>0</v>
      </c>
      <c r="I6" s="4"/>
      <c r="J6" s="4"/>
      <c r="K6" s="1"/>
      <c r="L6" s="1"/>
      <c r="M6" s="1"/>
    </row>
    <row r="7" spans="1:13" x14ac:dyDescent="0.25">
      <c r="A7" s="1"/>
      <c r="B7" s="1" t="s">
        <v>18</v>
      </c>
      <c r="C7" s="14" t="s">
        <v>22</v>
      </c>
      <c r="D7" s="1"/>
      <c r="E7" s="14" t="b">
        <v>1</v>
      </c>
      <c r="F7" s="14" t="b">
        <v>1</v>
      </c>
      <c r="G7" s="14" t="b">
        <v>0</v>
      </c>
      <c r="H7" s="1" t="b">
        <v>1</v>
      </c>
      <c r="I7" s="4"/>
      <c r="J7" s="4"/>
      <c r="K7" s="1"/>
      <c r="L7" s="1"/>
      <c r="M7" s="1"/>
    </row>
    <row r="8" spans="1:13" x14ac:dyDescent="0.25">
      <c r="A8" s="1"/>
      <c r="B8" s="1" t="s">
        <v>35</v>
      </c>
      <c r="C8" s="14" t="s">
        <v>45</v>
      </c>
      <c r="D8" s="1"/>
      <c r="E8" s="14" t="b">
        <v>1</v>
      </c>
      <c r="F8" s="14" t="b">
        <v>1</v>
      </c>
      <c r="G8" s="14" t="b">
        <v>1</v>
      </c>
      <c r="H8" s="14" t="b">
        <v>0</v>
      </c>
      <c r="I8" s="4"/>
      <c r="J8" s="4"/>
      <c r="K8" s="1" t="s">
        <v>145</v>
      </c>
      <c r="L8" s="1"/>
      <c r="M8" s="1"/>
    </row>
    <row r="9" spans="1:13" x14ac:dyDescent="0.25">
      <c r="A9" s="1"/>
      <c r="B9" s="1" t="s">
        <v>46</v>
      </c>
      <c r="C9" s="14" t="s">
        <v>59</v>
      </c>
      <c r="D9" s="1"/>
      <c r="E9" s="14" t="b">
        <v>1</v>
      </c>
      <c r="F9" s="14" t="b">
        <v>1</v>
      </c>
      <c r="G9" s="14" t="b">
        <v>0</v>
      </c>
      <c r="H9" s="14" t="b">
        <v>0</v>
      </c>
      <c r="I9" s="4"/>
      <c r="J9" s="4"/>
      <c r="K9" s="1"/>
      <c r="L9" s="1"/>
      <c r="M9" s="1"/>
    </row>
    <row r="10" spans="1:13" x14ac:dyDescent="0.25">
      <c r="A10" s="1"/>
      <c r="B10" s="1" t="s">
        <v>47</v>
      </c>
      <c r="C10" s="1" t="s">
        <v>844</v>
      </c>
      <c r="D10" s="1"/>
      <c r="E10" s="14" t="b">
        <v>1</v>
      </c>
      <c r="F10" s="14" t="b">
        <v>1</v>
      </c>
      <c r="G10" s="14" t="b">
        <v>1</v>
      </c>
      <c r="H10" s="1" t="b">
        <v>1</v>
      </c>
      <c r="I10" s="4"/>
      <c r="J10" s="4"/>
      <c r="K10" s="1"/>
      <c r="L10" s="1"/>
      <c r="M10" s="1"/>
    </row>
    <row r="11" spans="1:13" x14ac:dyDescent="0.25">
      <c r="A11" s="1"/>
      <c r="B11" s="1" t="s">
        <v>51</v>
      </c>
      <c r="C11" s="1" t="s">
        <v>62</v>
      </c>
      <c r="D11" s="1"/>
      <c r="E11" s="14" t="b">
        <v>1</v>
      </c>
      <c r="F11" s="14" t="b">
        <v>1</v>
      </c>
      <c r="G11" s="14" t="b">
        <v>0</v>
      </c>
      <c r="H11" s="41" t="b">
        <v>1</v>
      </c>
      <c r="I11" s="4"/>
      <c r="J11" s="4"/>
      <c r="K11" s="1"/>
      <c r="L11" s="1"/>
      <c r="M11" s="1"/>
    </row>
    <row r="12" spans="1:13" x14ac:dyDescent="0.25">
      <c r="A12" s="1"/>
      <c r="B12" s="1" t="s">
        <v>425</v>
      </c>
      <c r="C12" s="1" t="s">
        <v>426</v>
      </c>
      <c r="D12" s="1"/>
      <c r="E12" s="14" t="b">
        <v>1</v>
      </c>
      <c r="F12" s="14" t="b">
        <v>1</v>
      </c>
      <c r="G12" s="14" t="b">
        <v>0</v>
      </c>
      <c r="H12" s="14" t="b">
        <v>0</v>
      </c>
      <c r="I12" s="4"/>
      <c r="J12" s="4"/>
      <c r="K12" s="1"/>
      <c r="L12" s="1"/>
      <c r="M12" s="1"/>
    </row>
    <row r="13" spans="1:13" x14ac:dyDescent="0.25">
      <c r="A13" s="1"/>
      <c r="B13" s="1" t="s">
        <v>429</v>
      </c>
      <c r="C13" s="1" t="s">
        <v>430</v>
      </c>
      <c r="D13" s="1"/>
      <c r="E13" s="14" t="b">
        <v>1</v>
      </c>
      <c r="F13" s="14" t="b">
        <v>1</v>
      </c>
      <c r="G13" s="14" t="b">
        <v>1</v>
      </c>
      <c r="H13" s="14" t="b">
        <v>0</v>
      </c>
      <c r="I13" s="4"/>
      <c r="J13" s="4"/>
      <c r="K13" s="1"/>
      <c r="L13" s="1"/>
      <c r="M13" s="1"/>
    </row>
    <row r="14" spans="1:13" x14ac:dyDescent="0.25">
      <c r="A14" s="1"/>
      <c r="B14" s="1" t="s">
        <v>77</v>
      </c>
      <c r="C14" s="1" t="s">
        <v>86</v>
      </c>
      <c r="D14" s="1"/>
      <c r="E14" s="14" t="b">
        <v>1</v>
      </c>
      <c r="F14" s="14" t="b">
        <v>1</v>
      </c>
      <c r="G14" s="14" t="b">
        <v>0</v>
      </c>
      <c r="H14" s="14" t="b">
        <v>0</v>
      </c>
      <c r="I14" s="4"/>
      <c r="J14" s="4"/>
      <c r="K14" s="1"/>
      <c r="L14" s="1"/>
      <c r="M14" s="1"/>
    </row>
    <row r="15" spans="1:13" x14ac:dyDescent="0.25">
      <c r="A15" s="1"/>
      <c r="B15" s="1" t="s">
        <v>431</v>
      </c>
      <c r="C15" s="1" t="s">
        <v>432</v>
      </c>
      <c r="D15" s="1"/>
      <c r="E15" s="14" t="b">
        <v>1</v>
      </c>
      <c r="F15" s="14" t="b">
        <v>1</v>
      </c>
      <c r="G15" s="14" t="b">
        <v>0</v>
      </c>
      <c r="H15" s="14" t="b">
        <v>0</v>
      </c>
      <c r="I15" s="4"/>
      <c r="J15" s="4"/>
      <c r="K15" s="24">
        <v>-1</v>
      </c>
      <c r="L15" s="1"/>
      <c r="M15" s="1"/>
    </row>
    <row r="16" spans="1:13" x14ac:dyDescent="0.25">
      <c r="A16" s="1"/>
      <c r="B16" s="1" t="s">
        <v>433</v>
      </c>
      <c r="C16" s="1" t="s">
        <v>434</v>
      </c>
      <c r="D16" s="1"/>
      <c r="E16" s="14" t="b">
        <v>1</v>
      </c>
      <c r="F16" s="14" t="b">
        <v>1</v>
      </c>
      <c r="G16" s="14" t="b">
        <v>1</v>
      </c>
      <c r="H16" s="14" t="b">
        <v>0</v>
      </c>
      <c r="I16" s="4"/>
      <c r="J16" s="4"/>
      <c r="K16" s="1"/>
      <c r="L16" s="1"/>
      <c r="M16" s="1"/>
    </row>
    <row r="17" spans="1:13" x14ac:dyDescent="0.25">
      <c r="A17" s="1"/>
      <c r="B17" s="1" t="s">
        <v>448</v>
      </c>
      <c r="C17" s="14" t="s">
        <v>449</v>
      </c>
      <c r="D17" s="1"/>
      <c r="E17" s="14" t="b">
        <v>1</v>
      </c>
      <c r="F17" s="14" t="b">
        <v>1</v>
      </c>
      <c r="G17" s="14" t="b">
        <v>1</v>
      </c>
      <c r="H17" s="14" t="b">
        <v>0</v>
      </c>
      <c r="I17" s="4"/>
      <c r="J17" s="4"/>
      <c r="K17" s="1"/>
      <c r="L17" s="1"/>
      <c r="M17" s="1"/>
    </row>
    <row r="18" spans="1:13" x14ac:dyDescent="0.25">
      <c r="A18" s="1"/>
      <c r="B18" s="1" t="s">
        <v>219</v>
      </c>
      <c r="C18" s="14" t="s">
        <v>245</v>
      </c>
      <c r="D18" s="1"/>
      <c r="E18" s="14" t="b">
        <v>1</v>
      </c>
      <c r="F18" s="14" t="b">
        <v>1</v>
      </c>
      <c r="G18" s="14" t="b">
        <v>1</v>
      </c>
      <c r="H18" s="14" t="b">
        <v>0</v>
      </c>
      <c r="I18" s="4"/>
      <c r="J18" s="4"/>
      <c r="K18" s="1"/>
      <c r="L18" s="1"/>
      <c r="M18" s="1"/>
    </row>
    <row r="19" spans="1:13" x14ac:dyDescent="0.25">
      <c r="A19" s="1"/>
      <c r="B19" s="1" t="s">
        <v>54</v>
      </c>
      <c r="C19" s="14" t="s">
        <v>132</v>
      </c>
      <c r="D19" s="1"/>
      <c r="E19" s="14" t="b">
        <v>1</v>
      </c>
      <c r="F19" s="14" t="b">
        <v>1</v>
      </c>
      <c r="G19" s="14" t="b">
        <v>1</v>
      </c>
      <c r="H19" s="14" t="b">
        <v>0</v>
      </c>
      <c r="I19" s="4"/>
      <c r="J19" s="4"/>
      <c r="K19" s="1" t="s">
        <v>315</v>
      </c>
      <c r="L19" s="1"/>
      <c r="M19" s="1"/>
    </row>
    <row r="20" spans="1:13" x14ac:dyDescent="0.25">
      <c r="A20" s="1"/>
      <c r="B20" s="1" t="s">
        <v>33</v>
      </c>
      <c r="C20" s="14" t="s">
        <v>42</v>
      </c>
      <c r="D20" s="1"/>
      <c r="E20" s="14" t="b">
        <v>1</v>
      </c>
      <c r="F20" s="14" t="b">
        <v>0</v>
      </c>
      <c r="G20" s="14" t="b">
        <v>1</v>
      </c>
      <c r="H20" s="14" t="b">
        <v>0</v>
      </c>
      <c r="I20" s="4"/>
      <c r="J20" s="4"/>
      <c r="K20" s="1"/>
      <c r="L20" s="1"/>
      <c r="M20" s="1" t="s">
        <v>1128</v>
      </c>
    </row>
    <row r="21" spans="1:13" x14ac:dyDescent="0.25">
      <c r="A21" s="1"/>
      <c r="B21" s="1" t="s">
        <v>208</v>
      </c>
      <c r="C21" s="14" t="s">
        <v>43</v>
      </c>
      <c r="D21" s="1"/>
      <c r="E21" s="14" t="b">
        <v>1</v>
      </c>
      <c r="F21" s="14" t="b">
        <v>1</v>
      </c>
      <c r="G21" s="14" t="b">
        <v>1</v>
      </c>
      <c r="H21" s="14" t="b">
        <v>0</v>
      </c>
      <c r="I21" s="4"/>
      <c r="J21" s="4"/>
      <c r="K21" s="1"/>
      <c r="L21" s="1"/>
      <c r="M21" s="1" t="s">
        <v>1129</v>
      </c>
    </row>
    <row r="22" spans="1:13" x14ac:dyDescent="0.25">
      <c r="A22" s="1"/>
      <c r="B22" s="1" t="s">
        <v>48</v>
      </c>
      <c r="C22" s="14" t="s">
        <v>60</v>
      </c>
      <c r="D22" s="1"/>
      <c r="E22" s="14" t="b">
        <v>1</v>
      </c>
      <c r="F22" s="14" t="b">
        <v>1</v>
      </c>
      <c r="G22" s="14" t="b">
        <v>1</v>
      </c>
      <c r="H22" s="14" t="b">
        <v>0</v>
      </c>
      <c r="I22" s="4"/>
      <c r="J22" s="4"/>
      <c r="K22" s="1"/>
      <c r="L22" s="1"/>
      <c r="M22" s="1"/>
    </row>
    <row r="23" spans="1:13" x14ac:dyDescent="0.25">
      <c r="A23" s="1"/>
      <c r="B23" s="1" t="s">
        <v>20</v>
      </c>
      <c r="C23" s="14" t="s">
        <v>24</v>
      </c>
      <c r="D23" s="1"/>
      <c r="E23" s="14" t="b">
        <v>1</v>
      </c>
      <c r="F23" s="14" t="b">
        <v>0</v>
      </c>
      <c r="G23" s="14" t="b">
        <v>1</v>
      </c>
      <c r="H23" s="14" t="b">
        <v>0</v>
      </c>
      <c r="I23" s="4"/>
      <c r="J23" s="4"/>
      <c r="K23" s="1"/>
      <c r="L23" s="1"/>
      <c r="M23" s="1"/>
    </row>
    <row r="24" spans="1:13" x14ac:dyDescent="0.25">
      <c r="A24" s="1"/>
      <c r="B24" s="1" t="s">
        <v>25</v>
      </c>
      <c r="C24" s="14" t="s">
        <v>36</v>
      </c>
      <c r="D24" s="1"/>
      <c r="E24" s="14" t="b">
        <v>1</v>
      </c>
      <c r="F24" s="14" t="b">
        <v>0</v>
      </c>
      <c r="G24" s="14" t="b">
        <v>1</v>
      </c>
      <c r="H24" s="14" t="b">
        <v>0</v>
      </c>
      <c r="I24" s="4"/>
      <c r="J24" s="4"/>
      <c r="K24" s="1"/>
      <c r="L24" s="1"/>
      <c r="M24" s="1"/>
    </row>
    <row r="25" spans="1:13" x14ac:dyDescent="0.25">
      <c r="A25" s="1"/>
      <c r="B25" s="1" t="s">
        <v>224</v>
      </c>
      <c r="C25" s="1" t="s">
        <v>331</v>
      </c>
      <c r="D25" s="1"/>
      <c r="E25" s="1" t="b">
        <v>1</v>
      </c>
      <c r="F25" s="1" t="b">
        <v>0</v>
      </c>
      <c r="G25" s="14" t="b">
        <v>1</v>
      </c>
      <c r="H25" s="14" t="b">
        <v>0</v>
      </c>
      <c r="I25" s="4"/>
      <c r="J25" s="4"/>
      <c r="K25" s="1"/>
      <c r="L25" s="1"/>
      <c r="M25" s="1"/>
    </row>
    <row r="26" spans="1:13" x14ac:dyDescent="0.25">
      <c r="A26" s="1"/>
      <c r="B26" s="1" t="s">
        <v>4</v>
      </c>
      <c r="C26" s="1" t="s">
        <v>11</v>
      </c>
      <c r="D26" s="1"/>
      <c r="E26" s="1" t="b">
        <v>1</v>
      </c>
      <c r="F26" s="1" t="b">
        <v>0</v>
      </c>
      <c r="G26" s="14" t="b">
        <v>1</v>
      </c>
      <c r="H26" s="14" t="b">
        <v>0</v>
      </c>
      <c r="I26" s="4"/>
      <c r="J26" s="4"/>
      <c r="K26" s="1"/>
      <c r="L26" s="1"/>
      <c r="M26" s="1"/>
    </row>
    <row r="27" spans="1:13" x14ac:dyDescent="0.25">
      <c r="A27" s="1"/>
      <c r="B27" s="1" t="s">
        <v>5</v>
      </c>
      <c r="C27" s="1" t="s">
        <v>12</v>
      </c>
      <c r="D27" s="1"/>
      <c r="E27" s="1" t="b">
        <v>1</v>
      </c>
      <c r="F27" s="1" t="b">
        <v>0</v>
      </c>
      <c r="G27" s="14" t="b">
        <v>1</v>
      </c>
      <c r="H27" s="14" t="b">
        <v>0</v>
      </c>
      <c r="I27" s="4"/>
      <c r="J27" s="4"/>
      <c r="K27" s="1"/>
      <c r="L27" s="1"/>
      <c r="M27" s="1"/>
    </row>
    <row r="28" spans="1:13" x14ac:dyDescent="0.25">
      <c r="A28" s="1"/>
      <c r="B28" s="1" t="s">
        <v>14</v>
      </c>
      <c r="C28" s="1" t="s">
        <v>15</v>
      </c>
      <c r="D28" s="1"/>
      <c r="E28" s="1" t="b">
        <v>1</v>
      </c>
      <c r="F28" s="1" t="b">
        <v>0</v>
      </c>
      <c r="G28" s="14" t="b">
        <v>1</v>
      </c>
      <c r="H28" s="14" t="b">
        <v>0</v>
      </c>
      <c r="I28" s="4"/>
      <c r="J28" s="4"/>
      <c r="K28" s="1"/>
      <c r="L28" s="1"/>
      <c r="M28" s="1"/>
    </row>
    <row r="29" spans="1:13" x14ac:dyDescent="0.25">
      <c r="A29" s="1"/>
      <c r="B29" s="1" t="s">
        <v>6</v>
      </c>
      <c r="C29" s="1" t="s">
        <v>13</v>
      </c>
      <c r="D29" s="1"/>
      <c r="E29" s="1" t="b">
        <v>1</v>
      </c>
      <c r="F29" s="1" t="b">
        <v>0</v>
      </c>
      <c r="G29" s="14" t="b">
        <v>1</v>
      </c>
      <c r="H29" s="14" t="b">
        <v>0</v>
      </c>
      <c r="I29" s="4"/>
      <c r="J29" s="4"/>
      <c r="K29" s="1"/>
      <c r="L29" s="1"/>
      <c r="M29" s="1"/>
    </row>
    <row r="30" spans="1:13" x14ac:dyDescent="0.25">
      <c r="A30" s="1"/>
      <c r="B30" s="1" t="s">
        <v>447</v>
      </c>
      <c r="C30" s="1" t="s">
        <v>882</v>
      </c>
      <c r="D30" s="1"/>
      <c r="E30" s="1" t="b">
        <v>0</v>
      </c>
      <c r="F30" s="1" t="b">
        <v>1</v>
      </c>
      <c r="G30" s="14" t="b">
        <v>1</v>
      </c>
      <c r="H30" s="14" t="b">
        <v>0</v>
      </c>
      <c r="I30" s="4"/>
      <c r="J30" s="4"/>
      <c r="K30" s="1" t="s">
        <v>315</v>
      </c>
      <c r="L30" s="1"/>
      <c r="M30" s="1"/>
    </row>
    <row r="31" spans="1:13" x14ac:dyDescent="0.25">
      <c r="A31" s="1"/>
      <c r="B31" s="1" t="s">
        <v>158</v>
      </c>
      <c r="C31" s="1" t="s">
        <v>1702</v>
      </c>
      <c r="D31" s="1"/>
      <c r="E31" s="1" t="b">
        <v>0</v>
      </c>
      <c r="F31" s="1" t="b">
        <v>1</v>
      </c>
      <c r="G31" s="14" t="b">
        <v>1</v>
      </c>
      <c r="H31" s="14" t="b">
        <v>0</v>
      </c>
      <c r="I31" s="4"/>
      <c r="J31" s="4"/>
      <c r="K31" s="1"/>
      <c r="L31" s="1"/>
      <c r="M31" s="1"/>
    </row>
    <row r="32" spans="1:13" x14ac:dyDescent="0.25">
      <c r="A32" s="1"/>
      <c r="B32" s="1" t="s">
        <v>71</v>
      </c>
      <c r="C32" s="1" t="s">
        <v>80</v>
      </c>
      <c r="D32" s="1"/>
      <c r="E32" s="1" t="b">
        <v>0</v>
      </c>
      <c r="F32" s="1" t="b">
        <v>1</v>
      </c>
      <c r="G32" s="14" t="b">
        <v>1</v>
      </c>
      <c r="H32" s="14" t="b">
        <v>0</v>
      </c>
      <c r="I32" s="4"/>
      <c r="J32" s="4"/>
      <c r="K32" s="1"/>
      <c r="L32" s="1"/>
      <c r="M32" s="1"/>
    </row>
    <row r="33" spans="1:13" x14ac:dyDescent="0.25">
      <c r="A33" s="1"/>
      <c r="B33" s="1" t="s">
        <v>72</v>
      </c>
      <c r="C33" s="1" t="s">
        <v>81</v>
      </c>
      <c r="D33" s="1"/>
      <c r="E33" s="1" t="b">
        <v>0</v>
      </c>
      <c r="F33" s="1" t="b">
        <v>1</v>
      </c>
      <c r="G33" s="14" t="b">
        <v>1</v>
      </c>
      <c r="H33" s="14" t="b">
        <v>0</v>
      </c>
      <c r="I33" s="4"/>
      <c r="J33" s="4"/>
      <c r="K33" s="1"/>
      <c r="L33" s="1"/>
      <c r="M33" s="1"/>
    </row>
    <row r="34" spans="1:13" x14ac:dyDescent="0.25">
      <c r="A34" s="1"/>
      <c r="B34" s="1" t="s">
        <v>57</v>
      </c>
      <c r="C34" s="1" t="s">
        <v>66</v>
      </c>
      <c r="D34" s="1"/>
      <c r="E34" s="1" t="b">
        <v>0</v>
      </c>
      <c r="F34" s="1" t="b">
        <v>1</v>
      </c>
      <c r="G34" s="14" t="b">
        <v>1</v>
      </c>
      <c r="H34" s="14" t="b">
        <v>0</v>
      </c>
      <c r="I34" s="4"/>
      <c r="J34" s="4"/>
      <c r="K34" s="1"/>
      <c r="L34" s="1"/>
      <c r="M34" s="1"/>
    </row>
    <row r="35" spans="1:13" x14ac:dyDescent="0.25">
      <c r="A35" s="1"/>
      <c r="B35" s="1" t="s">
        <v>157</v>
      </c>
      <c r="C35" s="1" t="s">
        <v>246</v>
      </c>
      <c r="D35" s="1"/>
      <c r="E35" s="1" t="b">
        <v>0</v>
      </c>
      <c r="F35" s="1" t="b">
        <v>1</v>
      </c>
      <c r="G35" s="14" t="b">
        <v>1</v>
      </c>
      <c r="H35" s="14" t="b">
        <v>0</v>
      </c>
      <c r="I35" s="4"/>
      <c r="J35" s="4"/>
      <c r="K35" s="1"/>
      <c r="L35" s="1"/>
      <c r="M35" s="1"/>
    </row>
    <row r="36" spans="1:13" x14ac:dyDescent="0.25">
      <c r="A36" s="1"/>
      <c r="B36" s="1" t="s">
        <v>58</v>
      </c>
      <c r="C36" s="1" t="s">
        <v>850</v>
      </c>
      <c r="D36" s="1"/>
      <c r="E36" s="1" t="b">
        <v>0</v>
      </c>
      <c r="F36" s="1" t="b">
        <v>1</v>
      </c>
      <c r="G36" s="14" t="b">
        <v>1</v>
      </c>
      <c r="H36" s="14" t="b">
        <v>0</v>
      </c>
      <c r="I36" s="4"/>
      <c r="J36" s="4"/>
      <c r="K36" s="1"/>
      <c r="L36" s="1"/>
      <c r="M36" s="1"/>
    </row>
    <row r="37" spans="1:13" x14ac:dyDescent="0.25">
      <c r="A37" s="1"/>
      <c r="B37" s="1" t="s">
        <v>79</v>
      </c>
      <c r="C37" s="1" t="s">
        <v>88</v>
      </c>
      <c r="D37" s="1"/>
      <c r="E37" s="1" t="b">
        <v>0</v>
      </c>
      <c r="F37" s="1" t="b">
        <v>0</v>
      </c>
      <c r="G37" s="14" t="b">
        <v>1</v>
      </c>
      <c r="H37" s="14" t="b">
        <v>0</v>
      </c>
      <c r="I37" s="4"/>
      <c r="J37" s="4"/>
      <c r="K37" s="1"/>
      <c r="L37" s="1"/>
      <c r="M37" s="1"/>
    </row>
    <row r="38" spans="1:13" x14ac:dyDescent="0.25">
      <c r="A38" s="1"/>
      <c r="B38" s="1" t="s">
        <v>369</v>
      </c>
      <c r="C38" s="14" t="s">
        <v>370</v>
      </c>
      <c r="D38" s="1"/>
      <c r="E38" s="14" t="b">
        <v>0</v>
      </c>
      <c r="F38" s="14" t="b">
        <v>1</v>
      </c>
      <c r="G38" s="14" t="b">
        <v>1</v>
      </c>
      <c r="H38" s="14" t="b">
        <v>0</v>
      </c>
      <c r="I38" s="4"/>
      <c r="J38" s="4"/>
      <c r="K38" s="1"/>
      <c r="L38" s="1"/>
      <c r="M38" s="1"/>
    </row>
    <row r="39" spans="1:13" x14ac:dyDescent="0.25">
      <c r="A39" s="1"/>
      <c r="B39" s="1" t="s">
        <v>450</v>
      </c>
      <c r="C39" s="14" t="s">
        <v>451</v>
      </c>
      <c r="D39" s="1"/>
      <c r="E39" s="14" t="b">
        <v>0</v>
      </c>
      <c r="F39" s="14" t="b">
        <v>1</v>
      </c>
      <c r="G39" s="14" t="b">
        <v>1</v>
      </c>
      <c r="H39" s="14" t="b">
        <v>0</v>
      </c>
      <c r="I39" s="4"/>
      <c r="J39" s="4"/>
      <c r="K39" s="1"/>
      <c r="L39" s="1"/>
      <c r="M39" s="1"/>
    </row>
    <row r="40" spans="1:13" x14ac:dyDescent="0.25">
      <c r="A40" s="1"/>
      <c r="B40" s="1" t="s">
        <v>371</v>
      </c>
      <c r="C40" s="14" t="s">
        <v>372</v>
      </c>
      <c r="D40" s="1"/>
      <c r="E40" s="14" t="b">
        <v>0</v>
      </c>
      <c r="F40" s="14" t="b">
        <v>0</v>
      </c>
      <c r="G40" s="14" t="b">
        <v>1</v>
      </c>
      <c r="H40" s="14" t="b">
        <v>0</v>
      </c>
      <c r="I40" s="4"/>
      <c r="J40" s="4"/>
      <c r="K40" s="1"/>
      <c r="L40" s="1"/>
      <c r="M40" s="1"/>
    </row>
    <row r="41" spans="1:13" x14ac:dyDescent="0.25">
      <c r="A41" s="1"/>
      <c r="B41" s="1" t="s">
        <v>19</v>
      </c>
      <c r="C41" s="14" t="s">
        <v>23</v>
      </c>
      <c r="D41" s="1"/>
      <c r="E41" s="14" t="b">
        <v>0</v>
      </c>
      <c r="F41" s="14" t="b">
        <v>0</v>
      </c>
      <c r="G41" s="14" t="b">
        <v>1</v>
      </c>
      <c r="H41" s="14" t="b">
        <v>0</v>
      </c>
      <c r="I41" s="4"/>
      <c r="J41" s="4"/>
      <c r="K41" s="1"/>
      <c r="L41" s="1"/>
      <c r="M41" s="1"/>
    </row>
    <row r="42" spans="1:13" x14ac:dyDescent="0.25">
      <c r="A42" s="1"/>
      <c r="B42" s="1" t="s">
        <v>28</v>
      </c>
      <c r="C42" s="14" t="s">
        <v>38</v>
      </c>
      <c r="D42" s="1"/>
      <c r="E42" s="14" t="b">
        <v>0</v>
      </c>
      <c r="F42" s="14" t="b">
        <v>0</v>
      </c>
      <c r="G42" s="14" t="b">
        <v>1</v>
      </c>
      <c r="H42" s="14" t="b">
        <v>0</v>
      </c>
      <c r="I42" s="4"/>
      <c r="J42" s="4"/>
      <c r="K42" s="1"/>
      <c r="L42" s="1"/>
      <c r="M42" s="1"/>
    </row>
    <row r="43" spans="1:13" x14ac:dyDescent="0.25">
      <c r="A43" s="1"/>
      <c r="B43" s="1" t="s">
        <v>2</v>
      </c>
      <c r="C43" s="14" t="s">
        <v>853</v>
      </c>
      <c r="D43" s="1"/>
      <c r="E43" s="14" t="b">
        <v>0</v>
      </c>
      <c r="F43" s="14" t="b">
        <v>1</v>
      </c>
      <c r="G43" s="14" t="b">
        <v>1</v>
      </c>
      <c r="H43" s="14" t="b">
        <v>0</v>
      </c>
      <c r="I43" s="4"/>
      <c r="J43" s="4"/>
      <c r="K43" s="1"/>
      <c r="L43" s="1"/>
      <c r="M43" s="1"/>
    </row>
    <row r="44" spans="1:13" x14ac:dyDescent="0.25">
      <c r="A44" s="1"/>
      <c r="B44" s="1" t="s">
        <v>16</v>
      </c>
      <c r="C44" s="14" t="s">
        <v>21</v>
      </c>
      <c r="D44" s="1"/>
      <c r="E44" s="14" t="b">
        <v>0</v>
      </c>
      <c r="F44" s="14" t="b">
        <v>1</v>
      </c>
      <c r="G44" s="14" t="b">
        <v>1</v>
      </c>
      <c r="H44" s="14" t="b">
        <v>0</v>
      </c>
      <c r="I44" s="4"/>
      <c r="J44" s="4"/>
      <c r="K44" s="1"/>
      <c r="L44" s="1"/>
      <c r="M44" s="1"/>
    </row>
    <row r="45" spans="1:13" x14ac:dyDescent="0.25">
      <c r="A45" s="1"/>
      <c r="B45" s="1" t="s">
        <v>17</v>
      </c>
      <c r="C45" s="14" t="s">
        <v>137</v>
      </c>
      <c r="D45" s="1"/>
      <c r="E45" s="14" t="b">
        <v>0</v>
      </c>
      <c r="F45" s="14" t="b">
        <v>1</v>
      </c>
      <c r="G45" s="14" t="b">
        <v>1</v>
      </c>
      <c r="H45" s="14" t="b">
        <v>0</v>
      </c>
      <c r="I45" s="4"/>
      <c r="J45" s="4"/>
      <c r="K45" s="1"/>
      <c r="L45" s="1"/>
      <c r="M45" s="1"/>
    </row>
    <row r="46" spans="1:13" x14ac:dyDescent="0.25">
      <c r="A46" s="1"/>
      <c r="B46" s="1" t="s">
        <v>26</v>
      </c>
      <c r="C46" s="14" t="s">
        <v>37</v>
      </c>
      <c r="D46" s="1"/>
      <c r="E46" s="14" t="b">
        <v>0</v>
      </c>
      <c r="F46" s="14" t="b">
        <v>1</v>
      </c>
      <c r="G46" s="14" t="b">
        <v>1</v>
      </c>
      <c r="H46" s="14" t="b">
        <v>0</v>
      </c>
      <c r="I46" s="4"/>
      <c r="J46" s="4"/>
      <c r="K46" s="1"/>
      <c r="L46" s="1"/>
      <c r="M46" s="1"/>
    </row>
    <row r="47" spans="1:13" x14ac:dyDescent="0.25">
      <c r="A47" s="1"/>
      <c r="B47" s="1" t="s">
        <v>27</v>
      </c>
      <c r="C47" s="14" t="s">
        <v>345</v>
      </c>
      <c r="D47" s="1"/>
      <c r="E47" s="14" t="b">
        <v>0</v>
      </c>
      <c r="F47" s="14" t="b">
        <v>1</v>
      </c>
      <c r="G47" s="14" t="b">
        <v>1</v>
      </c>
      <c r="H47" s="14" t="b">
        <v>0</v>
      </c>
      <c r="I47" s="4"/>
      <c r="J47" s="4"/>
      <c r="K47" s="1"/>
      <c r="L47" s="1"/>
      <c r="M47" s="1"/>
    </row>
    <row r="48" spans="1:13" x14ac:dyDescent="0.25">
      <c r="A48" s="1"/>
      <c r="B48" s="1" t="s">
        <v>168</v>
      </c>
      <c r="C48" s="14" t="s">
        <v>856</v>
      </c>
      <c r="D48" s="1"/>
      <c r="E48" s="14" t="b">
        <v>0</v>
      </c>
      <c r="F48" s="14" t="b">
        <v>1</v>
      </c>
      <c r="G48" s="14" t="b">
        <v>1</v>
      </c>
      <c r="H48" s="14" t="b">
        <v>0</v>
      </c>
      <c r="I48" s="4"/>
      <c r="J48" s="4"/>
      <c r="K48" s="1"/>
      <c r="L48" s="1"/>
      <c r="M48" s="1"/>
    </row>
    <row r="49" spans="1:13" x14ac:dyDescent="0.25">
      <c r="A49" s="1"/>
      <c r="B49" s="1" t="s">
        <v>343</v>
      </c>
      <c r="C49" s="14" t="s">
        <v>344</v>
      </c>
      <c r="D49" s="1"/>
      <c r="E49" s="14" t="b">
        <v>0</v>
      </c>
      <c r="F49" s="14" t="b">
        <v>1</v>
      </c>
      <c r="G49" s="14" t="b">
        <v>1</v>
      </c>
      <c r="H49" s="14" t="b">
        <v>0</v>
      </c>
      <c r="I49" s="4"/>
      <c r="J49" s="4"/>
      <c r="K49" s="1"/>
      <c r="L49" s="1"/>
      <c r="M49" s="1"/>
    </row>
    <row r="50" spans="1:13" x14ac:dyDescent="0.25">
      <c r="A50" s="1"/>
      <c r="B50" s="1" t="s">
        <v>1807</v>
      </c>
      <c r="C50" s="1" t="s">
        <v>1808</v>
      </c>
      <c r="D50" s="1"/>
      <c r="E50" s="1" t="b">
        <v>1</v>
      </c>
      <c r="F50" s="1" t="b">
        <v>0</v>
      </c>
      <c r="G50" s="1" t="b">
        <v>1</v>
      </c>
      <c r="H50" s="1" t="b">
        <v>0</v>
      </c>
      <c r="I50" s="4"/>
      <c r="J50" s="4"/>
      <c r="K50" s="1"/>
      <c r="L50" s="1"/>
      <c r="M50" s="1"/>
    </row>
    <row r="51" spans="1:13" x14ac:dyDescent="0.25">
      <c r="A51" s="1"/>
      <c r="B51" s="1" t="s">
        <v>3</v>
      </c>
      <c r="C51" s="14" t="s">
        <v>10</v>
      </c>
      <c r="D51" s="1"/>
      <c r="E51" s="14" t="b">
        <v>0</v>
      </c>
      <c r="F51" s="14" t="b">
        <v>0</v>
      </c>
      <c r="G51" s="14" t="b">
        <v>0</v>
      </c>
      <c r="H51" s="14" t="b">
        <v>0</v>
      </c>
      <c r="I51" s="4"/>
      <c r="J51" s="4"/>
      <c r="K51" s="1"/>
      <c r="L51" s="1"/>
      <c r="M51" s="1"/>
    </row>
    <row r="52" spans="1:13" x14ac:dyDescent="0.25">
      <c r="A52" s="1"/>
      <c r="B52" s="1" t="s">
        <v>375</v>
      </c>
      <c r="C52" s="14" t="s">
        <v>855</v>
      </c>
      <c r="D52" s="1"/>
      <c r="E52" s="14" t="b">
        <v>0</v>
      </c>
      <c r="F52" s="14"/>
      <c r="G52" s="14"/>
      <c r="H52" s="14"/>
      <c r="I52" s="4"/>
      <c r="J52" s="4"/>
      <c r="K52" s="1"/>
      <c r="L52" s="1"/>
      <c r="M52" s="1"/>
    </row>
    <row r="53" spans="1:13" x14ac:dyDescent="0.25">
      <c r="A53" s="1"/>
      <c r="B53" s="1" t="s">
        <v>134</v>
      </c>
      <c r="C53" s="14" t="s">
        <v>135</v>
      </c>
      <c r="D53" s="1"/>
      <c r="E53" s="14" t="b">
        <v>0</v>
      </c>
      <c r="F53" s="14" t="b">
        <v>1</v>
      </c>
      <c r="G53" s="14" t="b">
        <v>1</v>
      </c>
      <c r="H53" s="14" t="b">
        <v>0</v>
      </c>
      <c r="I53" s="4"/>
      <c r="J53" s="4"/>
      <c r="K53" s="1"/>
      <c r="L53" s="1"/>
      <c r="M53" s="1"/>
    </row>
    <row r="55" spans="1:13" x14ac:dyDescent="0.25">
      <c r="A55" s="3" t="s">
        <v>293</v>
      </c>
    </row>
  </sheetData>
  <autoFilter ref="A4:M53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634E129D51224B96BE0B5238F70115" ma:contentTypeVersion="0" ma:contentTypeDescription="Create a new document." ma:contentTypeScope="" ma:versionID="c5c6784e944693094da9dcf4ed3efe9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A837368-C23C-4FF2-B1A5-FBE7DF7487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44BAFF-8A5C-499A-9AC3-CC0B75BF72AC}">
  <ds:schemaRefs>
    <ds:schemaRef ds:uri="http://www.w3.org/XML/1998/namespace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AFA95DD-D79F-4456-98E9-9A98D37E1F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137</vt:i4>
      </vt:variant>
      <vt:variant>
        <vt:lpstr>Named Ranges</vt:lpstr>
      </vt:variant>
      <vt:variant>
        <vt:i4>94</vt:i4>
      </vt:variant>
    </vt:vector>
  </HeadingPairs>
  <TitlesOfParts>
    <vt:vector size="231" baseType="lpstr">
      <vt:lpstr>Revisions</vt:lpstr>
      <vt:lpstr>Notes</vt:lpstr>
      <vt:lpstr>Summary</vt:lpstr>
      <vt:lpstr>Feature List</vt:lpstr>
      <vt:lpstr>Master Attribute List</vt:lpstr>
      <vt:lpstr>Template</vt:lpstr>
      <vt:lpstr>CircuitLoadSummary - All</vt:lpstr>
      <vt:lpstr>CableTest - All</vt:lpstr>
      <vt:lpstr>Cable Test - Injection</vt:lpstr>
      <vt:lpstr>CircuitRelay - All</vt:lpstr>
      <vt:lpstr>CircuitRelay-EDGIS.CircuitRelay</vt:lpstr>
      <vt:lpstr>Circuit Source-All</vt:lpstr>
      <vt:lpstr>Controller - All</vt:lpstr>
      <vt:lpstr>Controller - RecloserControl</vt:lpstr>
      <vt:lpstr>Customer Agreement-All</vt:lpstr>
      <vt:lpstr>CWOT-All</vt:lpstr>
      <vt:lpstr>DC Conductor Info-All</vt:lpstr>
      <vt:lpstr>Electric Meter Load-All</vt:lpstr>
      <vt:lpstr>Framing-All</vt:lpstr>
      <vt:lpstr>Generation Relay - All</vt:lpstr>
      <vt:lpstr>Generation Relay - Gen Relay</vt:lpstr>
      <vt:lpstr>Generator - DC</vt:lpstr>
      <vt:lpstr>Generator - Ind</vt:lpstr>
      <vt:lpstr>Generator - Syc</vt:lpstr>
      <vt:lpstr>Grounding Bank - All</vt:lpstr>
      <vt:lpstr>Grounding Bank - EDGIS.Grdbank</vt:lpstr>
      <vt:lpstr>Inverter-All</vt:lpstr>
      <vt:lpstr>Inverter - Inverter</vt:lpstr>
      <vt:lpstr>Joint Owner-All</vt:lpstr>
      <vt:lpstr>Joint Use Attachment-All</vt:lpstr>
      <vt:lpstr>Meter Load Summary-All</vt:lpstr>
      <vt:lpstr>Motor-All</vt:lpstr>
      <vt:lpstr>Network Protector - All</vt:lpstr>
      <vt:lpstr>Network Protector - NetProt</vt:lpstr>
      <vt:lpstr>Partial Curtail Point-All</vt:lpstr>
      <vt:lpstr>Pri OH Conductor Info-All</vt:lpstr>
      <vt:lpstr>Pri UG Conductor Info-All</vt:lpstr>
      <vt:lpstr>Protective Device-All</vt:lpstr>
      <vt:lpstr>Relay Control-All</vt:lpstr>
      <vt:lpstr>RTU - All</vt:lpstr>
      <vt:lpstr>RTU - EDGIS.RemoteTermUnit</vt:lpstr>
      <vt:lpstr>ROBC-All</vt:lpstr>
      <vt:lpstr>SCADA - All</vt:lpstr>
      <vt:lpstr>SCADA - EDGIS.SCADA</vt:lpstr>
      <vt:lpstr>Sec OH Conductor Info-All</vt:lpstr>
      <vt:lpstr>Sec UG Conductor Info-All</vt:lpstr>
      <vt:lpstr>Service Point - All</vt:lpstr>
      <vt:lpstr>Service Point-Electric Service</vt:lpstr>
      <vt:lpstr>Special Conditions - All</vt:lpstr>
      <vt:lpstr>Special Load - All</vt:lpstr>
      <vt:lpstr>Stepdown Unit - All</vt:lpstr>
      <vt:lpstr>Transformer Device - All</vt:lpstr>
      <vt:lpstr>Transformer Load - All</vt:lpstr>
      <vt:lpstr>Transformer Unit - All</vt:lpstr>
      <vt:lpstr>Voltage Regulator Unit - All</vt:lpstr>
      <vt:lpstr>AnchorGuy - All</vt:lpstr>
      <vt:lpstr>Capacitor Bank - All</vt:lpstr>
      <vt:lpstr>Capacitor Bank - Fixed</vt:lpstr>
      <vt:lpstr>Conduit System - All</vt:lpstr>
      <vt:lpstr>Customer Agreement Number - All</vt:lpstr>
      <vt:lpstr>DC Conductor - All</vt:lpstr>
      <vt:lpstr>DC Rectifier - All</vt:lpstr>
      <vt:lpstr>Deactivated Ele Line Sgmnt-All</vt:lpstr>
      <vt:lpstr>Delivery Point-All</vt:lpstr>
      <vt:lpstr>Device Group-All</vt:lpstr>
      <vt:lpstr>Distribution Bus Bar-All</vt:lpstr>
      <vt:lpstr>Dynamic Protective Device - All</vt:lpstr>
      <vt:lpstr>DPD - Interruptors</vt:lpstr>
      <vt:lpstr>DPD - Recloser</vt:lpstr>
      <vt:lpstr>DPD - Sectionalizer</vt:lpstr>
      <vt:lpstr>Elec Dist Network Junction</vt:lpstr>
      <vt:lpstr>Electric Stitch Point-All</vt:lpstr>
      <vt:lpstr>Failed Equipment-All</vt:lpstr>
      <vt:lpstr>Fault Indicator-All</vt:lpstr>
      <vt:lpstr>Fault Location-All</vt:lpstr>
      <vt:lpstr>Fuse - Underground</vt:lpstr>
      <vt:lpstr>Fuse - Overhead</vt:lpstr>
      <vt:lpstr>Load Check Point-All</vt:lpstr>
      <vt:lpstr>Neutral Conductor-All</vt:lpstr>
      <vt:lpstr>Open Point - All</vt:lpstr>
      <vt:lpstr>Open Point - Conductor Change</vt:lpstr>
      <vt:lpstr>Open Point - Dead Break Elbow</vt:lpstr>
      <vt:lpstr>Open Point - Load Break Elbow</vt:lpstr>
      <vt:lpstr>Open Point - Splice</vt:lpstr>
      <vt:lpstr>Outage-All</vt:lpstr>
      <vt:lpstr>Padmount Structure - Pad</vt:lpstr>
      <vt:lpstr>Padmount Structure - Pedestal</vt:lpstr>
      <vt:lpstr>Primary Generation-All</vt:lpstr>
      <vt:lpstr>Primary Meter-All</vt:lpstr>
      <vt:lpstr>Primary Riser-All</vt:lpstr>
      <vt:lpstr>Primary Overhead Conductor-All</vt:lpstr>
      <vt:lpstr>PrimaryUndergroundConductor-All</vt:lpstr>
      <vt:lpstr>Secondary OH Conductor - All</vt:lpstr>
      <vt:lpstr>Secondary OH Conduc - Streetlt</vt:lpstr>
      <vt:lpstr>Secondary Generation-All</vt:lpstr>
      <vt:lpstr>Secondary Load Point-All</vt:lpstr>
      <vt:lpstr>Secondary Riser-All</vt:lpstr>
      <vt:lpstr>Secondary UG Conductor - All</vt:lpstr>
      <vt:lpstr>Secondary UG Conductor - Psuedo</vt:lpstr>
      <vt:lpstr>Service Location-All</vt:lpstr>
      <vt:lpstr>SmartMeter Network Device-All</vt:lpstr>
      <vt:lpstr>SpanGuy-All</vt:lpstr>
      <vt:lpstr>StepDown -All</vt:lpstr>
      <vt:lpstr>StreetLight-All</vt:lpstr>
      <vt:lpstr>Substation-All</vt:lpstr>
      <vt:lpstr>Subsurface Structure-All</vt:lpstr>
      <vt:lpstr>Support Structure - Electrolier</vt:lpstr>
      <vt:lpstr>Support Structure - Guy Stub</vt:lpstr>
      <vt:lpstr>Support Structure - Other Struc</vt:lpstr>
      <vt:lpstr>Support Structure - Pole</vt:lpstr>
      <vt:lpstr>Support Structure - Pole Stub</vt:lpstr>
      <vt:lpstr>Support Structure - Push Brace</vt:lpstr>
      <vt:lpstr>Support Structure - Tower</vt:lpstr>
      <vt:lpstr>Support Structure - Tree</vt:lpstr>
      <vt:lpstr>Switch - OH Disconnect</vt:lpstr>
      <vt:lpstr>Switch - OH Switch</vt:lpstr>
      <vt:lpstr>Switch - SCADAMATE</vt:lpstr>
      <vt:lpstr>Switch - Subsurface Switch</vt:lpstr>
      <vt:lpstr>Switch - Padmount Switch</vt:lpstr>
      <vt:lpstr>Switch - UG Disconnect</vt:lpstr>
      <vt:lpstr>Tie-All</vt:lpstr>
      <vt:lpstr>Transformer - Dist OH</vt:lpstr>
      <vt:lpstr>Transformer - Dist Padmount</vt:lpstr>
      <vt:lpstr>Transformer - Dist Subsurface</vt:lpstr>
      <vt:lpstr>Transformer - Equipment</vt:lpstr>
      <vt:lpstr>Transformer - Streetlight</vt:lpstr>
      <vt:lpstr>Transformer - Secondary</vt:lpstr>
      <vt:lpstr>Transformer - Network Padmount</vt:lpstr>
      <vt:lpstr>Transformer - Network Subsurfac</vt:lpstr>
      <vt:lpstr>Transformer Lead-All</vt:lpstr>
      <vt:lpstr>Underground Network Junction</vt:lpstr>
      <vt:lpstr>Vault Poly-All</vt:lpstr>
      <vt:lpstr>Voltage Regulator - Booster</vt:lpstr>
      <vt:lpstr>Voltage Regulator - OH Reg</vt:lpstr>
      <vt:lpstr>Voltage Regulator - Padmounted</vt:lpstr>
      <vt:lpstr>Maintenance Plat-All</vt:lpstr>
      <vt:lpstr>PGEDuctDefinition - All</vt:lpstr>
      <vt:lpstr>'AnchorGuy - All'!Print_Titles</vt:lpstr>
      <vt:lpstr>'CableTest - All'!Print_Titles</vt:lpstr>
      <vt:lpstr>'Capacitor Bank - All'!Print_Titles</vt:lpstr>
      <vt:lpstr>'Circuit Source-All'!Print_Titles</vt:lpstr>
      <vt:lpstr>'CircuitLoadSummary - All'!Print_Titles</vt:lpstr>
      <vt:lpstr>'CircuitRelay - All'!Print_Titles</vt:lpstr>
      <vt:lpstr>'Conduit System - All'!Print_Titles</vt:lpstr>
      <vt:lpstr>'Controller - All'!Print_Titles</vt:lpstr>
      <vt:lpstr>'Customer Agreement Number - All'!Print_Titles</vt:lpstr>
      <vt:lpstr>'Customer Agreement-All'!Print_Titles</vt:lpstr>
      <vt:lpstr>'CWOT-All'!Print_Titles</vt:lpstr>
      <vt:lpstr>'DC Conductor - All'!Print_Titles</vt:lpstr>
      <vt:lpstr>'DC Conductor Info-All'!Print_Titles</vt:lpstr>
      <vt:lpstr>'DC Rectifier - All'!Print_Titles</vt:lpstr>
      <vt:lpstr>'Deactivated Ele Line Sgmnt-All'!Print_Titles</vt:lpstr>
      <vt:lpstr>'Delivery Point-All'!Print_Titles</vt:lpstr>
      <vt:lpstr>'Device Group-All'!Print_Titles</vt:lpstr>
      <vt:lpstr>'Distribution Bus Bar-All'!Print_Titles</vt:lpstr>
      <vt:lpstr>'Dynamic Protective Device - All'!Print_Titles</vt:lpstr>
      <vt:lpstr>'Elec Dist Network Junction'!Print_Titles</vt:lpstr>
      <vt:lpstr>'Electric Meter Load-All'!Print_Titles</vt:lpstr>
      <vt:lpstr>'Electric Stitch Point-All'!Print_Titles</vt:lpstr>
      <vt:lpstr>'Failed Equipment-All'!Print_Titles</vt:lpstr>
      <vt:lpstr>'Fault Indicator-All'!Print_Titles</vt:lpstr>
      <vt:lpstr>'Fault Location-All'!Print_Titles</vt:lpstr>
      <vt:lpstr>'Framing-All'!Print_Titles</vt:lpstr>
      <vt:lpstr>'Fuse - Underground'!Print_Titles</vt:lpstr>
      <vt:lpstr>'Generation Relay - All'!Print_Titles</vt:lpstr>
      <vt:lpstr>'Generator - DC'!Print_Titles</vt:lpstr>
      <vt:lpstr>'Generator - Ind'!Print_Titles</vt:lpstr>
      <vt:lpstr>'Generator - Syc'!Print_Titles</vt:lpstr>
      <vt:lpstr>'Grounding Bank - EDGIS.Grdbank'!Print_Titles</vt:lpstr>
      <vt:lpstr>'Inverter-All'!Print_Titles</vt:lpstr>
      <vt:lpstr>'Joint Owner-All'!Print_Titles</vt:lpstr>
      <vt:lpstr>'Joint Use Attachment-All'!Print_Titles</vt:lpstr>
      <vt:lpstr>'Load Check Point-All'!Print_Titles</vt:lpstr>
      <vt:lpstr>'Maintenance Plat-All'!Print_Titles</vt:lpstr>
      <vt:lpstr>'Meter Load Summary-All'!Print_Titles</vt:lpstr>
      <vt:lpstr>'Motor-All'!Print_Titles</vt:lpstr>
      <vt:lpstr>'Network Protector - All'!Print_Titles</vt:lpstr>
      <vt:lpstr>'Neutral Conductor-All'!Print_Titles</vt:lpstr>
      <vt:lpstr>'Open Point - All'!Print_Titles</vt:lpstr>
      <vt:lpstr>'Outage-All'!Print_Titles</vt:lpstr>
      <vt:lpstr>'Padmount Structure - Pad'!Print_Titles</vt:lpstr>
      <vt:lpstr>'Partial Curtail Point-All'!Print_Titles</vt:lpstr>
      <vt:lpstr>'Pri OH Conductor Info-All'!Print_Titles</vt:lpstr>
      <vt:lpstr>'Pri UG Conductor Info-All'!Print_Titles</vt:lpstr>
      <vt:lpstr>'Primary Generation-All'!Print_Titles</vt:lpstr>
      <vt:lpstr>'Primary Meter-All'!Print_Titles</vt:lpstr>
      <vt:lpstr>'Primary Overhead Conductor-All'!Print_Titles</vt:lpstr>
      <vt:lpstr>'Primary Riser-All'!Print_Titles</vt:lpstr>
      <vt:lpstr>'PrimaryUndergroundConductor-All'!Print_Titles</vt:lpstr>
      <vt:lpstr>'Protective Device-All'!Print_Titles</vt:lpstr>
      <vt:lpstr>'Relay Control-All'!Print_Titles</vt:lpstr>
      <vt:lpstr>'ROBC-All'!Print_Titles</vt:lpstr>
      <vt:lpstr>'RTU - All'!Print_Titles</vt:lpstr>
      <vt:lpstr>'SCADA - All'!Print_Titles</vt:lpstr>
      <vt:lpstr>'Sec OH Conductor Info-All'!Print_Titles</vt:lpstr>
      <vt:lpstr>'Sec UG Conductor Info-All'!Print_Titles</vt:lpstr>
      <vt:lpstr>'Secondary Generation-All'!Print_Titles</vt:lpstr>
      <vt:lpstr>'Secondary Load Point-All'!Print_Titles</vt:lpstr>
      <vt:lpstr>'Secondary OH Conductor - All'!Print_Titles</vt:lpstr>
      <vt:lpstr>'Secondary Riser-All'!Print_Titles</vt:lpstr>
      <vt:lpstr>'Secondary UG Conductor - All'!Print_Titles</vt:lpstr>
      <vt:lpstr>'Service Location-All'!Print_Titles</vt:lpstr>
      <vt:lpstr>'Service Point - All'!Print_Titles</vt:lpstr>
      <vt:lpstr>'SmartMeter Network Device-All'!Print_Titles</vt:lpstr>
      <vt:lpstr>'SpanGuy-All'!Print_Titles</vt:lpstr>
      <vt:lpstr>'Special Conditions - All'!Print_Titles</vt:lpstr>
      <vt:lpstr>'Special Load - All'!Print_Titles</vt:lpstr>
      <vt:lpstr>'StepDown -All'!Print_Titles</vt:lpstr>
      <vt:lpstr>'Stepdown Unit - All'!Print_Titles</vt:lpstr>
      <vt:lpstr>'StreetLight-All'!Print_Titles</vt:lpstr>
      <vt:lpstr>'Substation-All'!Print_Titles</vt:lpstr>
      <vt:lpstr>'Subsurface Structure-All'!Print_Titles</vt:lpstr>
      <vt:lpstr>'Support Structure - Electrolier'!Print_Titles</vt:lpstr>
      <vt:lpstr>'Switch - OH Disconnect'!Print_Titles</vt:lpstr>
      <vt:lpstr>Template!Print_Titles</vt:lpstr>
      <vt:lpstr>'Tie-All'!Print_Titles</vt:lpstr>
      <vt:lpstr>'Transformer - Dist OH'!Print_Titles</vt:lpstr>
      <vt:lpstr>'Transformer - Dist Padmount'!Print_Titles</vt:lpstr>
      <vt:lpstr>'Transformer - Dist Subsurface'!Print_Titles</vt:lpstr>
      <vt:lpstr>'Transformer - Equipment'!Print_Titles</vt:lpstr>
      <vt:lpstr>'Transformer - Network Padmount'!Print_Titles</vt:lpstr>
      <vt:lpstr>'Transformer - Network Subsurfac'!Print_Titles</vt:lpstr>
      <vt:lpstr>'Transformer - Secondary'!Print_Titles</vt:lpstr>
      <vt:lpstr>'Transformer - Streetlight'!Print_Titles</vt:lpstr>
      <vt:lpstr>'Transformer Device - All'!Print_Titles</vt:lpstr>
      <vt:lpstr>'Transformer Lead-All'!Print_Titles</vt:lpstr>
      <vt:lpstr>'Transformer Load - All'!Print_Titles</vt:lpstr>
      <vt:lpstr>'Transformer Unit - All'!Print_Titles</vt:lpstr>
      <vt:lpstr>'Underground Network Junction'!Print_Titles</vt:lpstr>
      <vt:lpstr>'Vault Poly-All'!Print_Titles</vt:lpstr>
      <vt:lpstr>'Voltage Regulator Unit - All'!Print_Titles</vt:lpstr>
    </vt:vector>
  </TitlesOfParts>
  <Company>Pacific Gas &amp; Electric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Robert E  (Mapping)</dc:creator>
  <cp:lastModifiedBy>Narasimham, Ashish</cp:lastModifiedBy>
  <cp:lastPrinted>2013-05-06T17:54:39Z</cp:lastPrinted>
  <dcterms:created xsi:type="dcterms:W3CDTF">2012-07-23T18:05:00Z</dcterms:created>
  <dcterms:modified xsi:type="dcterms:W3CDTF">2014-09-17T16:56:05Z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0x01010010634E129D51224B96BE0B5238F70115</vt:lpwstr>
  </property>
</Properties>
</file>