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0440" windowHeight="14440" tabRatio="500"/>
  </bookViews>
  <sheets>
    <sheet name="2008_11_13_housechar_h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34" i="1"/>
  <c r="R34"/>
  <c r="Q34"/>
  <c r="P34"/>
  <c r="S33"/>
  <c r="R33"/>
  <c r="Q33"/>
  <c r="P33"/>
  <c r="S32"/>
  <c r="R32"/>
  <c r="Q32"/>
  <c r="P32"/>
  <c r="S31"/>
  <c r="R31"/>
  <c r="Q31"/>
  <c r="P31"/>
  <c r="S30"/>
  <c r="R30"/>
  <c r="Q30"/>
  <c r="P30"/>
  <c r="S29"/>
  <c r="R29"/>
  <c r="Q29"/>
  <c r="P29"/>
  <c r="S28"/>
  <c r="R28"/>
  <c r="Q28"/>
  <c r="P28"/>
  <c r="S27"/>
  <c r="R27"/>
  <c r="Q27"/>
  <c r="P27"/>
  <c r="S26"/>
  <c r="R26"/>
  <c r="Q26"/>
  <c r="P26"/>
  <c r="S25"/>
  <c r="R25"/>
  <c r="Q25"/>
  <c r="P25"/>
  <c r="S24"/>
  <c r="R24"/>
  <c r="Q24"/>
  <c r="P24"/>
  <c r="S23"/>
  <c r="R23"/>
  <c r="Q23"/>
  <c r="P23"/>
  <c r="S22"/>
  <c r="R22"/>
  <c r="Q22"/>
  <c r="P22"/>
  <c r="S21"/>
  <c r="R21"/>
  <c r="Q21"/>
  <c r="P21"/>
  <c r="S20"/>
  <c r="R20"/>
  <c r="Q20"/>
  <c r="P20"/>
  <c r="S19"/>
  <c r="R19"/>
  <c r="Q19"/>
  <c r="P19"/>
  <c r="S18"/>
  <c r="R18"/>
  <c r="Q18"/>
  <c r="P18"/>
  <c r="S17"/>
  <c r="R17"/>
  <c r="Q17"/>
  <c r="P17"/>
  <c r="S16"/>
  <c r="R16"/>
  <c r="Q16"/>
  <c r="P16"/>
  <c r="S15"/>
  <c r="R15"/>
  <c r="Q15"/>
  <c r="P15"/>
  <c r="S14"/>
  <c r="R14"/>
  <c r="Q14"/>
  <c r="P14"/>
  <c r="S13"/>
  <c r="R13"/>
  <c r="Q13"/>
  <c r="P13"/>
  <c r="S12"/>
  <c r="R12"/>
  <c r="Q12"/>
  <c r="P12"/>
  <c r="S11"/>
  <c r="R11"/>
  <c r="Q11"/>
  <c r="P11"/>
  <c r="S10"/>
  <c r="R10"/>
  <c r="Q10"/>
  <c r="P10"/>
  <c r="S9"/>
  <c r="R9"/>
  <c r="Q9"/>
  <c r="P9"/>
  <c r="S8"/>
  <c r="R8"/>
  <c r="Q8"/>
  <c r="P8"/>
  <c r="S7"/>
  <c r="R7"/>
  <c r="Q7"/>
  <c r="P7"/>
  <c r="S6"/>
  <c r="R6"/>
  <c r="Q6"/>
  <c r="P6"/>
  <c r="S5"/>
  <c r="R5"/>
  <c r="Q5"/>
  <c r="P5"/>
  <c r="S4"/>
  <c r="R4"/>
  <c r="Q4"/>
  <c r="P4"/>
  <c r="S3"/>
  <c r="R3"/>
  <c r="Q3"/>
  <c r="P3"/>
  <c r="S2"/>
  <c r="R2"/>
  <c r="Q2"/>
  <c r="P2"/>
</calcChain>
</file>

<file path=xl/sharedStrings.xml><?xml version="1.0" encoding="utf-8"?>
<sst xmlns="http://schemas.openxmlformats.org/spreadsheetml/2006/main" count="157" uniqueCount="72">
  <si>
    <t>hhID</t>
  </si>
  <si>
    <t>scrID</t>
  </si>
  <si>
    <t>intervention</t>
  </si>
  <si>
    <t>familysize</t>
  </si>
  <si>
    <t>house_size</t>
  </si>
  <si>
    <t>onsettime</t>
  </si>
  <si>
    <t>clinic_date</t>
  </si>
  <si>
    <t>v1_date</t>
  </si>
  <si>
    <t>v2_date</t>
  </si>
  <si>
    <t>v3_date</t>
  </si>
  <si>
    <t>clinic_day</t>
  </si>
  <si>
    <t>v1_day</t>
  </si>
  <si>
    <t>v2_day</t>
  </si>
  <si>
    <t>v3_day</t>
  </si>
  <si>
    <t>onset_v1_delay</t>
  </si>
  <si>
    <t>qmk007</t>
  </si>
  <si>
    <t>15/01/2008</t>
  </si>
  <si>
    <t>sph007</t>
  </si>
  <si>
    <t>13/01/2008</t>
  </si>
  <si>
    <t>18/01/2008</t>
  </si>
  <si>
    <t>sph008</t>
  </si>
  <si>
    <t>14/01/2008</t>
  </si>
  <si>
    <t>16/01/2008</t>
  </si>
  <si>
    <t>20/01/2008</t>
  </si>
  <si>
    <t>hksh015</t>
  </si>
  <si>
    <t>21/01/2008</t>
  </si>
  <si>
    <t>qya007</t>
  </si>
  <si>
    <t>17/01/2008</t>
  </si>
  <si>
    <t>23/01/2008</t>
  </si>
  <si>
    <t>sph014</t>
  </si>
  <si>
    <t>19/01/2008</t>
  </si>
  <si>
    <t>22/01/2008</t>
  </si>
  <si>
    <t>qya010</t>
  </si>
  <si>
    <t>24/01/2008</t>
  </si>
  <si>
    <t>qya011</t>
  </si>
  <si>
    <t>hkbh007</t>
  </si>
  <si>
    <t>26/01/2008</t>
  </si>
  <si>
    <t>hksh016</t>
  </si>
  <si>
    <t>sth006</t>
  </si>
  <si>
    <t>28/01/2008</t>
  </si>
  <si>
    <t>hksh017</t>
  </si>
  <si>
    <t>hkbh009</t>
  </si>
  <si>
    <t>27/01/2008</t>
  </si>
  <si>
    <t>sth009</t>
  </si>
  <si>
    <t>25/01/2008</t>
  </si>
  <si>
    <t>29/01/2008</t>
  </si>
  <si>
    <t>sph019</t>
  </si>
  <si>
    <t>31/01/2008</t>
  </si>
  <si>
    <t>hksh022</t>
  </si>
  <si>
    <t>30/01/2008</t>
  </si>
  <si>
    <t>qtg011</t>
  </si>
  <si>
    <t>hkbh015</t>
  </si>
  <si>
    <t>sph024</t>
  </si>
  <si>
    <t>qya021</t>
  </si>
  <si>
    <t>sth016</t>
  </si>
  <si>
    <t>qya023</t>
  </si>
  <si>
    <t>chc004</t>
  </si>
  <si>
    <t>hksh023</t>
  </si>
  <si>
    <t>hkbh016</t>
  </si>
  <si>
    <t>qya025</t>
  </si>
  <si>
    <t>hksh024</t>
  </si>
  <si>
    <t>hksh026</t>
  </si>
  <si>
    <t>qya032</t>
  </si>
  <si>
    <t>qtg022</t>
  </si>
  <si>
    <t>qya033</t>
  </si>
  <si>
    <t>sph029</t>
  </si>
  <si>
    <t>qya036</t>
  </si>
  <si>
    <t>clinic_day_orig</t>
    <phoneticPr fontId="1" type="noConversion"/>
  </si>
  <si>
    <t>v1_day_orig</t>
    <phoneticPr fontId="1" type="noConversion"/>
  </si>
  <si>
    <t>v2_day_orig</t>
    <phoneticPr fontId="1" type="noConversion"/>
  </si>
  <si>
    <t>v3_day_orig</t>
    <phoneticPr fontId="1" type="noConversion"/>
  </si>
  <si>
    <t>v4_day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</si>
</sst>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23"/>
  <sheetViews>
    <sheetView tabSelected="1" workbookViewId="0"/>
  </sheetViews>
  <sheetFormatPr baseColWidth="10" defaultRowHeight="13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67</v>
      </c>
      <c r="L1" t="s">
        <v>68</v>
      </c>
      <c r="M1" t="s">
        <v>69</v>
      </c>
      <c r="N1" t="s">
        <v>70</v>
      </c>
      <c r="O1" t="s">
        <v>14</v>
      </c>
      <c r="P1" t="s">
        <v>10</v>
      </c>
      <c r="Q1" t="s">
        <v>11</v>
      </c>
      <c r="R1" t="s">
        <v>12</v>
      </c>
      <c r="S1" t="s">
        <v>13</v>
      </c>
      <c r="T1" t="s">
        <v>71</v>
      </c>
    </row>
    <row r="2" spans="1:20">
      <c r="A2">
        <v>1</v>
      </c>
      <c r="B2" t="s">
        <v>15</v>
      </c>
      <c r="C2">
        <v>1</v>
      </c>
      <c r="D2">
        <v>3</v>
      </c>
      <c r="E2">
        <v>750</v>
      </c>
      <c r="F2">
        <v>24</v>
      </c>
      <c r="G2" s="1">
        <v>38230</v>
      </c>
      <c r="H2" s="1">
        <v>38230</v>
      </c>
      <c r="I2" s="1">
        <v>38321</v>
      </c>
      <c r="J2" t="s">
        <v>16</v>
      </c>
      <c r="K2">
        <v>1</v>
      </c>
      <c r="L2">
        <v>1</v>
      </c>
      <c r="M2">
        <v>4</v>
      </c>
      <c r="N2">
        <v>7</v>
      </c>
      <c r="O2">
        <v>35</v>
      </c>
      <c r="P2">
        <f>K2-$K2</f>
        <v>0</v>
      </c>
      <c r="Q2">
        <f>L2-$K2</f>
        <v>0</v>
      </c>
      <c r="R2">
        <f>M2-$K2</f>
        <v>3</v>
      </c>
      <c r="S2">
        <f>N2-$K2</f>
        <v>6</v>
      </c>
      <c r="T2">
        <v>12</v>
      </c>
    </row>
    <row r="3" spans="1:20">
      <c r="A3">
        <v>2</v>
      </c>
      <c r="B3" t="s">
        <v>17</v>
      </c>
      <c r="C3">
        <v>3</v>
      </c>
      <c r="D3">
        <v>4</v>
      </c>
      <c r="E3">
        <v>400</v>
      </c>
      <c r="F3">
        <v>36</v>
      </c>
      <c r="G3" s="1">
        <v>38291</v>
      </c>
      <c r="H3" s="1">
        <v>38291</v>
      </c>
      <c r="I3" t="s">
        <v>18</v>
      </c>
      <c r="J3" t="s">
        <v>19</v>
      </c>
      <c r="K3">
        <v>1</v>
      </c>
      <c r="L3">
        <v>1</v>
      </c>
      <c r="M3">
        <v>3</v>
      </c>
      <c r="N3">
        <v>8</v>
      </c>
      <c r="O3">
        <v>38.666670000000003</v>
      </c>
      <c r="P3">
        <f t="shared" ref="P3:P66" si="0">K3-$K3</f>
        <v>0</v>
      </c>
      <c r="Q3">
        <f t="shared" ref="Q3:Q66" si="1">L3-$K3</f>
        <v>0</v>
      </c>
      <c r="R3">
        <f t="shared" ref="R3:R66" si="2">M3-$K3</f>
        <v>2</v>
      </c>
      <c r="S3">
        <f t="shared" ref="S3:S66" si="3">N3-$K3</f>
        <v>7</v>
      </c>
      <c r="T3">
        <v>12</v>
      </c>
    </row>
    <row r="4" spans="1:20">
      <c r="A4">
        <v>3</v>
      </c>
      <c r="B4" t="s">
        <v>20</v>
      </c>
      <c r="C4">
        <v>4</v>
      </c>
      <c r="D4">
        <v>5</v>
      </c>
      <c r="E4">
        <v>1200</v>
      </c>
      <c r="F4">
        <v>48</v>
      </c>
      <c r="G4" t="s">
        <v>21</v>
      </c>
      <c r="H4" t="s">
        <v>21</v>
      </c>
      <c r="I4" t="s">
        <v>22</v>
      </c>
      <c r="J4" t="s">
        <v>23</v>
      </c>
      <c r="K4">
        <v>2</v>
      </c>
      <c r="L4">
        <v>2</v>
      </c>
      <c r="M4">
        <v>4</v>
      </c>
      <c r="N4">
        <v>8</v>
      </c>
      <c r="O4">
        <v>52.9</v>
      </c>
      <c r="P4">
        <f t="shared" si="0"/>
        <v>0</v>
      </c>
      <c r="Q4">
        <f t="shared" si="1"/>
        <v>0</v>
      </c>
      <c r="R4">
        <f t="shared" si="2"/>
        <v>2</v>
      </c>
      <c r="S4">
        <f t="shared" si="3"/>
        <v>6</v>
      </c>
      <c r="T4">
        <v>12</v>
      </c>
    </row>
    <row r="5" spans="1:20">
      <c r="A5">
        <v>5</v>
      </c>
      <c r="B5" t="s">
        <v>24</v>
      </c>
      <c r="C5">
        <v>3</v>
      </c>
      <c r="D5">
        <v>3</v>
      </c>
      <c r="E5">
        <v>700</v>
      </c>
      <c r="F5">
        <v>24</v>
      </c>
      <c r="G5" t="s">
        <v>16</v>
      </c>
      <c r="H5" t="s">
        <v>16</v>
      </c>
      <c r="I5" t="s">
        <v>19</v>
      </c>
      <c r="J5" t="s">
        <v>25</v>
      </c>
      <c r="K5">
        <v>1</v>
      </c>
      <c r="L5">
        <v>1</v>
      </c>
      <c r="M5">
        <v>4</v>
      </c>
      <c r="N5">
        <v>7</v>
      </c>
      <c r="O5">
        <v>26.316669999999998</v>
      </c>
      <c r="P5">
        <f t="shared" si="0"/>
        <v>0</v>
      </c>
      <c r="Q5">
        <f t="shared" si="1"/>
        <v>0</v>
      </c>
      <c r="R5">
        <f t="shared" si="2"/>
        <v>3</v>
      </c>
      <c r="S5">
        <f t="shared" si="3"/>
        <v>6</v>
      </c>
      <c r="T5">
        <v>12</v>
      </c>
    </row>
    <row r="6" spans="1:20">
      <c r="A6">
        <v>6</v>
      </c>
      <c r="B6" t="s">
        <v>26</v>
      </c>
      <c r="C6">
        <v>4</v>
      </c>
      <c r="D6">
        <v>4</v>
      </c>
      <c r="E6">
        <v>700</v>
      </c>
      <c r="F6">
        <v>24</v>
      </c>
      <c r="G6" t="s">
        <v>27</v>
      </c>
      <c r="H6" t="s">
        <v>27</v>
      </c>
      <c r="I6" t="s">
        <v>23</v>
      </c>
      <c r="J6" t="s">
        <v>28</v>
      </c>
      <c r="K6">
        <v>1</v>
      </c>
      <c r="L6">
        <v>1</v>
      </c>
      <c r="M6">
        <v>4</v>
      </c>
      <c r="N6">
        <v>7</v>
      </c>
      <c r="O6">
        <v>34.549999999999997</v>
      </c>
      <c r="P6">
        <f t="shared" si="0"/>
        <v>0</v>
      </c>
      <c r="Q6">
        <f t="shared" si="1"/>
        <v>0</v>
      </c>
      <c r="R6">
        <f t="shared" si="2"/>
        <v>3</v>
      </c>
      <c r="S6">
        <f t="shared" si="3"/>
        <v>6</v>
      </c>
      <c r="T6">
        <v>12</v>
      </c>
    </row>
    <row r="7" spans="1:20">
      <c r="A7">
        <v>7</v>
      </c>
      <c r="B7" t="s">
        <v>29</v>
      </c>
      <c r="C7">
        <v>4</v>
      </c>
      <c r="D7">
        <v>3</v>
      </c>
      <c r="E7">
        <v>561</v>
      </c>
      <c r="F7">
        <v>24</v>
      </c>
      <c r="G7" t="s">
        <v>27</v>
      </c>
      <c r="H7" t="s">
        <v>27</v>
      </c>
      <c r="I7" t="s">
        <v>30</v>
      </c>
      <c r="J7" t="s">
        <v>31</v>
      </c>
      <c r="K7">
        <v>1</v>
      </c>
      <c r="L7">
        <v>1</v>
      </c>
      <c r="M7">
        <v>3</v>
      </c>
      <c r="N7">
        <v>6</v>
      </c>
      <c r="O7">
        <v>31.66667</v>
      </c>
      <c r="P7">
        <f t="shared" si="0"/>
        <v>0</v>
      </c>
      <c r="Q7">
        <f t="shared" si="1"/>
        <v>0</v>
      </c>
      <c r="R7">
        <f t="shared" si="2"/>
        <v>2</v>
      </c>
      <c r="S7">
        <f t="shared" si="3"/>
        <v>5</v>
      </c>
      <c r="T7">
        <v>12</v>
      </c>
    </row>
    <row r="8" spans="1:20">
      <c r="A8">
        <v>8</v>
      </c>
      <c r="B8" t="s">
        <v>32</v>
      </c>
      <c r="C8">
        <v>3</v>
      </c>
      <c r="D8">
        <v>5</v>
      </c>
      <c r="E8">
        <v>1000</v>
      </c>
      <c r="F8">
        <v>12</v>
      </c>
      <c r="G8" t="s">
        <v>19</v>
      </c>
      <c r="H8" t="s">
        <v>19</v>
      </c>
      <c r="I8" t="s">
        <v>25</v>
      </c>
      <c r="J8" t="s">
        <v>33</v>
      </c>
      <c r="K8">
        <v>0</v>
      </c>
      <c r="L8">
        <v>0</v>
      </c>
      <c r="M8">
        <v>3</v>
      </c>
      <c r="N8">
        <v>6</v>
      </c>
      <c r="O8">
        <v>22.41667</v>
      </c>
      <c r="P8">
        <f t="shared" si="0"/>
        <v>0</v>
      </c>
      <c r="Q8">
        <f t="shared" si="1"/>
        <v>0</v>
      </c>
      <c r="R8">
        <f t="shared" si="2"/>
        <v>3</v>
      </c>
      <c r="S8">
        <f t="shared" si="3"/>
        <v>6</v>
      </c>
      <c r="T8">
        <v>12</v>
      </c>
    </row>
    <row r="9" spans="1:20">
      <c r="A9">
        <v>9</v>
      </c>
      <c r="B9" t="s">
        <v>34</v>
      </c>
      <c r="C9">
        <v>1</v>
      </c>
      <c r="D9">
        <v>3</v>
      </c>
      <c r="E9">
        <v>1000</v>
      </c>
      <c r="F9">
        <v>12</v>
      </c>
      <c r="G9" t="s">
        <v>19</v>
      </c>
      <c r="H9" t="s">
        <v>19</v>
      </c>
      <c r="I9" t="s">
        <v>25</v>
      </c>
      <c r="J9" t="s">
        <v>33</v>
      </c>
      <c r="K9">
        <v>0</v>
      </c>
      <c r="L9">
        <v>0</v>
      </c>
      <c r="M9">
        <v>3</v>
      </c>
      <c r="N9">
        <v>6</v>
      </c>
      <c r="O9">
        <v>23.16667</v>
      </c>
      <c r="P9">
        <f t="shared" si="0"/>
        <v>0</v>
      </c>
      <c r="Q9">
        <f t="shared" si="1"/>
        <v>0</v>
      </c>
      <c r="R9">
        <f t="shared" si="2"/>
        <v>3</v>
      </c>
      <c r="S9">
        <f t="shared" si="3"/>
        <v>6</v>
      </c>
      <c r="T9">
        <v>12</v>
      </c>
    </row>
    <row r="10" spans="1:20">
      <c r="A10">
        <v>11</v>
      </c>
      <c r="B10" t="s">
        <v>35</v>
      </c>
      <c r="C10">
        <v>3</v>
      </c>
      <c r="D10">
        <v>4</v>
      </c>
      <c r="E10">
        <v>800</v>
      </c>
      <c r="F10">
        <v>48</v>
      </c>
      <c r="G10" t="s">
        <v>23</v>
      </c>
      <c r="H10" t="s">
        <v>23</v>
      </c>
      <c r="I10" t="s">
        <v>33</v>
      </c>
      <c r="J10" t="s">
        <v>36</v>
      </c>
      <c r="K10">
        <v>2</v>
      </c>
      <c r="L10">
        <v>2</v>
      </c>
      <c r="M10">
        <v>6</v>
      </c>
      <c r="N10">
        <v>8</v>
      </c>
      <c r="O10">
        <v>52.75</v>
      </c>
      <c r="P10">
        <f t="shared" si="0"/>
        <v>0</v>
      </c>
      <c r="Q10">
        <f t="shared" si="1"/>
        <v>0</v>
      </c>
      <c r="R10">
        <f t="shared" si="2"/>
        <v>4</v>
      </c>
      <c r="S10">
        <f t="shared" si="3"/>
        <v>6</v>
      </c>
      <c r="T10">
        <v>12</v>
      </c>
    </row>
    <row r="11" spans="1:20">
      <c r="A11">
        <v>12</v>
      </c>
      <c r="B11" t="s">
        <v>37</v>
      </c>
      <c r="C11">
        <v>3</v>
      </c>
      <c r="D11">
        <v>3</v>
      </c>
      <c r="E11">
        <v>450</v>
      </c>
      <c r="F11">
        <v>12</v>
      </c>
      <c r="G11" t="s">
        <v>25</v>
      </c>
      <c r="H11" t="s">
        <v>25</v>
      </c>
      <c r="I11" t="s">
        <v>25</v>
      </c>
      <c r="J11" t="s">
        <v>36</v>
      </c>
      <c r="K11">
        <v>0</v>
      </c>
      <c r="L11">
        <v>0</v>
      </c>
      <c r="M11">
        <v>0</v>
      </c>
      <c r="N11">
        <v>5</v>
      </c>
      <c r="O11">
        <v>21.533329999999999</v>
      </c>
      <c r="P11">
        <f t="shared" si="0"/>
        <v>0</v>
      </c>
      <c r="Q11">
        <f t="shared" si="1"/>
        <v>0</v>
      </c>
      <c r="R11">
        <f t="shared" si="2"/>
        <v>0</v>
      </c>
      <c r="S11">
        <f t="shared" si="3"/>
        <v>5</v>
      </c>
      <c r="T11">
        <v>12</v>
      </c>
    </row>
    <row r="12" spans="1:20">
      <c r="A12">
        <v>13</v>
      </c>
      <c r="B12" t="s">
        <v>38</v>
      </c>
      <c r="C12">
        <v>4</v>
      </c>
      <c r="D12">
        <v>4</v>
      </c>
      <c r="E12">
        <v>620</v>
      </c>
      <c r="F12">
        <v>24</v>
      </c>
      <c r="G12" t="s">
        <v>25</v>
      </c>
      <c r="H12" t="s">
        <v>25</v>
      </c>
      <c r="I12" t="s">
        <v>33</v>
      </c>
      <c r="J12" t="s">
        <v>39</v>
      </c>
      <c r="K12">
        <v>1</v>
      </c>
      <c r="L12">
        <v>1</v>
      </c>
      <c r="M12">
        <v>4</v>
      </c>
      <c r="N12">
        <v>8</v>
      </c>
      <c r="O12">
        <v>33.5</v>
      </c>
      <c r="P12">
        <f t="shared" si="0"/>
        <v>0</v>
      </c>
      <c r="Q12">
        <f t="shared" si="1"/>
        <v>0</v>
      </c>
      <c r="R12">
        <f t="shared" si="2"/>
        <v>3</v>
      </c>
      <c r="S12">
        <f t="shared" si="3"/>
        <v>7</v>
      </c>
      <c r="T12">
        <v>12</v>
      </c>
    </row>
    <row r="13" spans="1:20">
      <c r="A13">
        <v>14</v>
      </c>
      <c r="B13" t="s">
        <v>40</v>
      </c>
      <c r="C13">
        <v>4</v>
      </c>
      <c r="D13">
        <v>4</v>
      </c>
      <c r="E13">
        <v>2700</v>
      </c>
      <c r="F13">
        <v>48</v>
      </c>
      <c r="G13" t="s">
        <v>25</v>
      </c>
      <c r="H13" t="s">
        <v>25</v>
      </c>
      <c r="I13" t="s">
        <v>33</v>
      </c>
      <c r="J13" t="s">
        <v>39</v>
      </c>
      <c r="K13">
        <v>2</v>
      </c>
      <c r="L13">
        <v>2</v>
      </c>
      <c r="M13">
        <v>5</v>
      </c>
      <c r="N13">
        <v>9</v>
      </c>
      <c r="O13">
        <v>52.75</v>
      </c>
      <c r="P13">
        <f t="shared" si="0"/>
        <v>0</v>
      </c>
      <c r="Q13">
        <f t="shared" si="1"/>
        <v>0</v>
      </c>
      <c r="R13">
        <f t="shared" si="2"/>
        <v>3</v>
      </c>
      <c r="S13">
        <f t="shared" si="3"/>
        <v>7</v>
      </c>
      <c r="T13">
        <v>12</v>
      </c>
    </row>
    <row r="14" spans="1:20">
      <c r="A14">
        <v>15</v>
      </c>
      <c r="B14" t="s">
        <v>41</v>
      </c>
      <c r="C14">
        <v>1</v>
      </c>
      <c r="D14">
        <v>3</v>
      </c>
      <c r="E14">
        <v>515</v>
      </c>
      <c r="F14">
        <v>36</v>
      </c>
      <c r="G14" t="s">
        <v>31</v>
      </c>
      <c r="H14" t="s">
        <v>31</v>
      </c>
      <c r="I14" t="s">
        <v>33</v>
      </c>
      <c r="J14" t="s">
        <v>42</v>
      </c>
      <c r="K14">
        <v>1</v>
      </c>
      <c r="L14">
        <v>1</v>
      </c>
      <c r="M14">
        <v>3</v>
      </c>
      <c r="N14">
        <v>6</v>
      </c>
      <c r="O14">
        <v>47</v>
      </c>
      <c r="P14">
        <f t="shared" si="0"/>
        <v>0</v>
      </c>
      <c r="Q14">
        <f t="shared" si="1"/>
        <v>0</v>
      </c>
      <c r="R14">
        <f t="shared" si="2"/>
        <v>2</v>
      </c>
      <c r="S14">
        <f t="shared" si="3"/>
        <v>5</v>
      </c>
      <c r="T14">
        <v>12</v>
      </c>
    </row>
    <row r="15" spans="1:20">
      <c r="A15">
        <v>16</v>
      </c>
      <c r="B15" t="s">
        <v>43</v>
      </c>
      <c r="C15">
        <v>1</v>
      </c>
      <c r="D15">
        <v>3</v>
      </c>
      <c r="E15">
        <v>440</v>
      </c>
      <c r="F15">
        <v>24</v>
      </c>
      <c r="G15" t="s">
        <v>31</v>
      </c>
      <c r="H15" t="s">
        <v>31</v>
      </c>
      <c r="I15" t="s">
        <v>44</v>
      </c>
      <c r="J15" t="s">
        <v>45</v>
      </c>
      <c r="K15">
        <v>1</v>
      </c>
      <c r="L15">
        <v>1</v>
      </c>
      <c r="M15">
        <v>4</v>
      </c>
      <c r="N15">
        <v>8</v>
      </c>
      <c r="O15">
        <v>27.83333</v>
      </c>
      <c r="P15">
        <f t="shared" si="0"/>
        <v>0</v>
      </c>
      <c r="Q15">
        <f t="shared" si="1"/>
        <v>0</v>
      </c>
      <c r="R15">
        <f t="shared" si="2"/>
        <v>3</v>
      </c>
      <c r="S15">
        <f t="shared" si="3"/>
        <v>7</v>
      </c>
      <c r="T15">
        <v>12</v>
      </c>
    </row>
    <row r="16" spans="1:20">
      <c r="A16">
        <v>17</v>
      </c>
      <c r="B16" t="s">
        <v>46</v>
      </c>
      <c r="C16">
        <v>1</v>
      </c>
      <c r="D16">
        <v>6</v>
      </c>
      <c r="E16">
        <v>810</v>
      </c>
      <c r="F16">
        <v>24</v>
      </c>
      <c r="G16" t="s">
        <v>31</v>
      </c>
      <c r="H16" t="s">
        <v>31</v>
      </c>
      <c r="I16" t="s">
        <v>44</v>
      </c>
      <c r="J16" t="s">
        <v>47</v>
      </c>
      <c r="K16">
        <v>1</v>
      </c>
      <c r="L16">
        <v>1</v>
      </c>
      <c r="M16">
        <v>4</v>
      </c>
      <c r="N16">
        <v>10</v>
      </c>
      <c r="O16">
        <v>26.58333</v>
      </c>
      <c r="P16">
        <f t="shared" si="0"/>
        <v>0</v>
      </c>
      <c r="Q16">
        <f t="shared" si="1"/>
        <v>0</v>
      </c>
      <c r="R16">
        <f t="shared" si="2"/>
        <v>3</v>
      </c>
      <c r="S16">
        <f t="shared" si="3"/>
        <v>9</v>
      </c>
      <c r="T16">
        <v>12</v>
      </c>
    </row>
    <row r="17" spans="1:20">
      <c r="A17">
        <v>18</v>
      </c>
      <c r="B17" t="s">
        <v>48</v>
      </c>
      <c r="C17">
        <v>3</v>
      </c>
      <c r="D17">
        <v>3</v>
      </c>
      <c r="E17">
        <v>1130</v>
      </c>
      <c r="F17">
        <v>48</v>
      </c>
      <c r="G17" t="s">
        <v>28</v>
      </c>
      <c r="H17" t="s">
        <v>33</v>
      </c>
      <c r="I17" t="s">
        <v>42</v>
      </c>
      <c r="J17" t="s">
        <v>49</v>
      </c>
      <c r="K17">
        <v>2</v>
      </c>
      <c r="L17">
        <v>3</v>
      </c>
      <c r="M17">
        <v>6</v>
      </c>
      <c r="N17">
        <v>9</v>
      </c>
      <c r="O17">
        <v>73.3</v>
      </c>
      <c r="P17">
        <f t="shared" si="0"/>
        <v>0</v>
      </c>
      <c r="Q17">
        <f t="shared" si="1"/>
        <v>1</v>
      </c>
      <c r="R17">
        <f t="shared" si="2"/>
        <v>4</v>
      </c>
      <c r="S17">
        <f t="shared" si="3"/>
        <v>7</v>
      </c>
      <c r="T17">
        <v>12</v>
      </c>
    </row>
    <row r="18" spans="1:20">
      <c r="A18">
        <v>19</v>
      </c>
      <c r="B18" t="s">
        <v>50</v>
      </c>
      <c r="C18">
        <v>4</v>
      </c>
      <c r="D18">
        <v>4</v>
      </c>
      <c r="E18">
        <v>603</v>
      </c>
      <c r="F18">
        <v>48</v>
      </c>
      <c r="G18" t="s">
        <v>33</v>
      </c>
      <c r="H18" t="s">
        <v>33</v>
      </c>
      <c r="I18" t="s">
        <v>36</v>
      </c>
      <c r="J18" t="s">
        <v>47</v>
      </c>
      <c r="K18">
        <v>2</v>
      </c>
      <c r="L18">
        <v>2</v>
      </c>
      <c r="M18">
        <v>4</v>
      </c>
      <c r="N18">
        <v>9</v>
      </c>
      <c r="O18">
        <v>56.166670000000003</v>
      </c>
      <c r="P18">
        <f t="shared" si="0"/>
        <v>0</v>
      </c>
      <c r="Q18">
        <f t="shared" si="1"/>
        <v>0</v>
      </c>
      <c r="R18">
        <f t="shared" si="2"/>
        <v>2</v>
      </c>
      <c r="S18">
        <f t="shared" si="3"/>
        <v>7</v>
      </c>
      <c r="T18">
        <v>12</v>
      </c>
    </row>
    <row r="19" spans="1:20">
      <c r="A19">
        <v>20</v>
      </c>
      <c r="B19" t="s">
        <v>51</v>
      </c>
      <c r="C19">
        <v>3</v>
      </c>
      <c r="D19">
        <v>5</v>
      </c>
      <c r="E19">
        <v>1800</v>
      </c>
      <c r="F19">
        <v>48</v>
      </c>
      <c r="G19" t="s">
        <v>44</v>
      </c>
      <c r="H19" t="s">
        <v>44</v>
      </c>
      <c r="I19" t="s">
        <v>45</v>
      </c>
      <c r="J19" s="1">
        <v>37987</v>
      </c>
      <c r="K19">
        <v>2</v>
      </c>
      <c r="L19">
        <v>2</v>
      </c>
      <c r="M19">
        <v>6</v>
      </c>
      <c r="N19">
        <v>9</v>
      </c>
      <c r="O19">
        <v>49.75</v>
      </c>
      <c r="P19">
        <f t="shared" si="0"/>
        <v>0</v>
      </c>
      <c r="Q19">
        <f t="shared" si="1"/>
        <v>0</v>
      </c>
      <c r="R19">
        <f t="shared" si="2"/>
        <v>4</v>
      </c>
      <c r="S19">
        <f t="shared" si="3"/>
        <v>7</v>
      </c>
      <c r="T19">
        <v>12</v>
      </c>
    </row>
    <row r="20" spans="1:20">
      <c r="A20">
        <v>21</v>
      </c>
      <c r="B20" t="s">
        <v>52</v>
      </c>
      <c r="C20">
        <v>3</v>
      </c>
      <c r="D20">
        <v>3</v>
      </c>
      <c r="E20">
        <v>447</v>
      </c>
      <c r="F20">
        <v>48</v>
      </c>
      <c r="G20" t="s">
        <v>44</v>
      </c>
      <c r="H20" t="s">
        <v>44</v>
      </c>
      <c r="I20" t="s">
        <v>47</v>
      </c>
      <c r="J20" s="1">
        <v>38018</v>
      </c>
      <c r="K20">
        <v>2</v>
      </c>
      <c r="L20">
        <v>2</v>
      </c>
      <c r="M20">
        <v>8</v>
      </c>
      <c r="N20">
        <v>10</v>
      </c>
      <c r="O20">
        <v>55</v>
      </c>
      <c r="P20">
        <f t="shared" si="0"/>
        <v>0</v>
      </c>
      <c r="Q20">
        <f t="shared" si="1"/>
        <v>0</v>
      </c>
      <c r="R20">
        <f t="shared" si="2"/>
        <v>6</v>
      </c>
      <c r="S20">
        <f t="shared" si="3"/>
        <v>8</v>
      </c>
      <c r="T20">
        <v>12</v>
      </c>
    </row>
    <row r="21" spans="1:20">
      <c r="A21">
        <v>22</v>
      </c>
      <c r="B21" t="s">
        <v>53</v>
      </c>
      <c r="C21">
        <v>1</v>
      </c>
      <c r="D21">
        <v>4</v>
      </c>
      <c r="E21">
        <v>300</v>
      </c>
      <c r="F21">
        <v>24</v>
      </c>
      <c r="G21" t="s">
        <v>44</v>
      </c>
      <c r="H21" t="s">
        <v>44</v>
      </c>
      <c r="I21" t="s">
        <v>39</v>
      </c>
      <c r="J21" s="1">
        <v>37987</v>
      </c>
      <c r="K21">
        <v>1</v>
      </c>
      <c r="L21">
        <v>1</v>
      </c>
      <c r="M21">
        <v>4</v>
      </c>
      <c r="N21">
        <v>8</v>
      </c>
      <c r="O21">
        <v>31.75</v>
      </c>
      <c r="P21">
        <f t="shared" si="0"/>
        <v>0</v>
      </c>
      <c r="Q21">
        <f t="shared" si="1"/>
        <v>0</v>
      </c>
      <c r="R21">
        <f t="shared" si="2"/>
        <v>3</v>
      </c>
      <c r="S21">
        <f t="shared" si="3"/>
        <v>7</v>
      </c>
      <c r="T21">
        <v>12</v>
      </c>
    </row>
    <row r="22" spans="1:20">
      <c r="A22">
        <v>23</v>
      </c>
      <c r="B22" t="s">
        <v>54</v>
      </c>
      <c r="C22">
        <v>1</v>
      </c>
      <c r="D22">
        <v>3</v>
      </c>
      <c r="E22">
        <v>1600</v>
      </c>
      <c r="F22">
        <v>12</v>
      </c>
      <c r="G22" t="s">
        <v>44</v>
      </c>
      <c r="H22" t="s">
        <v>36</v>
      </c>
      <c r="I22" t="s">
        <v>45</v>
      </c>
      <c r="J22" t="s">
        <v>47</v>
      </c>
      <c r="K22">
        <v>0</v>
      </c>
      <c r="L22">
        <v>1</v>
      </c>
      <c r="M22">
        <v>4</v>
      </c>
      <c r="N22">
        <v>6</v>
      </c>
      <c r="O22">
        <v>30</v>
      </c>
      <c r="P22">
        <f t="shared" si="0"/>
        <v>0</v>
      </c>
      <c r="Q22">
        <f t="shared" si="1"/>
        <v>1</v>
      </c>
      <c r="R22">
        <f t="shared" si="2"/>
        <v>4</v>
      </c>
      <c r="S22">
        <f t="shared" si="3"/>
        <v>6</v>
      </c>
      <c r="T22">
        <v>12</v>
      </c>
    </row>
    <row r="23" spans="1:20">
      <c r="A23">
        <v>25</v>
      </c>
      <c r="B23" t="s">
        <v>55</v>
      </c>
      <c r="C23">
        <v>1</v>
      </c>
      <c r="D23">
        <v>5</v>
      </c>
      <c r="E23">
        <v>944</v>
      </c>
      <c r="F23">
        <v>24</v>
      </c>
      <c r="G23" t="s">
        <v>39</v>
      </c>
      <c r="H23" t="s">
        <v>39</v>
      </c>
      <c r="I23" t="s">
        <v>47</v>
      </c>
      <c r="J23" s="1">
        <v>38018</v>
      </c>
      <c r="K23">
        <v>1</v>
      </c>
      <c r="L23">
        <v>1</v>
      </c>
      <c r="M23">
        <v>4</v>
      </c>
      <c r="N23">
        <v>6</v>
      </c>
      <c r="O23">
        <v>35.166670000000003</v>
      </c>
      <c r="P23">
        <f t="shared" si="0"/>
        <v>0</v>
      </c>
      <c r="Q23">
        <f t="shared" si="1"/>
        <v>0</v>
      </c>
      <c r="R23">
        <f t="shared" si="2"/>
        <v>3</v>
      </c>
      <c r="S23">
        <f t="shared" si="3"/>
        <v>5</v>
      </c>
      <c r="T23">
        <v>12</v>
      </c>
    </row>
    <row r="24" spans="1:20">
      <c r="A24">
        <v>26</v>
      </c>
      <c r="B24" t="s">
        <v>56</v>
      </c>
      <c r="C24">
        <v>4</v>
      </c>
      <c r="D24">
        <v>5</v>
      </c>
      <c r="E24">
        <v>468</v>
      </c>
      <c r="F24">
        <v>24</v>
      </c>
      <c r="G24" t="s">
        <v>39</v>
      </c>
      <c r="H24" t="s">
        <v>39</v>
      </c>
      <c r="I24" t="s">
        <v>47</v>
      </c>
      <c r="J24" s="1">
        <v>38139</v>
      </c>
      <c r="K24">
        <v>1</v>
      </c>
      <c r="L24">
        <v>1</v>
      </c>
      <c r="M24">
        <v>4</v>
      </c>
      <c r="N24">
        <v>10</v>
      </c>
      <c r="O24">
        <v>34.75</v>
      </c>
      <c r="P24">
        <f t="shared" si="0"/>
        <v>0</v>
      </c>
      <c r="Q24">
        <f t="shared" si="1"/>
        <v>0</v>
      </c>
      <c r="R24">
        <f t="shared" si="2"/>
        <v>3</v>
      </c>
      <c r="S24">
        <f t="shared" si="3"/>
        <v>9</v>
      </c>
      <c r="T24">
        <v>12</v>
      </c>
    </row>
    <row r="25" spans="1:20">
      <c r="A25">
        <v>27</v>
      </c>
      <c r="B25" t="s">
        <v>57</v>
      </c>
      <c r="C25">
        <v>3</v>
      </c>
      <c r="D25">
        <v>5</v>
      </c>
      <c r="E25">
        <v>2300</v>
      </c>
      <c r="F25">
        <v>24</v>
      </c>
      <c r="G25" t="s">
        <v>39</v>
      </c>
      <c r="H25" t="s">
        <v>39</v>
      </c>
      <c r="I25" t="s">
        <v>47</v>
      </c>
      <c r="J25" s="1">
        <v>38018</v>
      </c>
      <c r="K25">
        <v>1</v>
      </c>
      <c r="L25">
        <v>1</v>
      </c>
      <c r="M25">
        <v>4</v>
      </c>
      <c r="N25">
        <v>6</v>
      </c>
      <c r="O25">
        <v>30.616669999999999</v>
      </c>
      <c r="P25">
        <f t="shared" si="0"/>
        <v>0</v>
      </c>
      <c r="Q25">
        <f t="shared" si="1"/>
        <v>0</v>
      </c>
      <c r="R25">
        <f t="shared" si="2"/>
        <v>3</v>
      </c>
      <c r="S25">
        <f t="shared" si="3"/>
        <v>5</v>
      </c>
      <c r="T25">
        <v>12</v>
      </c>
    </row>
    <row r="26" spans="1:20">
      <c r="A26">
        <v>28</v>
      </c>
      <c r="B26" t="s">
        <v>58</v>
      </c>
      <c r="C26">
        <v>4</v>
      </c>
      <c r="D26">
        <v>7</v>
      </c>
      <c r="E26">
        <v>1400</v>
      </c>
      <c r="F26">
        <v>36</v>
      </c>
      <c r="G26" t="s">
        <v>39</v>
      </c>
      <c r="H26" t="s">
        <v>39</v>
      </c>
      <c r="I26" t="s">
        <v>47</v>
      </c>
      <c r="J26" s="1">
        <v>38018</v>
      </c>
      <c r="K26">
        <v>1</v>
      </c>
      <c r="L26">
        <v>1</v>
      </c>
      <c r="M26">
        <v>4</v>
      </c>
      <c r="N26">
        <v>6</v>
      </c>
      <c r="O26">
        <v>43.5</v>
      </c>
      <c r="P26">
        <f t="shared" si="0"/>
        <v>0</v>
      </c>
      <c r="Q26">
        <f t="shared" si="1"/>
        <v>0</v>
      </c>
      <c r="R26">
        <f t="shared" si="2"/>
        <v>3</v>
      </c>
      <c r="S26">
        <f t="shared" si="3"/>
        <v>5</v>
      </c>
      <c r="T26">
        <v>12</v>
      </c>
    </row>
    <row r="27" spans="1:20">
      <c r="A27">
        <v>29</v>
      </c>
      <c r="B27" t="s">
        <v>59</v>
      </c>
      <c r="C27">
        <v>1</v>
      </c>
      <c r="D27">
        <v>4</v>
      </c>
      <c r="E27">
        <v>900</v>
      </c>
      <c r="F27">
        <v>24</v>
      </c>
      <c r="G27" t="s">
        <v>39</v>
      </c>
      <c r="H27" t="s">
        <v>45</v>
      </c>
      <c r="I27" s="1">
        <v>38018</v>
      </c>
      <c r="J27" s="1">
        <v>38108</v>
      </c>
      <c r="K27">
        <v>1</v>
      </c>
      <c r="L27">
        <v>2</v>
      </c>
      <c r="M27">
        <v>6</v>
      </c>
      <c r="N27">
        <v>9</v>
      </c>
      <c r="O27">
        <v>56.666670000000003</v>
      </c>
      <c r="P27">
        <f t="shared" si="0"/>
        <v>0</v>
      </c>
      <c r="Q27">
        <f t="shared" si="1"/>
        <v>1</v>
      </c>
      <c r="R27">
        <f t="shared" si="2"/>
        <v>5</v>
      </c>
      <c r="S27">
        <f t="shared" si="3"/>
        <v>8</v>
      </c>
      <c r="T27">
        <v>12</v>
      </c>
    </row>
    <row r="28" spans="1:20">
      <c r="A28">
        <v>30</v>
      </c>
      <c r="B28" t="s">
        <v>60</v>
      </c>
      <c r="C28">
        <v>4</v>
      </c>
      <c r="D28">
        <v>5</v>
      </c>
      <c r="E28">
        <v>1600</v>
      </c>
      <c r="F28">
        <v>48</v>
      </c>
      <c r="G28" t="s">
        <v>39</v>
      </c>
      <c r="H28" t="s">
        <v>39</v>
      </c>
      <c r="I28" s="1">
        <v>37987</v>
      </c>
      <c r="J28" s="1">
        <v>38018</v>
      </c>
      <c r="K28">
        <v>2</v>
      </c>
      <c r="L28">
        <v>2</v>
      </c>
      <c r="M28">
        <v>6</v>
      </c>
      <c r="N28">
        <v>7</v>
      </c>
      <c r="O28">
        <v>52.5</v>
      </c>
      <c r="P28">
        <f t="shared" si="0"/>
        <v>0</v>
      </c>
      <c r="Q28">
        <f t="shared" si="1"/>
        <v>0</v>
      </c>
      <c r="R28">
        <f t="shared" si="2"/>
        <v>4</v>
      </c>
      <c r="S28">
        <f t="shared" si="3"/>
        <v>5</v>
      </c>
      <c r="T28">
        <v>12</v>
      </c>
    </row>
    <row r="29" spans="1:20">
      <c r="A29">
        <v>34</v>
      </c>
      <c r="B29" t="s">
        <v>61</v>
      </c>
      <c r="C29">
        <v>1</v>
      </c>
      <c r="D29">
        <v>5</v>
      </c>
      <c r="E29">
        <v>750</v>
      </c>
      <c r="F29">
        <v>24</v>
      </c>
      <c r="G29" t="s">
        <v>45</v>
      </c>
      <c r="H29" t="s">
        <v>45</v>
      </c>
      <c r="I29" s="1">
        <v>38018</v>
      </c>
      <c r="J29" s="1">
        <v>38108</v>
      </c>
      <c r="K29">
        <v>1</v>
      </c>
      <c r="L29">
        <v>1</v>
      </c>
      <c r="M29">
        <v>5</v>
      </c>
      <c r="N29">
        <v>8</v>
      </c>
      <c r="O29">
        <v>25.83333</v>
      </c>
      <c r="P29">
        <f t="shared" si="0"/>
        <v>0</v>
      </c>
      <c r="Q29">
        <f t="shared" si="1"/>
        <v>0</v>
      </c>
      <c r="R29">
        <f t="shared" si="2"/>
        <v>4</v>
      </c>
      <c r="S29">
        <f t="shared" si="3"/>
        <v>7</v>
      </c>
      <c r="T29">
        <v>12</v>
      </c>
    </row>
    <row r="30" spans="1:20">
      <c r="A30">
        <v>35</v>
      </c>
      <c r="B30" t="s">
        <v>62</v>
      </c>
      <c r="C30">
        <v>1</v>
      </c>
      <c r="D30">
        <v>5</v>
      </c>
      <c r="E30">
        <v>944</v>
      </c>
      <c r="F30">
        <v>48</v>
      </c>
      <c r="G30" t="s">
        <v>49</v>
      </c>
      <c r="H30" t="s">
        <v>49</v>
      </c>
      <c r="I30" s="1">
        <v>38018</v>
      </c>
      <c r="J30" s="1">
        <v>38078</v>
      </c>
      <c r="K30">
        <v>2</v>
      </c>
      <c r="L30">
        <v>2</v>
      </c>
      <c r="M30">
        <v>5</v>
      </c>
      <c r="N30">
        <v>7</v>
      </c>
      <c r="O30">
        <v>58</v>
      </c>
      <c r="P30">
        <f t="shared" si="0"/>
        <v>0</v>
      </c>
      <c r="Q30">
        <f t="shared" si="1"/>
        <v>0</v>
      </c>
      <c r="R30">
        <f t="shared" si="2"/>
        <v>3</v>
      </c>
      <c r="S30">
        <f t="shared" si="3"/>
        <v>5</v>
      </c>
      <c r="T30">
        <v>12</v>
      </c>
    </row>
    <row r="31" spans="1:20">
      <c r="A31">
        <v>36</v>
      </c>
      <c r="B31" t="s">
        <v>63</v>
      </c>
      <c r="C31">
        <v>4</v>
      </c>
      <c r="D31">
        <v>3</v>
      </c>
      <c r="E31">
        <v>650</v>
      </c>
      <c r="F31">
        <v>24</v>
      </c>
      <c r="G31" t="s">
        <v>49</v>
      </c>
      <c r="H31" t="s">
        <v>49</v>
      </c>
      <c r="I31" s="1">
        <v>38018</v>
      </c>
      <c r="J31" s="1">
        <v>38078</v>
      </c>
      <c r="K31">
        <v>1</v>
      </c>
      <c r="L31">
        <v>1</v>
      </c>
      <c r="M31">
        <v>4</v>
      </c>
      <c r="N31">
        <v>6</v>
      </c>
      <c r="O31">
        <v>33.25</v>
      </c>
      <c r="P31">
        <f t="shared" si="0"/>
        <v>0</v>
      </c>
      <c r="Q31">
        <f t="shared" si="1"/>
        <v>0</v>
      </c>
      <c r="R31">
        <f t="shared" si="2"/>
        <v>3</v>
      </c>
      <c r="S31">
        <f t="shared" si="3"/>
        <v>5</v>
      </c>
      <c r="T31">
        <v>12</v>
      </c>
    </row>
    <row r="32" spans="1:20">
      <c r="A32">
        <v>37</v>
      </c>
      <c r="B32" t="s">
        <v>64</v>
      </c>
      <c r="C32">
        <v>1</v>
      </c>
      <c r="D32">
        <v>4</v>
      </c>
      <c r="E32">
        <v>860</v>
      </c>
      <c r="F32">
        <v>36</v>
      </c>
      <c r="G32" t="s">
        <v>49</v>
      </c>
      <c r="H32" t="s">
        <v>49</v>
      </c>
      <c r="I32" s="1">
        <v>37987</v>
      </c>
      <c r="J32" s="1">
        <v>38108</v>
      </c>
      <c r="K32">
        <v>1</v>
      </c>
      <c r="L32">
        <v>1</v>
      </c>
      <c r="M32">
        <v>3</v>
      </c>
      <c r="N32">
        <v>7</v>
      </c>
      <c r="O32">
        <v>44</v>
      </c>
      <c r="P32">
        <f t="shared" si="0"/>
        <v>0</v>
      </c>
      <c r="Q32">
        <f t="shared" si="1"/>
        <v>0</v>
      </c>
      <c r="R32">
        <f t="shared" si="2"/>
        <v>2</v>
      </c>
      <c r="S32">
        <f t="shared" si="3"/>
        <v>6</v>
      </c>
      <c r="T32">
        <v>12</v>
      </c>
    </row>
    <row r="33" spans="1:20">
      <c r="A33">
        <v>38</v>
      </c>
      <c r="B33" t="s">
        <v>65</v>
      </c>
      <c r="C33">
        <v>1</v>
      </c>
      <c r="D33">
        <v>3</v>
      </c>
      <c r="E33">
        <v>900</v>
      </c>
      <c r="F33">
        <v>24</v>
      </c>
      <c r="G33" t="s">
        <v>49</v>
      </c>
      <c r="H33" t="s">
        <v>49</v>
      </c>
      <c r="I33" s="1">
        <v>38047</v>
      </c>
      <c r="J33" s="1">
        <v>38139</v>
      </c>
      <c r="K33">
        <v>1</v>
      </c>
      <c r="L33">
        <v>1</v>
      </c>
      <c r="M33">
        <v>5</v>
      </c>
      <c r="N33">
        <v>8</v>
      </c>
      <c r="O33">
        <v>25.91667</v>
      </c>
      <c r="P33">
        <f t="shared" si="0"/>
        <v>0</v>
      </c>
      <c r="Q33">
        <f t="shared" si="1"/>
        <v>0</v>
      </c>
      <c r="R33">
        <f t="shared" si="2"/>
        <v>4</v>
      </c>
      <c r="S33">
        <f t="shared" si="3"/>
        <v>7</v>
      </c>
      <c r="T33">
        <v>12</v>
      </c>
    </row>
    <row r="34" spans="1:20">
      <c r="A34">
        <v>40</v>
      </c>
      <c r="B34" t="s">
        <v>66</v>
      </c>
      <c r="C34">
        <v>1</v>
      </c>
      <c r="D34">
        <v>5</v>
      </c>
      <c r="E34">
        <v>700</v>
      </c>
      <c r="F34">
        <v>48</v>
      </c>
      <c r="G34" t="s">
        <v>47</v>
      </c>
      <c r="H34" t="s">
        <v>47</v>
      </c>
      <c r="I34" s="1">
        <v>38078</v>
      </c>
      <c r="J34" s="1">
        <v>38139</v>
      </c>
      <c r="K34">
        <v>2</v>
      </c>
      <c r="L34">
        <v>2</v>
      </c>
      <c r="M34">
        <v>6</v>
      </c>
      <c r="N34">
        <v>8</v>
      </c>
      <c r="O34">
        <v>58.833329999999997</v>
      </c>
      <c r="P34">
        <f t="shared" si="0"/>
        <v>0</v>
      </c>
      <c r="Q34">
        <f t="shared" si="1"/>
        <v>0</v>
      </c>
      <c r="R34">
        <f t="shared" si="2"/>
        <v>4</v>
      </c>
      <c r="S34">
        <f t="shared" si="3"/>
        <v>6</v>
      </c>
      <c r="T34">
        <v>12</v>
      </c>
    </row>
    <row r="35" spans="1:20">
      <c r="I35" s="1"/>
      <c r="J35" s="1"/>
    </row>
    <row r="36" spans="1:20">
      <c r="I36" s="1"/>
      <c r="J36" s="1"/>
    </row>
    <row r="37" spans="1:20">
      <c r="G37" s="1"/>
      <c r="H37" s="1"/>
      <c r="J37" s="1"/>
    </row>
    <row r="38" spans="1:20">
      <c r="G38" s="1"/>
      <c r="H38" s="1"/>
      <c r="I38" s="1"/>
      <c r="J38" s="1"/>
    </row>
    <row r="39" spans="1:20">
      <c r="G39" s="1"/>
      <c r="H39" s="1"/>
      <c r="I39" s="1"/>
      <c r="J39" s="1"/>
    </row>
    <row r="40" spans="1:20">
      <c r="G40" s="1"/>
      <c r="H40" s="1"/>
      <c r="I40" s="1"/>
      <c r="J40" s="1"/>
    </row>
    <row r="41" spans="1:20">
      <c r="G41" s="1"/>
      <c r="H41" s="1"/>
      <c r="I41" s="1"/>
      <c r="J41" s="1"/>
    </row>
    <row r="42" spans="1:20">
      <c r="G42" s="1"/>
      <c r="H42" s="1"/>
      <c r="I42" s="1"/>
      <c r="J42" s="1"/>
    </row>
    <row r="43" spans="1:20">
      <c r="G43" s="1"/>
      <c r="H43" s="1"/>
      <c r="I43" s="1"/>
      <c r="J43" s="1"/>
    </row>
    <row r="44" spans="1:20">
      <c r="G44" s="1"/>
      <c r="H44" s="1"/>
    </row>
    <row r="66" spans="9:10">
      <c r="J66" s="1"/>
    </row>
    <row r="72" spans="9:10">
      <c r="J72" s="1"/>
    </row>
    <row r="73" spans="9:10">
      <c r="J73" s="1"/>
    </row>
    <row r="74" spans="9:10">
      <c r="J74" s="1"/>
    </row>
    <row r="75" spans="9:10">
      <c r="J75" s="1"/>
    </row>
    <row r="76" spans="9:10">
      <c r="I76" s="1"/>
      <c r="J76" s="1"/>
    </row>
    <row r="77" spans="9:10">
      <c r="I77" s="1"/>
      <c r="J77" s="1"/>
    </row>
    <row r="78" spans="9:10">
      <c r="J78" s="1"/>
    </row>
    <row r="79" spans="9:10">
      <c r="J79" s="1"/>
    </row>
    <row r="80" spans="9:10">
      <c r="I80" s="1"/>
      <c r="J80" s="1"/>
    </row>
    <row r="81" spans="7:10">
      <c r="J81" s="1"/>
    </row>
    <row r="82" spans="7:10">
      <c r="I82" s="1"/>
      <c r="J82" s="1"/>
    </row>
    <row r="83" spans="7:10">
      <c r="I83" s="1"/>
      <c r="J83" s="1"/>
    </row>
    <row r="84" spans="7:10">
      <c r="I84" s="1"/>
      <c r="J84" s="1"/>
    </row>
    <row r="85" spans="7:10">
      <c r="J85" s="1"/>
    </row>
    <row r="86" spans="7:10">
      <c r="I86" s="1"/>
      <c r="J86" s="1"/>
    </row>
    <row r="87" spans="7:10">
      <c r="I87" s="1"/>
      <c r="J87" s="1"/>
    </row>
    <row r="88" spans="7:10">
      <c r="I88" s="1"/>
      <c r="J88" s="1"/>
    </row>
    <row r="89" spans="7:10">
      <c r="I89" s="1"/>
      <c r="J89" s="1"/>
    </row>
    <row r="90" spans="7:10">
      <c r="I90" s="1"/>
      <c r="J90" s="1"/>
    </row>
    <row r="91" spans="7:10">
      <c r="I91" s="1"/>
      <c r="J91" s="1"/>
    </row>
    <row r="92" spans="7:10">
      <c r="I92" s="1"/>
      <c r="J92" s="1"/>
    </row>
    <row r="93" spans="7:10">
      <c r="I93" s="1"/>
      <c r="J93" s="1"/>
    </row>
    <row r="94" spans="7:10">
      <c r="I94" s="1"/>
      <c r="J94" s="1"/>
    </row>
    <row r="95" spans="7:10">
      <c r="H95" s="1"/>
      <c r="I95" s="1"/>
      <c r="J95" s="1"/>
    </row>
    <row r="96" spans="7:10">
      <c r="G96" s="1"/>
      <c r="H96" s="1"/>
      <c r="I96" s="1"/>
      <c r="J96" s="1"/>
    </row>
    <row r="97" spans="7:10">
      <c r="G97" s="1"/>
      <c r="H97" s="1"/>
      <c r="I97" s="1"/>
      <c r="J97" s="1"/>
    </row>
    <row r="98" spans="7:10">
      <c r="G98" s="1"/>
      <c r="H98" s="1"/>
      <c r="I98" s="1"/>
      <c r="J98" s="1"/>
    </row>
    <row r="99" spans="7:10">
      <c r="G99" s="1"/>
      <c r="H99" s="1"/>
      <c r="I99" s="1"/>
      <c r="J99" s="1"/>
    </row>
    <row r="100" spans="7:10">
      <c r="G100" s="1"/>
      <c r="H100" s="1"/>
      <c r="I100" s="1"/>
      <c r="J100" s="1"/>
    </row>
    <row r="101" spans="7:10">
      <c r="G101" s="1"/>
      <c r="H101" s="1"/>
      <c r="I101" s="1"/>
      <c r="J101" s="1"/>
    </row>
    <row r="102" spans="7:10">
      <c r="G102" s="1"/>
      <c r="H102" s="1"/>
      <c r="I102" s="1"/>
      <c r="J102" s="1"/>
    </row>
    <row r="103" spans="7:10">
      <c r="G103" s="1"/>
      <c r="H103" s="1"/>
      <c r="I103" s="1"/>
      <c r="J103" s="1"/>
    </row>
    <row r="104" spans="7:10">
      <c r="G104" s="1"/>
      <c r="H104" s="1"/>
      <c r="I104" s="1"/>
      <c r="J104" s="1"/>
    </row>
    <row r="105" spans="7:10">
      <c r="G105" s="1"/>
      <c r="H105" s="1"/>
      <c r="I105" s="1"/>
      <c r="J105" s="1"/>
    </row>
    <row r="106" spans="7:10">
      <c r="G106" s="1"/>
      <c r="H106" s="1"/>
      <c r="I106" s="1"/>
      <c r="J106" s="1"/>
    </row>
    <row r="107" spans="7:10">
      <c r="G107" s="1"/>
      <c r="H107" s="1"/>
      <c r="I107" s="1"/>
      <c r="J107" s="1"/>
    </row>
    <row r="108" spans="7:10">
      <c r="G108" s="1"/>
      <c r="H108" s="1"/>
      <c r="I108" s="1"/>
      <c r="J108" s="1"/>
    </row>
    <row r="109" spans="7:10">
      <c r="G109" s="1"/>
      <c r="H109" s="1"/>
      <c r="I109" s="1"/>
    </row>
    <row r="110" spans="7:10">
      <c r="G110" s="1"/>
      <c r="H110" s="1"/>
      <c r="I110" s="1"/>
    </row>
    <row r="111" spans="7:10">
      <c r="G111" s="1"/>
      <c r="H111" s="1"/>
      <c r="I111" s="1"/>
      <c r="J111" s="1"/>
    </row>
    <row r="112" spans="7:10">
      <c r="G112" s="1"/>
      <c r="H112" s="1"/>
      <c r="I112" s="1"/>
      <c r="J112" s="1"/>
    </row>
    <row r="113" spans="7:10">
      <c r="G113" s="1"/>
      <c r="H113" s="1"/>
      <c r="I113" s="1"/>
    </row>
    <row r="114" spans="7:10">
      <c r="G114" s="1"/>
      <c r="H114" s="1"/>
      <c r="I114" s="1"/>
    </row>
    <row r="115" spans="7:10">
      <c r="G115" s="1"/>
      <c r="H115" s="1"/>
      <c r="I115" s="1"/>
    </row>
    <row r="116" spans="7:10">
      <c r="G116" s="1"/>
      <c r="H116" s="1"/>
      <c r="I116" s="1"/>
      <c r="J116" s="1"/>
    </row>
    <row r="117" spans="7:10">
      <c r="G117" s="1"/>
      <c r="H117" s="1"/>
      <c r="I117" s="1"/>
    </row>
    <row r="118" spans="7:10">
      <c r="G118" s="1"/>
      <c r="H118" s="1"/>
      <c r="I118" s="1"/>
    </row>
    <row r="119" spans="7:10">
      <c r="G119" s="1"/>
      <c r="H119" s="1"/>
      <c r="I119" s="1"/>
    </row>
    <row r="120" spans="7:10">
      <c r="G120" s="1"/>
      <c r="H120" s="1"/>
      <c r="I120" s="1"/>
    </row>
    <row r="121" spans="7:10">
      <c r="G121" s="1"/>
      <c r="H121" s="1"/>
      <c r="I121" s="1"/>
    </row>
    <row r="122" spans="7:10">
      <c r="G122" s="1"/>
      <c r="H122" s="1"/>
      <c r="I122" s="1"/>
    </row>
    <row r="123" spans="7:10">
      <c r="G123" s="1"/>
      <c r="H123" s="1"/>
      <c r="I123" s="1"/>
    </row>
    <row r="124" spans="7:10">
      <c r="G124" s="1"/>
      <c r="H124" s="1"/>
      <c r="I124" s="1"/>
    </row>
    <row r="125" spans="7:10">
      <c r="G125" s="1"/>
      <c r="H125" s="1"/>
    </row>
    <row r="126" spans="7:10">
      <c r="G126" s="1"/>
      <c r="H126" s="1"/>
    </row>
    <row r="127" spans="7:10">
      <c r="G127" s="1"/>
      <c r="H127" s="1"/>
    </row>
    <row r="128" spans="7:10">
      <c r="G128" s="1"/>
      <c r="H128" s="1"/>
    </row>
    <row r="129" spans="7:8">
      <c r="G129" s="1"/>
      <c r="H129" s="1"/>
    </row>
    <row r="130" spans="7:8">
      <c r="G130" s="1"/>
      <c r="H130" s="1"/>
    </row>
    <row r="131" spans="7:8">
      <c r="G131" s="1"/>
      <c r="H131" s="1"/>
    </row>
    <row r="132" spans="7:8">
      <c r="G132" s="1"/>
      <c r="H132" s="1"/>
    </row>
    <row r="133" spans="7:8">
      <c r="G133" s="1"/>
      <c r="H133" s="1"/>
    </row>
    <row r="134" spans="7:8">
      <c r="G134" s="1"/>
      <c r="H134" s="1"/>
    </row>
    <row r="135" spans="7:8">
      <c r="G135" s="1"/>
      <c r="H135" s="1"/>
    </row>
    <row r="136" spans="7:8">
      <c r="G136" s="1"/>
      <c r="H136" s="1"/>
    </row>
    <row r="137" spans="7:8">
      <c r="G137" s="1"/>
      <c r="H137" s="1"/>
    </row>
    <row r="138" spans="7:8">
      <c r="G138" s="1"/>
      <c r="H138" s="1"/>
    </row>
    <row r="139" spans="7:8">
      <c r="G139" s="1"/>
      <c r="H139" s="1"/>
    </row>
    <row r="140" spans="7:8">
      <c r="G140" s="1"/>
    </row>
    <row r="175" spans="10:10">
      <c r="J175" s="1"/>
    </row>
    <row r="176" spans="10:10">
      <c r="J176" s="1"/>
    </row>
    <row r="177" spans="7:10">
      <c r="J177" s="1"/>
    </row>
    <row r="178" spans="7:10">
      <c r="J178" s="1"/>
    </row>
    <row r="179" spans="7:10">
      <c r="J179" s="1"/>
    </row>
    <row r="180" spans="7:10">
      <c r="J180" s="1"/>
    </row>
    <row r="181" spans="7:10">
      <c r="I181" s="1"/>
      <c r="J181" s="1"/>
    </row>
    <row r="182" spans="7:10">
      <c r="H182" s="1"/>
      <c r="I182" s="1"/>
      <c r="J182" s="1"/>
    </row>
    <row r="183" spans="7:10">
      <c r="G183" s="1"/>
      <c r="H183" s="1"/>
      <c r="I183" s="1"/>
      <c r="J183" s="1"/>
    </row>
    <row r="184" spans="7:10">
      <c r="G184" s="1"/>
      <c r="H184" s="1"/>
      <c r="I184" s="1"/>
      <c r="J184" s="1"/>
    </row>
    <row r="185" spans="7:10">
      <c r="G185" s="1"/>
      <c r="H185" s="1"/>
      <c r="I185" s="1"/>
      <c r="J185" s="1"/>
    </row>
    <row r="186" spans="7:10">
      <c r="G186" s="1"/>
      <c r="H186" s="1"/>
      <c r="I186" s="1"/>
      <c r="J186" s="1"/>
    </row>
    <row r="187" spans="7:10">
      <c r="G187" s="1"/>
      <c r="H187" s="1"/>
      <c r="I187" s="1"/>
      <c r="J187" s="1"/>
    </row>
    <row r="188" spans="7:10">
      <c r="G188" s="1"/>
      <c r="H188" s="1"/>
      <c r="I188" s="1"/>
      <c r="J188" s="1"/>
    </row>
    <row r="189" spans="7:10">
      <c r="G189" s="1"/>
      <c r="H189" s="1"/>
      <c r="I189" s="1"/>
      <c r="J189" s="1"/>
    </row>
    <row r="190" spans="7:10">
      <c r="G190" s="1"/>
      <c r="H190" s="1"/>
      <c r="I190" s="1"/>
    </row>
    <row r="191" spans="7:10">
      <c r="G191" s="1"/>
      <c r="H191" s="1"/>
      <c r="I191" s="1"/>
    </row>
    <row r="192" spans="7:10">
      <c r="G192" s="1"/>
      <c r="H192" s="1"/>
      <c r="I192" s="1"/>
    </row>
    <row r="193" spans="7:10">
      <c r="G193" s="1"/>
      <c r="H193" s="1"/>
      <c r="I193" s="1"/>
    </row>
    <row r="194" spans="7:10">
      <c r="G194" s="1"/>
      <c r="H194" s="1"/>
    </row>
    <row r="195" spans="7:10">
      <c r="G195" s="1"/>
      <c r="H195" s="1"/>
    </row>
    <row r="196" spans="7:10">
      <c r="G196" s="1"/>
      <c r="H196" s="1"/>
    </row>
    <row r="204" spans="7:10">
      <c r="J204" s="1"/>
    </row>
    <row r="205" spans="7:10">
      <c r="I205" s="1"/>
      <c r="J205" s="1"/>
    </row>
    <row r="206" spans="7:10">
      <c r="I206" s="1"/>
      <c r="J206" s="1"/>
    </row>
    <row r="207" spans="7:10">
      <c r="I207" s="1"/>
      <c r="J207" s="1"/>
    </row>
    <row r="211" spans="7:10">
      <c r="J211" s="1"/>
    </row>
    <row r="212" spans="7:10">
      <c r="G212" s="1"/>
      <c r="H212" s="1"/>
      <c r="I212" s="1"/>
      <c r="J212" s="1"/>
    </row>
    <row r="213" spans="7:10">
      <c r="G213" s="1"/>
      <c r="H213" s="1"/>
      <c r="I213" s="1"/>
      <c r="J213" s="1"/>
    </row>
    <row r="214" spans="7:10">
      <c r="G214" s="1"/>
      <c r="H214" s="1"/>
      <c r="I214" s="1"/>
      <c r="J214" s="1"/>
    </row>
    <row r="215" spans="7:10">
      <c r="G215" s="1"/>
      <c r="H215" s="1"/>
      <c r="I215" s="1"/>
    </row>
    <row r="216" spans="7:10">
      <c r="G216" s="1"/>
      <c r="H216" s="1"/>
    </row>
    <row r="217" spans="7:10">
      <c r="G217" s="1"/>
      <c r="H217" s="1"/>
    </row>
    <row r="218" spans="7:10">
      <c r="G218" s="1"/>
      <c r="H218" s="1"/>
    </row>
    <row r="233" spans="7:10">
      <c r="J233" s="1"/>
    </row>
    <row r="234" spans="7:10">
      <c r="I234" s="1"/>
      <c r="J234" s="1"/>
    </row>
    <row r="235" spans="7:10">
      <c r="J235" s="1"/>
    </row>
    <row r="236" spans="7:10">
      <c r="I236" s="1"/>
      <c r="J236" s="1"/>
    </row>
    <row r="237" spans="7:10">
      <c r="I237" s="1"/>
      <c r="J237" s="1"/>
    </row>
    <row r="238" spans="7:10">
      <c r="I238" s="1"/>
      <c r="J238" s="1"/>
    </row>
    <row r="239" spans="7:10">
      <c r="G239" s="1"/>
      <c r="H239" s="1"/>
      <c r="I239" s="1"/>
      <c r="J239" s="1"/>
    </row>
    <row r="240" spans="7:10">
      <c r="G240" s="1"/>
      <c r="H240" s="1"/>
      <c r="I240" s="1"/>
      <c r="J240" s="1"/>
    </row>
    <row r="241" spans="7:10">
      <c r="G241" s="1"/>
      <c r="H241" s="1"/>
      <c r="I241" s="1"/>
      <c r="J241" s="1"/>
    </row>
    <row r="242" spans="7:10">
      <c r="G242" s="1"/>
      <c r="H242" s="1"/>
      <c r="I242" s="1"/>
    </row>
    <row r="243" spans="7:10">
      <c r="G243" s="1"/>
      <c r="H243" s="1"/>
      <c r="I243" s="1"/>
    </row>
    <row r="244" spans="7:10">
      <c r="G244" s="1"/>
      <c r="H244" s="1"/>
      <c r="I244" s="1"/>
    </row>
    <row r="245" spans="7:10">
      <c r="G245" s="1"/>
      <c r="H245" s="1"/>
      <c r="I245" s="1"/>
    </row>
    <row r="246" spans="7:10">
      <c r="G246" s="1"/>
      <c r="H246" s="1"/>
    </row>
    <row r="247" spans="7:10">
      <c r="G247" s="1"/>
      <c r="H247" s="1"/>
    </row>
    <row r="248" spans="7:10">
      <c r="G248" s="1"/>
      <c r="H248" s="1"/>
    </row>
    <row r="249" spans="7:10">
      <c r="G249" s="1"/>
      <c r="H249" s="1"/>
    </row>
    <row r="268" spans="10:10">
      <c r="J268" s="1"/>
    </row>
    <row r="269" spans="10:10">
      <c r="J269" s="1"/>
    </row>
    <row r="276" spans="7:10">
      <c r="J276" s="1"/>
    </row>
    <row r="277" spans="7:10">
      <c r="J277" s="1"/>
    </row>
    <row r="278" spans="7:10">
      <c r="J278" s="1"/>
    </row>
    <row r="279" spans="7:10">
      <c r="J279" s="1"/>
    </row>
    <row r="280" spans="7:10">
      <c r="J280" s="1"/>
    </row>
    <row r="281" spans="7:10">
      <c r="J281" s="1"/>
    </row>
    <row r="282" spans="7:10">
      <c r="I282" s="1"/>
      <c r="J282" s="1"/>
    </row>
    <row r="283" spans="7:10">
      <c r="I283" s="1"/>
      <c r="J283" s="1"/>
    </row>
    <row r="284" spans="7:10">
      <c r="J284" s="1"/>
    </row>
    <row r="285" spans="7:10">
      <c r="I285" s="1"/>
      <c r="J285" s="1"/>
    </row>
    <row r="286" spans="7:10">
      <c r="G286" s="1"/>
      <c r="H286" s="1"/>
      <c r="I286" s="1"/>
      <c r="J286" s="1"/>
    </row>
    <row r="287" spans="7:10">
      <c r="G287" s="1"/>
      <c r="H287" s="1"/>
      <c r="I287" s="1"/>
      <c r="J287" s="1"/>
    </row>
    <row r="288" spans="7:10">
      <c r="G288" s="1"/>
      <c r="H288" s="1"/>
      <c r="I288" s="1"/>
      <c r="J288" s="1"/>
    </row>
    <row r="289" spans="7:10">
      <c r="G289" s="1"/>
      <c r="H289" s="1"/>
      <c r="I289" s="1"/>
    </row>
    <row r="290" spans="7:10">
      <c r="G290" s="1"/>
      <c r="H290" s="1"/>
      <c r="I290" s="1"/>
      <c r="J290" s="1"/>
    </row>
    <row r="291" spans="7:10">
      <c r="G291" s="1"/>
      <c r="H291" s="1"/>
      <c r="I291" s="1"/>
      <c r="J291" s="1"/>
    </row>
    <row r="292" spans="7:10">
      <c r="G292" s="1"/>
      <c r="H292" s="1"/>
      <c r="I292" s="1"/>
      <c r="J292" s="1"/>
    </row>
    <row r="293" spans="7:10">
      <c r="G293" s="1"/>
      <c r="H293" s="1"/>
      <c r="I293" s="1"/>
    </row>
    <row r="294" spans="7:10">
      <c r="G294" s="1"/>
      <c r="H294" s="1"/>
      <c r="I294" s="1"/>
    </row>
    <row r="295" spans="7:10">
      <c r="G295" s="1"/>
      <c r="H295" s="1"/>
      <c r="I295" s="1"/>
    </row>
    <row r="296" spans="7:10">
      <c r="G296" s="1"/>
      <c r="H296" s="1"/>
      <c r="I296" s="1"/>
    </row>
    <row r="297" spans="7:10">
      <c r="G297" s="1"/>
      <c r="H297" s="1"/>
    </row>
    <row r="298" spans="7:10">
      <c r="G298" s="1"/>
      <c r="H298" s="1"/>
    </row>
    <row r="299" spans="7:10">
      <c r="G299" s="1"/>
      <c r="H299" s="1"/>
    </row>
    <row r="310" spans="7:10">
      <c r="J310" s="1"/>
    </row>
    <row r="311" spans="7:10">
      <c r="I311" s="1"/>
      <c r="J311" s="1"/>
    </row>
    <row r="312" spans="7:10">
      <c r="J312" s="1"/>
    </row>
    <row r="313" spans="7:10">
      <c r="G313" s="1"/>
      <c r="H313" s="1"/>
      <c r="I313" s="1"/>
      <c r="J313" s="1"/>
    </row>
    <row r="314" spans="7:10">
      <c r="G314" s="1"/>
      <c r="H314" s="1"/>
      <c r="I314" s="1"/>
      <c r="J314" s="1"/>
    </row>
    <row r="315" spans="7:10">
      <c r="G315" s="1"/>
      <c r="H315" s="1"/>
      <c r="I315" s="1"/>
      <c r="J315" s="1"/>
    </row>
    <row r="316" spans="7:10">
      <c r="G316" s="1"/>
      <c r="H316" s="1"/>
      <c r="I316" s="1"/>
    </row>
    <row r="317" spans="7:10">
      <c r="G317" s="1"/>
      <c r="H317" s="1"/>
      <c r="I317" s="1"/>
    </row>
    <row r="318" spans="7:10">
      <c r="G318" s="1"/>
      <c r="H318" s="1"/>
      <c r="I318" s="1"/>
    </row>
    <row r="319" spans="7:10">
      <c r="G319" s="1"/>
      <c r="H319" s="1"/>
    </row>
    <row r="323" spans="9:10">
      <c r="I323" s="1"/>
      <c r="J323" s="1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2008_11_13_housechar_h.csv</vt:lpstr>
    </vt:vector>
  </TitlesOfParts>
  <Company>The University of Hong Kong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Riley</dc:creator>
  <cp:lastModifiedBy>Steven Riley</cp:lastModifiedBy>
  <dcterms:created xsi:type="dcterms:W3CDTF">2008-12-18T08:23:57Z</dcterms:created>
  <dcterms:modified xsi:type="dcterms:W3CDTF">2009-01-08T06:16:09Z</dcterms:modified>
</cp:coreProperties>
</file>