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hloe Chang\Desktop\school\專題\文件\"/>
    </mc:Choice>
  </mc:AlternateContent>
  <xr:revisionPtr revIDLastSave="0" documentId="13_ncr:1_{A1981E54-9887-4E5B-8ABE-8D729F642652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工作表1" sheetId="3" r:id="rId1"/>
    <sheet name="工作表2" sheetId="2" r:id="rId2"/>
    <sheet name="工作表3" sheetId="5" r:id="rId3"/>
  </sheets>
  <definedNames>
    <definedName name="完成百分比" localSheetId="2">工作表3!超出完成百分比*工作表3!計劃中的期間</definedName>
    <definedName name="完成百分比">超出完成百分比*計劃中的期間</definedName>
    <definedName name="計劃" localSheetId="2">工作表3!計劃中的期間*(#REF!&gt;0)</definedName>
    <definedName name="計劃">計劃中的期間*(#REF!&gt;0)</definedName>
    <definedName name="計劃中的期間" localSheetId="2">#REF!=MEDIAN(#REF!,#REF!,#REF!+#REF!-1)</definedName>
    <definedName name="計劃中的期間">#REF!=MEDIAN(#REF!,#REF!,#REF!+#REF!-1)</definedName>
    <definedName name="期間_已選取" localSheetId="2">#REF!</definedName>
    <definedName name="期間_已選取">#REF!</definedName>
    <definedName name="超出完成百分比" localSheetId="2">(#REF!=MEDIAN(#REF!,#REF!,#REF!+#REF!)*(#REF!&gt;0))*((#REF!&lt;(INT(#REF!+#REF!*#REF!)))+(#REF!=#REF!))*(#REF!&gt;0)</definedName>
    <definedName name="超出完成百分比">(#REF!=MEDIAN(#REF!,#REF!,#REF!+#REF!)*(#REF!&gt;0))*((#REF!&lt;(INT(#REF!+#REF!*#REF!)))+(#REF!=#REF!))*(#REF!&gt;0)</definedName>
    <definedName name="實際" localSheetId="2">(工作表3!實際中的期間*(#REF!&gt;0))*工作表3!計劃中的期間</definedName>
    <definedName name="實際">(實際中的期間*(#REF!&gt;0))*計劃中的期間</definedName>
    <definedName name="實際中的期間" localSheetId="2">#REF!=MEDIAN(#REF!,#REF!,#REF!+#REF!-1)</definedName>
    <definedName name="實際中的期間">#REF!=MEDIAN(#REF!,#REF!,#REF!+#REF!-1)</definedName>
    <definedName name="實際超出" localSheetId="2">工作表3!實際中的期間*(#REF!&gt;0)</definedName>
    <definedName name="實際超出">實際中的期間*(#REF!&gt;0)</definedName>
    <definedName name="標題區域..BO60" localSheetId="2">#REF!</definedName>
    <definedName name="標題區域..BO60">#REF!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2" l="1"/>
  <c r="F19" i="2"/>
  <c r="F21" i="2"/>
  <c r="F23" i="2"/>
  <c r="F25" i="2"/>
  <c r="F27" i="2"/>
  <c r="G8" i="3" l="1"/>
  <c r="G7" i="3"/>
  <c r="D3" i="3" l="1"/>
  <c r="D4" i="3"/>
  <c r="D5" i="3"/>
  <c r="D6" i="3"/>
  <c r="D9" i="3"/>
  <c r="D10" i="3"/>
  <c r="D11" i="3"/>
  <c r="D12" i="3"/>
  <c r="D13" i="3"/>
  <c r="D2" i="3"/>
  <c r="G6" i="3"/>
  <c r="G5" i="3"/>
  <c r="G4" i="3"/>
  <c r="G3" i="3"/>
  <c r="G2" i="3"/>
  <c r="F9" i="2" l="1"/>
  <c r="F7" i="2"/>
  <c r="F11" i="2"/>
  <c r="F13" i="2"/>
  <c r="F15" i="2"/>
</calcChain>
</file>

<file path=xl/sharedStrings.xml><?xml version="1.0" encoding="utf-8"?>
<sst xmlns="http://schemas.openxmlformats.org/spreadsheetml/2006/main" count="60" uniqueCount="27">
  <si>
    <t>任務名稱</t>
    <phoneticPr fontId="18" type="noConversion"/>
  </si>
  <si>
    <t>開始時間</t>
    <phoneticPr fontId="18" type="noConversion"/>
  </si>
  <si>
    <t>完成時間</t>
    <phoneticPr fontId="18" type="noConversion"/>
  </si>
  <si>
    <t>任務工期</t>
    <phoneticPr fontId="18" type="noConversion"/>
  </si>
  <si>
    <t>設計網站初步介面</t>
    <phoneticPr fontId="18" type="noConversion"/>
  </si>
  <si>
    <t>建立api清單</t>
    <phoneticPr fontId="18" type="noConversion"/>
  </si>
  <si>
    <t>系統測試與修改</t>
    <phoneticPr fontId="18" type="noConversion"/>
  </si>
  <si>
    <t>網站修改及維護</t>
    <phoneticPr fontId="18" type="noConversion"/>
  </si>
  <si>
    <t>網頁與資料庫界接</t>
    <phoneticPr fontId="18" type="noConversion"/>
  </si>
  <si>
    <t>資料庫規劃與建置</t>
    <phoneticPr fontId="18" type="noConversion"/>
  </si>
  <si>
    <t>APP建置</t>
    <phoneticPr fontId="18" type="noConversion"/>
  </si>
  <si>
    <t>程式撰寫</t>
    <phoneticPr fontId="18" type="noConversion"/>
  </si>
  <si>
    <t>//文件製作包含FDD、DFD、一評二評簡報等等</t>
    <phoneticPr fontId="18" type="noConversion"/>
  </si>
  <si>
    <t>文件製作</t>
    <phoneticPr fontId="18" type="noConversion"/>
  </si>
  <si>
    <t>預期進度</t>
    <phoneticPr fontId="2" type="noConversion"/>
  </si>
  <si>
    <t>實際進度</t>
    <phoneticPr fontId="18" type="noConversion"/>
  </si>
  <si>
    <t>2018年</t>
    <phoneticPr fontId="18" type="noConversion"/>
  </si>
  <si>
    <t>討論主題</t>
    <phoneticPr fontId="18" type="noConversion"/>
  </si>
  <si>
    <t>預期開始時間</t>
    <phoneticPr fontId="18" type="noConversion"/>
  </si>
  <si>
    <t>預期結束時間</t>
    <phoneticPr fontId="18" type="noConversion"/>
  </si>
  <si>
    <t>專案開始時間2018/5/10</t>
    <phoneticPr fontId="18" type="noConversion"/>
  </si>
  <si>
    <t>預計任務工期</t>
    <phoneticPr fontId="18" type="noConversion"/>
  </si>
  <si>
    <t>修改主題內容</t>
    <phoneticPr fontId="18" type="noConversion"/>
  </si>
  <si>
    <t>修改資料庫</t>
    <phoneticPr fontId="18" type="noConversion"/>
  </si>
  <si>
    <t>修改主題內容</t>
  </si>
  <si>
    <t>2019年</t>
    <phoneticPr fontId="18" type="noConversion"/>
  </si>
  <si>
    <t>資料庫建置與修改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</si>
</sst>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9" x14ac:knownFonts="1">
    <font>
      <sz val="11"/>
      <color theme="1" tint="0.24994659260841701"/>
      <name val="Microsoft JhengHei UI"/>
      <family val="2"/>
      <charset val="136"/>
    </font>
    <font>
      <sz val="11"/>
      <color theme="1" tint="0.24994659260841701"/>
      <name val="Corbel"/>
      <family val="2"/>
      <scheme val="major"/>
    </font>
    <font>
      <sz val="9"/>
      <name val="細明體"/>
      <family val="3"/>
      <charset val="136"/>
      <scheme val="major"/>
    </font>
    <font>
      <sz val="11"/>
      <color theme="1" tint="0.24994659260841701"/>
      <name val="微軟正黑體"/>
      <family val="2"/>
      <charset val="136"/>
    </font>
    <font>
      <sz val="12"/>
      <color theme="1" tint="0.24994659260841701"/>
      <name val="微軟正黑體"/>
      <family val="2"/>
      <charset val="136"/>
    </font>
    <font>
      <b/>
      <sz val="42"/>
      <color theme="7"/>
      <name val="Microsoft JhengHei UI"/>
      <family val="2"/>
      <charset val="136"/>
    </font>
    <font>
      <i/>
      <sz val="11"/>
      <color theme="7"/>
      <name val="Microsoft JhengHei UI"/>
      <family val="2"/>
      <charset val="136"/>
    </font>
    <font>
      <b/>
      <sz val="11"/>
      <color theme="1" tint="0.34998626667073579"/>
      <name val="Microsoft JhengHei UI"/>
      <family val="2"/>
      <charset val="136"/>
    </font>
    <font>
      <b/>
      <sz val="13"/>
      <color theme="1" tint="0.24994659260841701"/>
      <name val="Microsoft JhengHei UI"/>
      <family val="2"/>
      <charset val="136"/>
    </font>
    <font>
      <sz val="14"/>
      <color theme="1" tint="0.24994659260841701"/>
      <name val="Microsoft JhengHei UI"/>
      <family val="2"/>
      <charset val="136"/>
    </font>
    <font>
      <b/>
      <sz val="13"/>
      <color theme="7"/>
      <name val="Microsoft JhengHei UI"/>
      <family val="2"/>
      <charset val="136"/>
    </font>
    <font>
      <sz val="11"/>
      <color theme="1" tint="0.24994659260841701"/>
      <name val="Microsoft JhengHei UI"/>
      <family val="2"/>
      <charset val="136"/>
    </font>
    <font>
      <b/>
      <sz val="11"/>
      <color theme="1" tint="0.24994659260841701"/>
      <name val="Microsoft JhengHei UI"/>
      <family val="2"/>
      <charset val="136"/>
    </font>
    <font>
      <sz val="12"/>
      <color theme="1" tint="0.24994659260841701"/>
      <name val="Microsoft JhengHei UI"/>
      <family val="2"/>
      <charset val="136"/>
    </font>
    <font>
      <sz val="12"/>
      <color rgb="FF3F3F76"/>
      <name val="Microsoft JhengHei UI"/>
      <family val="2"/>
      <charset val="136"/>
    </font>
    <font>
      <b/>
      <sz val="12"/>
      <color rgb="FF3F3F3F"/>
      <name val="Microsoft JhengHei UI"/>
      <family val="2"/>
      <charset val="136"/>
    </font>
    <font>
      <b/>
      <sz val="12"/>
      <color theme="1"/>
      <name val="Microsoft JhengHei UI"/>
      <family val="2"/>
      <charset val="136"/>
    </font>
    <font>
      <b/>
      <sz val="12"/>
      <color rgb="FFFA7D00"/>
      <name val="Microsoft JhengHei UI"/>
      <family val="2"/>
      <charset val="136"/>
    </font>
    <font>
      <sz val="9"/>
      <name val="Microsoft JhengHei UI"/>
      <family val="2"/>
      <charset val="136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CAB9CA"/>
        <bgColor indexed="64"/>
      </patternFill>
    </fill>
    <fill>
      <patternFill patternType="solid">
        <fgColor rgb="FF735773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4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8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9" fillId="0" borderId="0" applyNumberFormat="0" applyFill="0" applyBorder="0" applyProtection="0">
      <alignment horizontal="left" vertical="center"/>
    </xf>
    <xf numFmtId="9" fontId="10" fillId="0" borderId="0" applyFill="0" applyBorder="0" applyProtection="0">
      <alignment horizontal="center" vertical="center"/>
    </xf>
    <xf numFmtId="0" fontId="12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6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" fillId="2" borderId="4" applyNumberFormat="0" applyFont="0" applyAlignment="0">
      <alignment horizontal="center"/>
    </xf>
    <xf numFmtId="0" fontId="1" fillId="3" borderId="3" applyNumberFormat="0" applyFont="0" applyAlignment="0">
      <alignment horizontal="center"/>
    </xf>
    <xf numFmtId="0" fontId="11" fillId="4" borderId="3" applyNumberFormat="0" applyAlignment="0">
      <alignment horizontal="center"/>
    </xf>
    <xf numFmtId="0" fontId="1" fillId="5" borderId="3" applyNumberFormat="0" applyFont="0" applyAlignment="0">
      <alignment horizontal="center"/>
    </xf>
    <xf numFmtId="0" fontId="1" fillId="7" borderId="3" applyNumberFormat="0" applyFont="0" applyAlignment="0">
      <alignment horizontal="center"/>
    </xf>
    <xf numFmtId="0" fontId="14" fillId="8" borderId="7" applyNumberFormat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1" fillId="10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</cellStyleXfs>
  <cellXfs count="3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8" fillId="0" borderId="0" xfId="2">
      <alignment horizontal="left" wrapText="1"/>
    </xf>
    <xf numFmtId="9" fontId="10" fillId="0" borderId="0" xfId="6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11" borderId="0" xfId="0" applyFill="1">
      <alignment horizontal="center" vertical="center"/>
    </xf>
    <xf numFmtId="0" fontId="0" fillId="12" borderId="0" xfId="0" applyFill="1">
      <alignment horizontal="center" vertical="center"/>
    </xf>
    <xf numFmtId="0" fontId="4" fillId="0" borderId="0" xfId="5" applyFont="1">
      <alignment horizontal="left" vertical="center"/>
    </xf>
    <xf numFmtId="0" fontId="13" fillId="0" borderId="0" xfId="0" applyFont="1">
      <alignment horizontal="center" vertical="center"/>
    </xf>
    <xf numFmtId="0" fontId="13" fillId="0" borderId="0" xfId="0" applyFont="1" applyAlignment="1">
      <alignment horizontal="left" vertical="center"/>
    </xf>
    <xf numFmtId="14" fontId="13" fillId="0" borderId="0" xfId="0" applyNumberFormat="1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14" fontId="0" fillId="0" borderId="11" xfId="0" applyNumberFormat="1" applyBorder="1" applyAlignment="1">
      <alignment horizontal="left" vertical="center"/>
    </xf>
    <xf numFmtId="0" fontId="0" fillId="0" borderId="11" xfId="0" applyBorder="1">
      <alignment horizontal="center" vertical="center"/>
    </xf>
    <xf numFmtId="0" fontId="0" fillId="11" borderId="11" xfId="0" applyFill="1" applyBorder="1">
      <alignment horizontal="center" vertical="center"/>
    </xf>
    <xf numFmtId="0" fontId="0" fillId="0" borderId="13" xfId="0" applyBorder="1">
      <alignment horizontal="center" vertical="center"/>
    </xf>
    <xf numFmtId="0" fontId="0" fillId="0" borderId="16" xfId="0" applyBorder="1" applyAlignment="1">
      <alignment horizontal="left" vertical="center"/>
    </xf>
    <xf numFmtId="14" fontId="0" fillId="0" borderId="16" xfId="0" applyNumberFormat="1" applyBorder="1" applyAlignment="1">
      <alignment horizontal="left" vertical="center"/>
    </xf>
    <xf numFmtId="0" fontId="0" fillId="0" borderId="16" xfId="0" applyBorder="1">
      <alignment horizontal="center" vertical="center"/>
    </xf>
    <xf numFmtId="0" fontId="0" fillId="12" borderId="16" xfId="0" applyFill="1" applyBorder="1">
      <alignment horizontal="center" vertical="center"/>
    </xf>
    <xf numFmtId="0" fontId="0" fillId="0" borderId="15" xfId="0" applyBorder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4" fillId="0" borderId="5" xfId="5" applyFont="1" applyBorder="1">
      <alignment horizontal="left" vertical="center"/>
    </xf>
    <xf numFmtId="0" fontId="3" fillId="0" borderId="0" xfId="5" applyFont="1">
      <alignment horizontal="left" vertical="center"/>
    </xf>
    <xf numFmtId="0" fontId="3" fillId="0" borderId="6" xfId="5" applyFont="1" applyBorder="1">
      <alignment horizontal="left" vertical="center"/>
    </xf>
    <xf numFmtId="0" fontId="4" fillId="0" borderId="5" xfId="5" applyFont="1" applyBorder="1" applyAlignment="1">
      <alignment horizontal="center" vertical="center"/>
    </xf>
    <xf numFmtId="0" fontId="4" fillId="0" borderId="0" xfId="5" applyFont="1" applyAlignment="1">
      <alignment horizontal="center" vertical="center"/>
    </xf>
    <xf numFmtId="0" fontId="0" fillId="0" borderId="12" xfId="0" applyBorder="1">
      <alignment horizontal="center" vertical="center"/>
    </xf>
    <xf numFmtId="0" fontId="0" fillId="0" borderId="14" xfId="0" applyBorder="1">
      <alignment horizontal="center" vertical="center"/>
    </xf>
  </cellXfs>
  <cellStyles count="24">
    <cellStyle name="% 完成" xfId="16" xr:uid="{00000000-0005-0000-0000-000000000000}"/>
    <cellStyle name="% 完成 (超出計劃) 圖例" xfId="18" xr:uid="{00000000-0005-0000-0000-000001000000}"/>
    <cellStyle name="一般" xfId="0" builtinId="0" customBuiltin="1"/>
    <cellStyle name="合計" xfId="23" builtinId="25" customBuiltin="1"/>
    <cellStyle name="完成百分比" xfId="6" xr:uid="{00000000-0005-0000-0000-000004000000}"/>
    <cellStyle name="活動" xfId="2" xr:uid="{00000000-0005-0000-0000-000005000000}"/>
    <cellStyle name="活動 (超出計劃) 圖例" xfId="17" xr:uid="{00000000-0005-0000-0000-000006000000}"/>
    <cellStyle name="計劃圖例" xfId="14" xr:uid="{00000000-0005-0000-0000-000007000000}"/>
    <cellStyle name="計算方式" xfId="21" builtinId="22" customBuiltin="1"/>
    <cellStyle name="專案標題" xfId="4" xr:uid="{00000000-0005-0000-0000-000009000000}"/>
    <cellStyle name="備註" xfId="22" builtinId="10" customBuiltin="1"/>
    <cellStyle name="期間值" xfId="13" xr:uid="{00000000-0005-0000-0000-00000B000000}"/>
    <cellStyle name="期間標題" xfId="3" xr:uid="{00000000-0005-0000-0000-00000C000000}"/>
    <cellStyle name="期間醒目提示控制項" xfId="7" xr:uid="{00000000-0005-0000-0000-00000D000000}"/>
    <cellStyle name="實際圖例" xfId="15" xr:uid="{00000000-0005-0000-0000-00000E000000}"/>
    <cellStyle name="說明文字" xfId="12" builtinId="53" customBuiltin="1"/>
    <cellStyle name="標題" xfId="8" builtinId="15" customBuiltin="1"/>
    <cellStyle name="標題 1" xfId="1" builtinId="16" customBuiltin="1"/>
    <cellStyle name="標題 2" xfId="9" builtinId="17" customBuiltin="1"/>
    <cellStyle name="標題 3" xfId="10" builtinId="18" customBuiltin="1"/>
    <cellStyle name="標題 4" xfId="11" builtinId="19" customBuiltin="1"/>
    <cellStyle name="標籤" xfId="5" xr:uid="{00000000-0005-0000-0000-000015000000}"/>
    <cellStyle name="輸入" xfId="19" builtinId="20" customBuiltin="1"/>
    <cellStyle name="輸出" xfId="20" builtinId="21" customBuiltin="1"/>
  </cellStyles>
  <dxfs count="0"/>
  <tableStyles count="0" defaultTableStyle="TableStyleMedium2" defaultPivotStyle="PivotStyleLight16"/>
  <colors>
    <mruColors>
      <color rgb="FF735773"/>
      <color rgb="FFCAB9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開始時間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工作表1!$A$2:$A$23</c:f>
              <c:strCache>
                <c:ptCount val="12"/>
                <c:pt idx="0">
                  <c:v>討論主題</c:v>
                </c:pt>
                <c:pt idx="1">
                  <c:v>設計網站初步介面</c:v>
                </c:pt>
                <c:pt idx="2">
                  <c:v>資料庫規劃與建置</c:v>
                </c:pt>
                <c:pt idx="3">
                  <c:v>文件製作</c:v>
                </c:pt>
                <c:pt idx="4">
                  <c:v>建立api清單</c:v>
                </c:pt>
                <c:pt idx="5">
                  <c:v>修改主題內容</c:v>
                </c:pt>
                <c:pt idx="6">
                  <c:v>修改資料庫</c:v>
                </c:pt>
                <c:pt idx="7">
                  <c:v>程式撰寫</c:v>
                </c:pt>
                <c:pt idx="8">
                  <c:v>網頁與資料庫界接</c:v>
                </c:pt>
                <c:pt idx="9">
                  <c:v>網站修改及維護</c:v>
                </c:pt>
                <c:pt idx="10">
                  <c:v>APP建置</c:v>
                </c:pt>
                <c:pt idx="11">
                  <c:v>系統測試與修改</c:v>
                </c:pt>
              </c:strCache>
            </c:strRef>
          </c:cat>
          <c:val>
            <c:numRef>
              <c:f>工作表1!$E$2:$E$23</c:f>
              <c:numCache>
                <c:formatCode>m/d/yyyy</c:formatCode>
                <c:ptCount val="22"/>
                <c:pt idx="0">
                  <c:v>43306</c:v>
                </c:pt>
                <c:pt idx="1">
                  <c:v>43342</c:v>
                </c:pt>
                <c:pt idx="2">
                  <c:v>43357</c:v>
                </c:pt>
                <c:pt idx="3">
                  <c:v>43424</c:v>
                </c:pt>
                <c:pt idx="4">
                  <c:v>43426</c:v>
                </c:pt>
                <c:pt idx="5">
                  <c:v>43537</c:v>
                </c:pt>
                <c:pt idx="6">
                  <c:v>43537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6-4394-AAF5-BFCF239A1BC3}"/>
            </c:ext>
          </c:extLst>
        </c:ser>
        <c:ser>
          <c:idx val="1"/>
          <c:order val="1"/>
          <c:tx>
            <c:strRef>
              <c:f>工作表1!$G$1</c:f>
              <c:strCache>
                <c:ptCount val="1"/>
                <c:pt idx="0">
                  <c:v>任務工期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工作表1!$A$2:$A$23</c:f>
              <c:strCache>
                <c:ptCount val="12"/>
                <c:pt idx="0">
                  <c:v>討論主題</c:v>
                </c:pt>
                <c:pt idx="1">
                  <c:v>設計網站初步介面</c:v>
                </c:pt>
                <c:pt idx="2">
                  <c:v>資料庫規劃與建置</c:v>
                </c:pt>
                <c:pt idx="3">
                  <c:v>文件製作</c:v>
                </c:pt>
                <c:pt idx="4">
                  <c:v>建立api清單</c:v>
                </c:pt>
                <c:pt idx="5">
                  <c:v>修改主題內容</c:v>
                </c:pt>
                <c:pt idx="6">
                  <c:v>修改資料庫</c:v>
                </c:pt>
                <c:pt idx="7">
                  <c:v>程式撰寫</c:v>
                </c:pt>
                <c:pt idx="8">
                  <c:v>網頁與資料庫界接</c:v>
                </c:pt>
                <c:pt idx="9">
                  <c:v>網站修改及維護</c:v>
                </c:pt>
                <c:pt idx="10">
                  <c:v>APP建置</c:v>
                </c:pt>
                <c:pt idx="11">
                  <c:v>系統測試與修改</c:v>
                </c:pt>
              </c:strCache>
            </c:strRef>
          </c:cat>
          <c:val>
            <c:numRef>
              <c:f>工作表1!$G$2:$G$23</c:f>
              <c:numCache>
                <c:formatCode>General</c:formatCode>
                <c:ptCount val="22"/>
                <c:pt idx="0">
                  <c:v>31</c:v>
                </c:pt>
                <c:pt idx="1">
                  <c:v>15</c:v>
                </c:pt>
                <c:pt idx="2">
                  <c:v>76</c:v>
                </c:pt>
                <c:pt idx="3">
                  <c:v>121</c:v>
                </c:pt>
                <c:pt idx="4">
                  <c:v>108</c:v>
                </c:pt>
                <c:pt idx="5">
                  <c:v>3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16-4394-AAF5-BFCF239A1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0416856"/>
        <c:axId val="640415872"/>
      </c:barChart>
      <c:catAx>
        <c:axId val="640416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0415872"/>
        <c:crosses val="autoZero"/>
        <c:auto val="1"/>
        <c:lblAlgn val="ctr"/>
        <c:lblOffset val="100"/>
        <c:noMultiLvlLbl val="0"/>
      </c:catAx>
      <c:valAx>
        <c:axId val="640415872"/>
        <c:scaling>
          <c:orientation val="minMax"/>
          <c:min val="4330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041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9525</xdr:rowOff>
    </xdr:from>
    <xdr:to>
      <xdr:col>37</xdr:col>
      <xdr:colOff>152400</xdr:colOff>
      <xdr:row>19</xdr:row>
      <xdr:rowOff>104775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FE1ABB3A-2828-4523-B516-10EBB8A85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A56F-0F6C-4859-804E-6A522D33996D}">
  <dimension ref="A1:AB13"/>
  <sheetViews>
    <sheetView zoomScale="90" zoomScaleNormal="90" workbookViewId="0">
      <selection activeCell="G18" sqref="G18"/>
    </sheetView>
  </sheetViews>
  <sheetFormatPr defaultColWidth="2.88671875" defaultRowHeight="17.25" x14ac:dyDescent="0.3"/>
  <cols>
    <col min="1" max="1" width="19.6640625" bestFit="1" customWidth="1"/>
    <col min="2" max="2" width="14.6640625" style="2" hidden="1" customWidth="1"/>
    <col min="3" max="3" width="14.6640625" style="1" hidden="1" customWidth="1"/>
    <col min="4" max="4" width="15" style="1" hidden="1" customWidth="1"/>
    <col min="5" max="6" width="14" style="1" bestFit="1" customWidth="1"/>
    <col min="7" max="7" width="10.21875" style="1" bestFit="1" customWidth="1"/>
    <col min="8" max="8" width="2.88671875" style="3"/>
    <col min="9" max="28" width="2.88671875" style="1"/>
  </cols>
  <sheetData>
    <row r="1" spans="1:7" x14ac:dyDescent="0.25">
      <c r="A1" s="10" t="s">
        <v>0</v>
      </c>
      <c r="B1" s="10" t="s">
        <v>18</v>
      </c>
      <c r="C1" s="10" t="s">
        <v>19</v>
      </c>
      <c r="D1" s="10" t="s">
        <v>21</v>
      </c>
      <c r="E1" s="10" t="s">
        <v>1</v>
      </c>
      <c r="F1" s="10" t="s">
        <v>2</v>
      </c>
      <c r="G1" s="10" t="s">
        <v>3</v>
      </c>
    </row>
    <row r="2" spans="1:7" x14ac:dyDescent="0.25">
      <c r="A2" s="11" t="s">
        <v>17</v>
      </c>
      <c r="B2" s="12">
        <v>43313</v>
      </c>
      <c r="C2" s="12">
        <v>43343</v>
      </c>
      <c r="D2" s="13">
        <f>C2-B2+1</f>
        <v>31</v>
      </c>
      <c r="E2" s="12">
        <v>43306</v>
      </c>
      <c r="F2" s="12">
        <v>43336</v>
      </c>
      <c r="G2" s="10">
        <f t="shared" ref="G2:G8" si="0">F2-E2+1</f>
        <v>31</v>
      </c>
    </row>
    <row r="3" spans="1:7" x14ac:dyDescent="0.25">
      <c r="A3" s="11" t="s">
        <v>4</v>
      </c>
      <c r="B3" s="12">
        <v>43344</v>
      </c>
      <c r="C3" s="12">
        <v>43357</v>
      </c>
      <c r="D3" s="13">
        <f t="shared" ref="D3:D13" si="1">C3-B3+1</f>
        <v>14</v>
      </c>
      <c r="E3" s="12">
        <v>43342</v>
      </c>
      <c r="F3" s="12">
        <v>43356</v>
      </c>
      <c r="G3" s="10">
        <f>F3-E3+1</f>
        <v>15</v>
      </c>
    </row>
    <row r="4" spans="1:7" x14ac:dyDescent="0.25">
      <c r="A4" s="11" t="s">
        <v>9</v>
      </c>
      <c r="B4" s="12">
        <v>43358</v>
      </c>
      <c r="C4" s="12">
        <v>43434</v>
      </c>
      <c r="D4" s="13">
        <f t="shared" si="1"/>
        <v>77</v>
      </c>
      <c r="E4" s="12">
        <v>43357</v>
      </c>
      <c r="F4" s="12">
        <v>43432</v>
      </c>
      <c r="G4" s="10">
        <f t="shared" si="0"/>
        <v>76</v>
      </c>
    </row>
    <row r="5" spans="1:7" x14ac:dyDescent="0.25">
      <c r="A5" s="11" t="s">
        <v>13</v>
      </c>
      <c r="B5" s="12">
        <v>43424</v>
      </c>
      <c r="C5" s="12">
        <v>43615</v>
      </c>
      <c r="D5" s="13">
        <f t="shared" si="1"/>
        <v>192</v>
      </c>
      <c r="E5" s="12">
        <v>43424</v>
      </c>
      <c r="F5" s="12">
        <v>43544</v>
      </c>
      <c r="G5" s="10">
        <f t="shared" si="0"/>
        <v>121</v>
      </c>
    </row>
    <row r="6" spans="1:7" x14ac:dyDescent="0.25">
      <c r="A6" s="11" t="s">
        <v>5</v>
      </c>
      <c r="B6" s="12">
        <v>43426</v>
      </c>
      <c r="C6" s="12">
        <v>43524</v>
      </c>
      <c r="D6" s="13">
        <f t="shared" si="1"/>
        <v>99</v>
      </c>
      <c r="E6" s="12">
        <v>43426</v>
      </c>
      <c r="F6" s="12">
        <v>43533</v>
      </c>
      <c r="G6" s="10">
        <f t="shared" si="0"/>
        <v>108</v>
      </c>
    </row>
    <row r="7" spans="1:7" x14ac:dyDescent="0.25">
      <c r="A7" s="11" t="s">
        <v>22</v>
      </c>
      <c r="B7" s="12"/>
      <c r="C7" s="12"/>
      <c r="D7" s="13"/>
      <c r="E7" s="12">
        <v>43537</v>
      </c>
      <c r="F7" s="12">
        <v>43539</v>
      </c>
      <c r="G7" s="10">
        <f t="shared" si="0"/>
        <v>3</v>
      </c>
    </row>
    <row r="8" spans="1:7" x14ac:dyDescent="0.25">
      <c r="A8" s="11" t="s">
        <v>23</v>
      </c>
      <c r="B8" s="12"/>
      <c r="C8" s="12"/>
      <c r="D8" s="13"/>
      <c r="E8" s="12">
        <v>43537</v>
      </c>
      <c r="F8" s="12">
        <v>43550</v>
      </c>
      <c r="G8" s="10">
        <f t="shared" si="0"/>
        <v>14</v>
      </c>
    </row>
    <row r="9" spans="1:7" x14ac:dyDescent="0.25">
      <c r="A9" s="11" t="s">
        <v>11</v>
      </c>
      <c r="B9" s="12">
        <v>43556</v>
      </c>
      <c r="C9" s="12">
        <v>43678</v>
      </c>
      <c r="D9" s="13">
        <f t="shared" si="1"/>
        <v>123</v>
      </c>
      <c r="E9" s="11"/>
      <c r="F9" s="11"/>
      <c r="G9" s="10"/>
    </row>
    <row r="10" spans="1:7" x14ac:dyDescent="0.25">
      <c r="A10" s="11" t="s">
        <v>8</v>
      </c>
      <c r="B10" s="12">
        <v>43595</v>
      </c>
      <c r="C10" s="12">
        <v>43602</v>
      </c>
      <c r="D10" s="13">
        <f t="shared" si="1"/>
        <v>8</v>
      </c>
      <c r="E10" s="10"/>
      <c r="F10" s="10"/>
      <c r="G10" s="10"/>
    </row>
    <row r="11" spans="1:7" x14ac:dyDescent="0.25">
      <c r="A11" s="11" t="s">
        <v>7</v>
      </c>
      <c r="B11" s="12"/>
      <c r="C11" s="11"/>
      <c r="D11" s="13">
        <f t="shared" si="1"/>
        <v>1</v>
      </c>
      <c r="E11" s="10"/>
      <c r="F11" s="10"/>
      <c r="G11" s="10"/>
    </row>
    <row r="12" spans="1:7" x14ac:dyDescent="0.25">
      <c r="A12" s="11" t="s">
        <v>10</v>
      </c>
      <c r="B12" s="12">
        <v>43682</v>
      </c>
      <c r="C12" s="12">
        <v>43708</v>
      </c>
      <c r="D12" s="13">
        <f t="shared" si="1"/>
        <v>27</v>
      </c>
      <c r="E12" s="10"/>
      <c r="F12" s="10"/>
      <c r="G12" s="10"/>
    </row>
    <row r="13" spans="1:7" x14ac:dyDescent="0.25">
      <c r="A13" s="11" t="s">
        <v>6</v>
      </c>
      <c r="B13" s="12">
        <v>43682</v>
      </c>
      <c r="C13" s="12">
        <v>43708</v>
      </c>
      <c r="D13" s="13">
        <f t="shared" si="1"/>
        <v>27</v>
      </c>
      <c r="E13" s="10"/>
      <c r="F13" s="10"/>
      <c r="G13" s="10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1F95E-2D0B-4414-8453-3BB55D8210D3}">
  <dimension ref="A1:AP30"/>
  <sheetViews>
    <sheetView workbookViewId="0">
      <pane xSplit="6" ySplit="6" topLeftCell="G15" activePane="bottomRight" state="frozen"/>
      <selection pane="topRight" activeCell="G1" sqref="G1"/>
      <selection pane="bottomLeft" activeCell="A7" sqref="A7"/>
      <selection pane="bottomRight" sqref="A1:AP28"/>
    </sheetView>
  </sheetViews>
  <sheetFormatPr defaultRowHeight="15" x14ac:dyDescent="0.25"/>
  <cols>
    <col min="1" max="1" width="17.109375" customWidth="1"/>
    <col min="2" max="3" width="11.6640625" hidden="1" customWidth="1"/>
    <col min="4" max="5" width="11" hidden="1" customWidth="1"/>
    <col min="6" max="6" width="8.21875" hidden="1" customWidth="1"/>
    <col min="7" max="31" width="2.77734375" customWidth="1"/>
    <col min="32" max="32" width="2.5546875" bestFit="1" customWidth="1"/>
    <col min="33" max="33" width="2.5546875" customWidth="1"/>
    <col min="34" max="34" width="2.5546875" bestFit="1" customWidth="1"/>
    <col min="35" max="35" width="2.5546875" customWidth="1"/>
    <col min="36" max="36" width="2.5546875" bestFit="1" customWidth="1"/>
    <col min="37" max="37" width="2.5546875" customWidth="1"/>
    <col min="38" max="42" width="2.77734375" customWidth="1"/>
  </cols>
  <sheetData>
    <row r="1" spans="1:42" ht="15.75" x14ac:dyDescent="0.25">
      <c r="G1" s="7"/>
      <c r="H1" s="29" t="s">
        <v>14</v>
      </c>
      <c r="I1" s="30"/>
      <c r="J1" s="30"/>
      <c r="K1" s="9"/>
      <c r="L1" s="9"/>
      <c r="M1" s="9"/>
      <c r="N1" s="8"/>
      <c r="O1" s="26" t="s">
        <v>15</v>
      </c>
      <c r="P1" s="27"/>
      <c r="Q1" s="28"/>
      <c r="R1" s="4"/>
      <c r="S1" s="4"/>
      <c r="U1" s="24"/>
      <c r="V1" s="24"/>
    </row>
    <row r="3" spans="1:42" x14ac:dyDescent="0.25">
      <c r="G3" s="25" t="s">
        <v>16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 t="s">
        <v>25</v>
      </c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</row>
    <row r="4" spans="1:42" x14ac:dyDescent="0.25">
      <c r="G4" s="25">
        <v>7</v>
      </c>
      <c r="H4" s="25"/>
      <c r="I4" s="25">
        <v>8</v>
      </c>
      <c r="J4" s="25"/>
      <c r="K4" s="25">
        <v>9</v>
      </c>
      <c r="L4" s="25"/>
      <c r="M4" s="25">
        <v>10</v>
      </c>
      <c r="N4" s="25"/>
      <c r="O4" s="25">
        <v>11</v>
      </c>
      <c r="P4" s="25"/>
      <c r="Q4" s="25">
        <v>12</v>
      </c>
      <c r="R4" s="25"/>
      <c r="S4" s="25">
        <v>1</v>
      </c>
      <c r="T4" s="25"/>
      <c r="U4" s="25">
        <v>2</v>
      </c>
      <c r="V4" s="25"/>
      <c r="W4" s="25">
        <v>3</v>
      </c>
      <c r="X4" s="25"/>
      <c r="Y4" s="25">
        <v>4</v>
      </c>
      <c r="Z4" s="25"/>
      <c r="AA4" s="25">
        <v>5</v>
      </c>
      <c r="AB4" s="25"/>
      <c r="AC4" s="25">
        <v>6</v>
      </c>
      <c r="AD4" s="25"/>
      <c r="AE4" s="25">
        <v>7</v>
      </c>
      <c r="AF4" s="25"/>
      <c r="AG4" s="25">
        <v>8</v>
      </c>
      <c r="AH4" s="25"/>
      <c r="AI4" s="25">
        <v>9</v>
      </c>
      <c r="AJ4" s="25"/>
      <c r="AK4" s="25">
        <v>10</v>
      </c>
      <c r="AL4" s="25"/>
      <c r="AM4" s="25">
        <v>11</v>
      </c>
      <c r="AN4" s="25"/>
      <c r="AO4" s="25">
        <v>12</v>
      </c>
      <c r="AP4" s="25"/>
    </row>
    <row r="5" spans="1:42" hidden="1" x14ac:dyDescent="0.25">
      <c r="A5" s="5" t="s">
        <v>20</v>
      </c>
      <c r="B5" s="5"/>
      <c r="C5" s="5"/>
      <c r="D5" s="6"/>
    </row>
    <row r="6" spans="1:42" ht="15.75" thickBot="1" x14ac:dyDescent="0.3">
      <c r="A6" t="s">
        <v>0</v>
      </c>
      <c r="B6" t="s">
        <v>18</v>
      </c>
      <c r="C6" t="s">
        <v>19</v>
      </c>
      <c r="D6" t="s">
        <v>1</v>
      </c>
      <c r="E6" t="s">
        <v>2</v>
      </c>
      <c r="F6" t="s">
        <v>3</v>
      </c>
    </row>
    <row r="7" spans="1:42" x14ac:dyDescent="0.25">
      <c r="A7" s="31" t="s">
        <v>17</v>
      </c>
      <c r="B7" s="14">
        <v>43313</v>
      </c>
      <c r="C7" s="14">
        <v>43343</v>
      </c>
      <c r="D7" s="14">
        <v>43306</v>
      </c>
      <c r="E7" s="14">
        <v>43336</v>
      </c>
      <c r="F7" s="15">
        <f t="shared" ref="F7:F27" si="0">E7-D7+1</f>
        <v>31</v>
      </c>
      <c r="G7" s="15"/>
      <c r="H7" s="15"/>
      <c r="I7" s="16"/>
      <c r="J7" s="16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7"/>
    </row>
    <row r="8" spans="1:42" ht="15.75" thickBot="1" x14ac:dyDescent="0.3">
      <c r="A8" s="32"/>
      <c r="B8" s="18"/>
      <c r="C8" s="18"/>
      <c r="D8" s="19"/>
      <c r="E8" s="19"/>
      <c r="F8" s="20"/>
      <c r="G8" s="20"/>
      <c r="H8" s="21"/>
      <c r="I8" s="21"/>
      <c r="J8" s="21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2"/>
    </row>
    <row r="9" spans="1:42" x14ac:dyDescent="0.25">
      <c r="A9" s="31" t="s">
        <v>4</v>
      </c>
      <c r="B9" s="14">
        <v>43344</v>
      </c>
      <c r="C9" s="14">
        <v>43357</v>
      </c>
      <c r="D9" s="14">
        <v>43342</v>
      </c>
      <c r="E9" s="14">
        <v>43356</v>
      </c>
      <c r="F9" s="15">
        <f>E9-D9+1</f>
        <v>15</v>
      </c>
      <c r="G9" s="15"/>
      <c r="H9" s="15"/>
      <c r="I9" s="15"/>
      <c r="J9" s="15"/>
      <c r="K9" s="16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7"/>
    </row>
    <row r="10" spans="1:42" ht="15.75" thickBot="1" x14ac:dyDescent="0.3">
      <c r="A10" s="32"/>
      <c r="B10" s="18"/>
      <c r="C10" s="18"/>
      <c r="D10" s="19"/>
      <c r="E10" s="19"/>
      <c r="F10" s="20"/>
      <c r="G10" s="20"/>
      <c r="H10" s="20"/>
      <c r="I10" s="20"/>
      <c r="J10" s="20"/>
      <c r="K10" s="2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2"/>
    </row>
    <row r="11" spans="1:42" x14ac:dyDescent="0.25">
      <c r="A11" s="31" t="s">
        <v>26</v>
      </c>
      <c r="B11" s="14">
        <v>43358</v>
      </c>
      <c r="C11" s="23"/>
      <c r="D11" s="14">
        <v>43357</v>
      </c>
      <c r="E11" s="14">
        <v>43432</v>
      </c>
      <c r="F11" s="15">
        <f t="shared" si="0"/>
        <v>76</v>
      </c>
      <c r="G11" s="15"/>
      <c r="H11" s="15"/>
      <c r="I11" s="15"/>
      <c r="J11" s="15"/>
      <c r="K11" s="15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7"/>
    </row>
    <row r="12" spans="1:42" ht="15.75" thickBot="1" x14ac:dyDescent="0.3">
      <c r="A12" s="32"/>
      <c r="B12" s="19"/>
      <c r="C12" s="18"/>
      <c r="D12" s="19"/>
      <c r="E12" s="19"/>
      <c r="F12" s="20"/>
      <c r="G12" s="20"/>
      <c r="H12" s="20"/>
      <c r="I12" s="20"/>
      <c r="J12" s="20"/>
      <c r="K12" s="20"/>
      <c r="L12" s="20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2"/>
    </row>
    <row r="13" spans="1:42" x14ac:dyDescent="0.25">
      <c r="A13" s="31" t="s">
        <v>13</v>
      </c>
      <c r="B13" s="14">
        <v>43424</v>
      </c>
      <c r="C13" s="14">
        <v>43615</v>
      </c>
      <c r="D13" s="14">
        <v>43424</v>
      </c>
      <c r="E13" s="14">
        <v>43544</v>
      </c>
      <c r="F13" s="15">
        <f t="shared" si="0"/>
        <v>121</v>
      </c>
      <c r="G13" s="15"/>
      <c r="H13" s="15"/>
      <c r="I13" s="15"/>
      <c r="J13" s="15"/>
      <c r="K13" s="15"/>
      <c r="L13" s="15"/>
      <c r="M13" s="15"/>
      <c r="N13" s="15"/>
      <c r="O13" s="15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7"/>
    </row>
    <row r="14" spans="1:42" ht="15.75" thickBot="1" x14ac:dyDescent="0.3">
      <c r="A14" s="32"/>
      <c r="B14" s="19"/>
      <c r="C14" s="18"/>
      <c r="D14" s="19"/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1"/>
      <c r="Q14" s="21"/>
      <c r="R14" s="21"/>
      <c r="S14" s="21"/>
      <c r="T14" s="21"/>
      <c r="U14" s="21"/>
      <c r="V14" s="21"/>
      <c r="W14" s="21"/>
      <c r="X14" s="21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2"/>
    </row>
    <row r="15" spans="1:42" x14ac:dyDescent="0.25">
      <c r="A15" s="31" t="s">
        <v>5</v>
      </c>
      <c r="B15" s="14">
        <v>43426</v>
      </c>
      <c r="C15" s="23"/>
      <c r="D15" s="14">
        <v>43426</v>
      </c>
      <c r="E15" s="14">
        <v>43533</v>
      </c>
      <c r="F15" s="15">
        <f t="shared" si="0"/>
        <v>108</v>
      </c>
      <c r="G15" s="15"/>
      <c r="H15" s="15"/>
      <c r="I15" s="15"/>
      <c r="J15" s="15"/>
      <c r="K15" s="15"/>
      <c r="L15" s="15"/>
      <c r="M15" s="15"/>
      <c r="N15" s="15"/>
      <c r="O15" s="15"/>
      <c r="P15" s="16"/>
      <c r="Q15" s="16"/>
      <c r="R15" s="16"/>
      <c r="S15" s="16"/>
      <c r="T15" s="16"/>
      <c r="U15" s="16"/>
      <c r="V15" s="16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7"/>
    </row>
    <row r="16" spans="1:42" ht="15.75" thickBot="1" x14ac:dyDescent="0.3">
      <c r="A16" s="32"/>
      <c r="B16" s="19"/>
      <c r="C16" s="18"/>
      <c r="D16" s="19"/>
      <c r="E16" s="19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1"/>
      <c r="Q16" s="21"/>
      <c r="R16" s="21"/>
      <c r="S16" s="21"/>
      <c r="T16" s="21"/>
      <c r="U16" s="21"/>
      <c r="V16" s="21"/>
      <c r="W16" s="21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2"/>
    </row>
    <row r="17" spans="1:42" x14ac:dyDescent="0.25">
      <c r="A17" s="31" t="s">
        <v>24</v>
      </c>
      <c r="B17" s="15"/>
      <c r="C17" s="15"/>
      <c r="D17" s="14">
        <v>43537</v>
      </c>
      <c r="E17" s="14">
        <v>43539</v>
      </c>
      <c r="F17" s="15">
        <f t="shared" si="0"/>
        <v>3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R17" s="16"/>
      <c r="S17" s="16"/>
      <c r="T17" s="16"/>
      <c r="U17" s="16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7"/>
    </row>
    <row r="18" spans="1:42" ht="15.75" thickBot="1" x14ac:dyDescent="0.3">
      <c r="A18" s="32"/>
      <c r="B18" s="20"/>
      <c r="C18" s="20"/>
      <c r="D18" s="18"/>
      <c r="E18" s="18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  <c r="U18" s="21"/>
      <c r="V18" s="21"/>
      <c r="W18" s="21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2"/>
    </row>
    <row r="19" spans="1:42" x14ac:dyDescent="0.25">
      <c r="A19" s="31" t="s">
        <v>11</v>
      </c>
      <c r="B19" s="14">
        <v>43556</v>
      </c>
      <c r="C19" s="14">
        <v>43678</v>
      </c>
      <c r="D19" s="15"/>
      <c r="E19" s="15"/>
      <c r="F19" s="15">
        <f t="shared" si="0"/>
        <v>1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7"/>
      <c r="AB19" s="7"/>
      <c r="AC19" s="7"/>
      <c r="AD19" s="7"/>
      <c r="AE19" s="7"/>
      <c r="AF19" s="7"/>
      <c r="AG19" s="7"/>
      <c r="AH19" s="7"/>
      <c r="AI19" s="7"/>
      <c r="AJ19" s="15"/>
      <c r="AK19" s="15"/>
      <c r="AL19" s="15"/>
      <c r="AM19" s="15"/>
      <c r="AN19" s="15"/>
      <c r="AO19" s="15"/>
      <c r="AP19" s="17"/>
    </row>
    <row r="20" spans="1:42" ht="15.75" thickBot="1" x14ac:dyDescent="0.3">
      <c r="A20" s="32"/>
      <c r="B20" s="19"/>
      <c r="C20" s="18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2"/>
    </row>
    <row r="21" spans="1:42" x14ac:dyDescent="0.25">
      <c r="A21" s="31" t="s">
        <v>8</v>
      </c>
      <c r="B21" s="14">
        <v>43595</v>
      </c>
      <c r="C21" s="23"/>
      <c r="D21" s="15"/>
      <c r="E21" s="15"/>
      <c r="F21" s="15">
        <f t="shared" si="0"/>
        <v>1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7"/>
      <c r="AE21" s="7"/>
      <c r="AF21" s="7"/>
      <c r="AG21" s="15"/>
      <c r="AH21" s="15"/>
      <c r="AI21" s="15"/>
      <c r="AJ21" s="15"/>
      <c r="AK21" s="15"/>
      <c r="AL21" s="15"/>
      <c r="AM21" s="15"/>
      <c r="AN21" s="15"/>
      <c r="AO21" s="15"/>
      <c r="AP21" s="17"/>
    </row>
    <row r="22" spans="1:42" ht="15.75" thickBot="1" x14ac:dyDescent="0.3">
      <c r="A22" s="32"/>
      <c r="B22" s="19"/>
      <c r="C22" s="18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2"/>
    </row>
    <row r="23" spans="1:42" x14ac:dyDescent="0.25">
      <c r="A23" s="31" t="s">
        <v>7</v>
      </c>
      <c r="B23" s="14"/>
      <c r="C23" s="23"/>
      <c r="D23" s="15"/>
      <c r="E23" s="15"/>
      <c r="F23" s="15">
        <f t="shared" si="0"/>
        <v>1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7"/>
      <c r="AF23" s="7"/>
      <c r="AG23" s="7"/>
      <c r="AH23" s="7"/>
      <c r="AI23" s="15"/>
      <c r="AJ23" s="15"/>
      <c r="AK23" s="15"/>
      <c r="AL23" s="15"/>
      <c r="AM23" s="15"/>
      <c r="AN23" s="15"/>
      <c r="AO23" s="15"/>
      <c r="AP23" s="17"/>
    </row>
    <row r="24" spans="1:42" ht="15.75" thickBot="1" x14ac:dyDescent="0.3">
      <c r="A24" s="32"/>
      <c r="B24" s="19"/>
      <c r="C24" s="18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2"/>
    </row>
    <row r="25" spans="1:42" x14ac:dyDescent="0.25">
      <c r="A25" s="31" t="s">
        <v>10</v>
      </c>
      <c r="B25" s="14">
        <v>43682</v>
      </c>
      <c r="C25" s="23"/>
      <c r="D25" s="15"/>
      <c r="E25" s="15"/>
      <c r="F25" s="15">
        <f t="shared" si="0"/>
        <v>1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7"/>
      <c r="AG25" s="7"/>
      <c r="AH25" s="7"/>
      <c r="AI25" s="7"/>
      <c r="AJ25" s="15"/>
      <c r="AK25" s="15"/>
      <c r="AL25" s="15"/>
      <c r="AM25" s="15"/>
      <c r="AN25" s="15"/>
      <c r="AO25" s="15"/>
      <c r="AP25" s="17"/>
    </row>
    <row r="26" spans="1:42" ht="15.75" thickBot="1" x14ac:dyDescent="0.3">
      <c r="A26" s="32"/>
      <c r="B26" s="19"/>
      <c r="C26" s="18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2"/>
    </row>
    <row r="27" spans="1:42" x14ac:dyDescent="0.25">
      <c r="A27" s="31" t="s">
        <v>6</v>
      </c>
      <c r="B27" s="14">
        <v>43682</v>
      </c>
      <c r="C27" s="23"/>
      <c r="D27" s="15"/>
      <c r="E27" s="15"/>
      <c r="F27" s="15">
        <f t="shared" si="0"/>
        <v>1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7"/>
      <c r="AI27" s="7"/>
      <c r="AJ27" s="7"/>
      <c r="AK27" s="7"/>
      <c r="AL27" s="15"/>
      <c r="AM27" s="15"/>
      <c r="AN27" s="15"/>
      <c r="AO27" s="15"/>
      <c r="AP27" s="17"/>
    </row>
    <row r="28" spans="1:42" ht="15.75" thickBot="1" x14ac:dyDescent="0.3">
      <c r="A28" s="32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2"/>
    </row>
    <row r="30" spans="1:42" x14ac:dyDescent="0.25">
      <c r="A30" t="s">
        <v>12</v>
      </c>
    </row>
  </sheetData>
  <mergeCells count="33">
    <mergeCell ref="A23:A24"/>
    <mergeCell ref="A25:A26"/>
    <mergeCell ref="A27:A28"/>
    <mergeCell ref="A15:A16"/>
    <mergeCell ref="A17:A18"/>
    <mergeCell ref="A19:A20"/>
    <mergeCell ref="A21:A22"/>
    <mergeCell ref="AG4:AH4"/>
    <mergeCell ref="AI4:AJ4"/>
    <mergeCell ref="S4:T4"/>
    <mergeCell ref="A11:A12"/>
    <mergeCell ref="A13:A14"/>
    <mergeCell ref="A7:A8"/>
    <mergeCell ref="A9:A10"/>
    <mergeCell ref="AA4:AB4"/>
    <mergeCell ref="AC4:AD4"/>
    <mergeCell ref="AE4:AF4"/>
    <mergeCell ref="S3:AP3"/>
    <mergeCell ref="U4:V4"/>
    <mergeCell ref="W4:X4"/>
    <mergeCell ref="Y4:Z4"/>
    <mergeCell ref="O1:Q1"/>
    <mergeCell ref="G3:R3"/>
    <mergeCell ref="G4:H4"/>
    <mergeCell ref="H1:J1"/>
    <mergeCell ref="I4:J4"/>
    <mergeCell ref="K4:L4"/>
    <mergeCell ref="M4:N4"/>
    <mergeCell ref="O4:P4"/>
    <mergeCell ref="Q4:R4"/>
    <mergeCell ref="AO4:AP4"/>
    <mergeCell ref="AM4:AN4"/>
    <mergeCell ref="AK4:AL4"/>
  </mergeCells>
  <phoneticPr fontId="18" type="noConversion"/>
  <pageMargins left="0.7" right="0.7" top="0.75" bottom="0.75" header="0.3" footer="0.3"/>
  <pageSetup paperSize="9" orientation="portrait" r:id="rId1"/>
  <webPublishItems count="1">
    <webPublishItem id="22329" divId="甘特圖_22329" sourceType="sheet" destinationFile="C:\Users\Chloe Chang\Desktop\school\專題\文件\甘特圖.htm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4E26-938B-49A1-87F4-34C9CE7A9043}">
  <dimension ref="A1:AK30"/>
  <sheetViews>
    <sheetView tabSelected="1" workbookViewId="0">
      <pane xSplit="1" ySplit="6" topLeftCell="B7" activePane="bottomRight" state="frozen"/>
      <selection pane="topRight" activeCell="G1" sqref="G1"/>
      <selection pane="bottomLeft" activeCell="A7" sqref="A7"/>
      <selection pane="bottomRight" activeCell="A30" sqref="A30"/>
    </sheetView>
  </sheetViews>
  <sheetFormatPr defaultRowHeight="15" x14ac:dyDescent="0.25"/>
  <cols>
    <col min="1" max="1" width="17.109375" style="24" customWidth="1"/>
    <col min="2" max="26" width="2.77734375" style="24" customWidth="1"/>
    <col min="27" max="27" width="2.5546875" style="24" bestFit="1" customWidth="1"/>
    <col min="28" max="28" width="2.5546875" style="24" customWidth="1"/>
    <col min="29" max="29" width="2.5546875" style="24" bestFit="1" customWidth="1"/>
    <col min="30" max="30" width="2.5546875" style="24" customWidth="1"/>
    <col min="31" max="31" width="2.5546875" style="24" bestFit="1" customWidth="1"/>
    <col min="32" max="32" width="2.5546875" style="24" customWidth="1"/>
    <col min="33" max="37" width="2.77734375" style="24" customWidth="1"/>
    <col min="38" max="16384" width="8.88671875" style="24"/>
  </cols>
  <sheetData>
    <row r="1" spans="1:37" ht="15.75" x14ac:dyDescent="0.25">
      <c r="B1" s="7"/>
      <c r="C1" s="29" t="s">
        <v>14</v>
      </c>
      <c r="D1" s="30"/>
      <c r="E1" s="30"/>
      <c r="F1" s="9"/>
      <c r="G1" s="9"/>
      <c r="H1" s="9"/>
      <c r="I1" s="8"/>
      <c r="J1" s="26" t="s">
        <v>15</v>
      </c>
      <c r="K1" s="27"/>
      <c r="L1" s="28"/>
      <c r="M1" s="4"/>
      <c r="N1" s="4"/>
    </row>
    <row r="3" spans="1:37" x14ac:dyDescent="0.25">
      <c r="B3" s="25" t="s">
        <v>16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 t="s">
        <v>25</v>
      </c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</row>
    <row r="4" spans="1:37" x14ac:dyDescent="0.25">
      <c r="B4" s="25">
        <v>7</v>
      </c>
      <c r="C4" s="25"/>
      <c r="D4" s="25">
        <v>8</v>
      </c>
      <c r="E4" s="25"/>
      <c r="F4" s="25">
        <v>9</v>
      </c>
      <c r="G4" s="25"/>
      <c r="H4" s="25">
        <v>10</v>
      </c>
      <c r="I4" s="25"/>
      <c r="J4" s="25">
        <v>11</v>
      </c>
      <c r="K4" s="25"/>
      <c r="L4" s="25">
        <v>12</v>
      </c>
      <c r="M4" s="25"/>
      <c r="N4" s="25">
        <v>1</v>
      </c>
      <c r="O4" s="25"/>
      <c r="P4" s="25">
        <v>2</v>
      </c>
      <c r="Q4" s="25"/>
      <c r="R4" s="25">
        <v>3</v>
      </c>
      <c r="S4" s="25"/>
      <c r="T4" s="25">
        <v>4</v>
      </c>
      <c r="U4" s="25"/>
      <c r="V4" s="25">
        <v>5</v>
      </c>
      <c r="W4" s="25"/>
      <c r="X4" s="25">
        <v>6</v>
      </c>
      <c r="Y4" s="25"/>
      <c r="Z4" s="25">
        <v>7</v>
      </c>
      <c r="AA4" s="25"/>
      <c r="AB4" s="25">
        <v>8</v>
      </c>
      <c r="AC4" s="25"/>
      <c r="AD4" s="25">
        <v>9</v>
      </c>
      <c r="AE4" s="25"/>
      <c r="AF4" s="25">
        <v>10</v>
      </c>
      <c r="AG4" s="25"/>
      <c r="AH4" s="25">
        <v>11</v>
      </c>
      <c r="AI4" s="25"/>
      <c r="AJ4" s="25">
        <v>12</v>
      </c>
      <c r="AK4" s="25"/>
    </row>
    <row r="5" spans="1:37" hidden="1" x14ac:dyDescent="0.25">
      <c r="A5" s="5" t="s">
        <v>20</v>
      </c>
    </row>
    <row r="6" spans="1:37" ht="15.75" thickBot="1" x14ac:dyDescent="0.3">
      <c r="A6" s="24" t="s">
        <v>0</v>
      </c>
    </row>
    <row r="7" spans="1:37" x14ac:dyDescent="0.25">
      <c r="A7" s="31" t="s">
        <v>17</v>
      </c>
      <c r="B7" s="15"/>
      <c r="C7" s="15"/>
      <c r="D7" s="16"/>
      <c r="E7" s="16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7"/>
    </row>
    <row r="8" spans="1:37" ht="15.75" thickBot="1" x14ac:dyDescent="0.3">
      <c r="A8" s="32"/>
      <c r="B8" s="20"/>
      <c r="C8" s="21"/>
      <c r="D8" s="21"/>
      <c r="E8" s="21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2"/>
    </row>
    <row r="9" spans="1:37" x14ac:dyDescent="0.25">
      <c r="A9" s="31" t="s">
        <v>4</v>
      </c>
      <c r="B9" s="15"/>
      <c r="C9" s="15"/>
      <c r="D9" s="15"/>
      <c r="E9" s="15"/>
      <c r="F9" s="16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7"/>
    </row>
    <row r="10" spans="1:37" ht="15.75" thickBot="1" x14ac:dyDescent="0.3">
      <c r="A10" s="32"/>
      <c r="B10" s="20"/>
      <c r="C10" s="20"/>
      <c r="D10" s="20"/>
      <c r="E10" s="20"/>
      <c r="F10" s="21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2"/>
    </row>
    <row r="11" spans="1:37" x14ac:dyDescent="0.25">
      <c r="A11" s="31" t="s">
        <v>26</v>
      </c>
      <c r="B11" s="15"/>
      <c r="C11" s="15"/>
      <c r="D11" s="15"/>
      <c r="E11" s="15"/>
      <c r="F11" s="15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7"/>
    </row>
    <row r="12" spans="1:37" ht="15.75" thickBot="1" x14ac:dyDescent="0.3">
      <c r="A12" s="32"/>
      <c r="B12" s="20"/>
      <c r="C12" s="20"/>
      <c r="D12" s="20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2"/>
    </row>
    <row r="13" spans="1:37" x14ac:dyDescent="0.25">
      <c r="A13" s="31" t="s">
        <v>13</v>
      </c>
      <c r="B13" s="15"/>
      <c r="C13" s="15"/>
      <c r="D13" s="15"/>
      <c r="E13" s="15"/>
      <c r="F13" s="15"/>
      <c r="G13" s="15"/>
      <c r="H13" s="15"/>
      <c r="I13" s="15"/>
      <c r="J13" s="1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7"/>
    </row>
    <row r="14" spans="1:37" ht="15.75" thickBot="1" x14ac:dyDescent="0.3">
      <c r="A14" s="32"/>
      <c r="B14" s="20"/>
      <c r="C14" s="20"/>
      <c r="D14" s="20"/>
      <c r="E14" s="20"/>
      <c r="F14" s="20"/>
      <c r="G14" s="20"/>
      <c r="H14" s="20"/>
      <c r="I14" s="20"/>
      <c r="J14" s="20"/>
      <c r="K14" s="21"/>
      <c r="L14" s="21"/>
      <c r="M14" s="21"/>
      <c r="N14" s="21"/>
      <c r="O14" s="21"/>
      <c r="P14" s="21"/>
      <c r="Q14" s="21"/>
      <c r="R14" s="21"/>
      <c r="S14" s="21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2"/>
    </row>
    <row r="15" spans="1:37" x14ac:dyDescent="0.25">
      <c r="A15" s="31" t="s">
        <v>5</v>
      </c>
      <c r="B15" s="15"/>
      <c r="C15" s="15"/>
      <c r="D15" s="15"/>
      <c r="E15" s="15"/>
      <c r="F15" s="15"/>
      <c r="G15" s="15"/>
      <c r="H15" s="15"/>
      <c r="I15" s="15"/>
      <c r="J15" s="15"/>
      <c r="K15" s="16"/>
      <c r="L15" s="16"/>
      <c r="M15" s="16"/>
      <c r="N15" s="16"/>
      <c r="O15" s="16"/>
      <c r="P15" s="16"/>
      <c r="Q15" s="16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7"/>
    </row>
    <row r="16" spans="1:37" ht="15.75" thickBot="1" x14ac:dyDescent="0.3">
      <c r="A16" s="32"/>
      <c r="B16" s="20"/>
      <c r="C16" s="20"/>
      <c r="D16" s="20"/>
      <c r="E16" s="20"/>
      <c r="F16" s="20"/>
      <c r="G16" s="20"/>
      <c r="H16" s="20"/>
      <c r="I16" s="20"/>
      <c r="J16" s="20"/>
      <c r="K16" s="21"/>
      <c r="L16" s="21"/>
      <c r="M16" s="21"/>
      <c r="N16" s="21"/>
      <c r="O16" s="21"/>
      <c r="P16" s="21"/>
      <c r="Q16" s="21"/>
      <c r="R16" s="21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2"/>
    </row>
    <row r="17" spans="1:37" x14ac:dyDescent="0.25">
      <c r="A17" s="31" t="s">
        <v>24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M17" s="16"/>
      <c r="N17" s="16"/>
      <c r="O17" s="16"/>
      <c r="P17" s="16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7"/>
    </row>
    <row r="18" spans="1:37" ht="15.75" thickBot="1" x14ac:dyDescent="0.3">
      <c r="A18" s="32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1"/>
      <c r="P18" s="21"/>
      <c r="Q18" s="21"/>
      <c r="R18" s="21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2"/>
    </row>
    <row r="19" spans="1:37" x14ac:dyDescent="0.25">
      <c r="A19" s="31" t="s">
        <v>11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7"/>
      <c r="W19" s="7"/>
      <c r="X19" s="7"/>
      <c r="Y19" s="7"/>
      <c r="Z19" s="7"/>
      <c r="AA19" s="7"/>
      <c r="AB19" s="7"/>
      <c r="AC19" s="7"/>
      <c r="AD19" s="7"/>
      <c r="AE19" s="15"/>
      <c r="AF19" s="15"/>
      <c r="AG19" s="15"/>
      <c r="AH19" s="15"/>
      <c r="AI19" s="15"/>
      <c r="AJ19" s="15"/>
      <c r="AK19" s="17"/>
    </row>
    <row r="20" spans="1:37" ht="15.75" thickBot="1" x14ac:dyDescent="0.3">
      <c r="A20" s="32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2"/>
    </row>
    <row r="21" spans="1:37" x14ac:dyDescent="0.25">
      <c r="A21" s="31" t="s">
        <v>8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7"/>
      <c r="Z21" s="7"/>
      <c r="AA21" s="7"/>
      <c r="AB21" s="15"/>
      <c r="AC21" s="15"/>
      <c r="AD21" s="15"/>
      <c r="AE21" s="15"/>
      <c r="AF21" s="15"/>
      <c r="AG21" s="15"/>
      <c r="AH21" s="15"/>
      <c r="AI21" s="15"/>
      <c r="AJ21" s="15"/>
      <c r="AK21" s="17"/>
    </row>
    <row r="22" spans="1:37" ht="15.75" thickBot="1" x14ac:dyDescent="0.3">
      <c r="A22" s="32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2"/>
    </row>
    <row r="23" spans="1:37" x14ac:dyDescent="0.25">
      <c r="A23" s="31" t="s">
        <v>7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7"/>
      <c r="AA23" s="7"/>
      <c r="AB23" s="7"/>
      <c r="AC23" s="7"/>
      <c r="AD23" s="15"/>
      <c r="AE23" s="15"/>
      <c r="AF23" s="15"/>
      <c r="AG23" s="15"/>
      <c r="AH23" s="15"/>
      <c r="AI23" s="15"/>
      <c r="AJ23" s="15"/>
      <c r="AK23" s="17"/>
    </row>
    <row r="24" spans="1:37" ht="15.75" thickBot="1" x14ac:dyDescent="0.3">
      <c r="A24" s="32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2"/>
    </row>
    <row r="25" spans="1:37" x14ac:dyDescent="0.25">
      <c r="A25" s="31" t="s">
        <v>10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7"/>
      <c r="AB25" s="7"/>
      <c r="AC25" s="7"/>
      <c r="AD25" s="7"/>
      <c r="AE25" s="15"/>
      <c r="AF25" s="15"/>
      <c r="AG25" s="15"/>
      <c r="AH25" s="15"/>
      <c r="AI25" s="15"/>
      <c r="AJ25" s="15"/>
      <c r="AK25" s="17"/>
    </row>
    <row r="26" spans="1:37" ht="15.75" thickBot="1" x14ac:dyDescent="0.3">
      <c r="A26" s="32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2"/>
    </row>
    <row r="27" spans="1:37" x14ac:dyDescent="0.25">
      <c r="A27" s="31" t="s">
        <v>6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7"/>
      <c r="AD27" s="7"/>
      <c r="AE27" s="7"/>
      <c r="AF27" s="7"/>
      <c r="AG27" s="15"/>
      <c r="AH27" s="15"/>
      <c r="AI27" s="15"/>
      <c r="AJ27" s="15"/>
      <c r="AK27" s="17"/>
    </row>
    <row r="28" spans="1:37" ht="15.75" thickBot="1" x14ac:dyDescent="0.3">
      <c r="A28" s="32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2"/>
    </row>
    <row r="30" spans="1:37" x14ac:dyDescent="0.25">
      <c r="A30" s="24" t="s">
        <v>12</v>
      </c>
    </row>
  </sheetData>
  <mergeCells count="33">
    <mergeCell ref="A19:A20"/>
    <mergeCell ref="A21:A22"/>
    <mergeCell ref="A23:A24"/>
    <mergeCell ref="A25:A26"/>
    <mergeCell ref="A27:A28"/>
    <mergeCell ref="A7:A8"/>
    <mergeCell ref="A9:A10"/>
    <mergeCell ref="A11:A12"/>
    <mergeCell ref="A13:A14"/>
    <mergeCell ref="A15:A16"/>
    <mergeCell ref="A17:A18"/>
    <mergeCell ref="Z4:AA4"/>
    <mergeCell ref="AB4:AC4"/>
    <mergeCell ref="AD4:AE4"/>
    <mergeCell ref="AF4:AG4"/>
    <mergeCell ref="AH4:AI4"/>
    <mergeCell ref="AJ4:AK4"/>
    <mergeCell ref="N4:O4"/>
    <mergeCell ref="P4:Q4"/>
    <mergeCell ref="R4:S4"/>
    <mergeCell ref="T4:U4"/>
    <mergeCell ref="V4:W4"/>
    <mergeCell ref="X4:Y4"/>
    <mergeCell ref="C1:E1"/>
    <mergeCell ref="J1:L1"/>
    <mergeCell ref="B3:M3"/>
    <mergeCell ref="N3:AK3"/>
    <mergeCell ref="B4:C4"/>
    <mergeCell ref="D4:E4"/>
    <mergeCell ref="F4:G4"/>
    <mergeCell ref="H4:I4"/>
    <mergeCell ref="J4:K4"/>
    <mergeCell ref="L4:M4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Chloe Chang</dc:creator>
  <cp:lastModifiedBy>Chloe Chang</cp:lastModifiedBy>
  <dcterms:created xsi:type="dcterms:W3CDTF">2016-12-05T05:14:59Z</dcterms:created>
  <dcterms:modified xsi:type="dcterms:W3CDTF">2019-04-21T02:12:51Z</dcterms:modified>
</cp:coreProperties>
</file>