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enovo ThinkBook\Documents\Thesis\thesis\"/>
    </mc:Choice>
  </mc:AlternateContent>
  <xr:revisionPtr revIDLastSave="0" documentId="13_ncr:1_{349B7196-E31A-47B7-888D-10B626D2190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DEL TRAI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I36" i="1"/>
  <c r="I37" i="1"/>
  <c r="I38" i="1"/>
  <c r="I39" i="1"/>
  <c r="I40" i="1"/>
  <c r="I34" i="1"/>
  <c r="I33" i="1"/>
  <c r="I32" i="1"/>
  <c r="I31" i="1"/>
  <c r="I30" i="1"/>
  <c r="I29" i="1"/>
  <c r="I27" i="1"/>
  <c r="I26" i="1"/>
  <c r="I25" i="1"/>
  <c r="I24" i="1"/>
  <c r="I23" i="1"/>
  <c r="I22" i="1"/>
  <c r="I20" i="1"/>
  <c r="I19" i="1"/>
  <c r="I18" i="1"/>
  <c r="I16" i="1"/>
  <c r="I17" i="1"/>
  <c r="I15" i="1"/>
  <c r="I13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<sst xmlns="http://schemas.openxmlformats.org/spreadsheetml/2006/main" count="131" uniqueCount="25">
  <si>
    <t>Epochs</t>
  </si>
  <si>
    <t>Optimizer</t>
  </si>
  <si>
    <t>auto</t>
  </si>
  <si>
    <t>Model</t>
  </si>
  <si>
    <t>Batch</t>
  </si>
  <si>
    <t>Patience</t>
  </si>
  <si>
    <t>yolov8n</t>
  </si>
  <si>
    <t>Adam</t>
  </si>
  <si>
    <t>SGD</t>
  </si>
  <si>
    <t>Status</t>
  </si>
  <si>
    <t>Location</t>
  </si>
  <si>
    <t>Done</t>
  </si>
  <si>
    <t>Dataset Dimension</t>
  </si>
  <si>
    <t>Dataset Overlap</t>
  </si>
  <si>
    <t>640x640</t>
  </si>
  <si>
    <t>P</t>
  </si>
  <si>
    <t>R</t>
  </si>
  <si>
    <t>mAP50</t>
  </si>
  <si>
    <t>mAP50-95</t>
  </si>
  <si>
    <t>Duration</t>
  </si>
  <si>
    <t>2.298 hours</t>
  </si>
  <si>
    <t>2.008 hours</t>
  </si>
  <si>
    <t>512x512</t>
  </si>
  <si>
    <t>320x320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</si>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</sst>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13" workbookViewId="0">
      <selection activeCell="L31" sqref="L31"/>
    </sheetView>
  </sheetViews>
  <sheetFormatPr defaultRowHeight="13.8" x14ac:dyDescent="0.25"/>
  <cols>
    <col min="1" max="1" width="20.88671875" style="1" bestFit="1" customWidth="1"/>
    <col min="2" max="2" width="18.109375" style="1" bestFit="1" customWidth="1"/>
    <col min="3" max="3" width="7.88671875" style="1" bestFit="1" customWidth="1"/>
    <col min="4" max="4" width="8.88671875" style="1" bestFit="1" customWidth="1"/>
    <col min="5" max="5" width="10" style="1" bestFit="1" customWidth="1"/>
    <col min="6" max="6" width="7.109375" style="1" bestFit="1" customWidth="1"/>
    <col min="7" max="7" width="11.109375" style="1" bestFit="1" customWidth="1"/>
    <col min="8" max="8" width="8.33203125" style="1" bestFit="1" customWidth="1"/>
    <col min="9" max="9" width="41.88671875" style="1" bestFit="1" customWidth="1"/>
    <col min="10" max="10" width="11.5546875" style="1" bestFit="1" customWidth="1"/>
    <col min="11" max="12" width="6.5546875" style="1" bestFit="1" customWidth="1"/>
    <col min="13" max="13" width="8.21875" style="1" bestFit="1" customWidth="1"/>
    <col min="14" max="14" width="11.44140625" style="1" bestFit="1" customWidth="1"/>
    <col min="15" max="16384" width="8.88671875" style="1"/>
  </cols>
  <sheetData>
    <row r="1" spans="1:14" s="2" customFormat="1" ht="15.6" x14ac:dyDescent="0.3">
      <c r="A1" s="2" t="s">
        <v>12</v>
      </c>
      <c r="B1" s="2" t="s">
        <v>13</v>
      </c>
      <c r="C1" s="2" t="s">
        <v>3</v>
      </c>
      <c r="D1" s="2" t="s">
        <v>0</v>
      </c>
      <c r="E1" s="2" t="s">
        <v>5</v>
      </c>
      <c r="F1" s="2" t="s">
        <v>4</v>
      </c>
      <c r="G1" s="2" t="s">
        <v>1</v>
      </c>
      <c r="H1" s="2" t="s">
        <v>9</v>
      </c>
      <c r="I1" s="2" t="s">
        <v>10</v>
      </c>
      <c r="J1" s="2" t="s">
        <v>19</v>
      </c>
      <c r="K1" s="2" t="s">
        <v>15</v>
      </c>
      <c r="L1" s="2" t="s">
        <v>16</v>
      </c>
      <c r="M1" s="2" t="s">
        <v>17</v>
      </c>
      <c r="N1" s="2" t="s">
        <v>18</v>
      </c>
    </row>
    <row r="2" spans="1:14" x14ac:dyDescent="0.25">
      <c r="A2" s="1" t="s">
        <v>14</v>
      </c>
      <c r="B2" s="1">
        <v>0.2</v>
      </c>
      <c r="C2" s="1" t="s">
        <v>6</v>
      </c>
      <c r="D2" s="1">
        <v>100</v>
      </c>
      <c r="E2" s="1">
        <v>0</v>
      </c>
      <c r="F2" s="1">
        <v>16</v>
      </c>
      <c r="G2" s="1" t="s">
        <v>2</v>
      </c>
      <c r="H2" s="1" t="s">
        <v>11</v>
      </c>
      <c r="I2" s="1" t="str">
        <f>_xlfn.CONCAT(C2, "_", D2, "e_",E2, "p_",F2, "b_",G2, "_",A2,"_",B2)</f>
        <v>yolov8n_100e_0p_16b_auto_640x640_0.2</v>
      </c>
      <c r="J2" s="1" t="s">
        <v>20</v>
      </c>
      <c r="K2" s="1">
        <v>0.94399999999999995</v>
      </c>
      <c r="L2" s="1">
        <v>0.92600000000000005</v>
      </c>
      <c r="M2" s="1">
        <v>0.97599999999999998</v>
      </c>
      <c r="N2" s="1">
        <v>0.73199999999999998</v>
      </c>
    </row>
    <row r="3" spans="1:14" x14ac:dyDescent="0.25">
      <c r="A3" s="1" t="s">
        <v>14</v>
      </c>
      <c r="B3" s="1">
        <v>0.2</v>
      </c>
      <c r="C3" s="1" t="s">
        <v>6</v>
      </c>
      <c r="D3" s="1">
        <v>100</v>
      </c>
      <c r="E3" s="1">
        <v>0</v>
      </c>
      <c r="F3" s="1">
        <v>16</v>
      </c>
      <c r="G3" s="1" t="s">
        <v>7</v>
      </c>
      <c r="I3" s="1" t="str">
        <f t="shared" ref="I3:I12" si="0">_xlfn.CONCAT(C3, "_", D3, "e_",E3, "p_",F3, "b_",G3, "_",A3,"_",B3)</f>
        <v>yolov8n_100e_0p_16b_Adam_640x640_0.2</v>
      </c>
    </row>
    <row r="4" spans="1:14" x14ac:dyDescent="0.25">
      <c r="A4" s="1" t="s">
        <v>14</v>
      </c>
      <c r="B4" s="1">
        <v>0.2</v>
      </c>
      <c r="C4" s="1" t="s">
        <v>6</v>
      </c>
      <c r="D4" s="1">
        <v>100</v>
      </c>
      <c r="E4" s="1">
        <v>0</v>
      </c>
      <c r="F4" s="1">
        <v>16</v>
      </c>
      <c r="G4" s="1" t="s">
        <v>8</v>
      </c>
      <c r="I4" s="1" t="str">
        <f t="shared" si="0"/>
        <v>yolov8n_100e_0p_16b_SGD_640x640_0.2</v>
      </c>
    </row>
    <row r="5" spans="1:14" x14ac:dyDescent="0.25">
      <c r="A5" s="1" t="s">
        <v>14</v>
      </c>
      <c r="B5" s="1">
        <v>0.2</v>
      </c>
      <c r="C5" s="1" t="s">
        <v>6</v>
      </c>
      <c r="D5" s="1">
        <v>100</v>
      </c>
      <c r="E5" s="1">
        <v>0</v>
      </c>
      <c r="F5" s="1">
        <v>32</v>
      </c>
      <c r="G5" s="1" t="s">
        <v>2</v>
      </c>
      <c r="H5" s="1" t="s">
        <v>11</v>
      </c>
      <c r="I5" s="1" t="str">
        <f t="shared" si="0"/>
        <v>yolov8n_100e_0p_32b_auto_640x640_0.2</v>
      </c>
      <c r="J5" s="1" t="s">
        <v>21</v>
      </c>
      <c r="K5" s="1">
        <v>0.95699999999999996</v>
      </c>
      <c r="L5" s="1">
        <v>0.93500000000000005</v>
      </c>
      <c r="M5" s="1">
        <v>0.98299999999999998</v>
      </c>
      <c r="N5" s="1">
        <v>0.745</v>
      </c>
    </row>
    <row r="6" spans="1:14" x14ac:dyDescent="0.25">
      <c r="A6" s="1" t="s">
        <v>14</v>
      </c>
      <c r="B6" s="1">
        <v>0.2</v>
      </c>
      <c r="C6" s="1" t="s">
        <v>6</v>
      </c>
      <c r="D6" s="1">
        <v>100</v>
      </c>
      <c r="E6" s="1">
        <v>0</v>
      </c>
      <c r="F6" s="1">
        <v>32</v>
      </c>
      <c r="G6" s="1" t="s">
        <v>7</v>
      </c>
      <c r="H6" s="1" t="s">
        <v>11</v>
      </c>
      <c r="I6" s="1" t="str">
        <f t="shared" si="0"/>
        <v>yolov8n_100e_0p_32b_Adam_640x640_0.2</v>
      </c>
    </row>
    <row r="7" spans="1:14" x14ac:dyDescent="0.25">
      <c r="A7" s="1" t="s">
        <v>14</v>
      </c>
      <c r="B7" s="1">
        <v>0.2</v>
      </c>
      <c r="C7" s="1" t="s">
        <v>6</v>
      </c>
      <c r="D7" s="1">
        <v>100</v>
      </c>
      <c r="E7" s="1">
        <v>0</v>
      </c>
      <c r="F7" s="1">
        <v>32</v>
      </c>
      <c r="G7" s="1" t="s">
        <v>8</v>
      </c>
      <c r="I7" s="1" t="str">
        <f t="shared" si="0"/>
        <v>yolov8n_100e_0p_32b_SGD_640x640_0.2</v>
      </c>
    </row>
    <row r="8" spans="1:14" x14ac:dyDescent="0.25">
      <c r="A8" s="1" t="s">
        <v>14</v>
      </c>
      <c r="B8" s="1">
        <v>0.2</v>
      </c>
      <c r="C8" s="1" t="s">
        <v>6</v>
      </c>
      <c r="D8" s="1">
        <v>300</v>
      </c>
      <c r="E8" s="1">
        <v>50</v>
      </c>
      <c r="F8" s="1">
        <v>16</v>
      </c>
      <c r="G8" s="1" t="s">
        <v>2</v>
      </c>
      <c r="I8" s="1" t="str">
        <f t="shared" si="0"/>
        <v>yolov8n_300e_50p_16b_auto_640x640_0.2</v>
      </c>
    </row>
    <row r="9" spans="1:14" x14ac:dyDescent="0.25">
      <c r="A9" s="1" t="s">
        <v>14</v>
      </c>
      <c r="B9" s="1">
        <v>0.2</v>
      </c>
      <c r="C9" s="1" t="s">
        <v>6</v>
      </c>
      <c r="D9" s="1">
        <v>300</v>
      </c>
      <c r="E9" s="1">
        <v>50</v>
      </c>
      <c r="F9" s="1">
        <v>16</v>
      </c>
      <c r="G9" s="1" t="s">
        <v>7</v>
      </c>
      <c r="I9" s="1" t="str">
        <f t="shared" si="0"/>
        <v>yolov8n_300e_50p_16b_Adam_640x640_0.2</v>
      </c>
    </row>
    <row r="10" spans="1:14" x14ac:dyDescent="0.25">
      <c r="A10" s="1" t="s">
        <v>14</v>
      </c>
      <c r="B10" s="1">
        <v>0.2</v>
      </c>
      <c r="C10" s="1" t="s">
        <v>6</v>
      </c>
      <c r="D10" s="1">
        <v>300</v>
      </c>
      <c r="E10" s="1">
        <v>50</v>
      </c>
      <c r="F10" s="1">
        <v>16</v>
      </c>
      <c r="G10" s="1" t="s">
        <v>8</v>
      </c>
      <c r="I10" s="1" t="str">
        <f t="shared" si="0"/>
        <v>yolov8n_300e_50p_16b_SGD_640x640_0.2</v>
      </c>
    </row>
    <row r="11" spans="1:14" x14ac:dyDescent="0.25">
      <c r="A11" s="1" t="s">
        <v>14</v>
      </c>
      <c r="B11" s="1">
        <v>0.2</v>
      </c>
      <c r="C11" s="1" t="s">
        <v>6</v>
      </c>
      <c r="D11" s="1">
        <v>300</v>
      </c>
      <c r="E11" s="1">
        <v>50</v>
      </c>
      <c r="F11" s="1">
        <v>32</v>
      </c>
      <c r="G11" s="1" t="s">
        <v>2</v>
      </c>
      <c r="I11" s="1" t="str">
        <f t="shared" si="0"/>
        <v>yolov8n_300e_50p_32b_auto_640x640_0.2</v>
      </c>
    </row>
    <row r="12" spans="1:14" x14ac:dyDescent="0.25">
      <c r="A12" s="1" t="s">
        <v>14</v>
      </c>
      <c r="B12" s="1">
        <v>0.2</v>
      </c>
      <c r="C12" s="1" t="s">
        <v>6</v>
      </c>
      <c r="D12" s="1">
        <v>300</v>
      </c>
      <c r="E12" s="1">
        <v>50</v>
      </c>
      <c r="F12" s="1">
        <v>32</v>
      </c>
      <c r="G12" s="1" t="s">
        <v>7</v>
      </c>
      <c r="I12" s="1" t="str">
        <f t="shared" si="0"/>
        <v>yolov8n_300e_50p_32b_Adam_640x640_0.2</v>
      </c>
    </row>
    <row r="13" spans="1:14" x14ac:dyDescent="0.25">
      <c r="A13" s="1" t="s">
        <v>14</v>
      </c>
      <c r="B13" s="1">
        <v>0.2</v>
      </c>
      <c r="C13" s="1" t="s">
        <v>6</v>
      </c>
      <c r="D13" s="1">
        <v>300</v>
      </c>
      <c r="E13" s="1">
        <v>50</v>
      </c>
      <c r="F13" s="1">
        <v>32</v>
      </c>
      <c r="G13" s="1" t="s">
        <v>8</v>
      </c>
      <c r="I13" s="1" t="str">
        <f>_xlfn.CONCAT(C13, "_", D13, "e_",E13, "p_",F13, "b_",G13, "_",A13,"_",B13)</f>
        <v>yolov8n_300e_50p_32b_SGD_640x640_0.2</v>
      </c>
    </row>
    <row r="15" spans="1:14" x14ac:dyDescent="0.25">
      <c r="A15" s="1" t="s">
        <v>14</v>
      </c>
      <c r="B15" s="1">
        <v>0.06</v>
      </c>
      <c r="C15" s="1" t="s">
        <v>6</v>
      </c>
      <c r="D15" s="1">
        <v>100</v>
      </c>
      <c r="E15" s="1">
        <v>0</v>
      </c>
      <c r="F15" s="1">
        <v>32</v>
      </c>
      <c r="G15" s="1" t="s">
        <v>2</v>
      </c>
      <c r="H15" s="1" t="s">
        <v>11</v>
      </c>
      <c r="I15" s="1" t="str">
        <f t="shared" ref="I15:I17" si="1">_xlfn.CONCAT(C15, "_", D15, "e_",E15, "p_",F15, "b_",G15, "_",A15,"_",B15)</f>
        <v>yolov8n_100e_0p_32b_auto_640x640_0.06</v>
      </c>
    </row>
    <row r="16" spans="1:14" x14ac:dyDescent="0.25">
      <c r="A16" s="1" t="s">
        <v>14</v>
      </c>
      <c r="B16" s="1">
        <v>0.06</v>
      </c>
      <c r="C16" s="1" t="s">
        <v>6</v>
      </c>
      <c r="D16" s="1">
        <v>100</v>
      </c>
      <c r="E16" s="1">
        <v>0</v>
      </c>
      <c r="F16" s="1">
        <v>32</v>
      </c>
      <c r="G16" s="1" t="s">
        <v>7</v>
      </c>
      <c r="I16" s="1" t="str">
        <f t="shared" si="1"/>
        <v>yolov8n_100e_0p_32b_Adam_640x640_0.06</v>
      </c>
    </row>
    <row r="17" spans="1:9" x14ac:dyDescent="0.25">
      <c r="A17" s="1" t="s">
        <v>14</v>
      </c>
      <c r="B17" s="1">
        <v>0.06</v>
      </c>
      <c r="C17" s="1" t="s">
        <v>6</v>
      </c>
      <c r="D17" s="1">
        <v>100</v>
      </c>
      <c r="E17" s="1">
        <v>0</v>
      </c>
      <c r="F17" s="1">
        <v>32</v>
      </c>
      <c r="G17" s="1" t="s">
        <v>8</v>
      </c>
      <c r="I17" s="1" t="str">
        <f t="shared" si="1"/>
        <v>yolov8n_100e_0p_32b_SGD_640x640_0.06</v>
      </c>
    </row>
    <row r="18" spans="1:9" x14ac:dyDescent="0.25">
      <c r="A18" s="1" t="s">
        <v>14</v>
      </c>
      <c r="B18" s="1">
        <v>0.06</v>
      </c>
      <c r="C18" s="1" t="s">
        <v>6</v>
      </c>
      <c r="D18" s="1">
        <v>100</v>
      </c>
      <c r="E18" s="1">
        <v>0</v>
      </c>
      <c r="F18" s="1">
        <v>16</v>
      </c>
      <c r="G18" s="1" t="s">
        <v>2</v>
      </c>
      <c r="I18" s="1" t="str">
        <f t="shared" ref="I18:I20" si="2">_xlfn.CONCAT(C18, "_", D18, "e_",E18, "p_",F18, "b_",G18, "_",A18,"_",B18)</f>
        <v>yolov8n_100e_0p_16b_auto_640x640_0.06</v>
      </c>
    </row>
    <row r="19" spans="1:9" x14ac:dyDescent="0.25">
      <c r="A19" s="1" t="s">
        <v>14</v>
      </c>
      <c r="B19" s="1">
        <v>0.06</v>
      </c>
      <c r="C19" s="1" t="s">
        <v>6</v>
      </c>
      <c r="D19" s="1">
        <v>100</v>
      </c>
      <c r="E19" s="1">
        <v>0</v>
      </c>
      <c r="F19" s="1">
        <v>16</v>
      </c>
      <c r="G19" s="1" t="s">
        <v>7</v>
      </c>
      <c r="I19" s="1" t="str">
        <f t="shared" si="2"/>
        <v>yolov8n_100e_0p_16b_Adam_640x640_0.06</v>
      </c>
    </row>
    <row r="20" spans="1:9" x14ac:dyDescent="0.25">
      <c r="A20" s="1" t="s">
        <v>14</v>
      </c>
      <c r="B20" s="1">
        <v>0.06</v>
      </c>
      <c r="C20" s="1" t="s">
        <v>6</v>
      </c>
      <c r="D20" s="1">
        <v>100</v>
      </c>
      <c r="E20" s="1">
        <v>0</v>
      </c>
      <c r="F20" s="1">
        <v>16</v>
      </c>
      <c r="G20" s="1" t="s">
        <v>8</v>
      </c>
      <c r="I20" s="1" t="str">
        <f t="shared" si="2"/>
        <v>yolov8n_100e_0p_16b_SGD_640x640_0.06</v>
      </c>
    </row>
    <row r="22" spans="1:9" x14ac:dyDescent="0.25">
      <c r="A22" s="1" t="s">
        <v>22</v>
      </c>
      <c r="B22" s="1">
        <v>7.0000000000000007E-2</v>
      </c>
      <c r="C22" s="1" t="s">
        <v>6</v>
      </c>
      <c r="D22" s="1">
        <v>100</v>
      </c>
      <c r="E22" s="1">
        <v>0</v>
      </c>
      <c r="F22" s="1">
        <v>32</v>
      </c>
      <c r="G22" s="1" t="s">
        <v>2</v>
      </c>
      <c r="H22" s="1" t="s">
        <v>11</v>
      </c>
      <c r="I22" s="1" t="str">
        <f t="shared" ref="I22:I27" si="3">_xlfn.CONCAT(C22, "_", D22, "e_",E22, "p_",F22, "b_",G22, "_",A22,"_",B22)</f>
        <v>yolov8n_100e_0p_32b_auto_512x512_0.07</v>
      </c>
    </row>
    <row r="23" spans="1:9" x14ac:dyDescent="0.25">
      <c r="A23" s="1" t="s">
        <v>22</v>
      </c>
      <c r="B23" s="1">
        <v>7.0000000000000007E-2</v>
      </c>
      <c r="C23" s="1" t="s">
        <v>6</v>
      </c>
      <c r="D23" s="1">
        <v>100</v>
      </c>
      <c r="E23" s="1">
        <v>0</v>
      </c>
      <c r="F23" s="1">
        <v>32</v>
      </c>
      <c r="G23" s="1" t="s">
        <v>7</v>
      </c>
      <c r="I23" s="1" t="str">
        <f t="shared" si="3"/>
        <v>yolov8n_100e_0p_32b_Adam_512x512_0.07</v>
      </c>
    </row>
    <row r="24" spans="1:9" x14ac:dyDescent="0.25">
      <c r="A24" s="1" t="s">
        <v>22</v>
      </c>
      <c r="B24" s="1">
        <v>7.0000000000000007E-2</v>
      </c>
      <c r="C24" s="1" t="s">
        <v>6</v>
      </c>
      <c r="D24" s="1">
        <v>100</v>
      </c>
      <c r="E24" s="1">
        <v>0</v>
      </c>
      <c r="F24" s="1">
        <v>32</v>
      </c>
      <c r="G24" s="1" t="s">
        <v>8</v>
      </c>
      <c r="I24" s="1" t="str">
        <f t="shared" si="3"/>
        <v>yolov8n_100e_0p_32b_SGD_512x512_0.07</v>
      </c>
    </row>
    <row r="25" spans="1:9" x14ac:dyDescent="0.25">
      <c r="A25" s="1" t="s">
        <v>22</v>
      </c>
      <c r="B25" s="1">
        <v>7.0000000000000007E-2</v>
      </c>
      <c r="C25" s="1" t="s">
        <v>6</v>
      </c>
      <c r="D25" s="1">
        <v>100</v>
      </c>
      <c r="E25" s="1">
        <v>0</v>
      </c>
      <c r="F25" s="1">
        <v>16</v>
      </c>
      <c r="G25" s="1" t="s">
        <v>2</v>
      </c>
      <c r="I25" s="1" t="str">
        <f t="shared" si="3"/>
        <v>yolov8n_100e_0p_16b_auto_512x512_0.07</v>
      </c>
    </row>
    <row r="26" spans="1:9" x14ac:dyDescent="0.25">
      <c r="A26" s="1" t="s">
        <v>22</v>
      </c>
      <c r="B26" s="1">
        <v>7.0000000000000007E-2</v>
      </c>
      <c r="C26" s="1" t="s">
        <v>6</v>
      </c>
      <c r="D26" s="1">
        <v>100</v>
      </c>
      <c r="E26" s="1">
        <v>0</v>
      </c>
      <c r="F26" s="1">
        <v>16</v>
      </c>
      <c r="G26" s="1" t="s">
        <v>7</v>
      </c>
      <c r="I26" s="1" t="str">
        <f t="shared" si="3"/>
        <v>yolov8n_100e_0p_16b_Adam_512x512_0.07</v>
      </c>
    </row>
    <row r="27" spans="1:9" x14ac:dyDescent="0.25">
      <c r="A27" s="1" t="s">
        <v>22</v>
      </c>
      <c r="B27" s="1">
        <v>7.0000000000000007E-2</v>
      </c>
      <c r="C27" s="1" t="s">
        <v>6</v>
      </c>
      <c r="D27" s="1">
        <v>100</v>
      </c>
      <c r="E27" s="1">
        <v>0</v>
      </c>
      <c r="F27" s="1">
        <v>16</v>
      </c>
      <c r="G27" s="1" t="s">
        <v>8</v>
      </c>
      <c r="I27" s="1" t="str">
        <f t="shared" si="3"/>
        <v>yolov8n_100e_0p_16b_SGD_512x512_0.07</v>
      </c>
    </row>
    <row r="29" spans="1:9" x14ac:dyDescent="0.25">
      <c r="A29" s="1" t="s">
        <v>23</v>
      </c>
      <c r="B29" s="1">
        <v>0.12</v>
      </c>
      <c r="C29" s="1" t="s">
        <v>6</v>
      </c>
      <c r="D29" s="1">
        <v>100</v>
      </c>
      <c r="E29" s="1">
        <v>0</v>
      </c>
      <c r="F29" s="1">
        <v>32</v>
      </c>
      <c r="G29" s="1" t="s">
        <v>2</v>
      </c>
      <c r="H29" s="1" t="s">
        <v>11</v>
      </c>
      <c r="I29" s="1" t="str">
        <f t="shared" ref="I29:I40" si="4">_xlfn.CONCAT(C29, "_", D29, "e_",E29, "p_",F29, "b_",G29, "_",A29,"_",B29)</f>
        <v>yolov8n_100e_0p_32b_auto_320x320_0.12</v>
      </c>
    </row>
    <row r="30" spans="1:9" x14ac:dyDescent="0.25">
      <c r="A30" s="1" t="s">
        <v>23</v>
      </c>
      <c r="B30" s="1">
        <v>0.12</v>
      </c>
      <c r="C30" s="1" t="s">
        <v>6</v>
      </c>
      <c r="D30" s="1">
        <v>100</v>
      </c>
      <c r="E30" s="1">
        <v>0</v>
      </c>
      <c r="F30" s="1">
        <v>32</v>
      </c>
      <c r="G30" s="1" t="s">
        <v>7</v>
      </c>
      <c r="I30" s="1" t="str">
        <f t="shared" si="4"/>
        <v>yolov8n_100e_0p_32b_Adam_320x320_0.12</v>
      </c>
    </row>
    <row r="31" spans="1:9" x14ac:dyDescent="0.25">
      <c r="A31" s="1" t="s">
        <v>23</v>
      </c>
      <c r="B31" s="1">
        <v>0.12</v>
      </c>
      <c r="C31" s="1" t="s">
        <v>6</v>
      </c>
      <c r="D31" s="1">
        <v>100</v>
      </c>
      <c r="E31" s="1">
        <v>0</v>
      </c>
      <c r="F31" s="1">
        <v>32</v>
      </c>
      <c r="G31" s="1" t="s">
        <v>8</v>
      </c>
      <c r="I31" s="1" t="str">
        <f t="shared" si="4"/>
        <v>yolov8n_100e_0p_32b_SGD_320x320_0.12</v>
      </c>
    </row>
    <row r="32" spans="1:9" x14ac:dyDescent="0.25">
      <c r="A32" s="1" t="s">
        <v>23</v>
      </c>
      <c r="B32" s="1">
        <v>0.12</v>
      </c>
      <c r="C32" s="1" t="s">
        <v>6</v>
      </c>
      <c r="D32" s="1">
        <v>100</v>
      </c>
      <c r="E32" s="1">
        <v>0</v>
      </c>
      <c r="F32" s="1">
        <v>16</v>
      </c>
      <c r="G32" s="1" t="s">
        <v>2</v>
      </c>
      <c r="I32" s="1" t="str">
        <f t="shared" si="4"/>
        <v>yolov8n_100e_0p_16b_auto_320x320_0.12</v>
      </c>
    </row>
    <row r="33" spans="1:9" x14ac:dyDescent="0.25">
      <c r="A33" s="1" t="s">
        <v>23</v>
      </c>
      <c r="B33" s="1">
        <v>0.12</v>
      </c>
      <c r="C33" s="1" t="s">
        <v>6</v>
      </c>
      <c r="D33" s="1">
        <v>100</v>
      </c>
      <c r="E33" s="1">
        <v>0</v>
      </c>
      <c r="F33" s="1">
        <v>16</v>
      </c>
      <c r="G33" s="1" t="s">
        <v>7</v>
      </c>
      <c r="I33" s="1" t="str">
        <f t="shared" si="4"/>
        <v>yolov8n_100e_0p_16b_Adam_320x320_0.12</v>
      </c>
    </row>
    <row r="34" spans="1:9" x14ac:dyDescent="0.25">
      <c r="A34" s="1" t="s">
        <v>23</v>
      </c>
      <c r="B34" s="1">
        <v>0.12</v>
      </c>
      <c r="C34" s="1" t="s">
        <v>6</v>
      </c>
      <c r="D34" s="1">
        <v>100</v>
      </c>
      <c r="E34" s="1">
        <v>0</v>
      </c>
      <c r="F34" s="1">
        <v>16</v>
      </c>
      <c r="G34" s="1" t="s">
        <v>8</v>
      </c>
      <c r="I34" s="1" t="str">
        <f t="shared" si="4"/>
        <v>yolov8n_100e_0p_16b_SGD_320x320_0.12</v>
      </c>
    </row>
    <row r="35" spans="1:9" x14ac:dyDescent="0.25">
      <c r="A35" s="1" t="s">
        <v>23</v>
      </c>
      <c r="B35" s="1">
        <v>0.12</v>
      </c>
      <c r="C35" s="1" t="s">
        <v>6</v>
      </c>
      <c r="D35" s="1">
        <v>300</v>
      </c>
      <c r="E35" s="1">
        <v>50</v>
      </c>
      <c r="F35" s="1">
        <v>32</v>
      </c>
      <c r="G35" s="1" t="s">
        <v>2</v>
      </c>
      <c r="H35" s="1" t="s">
        <v>24</v>
      </c>
      <c r="I35" s="1" t="str">
        <f t="shared" si="4"/>
        <v>yolov8n_300e_50p_32b_auto_320x320_0.12</v>
      </c>
    </row>
    <row r="36" spans="1:9" x14ac:dyDescent="0.25">
      <c r="A36" s="1" t="s">
        <v>23</v>
      </c>
      <c r="B36" s="1">
        <v>0.12</v>
      </c>
      <c r="C36" s="1" t="s">
        <v>6</v>
      </c>
      <c r="D36" s="1">
        <v>300</v>
      </c>
      <c r="E36" s="1">
        <v>50</v>
      </c>
      <c r="F36" s="1">
        <v>32</v>
      </c>
      <c r="G36" s="1" t="s">
        <v>7</v>
      </c>
      <c r="I36" s="1" t="str">
        <f t="shared" si="4"/>
        <v>yolov8n_300e_50p_32b_Adam_320x320_0.12</v>
      </c>
    </row>
    <row r="37" spans="1:9" x14ac:dyDescent="0.25">
      <c r="A37" s="1" t="s">
        <v>23</v>
      </c>
      <c r="B37" s="1">
        <v>0.12</v>
      </c>
      <c r="C37" s="1" t="s">
        <v>6</v>
      </c>
      <c r="D37" s="1">
        <v>300</v>
      </c>
      <c r="E37" s="1">
        <v>50</v>
      </c>
      <c r="F37" s="1">
        <v>32</v>
      </c>
      <c r="G37" s="1" t="s">
        <v>8</v>
      </c>
      <c r="I37" s="1" t="str">
        <f t="shared" si="4"/>
        <v>yolov8n_300e_50p_32b_SGD_320x320_0.12</v>
      </c>
    </row>
    <row r="38" spans="1:9" x14ac:dyDescent="0.25">
      <c r="A38" s="1" t="s">
        <v>23</v>
      </c>
      <c r="B38" s="1">
        <v>0.12</v>
      </c>
      <c r="C38" s="1" t="s">
        <v>6</v>
      </c>
      <c r="D38" s="1">
        <v>300</v>
      </c>
      <c r="E38" s="1">
        <v>50</v>
      </c>
      <c r="F38" s="1">
        <v>16</v>
      </c>
      <c r="G38" s="1" t="s">
        <v>2</v>
      </c>
      <c r="I38" s="1" t="str">
        <f t="shared" si="4"/>
        <v>yolov8n_300e_50p_16b_auto_320x320_0.12</v>
      </c>
    </row>
    <row r="39" spans="1:9" x14ac:dyDescent="0.25">
      <c r="A39" s="1" t="s">
        <v>23</v>
      </c>
      <c r="B39" s="1">
        <v>0.12</v>
      </c>
      <c r="C39" s="1" t="s">
        <v>6</v>
      </c>
      <c r="D39" s="1">
        <v>300</v>
      </c>
      <c r="E39" s="1">
        <v>50</v>
      </c>
      <c r="F39" s="1">
        <v>16</v>
      </c>
      <c r="G39" s="1" t="s">
        <v>7</v>
      </c>
      <c r="I39" s="1" t="str">
        <f t="shared" si="4"/>
        <v>yolov8n_300e_50p_16b_Adam_320x320_0.12</v>
      </c>
    </row>
    <row r="40" spans="1:9" x14ac:dyDescent="0.25">
      <c r="A40" s="1" t="s">
        <v>23</v>
      </c>
      <c r="B40" s="1">
        <v>0.12</v>
      </c>
      <c r="C40" s="1" t="s">
        <v>6</v>
      </c>
      <c r="D40" s="1">
        <v>300</v>
      </c>
      <c r="E40" s="1">
        <v>50</v>
      </c>
      <c r="F40" s="1">
        <v>16</v>
      </c>
      <c r="G40" s="1" t="s">
        <v>8</v>
      </c>
      <c r="I40" s="1" t="str">
        <f t="shared" si="4"/>
        <v>yolov8n_300e_50p_16b_SGD_320x320_0.12</v>
      </c>
    </row>
  </sheetData>
  <phoneticPr fontId="3" type="noConversion"/>
  <conditionalFormatting sqref="H1:H1048576">
    <cfRule type="containsText" dxfId="1" priority="2" operator="containsText" text="Done">
      <formula>NOT(ISERROR(SEARCH("Done",H1)))</formula>
    </cfRule>
  </conditionalFormatting>
  <conditionalFormatting sqref="H2:H1048576">
    <cfRule type="cellIs" dxfId="0" priority="1" operator="equal">
      <formula>"Training"</formula>
    </cfRule>
  </conditionalFormatting>
  <dataValidations count="1">
    <dataValidation type="list" showInputMessage="1" showErrorMessage="1" sqref="H2:H1048576" xr:uid="{6A84E42F-A15A-48E5-9772-2C93CECE7943}">
      <formula1>"Done, Training"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ThinkBook</dc:creator>
  <cp:lastModifiedBy>Lenovo ThinkBook</cp:lastModifiedBy>
  <dcterms:created xsi:type="dcterms:W3CDTF">2015-06-05T18:17:20Z</dcterms:created>
  <dcterms:modified xsi:type="dcterms:W3CDTF">2023-10-07T07:47:26Z</dcterms:modified>
</cp:coreProperties>
</file>