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ontenegro/Documents/ProyectoDeGrado/code/Simo_recursos_scylla/RelevantResults/"/>
    </mc:Choice>
  </mc:AlternateContent>
  <xr:revisionPtr revIDLastSave="0" documentId="13_ncr:1_{BF933091-5350-F94A-B1C7-9C914993464B}" xr6:coauthVersionLast="45" xr6:coauthVersionMax="45" xr10:uidLastSave="{00000000-0000-0000-0000-000000000000}"/>
  <bookViews>
    <workbookView xWindow="380" yWindow="460" windowWidth="28040" windowHeight="16500" xr2:uid="{2679D19B-EBC8-B547-959B-74E27EBFF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1" l="1"/>
  <c r="G14" i="1"/>
  <c r="F14" i="1"/>
  <c r="E14" i="1"/>
  <c r="E8" i="1"/>
</calcChain>
</file>

<file path=xl/sharedStrings.xml><?xml version="1.0" encoding="utf-8"?>
<sst xmlns="http://schemas.openxmlformats.org/spreadsheetml/2006/main" count="31" uniqueCount="18">
  <si>
    <t>Política de asignación</t>
  </si>
  <si>
    <t>Similitud</t>
  </si>
  <si>
    <t>Preferencia</t>
  </si>
  <si>
    <t>Calidad</t>
  </si>
  <si>
    <t>Sin Calidad</t>
  </si>
  <si>
    <t>Production</t>
  </si>
  <si>
    <t>Cycle Time</t>
  </si>
  <si>
    <t>Costo Total</t>
  </si>
  <si>
    <t>Workload</t>
  </si>
  <si>
    <t>Purchase</t>
  </si>
  <si>
    <t>Urgencias</t>
  </si>
  <si>
    <t>Log de eventos</t>
  </si>
  <si>
    <t>KPI</t>
  </si>
  <si>
    <t>Días</t>
  </si>
  <si>
    <t>Horas</t>
  </si>
  <si>
    <t>Unidades</t>
  </si>
  <si>
    <t>Uni. Monetarias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</si>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</sst>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6A23-3111-DB45-A802-31430DBCB0B8}">
  <dimension ref="C5:I16"/>
  <sheetViews>
    <sheetView tabSelected="1" workbookViewId="0">
      <selection activeCell="G19" sqref="G19"/>
    </sheetView>
  </sheetViews>
  <sheetFormatPr baseColWidth="10" defaultRowHeight="16" x14ac:dyDescent="0.2"/>
  <sheetData>
    <row r="5" spans="3:9" x14ac:dyDescent="0.2">
      <c r="C5" s="10" t="s">
        <v>11</v>
      </c>
      <c r="D5" s="13" t="s">
        <v>12</v>
      </c>
      <c r="E5" s="17" t="s">
        <v>0</v>
      </c>
      <c r="F5" s="17"/>
      <c r="G5" s="17"/>
      <c r="H5" s="17"/>
      <c r="I5" s="16" t="s">
        <v>15</v>
      </c>
    </row>
    <row r="6" spans="3:9" x14ac:dyDescent="0.2">
      <c r="C6" s="11"/>
      <c r="D6" s="14"/>
      <c r="E6" s="9" t="s">
        <v>1</v>
      </c>
      <c r="F6" s="9"/>
      <c r="G6" s="9" t="s">
        <v>2</v>
      </c>
      <c r="H6" s="9"/>
      <c r="I6" s="16"/>
    </row>
    <row r="7" spans="3:9" x14ac:dyDescent="0.2">
      <c r="C7" s="12"/>
      <c r="D7" s="15"/>
      <c r="E7" s="2" t="s">
        <v>3</v>
      </c>
      <c r="F7" s="2" t="s">
        <v>4</v>
      </c>
      <c r="G7" s="2" t="s">
        <v>3</v>
      </c>
      <c r="H7" s="2" t="s">
        <v>4</v>
      </c>
      <c r="I7" s="16"/>
    </row>
    <row r="8" spans="3:9" ht="17" x14ac:dyDescent="0.2">
      <c r="C8" s="9" t="s">
        <v>5</v>
      </c>
      <c r="D8" s="2" t="s">
        <v>6</v>
      </c>
      <c r="E8" s="3">
        <f>102.05*5</f>
        <v>510.25</v>
      </c>
      <c r="F8" s="4">
        <v>5.44</v>
      </c>
      <c r="G8" s="5">
        <v>182.5</v>
      </c>
      <c r="H8" s="5">
        <v>5.52</v>
      </c>
      <c r="I8" s="1" t="s">
        <v>13</v>
      </c>
    </row>
    <row r="9" spans="3:9" ht="34" x14ac:dyDescent="0.2">
      <c r="C9" s="9"/>
      <c r="D9" s="2" t="s">
        <v>7</v>
      </c>
      <c r="E9" s="4">
        <v>172</v>
      </c>
      <c r="F9" s="5">
        <v>989</v>
      </c>
      <c r="G9" s="3">
        <v>1057</v>
      </c>
      <c r="H9" s="5">
        <v>1006</v>
      </c>
      <c r="I9" s="1" t="s">
        <v>16</v>
      </c>
    </row>
    <row r="10" spans="3:9" ht="17" x14ac:dyDescent="0.2">
      <c r="C10" s="9"/>
      <c r="D10" s="2" t="s">
        <v>8</v>
      </c>
      <c r="E10" s="6">
        <v>0.56000000000000005</v>
      </c>
      <c r="F10" s="7">
        <v>0.42</v>
      </c>
      <c r="G10" s="7">
        <v>0.35</v>
      </c>
      <c r="H10" s="8">
        <v>0.16</v>
      </c>
      <c r="I10" s="1" t="s">
        <v>17</v>
      </c>
    </row>
    <row r="11" spans="3:9" ht="17" x14ac:dyDescent="0.2">
      <c r="C11" s="9" t="s">
        <v>9</v>
      </c>
      <c r="D11" s="2" t="s">
        <v>6</v>
      </c>
      <c r="E11" s="3">
        <v>22.38</v>
      </c>
      <c r="F11" s="3">
        <v>22.38</v>
      </c>
      <c r="G11" s="4">
        <v>16.73</v>
      </c>
      <c r="H11" s="5">
        <v>16.75</v>
      </c>
      <c r="I11" s="1" t="s">
        <v>13</v>
      </c>
    </row>
    <row r="12" spans="3:9" ht="34" x14ac:dyDescent="0.2">
      <c r="C12" s="9"/>
      <c r="D12" s="2" t="s">
        <v>7</v>
      </c>
      <c r="E12" s="4">
        <v>554</v>
      </c>
      <c r="F12" s="5">
        <v>555</v>
      </c>
      <c r="G12" s="4">
        <v>554</v>
      </c>
      <c r="H12" s="3">
        <v>559</v>
      </c>
      <c r="I12" s="1" t="s">
        <v>16</v>
      </c>
    </row>
    <row r="13" spans="3:9" ht="17" x14ac:dyDescent="0.2">
      <c r="C13" s="9"/>
      <c r="D13" s="2" t="s">
        <v>8</v>
      </c>
      <c r="E13" s="6">
        <v>2.4500000000000002</v>
      </c>
      <c r="F13" s="6">
        <v>2.4500000000000002</v>
      </c>
      <c r="G13" s="7">
        <v>0.154</v>
      </c>
      <c r="H13" s="8">
        <v>0.1321</v>
      </c>
      <c r="I13" s="1" t="s">
        <v>17</v>
      </c>
    </row>
    <row r="14" spans="3:9" ht="17" x14ac:dyDescent="0.2">
      <c r="C14" s="9" t="s">
        <v>10</v>
      </c>
      <c r="D14" s="2" t="s">
        <v>6</v>
      </c>
      <c r="E14" s="3">
        <f>17.657</f>
        <v>17.657</v>
      </c>
      <c r="F14" s="5">
        <f>15.04</f>
        <v>15.04</v>
      </c>
      <c r="G14" s="4">
        <f>14.96</f>
        <v>14.96</v>
      </c>
      <c r="H14" s="5">
        <f>17.61</f>
        <v>17.61</v>
      </c>
      <c r="I14" s="1" t="s">
        <v>14</v>
      </c>
    </row>
    <row r="15" spans="3:9" ht="34" x14ac:dyDescent="0.2">
      <c r="C15" s="9"/>
      <c r="D15" s="2" t="s">
        <v>7</v>
      </c>
      <c r="E15" s="4">
        <v>2</v>
      </c>
      <c r="F15" s="3">
        <v>9.9</v>
      </c>
      <c r="G15" s="5">
        <v>8.8000000000000007</v>
      </c>
      <c r="H15" s="5">
        <v>6.2</v>
      </c>
      <c r="I15" s="1" t="s">
        <v>16</v>
      </c>
    </row>
    <row r="16" spans="3:9" ht="17" x14ac:dyDescent="0.2">
      <c r="C16" s="9"/>
      <c r="D16" s="2" t="s">
        <v>8</v>
      </c>
      <c r="E16" s="6">
        <v>0.32600000000000001</v>
      </c>
      <c r="F16" s="8">
        <v>3.1E-2</v>
      </c>
      <c r="G16" s="7">
        <v>0.05</v>
      </c>
      <c r="H16" s="7">
        <v>0.16</v>
      </c>
      <c r="I16" s="1" t="s">
        <v>17</v>
      </c>
    </row>
  </sheetData>
  <mergeCells count="9">
    <mergeCell ref="C11:C13"/>
    <mergeCell ref="C14:C16"/>
    <mergeCell ref="C5:C7"/>
    <mergeCell ref="D5:D7"/>
    <mergeCell ref="I5:I7"/>
    <mergeCell ref="E5:H5"/>
    <mergeCell ref="E6:F6"/>
    <mergeCell ref="G6:H6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2019-12-08T18:40:00Z</dcterms:created>
  <dcterms:modified xsi:type="dcterms:W3CDTF">2019-12-08T23:08:08Z</dcterms:modified>
</cp:coreProperties>
</file>