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uctural Engineering\Beam-CFSConnection\MTS Data\LoadDispCurves\"/>
    </mc:Choice>
  </mc:AlternateContent>
  <xr:revisionPtr revIDLastSave="0" documentId="13_ncr:1_{38F3233D-D799-47DF-8514-730E2A4FE32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215" i="1" l="1"/>
  <c r="AC216" i="1"/>
  <c r="AC217" i="1"/>
  <c r="AC218" i="1"/>
  <c r="AC219" i="1"/>
  <c r="AC220" i="1"/>
  <c r="AC221" i="1"/>
  <c r="AC222" i="1"/>
  <c r="AC223" i="1"/>
  <c r="AC224" i="1"/>
  <c r="AC225" i="1"/>
  <c r="Z82" i="1"/>
  <c r="Z83" i="1"/>
  <c r="Z84" i="1"/>
  <c r="Z85" i="1"/>
  <c r="Z86" i="1"/>
  <c r="Z87" i="1"/>
  <c r="Z88" i="1"/>
  <c r="Z89" i="1"/>
  <c r="Z90" i="1"/>
  <c r="Z91" i="1"/>
  <c r="W101" i="1"/>
  <c r="W97" i="1"/>
  <c r="W98" i="1"/>
  <c r="W99" i="1"/>
  <c r="W100" i="1"/>
  <c r="W102" i="1"/>
  <c r="W103" i="1"/>
  <c r="W104" i="1"/>
  <c r="W96" i="1"/>
  <c r="T79" i="1"/>
  <c r="T80" i="1"/>
  <c r="T81" i="1"/>
  <c r="T82" i="1"/>
  <c r="T83" i="1"/>
  <c r="T84" i="1"/>
  <c r="T85" i="1"/>
  <c r="T78" i="1"/>
  <c r="Q73" i="1"/>
  <c r="Q74" i="1"/>
  <c r="Q75" i="1"/>
  <c r="Q76" i="1"/>
  <c r="Q77" i="1"/>
  <c r="Q78" i="1"/>
  <c r="Q79" i="1"/>
  <c r="Q80" i="1"/>
  <c r="Q81" i="1"/>
  <c r="Q82" i="1"/>
  <c r="Q83" i="1"/>
  <c r="Q72" i="1"/>
  <c r="N60" i="1"/>
  <c r="N61" i="1"/>
  <c r="N62" i="1"/>
  <c r="N63" i="1"/>
  <c r="N64" i="1"/>
  <c r="N65" i="1"/>
  <c r="N66" i="1"/>
  <c r="N67" i="1"/>
  <c r="N68" i="1"/>
  <c r="N59" i="1"/>
  <c r="K44" i="1"/>
  <c r="K45" i="1"/>
  <c r="K46" i="1"/>
  <c r="K47" i="1"/>
  <c r="K48" i="1"/>
  <c r="K49" i="1"/>
  <c r="K50" i="1"/>
  <c r="K51" i="1"/>
  <c r="K52" i="1"/>
  <c r="K53" i="1"/>
  <c r="K54" i="1"/>
  <c r="K55" i="1"/>
  <c r="K43" i="1"/>
  <c r="H27" i="1"/>
  <c r="H28" i="1"/>
  <c r="H29" i="1"/>
  <c r="H30" i="1"/>
  <c r="H31" i="1"/>
  <c r="H32" i="1"/>
  <c r="H33" i="1"/>
  <c r="H34" i="1"/>
  <c r="H35" i="1"/>
  <c r="H26" i="1"/>
  <c r="E21" i="1"/>
  <c r="E22" i="1"/>
  <c r="E23" i="1"/>
  <c r="E24" i="1"/>
  <c r="E25" i="1"/>
  <c r="E26" i="1"/>
  <c r="E20" i="1"/>
  <c r="B23" i="1"/>
  <c r="B21" i="1"/>
  <c r="B22" i="1"/>
  <c r="B24" i="1"/>
  <c r="B25" i="1"/>
  <c r="B26" i="1"/>
  <c r="B20" i="1"/>
  <c r="AC212" i="1"/>
  <c r="AB212" i="1"/>
  <c r="Z79" i="1"/>
  <c r="Y79" i="1"/>
  <c r="W93" i="1"/>
  <c r="V93" i="1"/>
  <c r="T75" i="1"/>
  <c r="S75" i="1"/>
  <c r="Q69" i="1"/>
  <c r="P69" i="1"/>
  <c r="N56" i="1"/>
  <c r="M56" i="1"/>
  <c r="K41" i="1"/>
  <c r="J41" i="1"/>
  <c r="E17" i="1"/>
  <c r="D17" i="1"/>
  <c r="B17" i="1"/>
  <c r="A17" i="1"/>
  <c r="H23" i="1"/>
  <c r="G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3.676E-3</c:v>
                </c:pt>
                <c:pt idx="1">
                  <c:v>3.215E-3</c:v>
                </c:pt>
                <c:pt idx="2">
                  <c:v>2.555E-3</c:v>
                </c:pt>
                <c:pt idx="3">
                  <c:v>1.9550000000000001E-3</c:v>
                </c:pt>
                <c:pt idx="4">
                  <c:v>1.348E-3</c:v>
                </c:pt>
                <c:pt idx="5">
                  <c:v>7.1699999999999997E-4</c:v>
                </c:pt>
                <c:pt idx="6">
                  <c:v>8.2000000000000001E-5</c:v>
                </c:pt>
                <c:pt idx="7">
                  <c:v>-5.3600000000000002E-4</c:v>
                </c:pt>
                <c:pt idx="8">
                  <c:v>-1.1640000000000001E-3</c:v>
                </c:pt>
                <c:pt idx="9">
                  <c:v>-1.7979999999999999E-3</c:v>
                </c:pt>
                <c:pt idx="10">
                  <c:v>-2.4109999999999999E-3</c:v>
                </c:pt>
                <c:pt idx="11">
                  <c:v>-3.0400000000000002E-3</c:v>
                </c:pt>
                <c:pt idx="12">
                  <c:v>-3.6749999999999999E-3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58.613387000000003</c:v>
                </c:pt>
                <c:pt idx="1">
                  <c:v>45.839525000000002</c:v>
                </c:pt>
                <c:pt idx="2">
                  <c:v>34.345818999999999</c:v>
                </c:pt>
                <c:pt idx="3">
                  <c:v>24.236039000000002</c:v>
                </c:pt>
                <c:pt idx="4">
                  <c:v>14.048715</c:v>
                </c:pt>
                <c:pt idx="5">
                  <c:v>3.5597349999999999</c:v>
                </c:pt>
                <c:pt idx="6">
                  <c:v>-6.9596559999999998</c:v>
                </c:pt>
                <c:pt idx="7">
                  <c:v>-16.580915000000001</c:v>
                </c:pt>
                <c:pt idx="8">
                  <c:v>-25.944951</c:v>
                </c:pt>
                <c:pt idx="9">
                  <c:v>-34.785030999999996</c:v>
                </c:pt>
                <c:pt idx="10">
                  <c:v>-43.424646000000003</c:v>
                </c:pt>
                <c:pt idx="11">
                  <c:v>-52.642358000000002</c:v>
                </c:pt>
                <c:pt idx="12">
                  <c:v>-60.899847000000001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2-E283-418D-9007-97731C3A2A0D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Sheet1!$D$1:$D$13</c:f>
              <c:numCache>
                <c:formatCode>General</c:formatCode>
                <c:ptCount val="13"/>
                <c:pt idx="0">
                  <c:v>4.8820000000000001E-3</c:v>
                </c:pt>
                <c:pt idx="1">
                  <c:v>4.3140000000000001E-3</c:v>
                </c:pt>
                <c:pt idx="2">
                  <c:v>3.4780000000000002E-3</c:v>
                </c:pt>
                <c:pt idx="3">
                  <c:v>2.6340000000000001E-3</c:v>
                </c:pt>
                <c:pt idx="4">
                  <c:v>1.825E-3</c:v>
                </c:pt>
                <c:pt idx="5">
                  <c:v>9.8299999999999993E-4</c:v>
                </c:pt>
                <c:pt idx="6">
                  <c:v>1.3799999999999999E-4</c:v>
                </c:pt>
                <c:pt idx="7">
                  <c:v>-6.7299999999999999E-4</c:v>
                </c:pt>
                <c:pt idx="8">
                  <c:v>-1.5150000000000001E-3</c:v>
                </c:pt>
                <c:pt idx="9">
                  <c:v>-2.3600000000000001E-3</c:v>
                </c:pt>
                <c:pt idx="10">
                  <c:v>-3.1749999999999999E-3</c:v>
                </c:pt>
                <c:pt idx="11">
                  <c:v>-4.0169999999999997E-3</c:v>
                </c:pt>
                <c:pt idx="12">
                  <c:v>-4.862E-3</c:v>
                </c:pt>
              </c:numCache>
            </c:numRef>
          </c:xVal>
          <c:yVal>
            <c:numRef>
              <c:f>Sheet1!$E$1:$E$13</c:f>
              <c:numCache>
                <c:formatCode>General</c:formatCode>
                <c:ptCount val="13"/>
                <c:pt idx="0">
                  <c:v>75.025713999999994</c:v>
                </c:pt>
                <c:pt idx="1">
                  <c:v>60.476647</c:v>
                </c:pt>
                <c:pt idx="2">
                  <c:v>46.526522999999997</c:v>
                </c:pt>
                <c:pt idx="3">
                  <c:v>32.428327000000003</c:v>
                </c:pt>
                <c:pt idx="4">
                  <c:v>20.070532</c:v>
                </c:pt>
                <c:pt idx="5">
                  <c:v>9.3839450000000006</c:v>
                </c:pt>
                <c:pt idx="6">
                  <c:v>-3.2411219999999998</c:v>
                </c:pt>
                <c:pt idx="7">
                  <c:v>-15.638588</c:v>
                </c:pt>
                <c:pt idx="8">
                  <c:v>-28.540489999999998</c:v>
                </c:pt>
                <c:pt idx="9">
                  <c:v>-41.622996999999998</c:v>
                </c:pt>
                <c:pt idx="10">
                  <c:v>-53.538608000000004</c:v>
                </c:pt>
                <c:pt idx="11">
                  <c:v>-64.877251999999999</c:v>
                </c:pt>
                <c:pt idx="12">
                  <c:v>-75.625726999999998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3-E283-418D-9007-97731C3A2A0D}"/>
            </c:ext>
          </c:extLst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Sheet1!$G$1:$G$19</c:f>
              <c:numCache>
                <c:formatCode>General</c:formatCode>
                <c:ptCount val="19"/>
                <c:pt idx="0">
                  <c:v>7.3949999999999997E-3</c:v>
                </c:pt>
                <c:pt idx="1">
                  <c:v>6.8139999999999997E-3</c:v>
                </c:pt>
                <c:pt idx="2">
                  <c:v>5.9719999999999999E-3</c:v>
                </c:pt>
                <c:pt idx="3">
                  <c:v>5.1240000000000001E-3</c:v>
                </c:pt>
                <c:pt idx="4">
                  <c:v>4.3189999999999999E-3</c:v>
                </c:pt>
                <c:pt idx="5">
                  <c:v>3.4780000000000002E-3</c:v>
                </c:pt>
                <c:pt idx="6">
                  <c:v>2.6310000000000001E-3</c:v>
                </c:pt>
                <c:pt idx="7">
                  <c:v>1.815E-3</c:v>
                </c:pt>
                <c:pt idx="8">
                  <c:v>9.7599999999999998E-4</c:v>
                </c:pt>
                <c:pt idx="9">
                  <c:v>1.2899999999999999E-4</c:v>
                </c:pt>
                <c:pt idx="10">
                  <c:v>-6.8000000000000005E-4</c:v>
                </c:pt>
                <c:pt idx="11">
                  <c:v>-1.521E-3</c:v>
                </c:pt>
                <c:pt idx="12">
                  <c:v>-2.3679999999999999E-3</c:v>
                </c:pt>
                <c:pt idx="13">
                  <c:v>-3.1819999999999999E-3</c:v>
                </c:pt>
                <c:pt idx="14">
                  <c:v>-4.0220000000000004E-3</c:v>
                </c:pt>
                <c:pt idx="15">
                  <c:v>-4.8679999999999999E-3</c:v>
                </c:pt>
                <c:pt idx="16">
                  <c:v>-5.6810000000000003E-3</c:v>
                </c:pt>
                <c:pt idx="17">
                  <c:v>-6.5230000000000002E-3</c:v>
                </c:pt>
                <c:pt idx="18">
                  <c:v>-7.3670000000000003E-3</c:v>
                </c:pt>
              </c:numCache>
            </c:numRef>
          </c:xVal>
          <c:yVal>
            <c:numRef>
              <c:f>Sheet1!$H$1:$H$19</c:f>
              <c:numCache>
                <c:formatCode>General</c:formatCode>
                <c:ptCount val="19"/>
                <c:pt idx="0">
                  <c:v>95.771258000000003</c:v>
                </c:pt>
                <c:pt idx="1">
                  <c:v>79.978064000000003</c:v>
                </c:pt>
                <c:pt idx="2">
                  <c:v>66.212621999999996</c:v>
                </c:pt>
                <c:pt idx="3">
                  <c:v>52.996377000000003</c:v>
                </c:pt>
                <c:pt idx="4">
                  <c:v>40.994351999999999</c:v>
                </c:pt>
                <c:pt idx="5">
                  <c:v>30.642403000000002</c:v>
                </c:pt>
                <c:pt idx="6">
                  <c:v>20.790714999999999</c:v>
                </c:pt>
                <c:pt idx="7">
                  <c:v>9.9702710000000003</c:v>
                </c:pt>
                <c:pt idx="8">
                  <c:v>-1.8127960000000001</c:v>
                </c:pt>
                <c:pt idx="9">
                  <c:v>-13.829389000000001</c:v>
                </c:pt>
                <c:pt idx="10">
                  <c:v>-24.849354000000002</c:v>
                </c:pt>
                <c:pt idx="11">
                  <c:v>-34.596688999999998</c:v>
                </c:pt>
                <c:pt idx="12">
                  <c:v>-45.835411999999998</c:v>
                </c:pt>
                <c:pt idx="13">
                  <c:v>-57.714950999999999</c:v>
                </c:pt>
                <c:pt idx="14">
                  <c:v>-68.363608999999997</c:v>
                </c:pt>
                <c:pt idx="15">
                  <c:v>-79.783373999999995</c:v>
                </c:pt>
                <c:pt idx="16">
                  <c:v>-90.281535000000005</c:v>
                </c:pt>
                <c:pt idx="17">
                  <c:v>-96.878270000000001</c:v>
                </c:pt>
                <c:pt idx="18">
                  <c:v>-100.535786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4-E283-418D-9007-97731C3A2A0D}"/>
            </c:ext>
          </c:extLst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Sheet1!$J$1:$J$37</c:f>
              <c:numCache>
                <c:formatCode>General</c:formatCode>
                <c:ptCount val="37"/>
                <c:pt idx="0">
                  <c:v>9.9419999999999994E-3</c:v>
                </c:pt>
                <c:pt idx="1">
                  <c:v>9.5449999999999997E-3</c:v>
                </c:pt>
                <c:pt idx="2">
                  <c:v>8.9840000000000007E-3</c:v>
                </c:pt>
                <c:pt idx="3">
                  <c:v>8.4209999999999997E-3</c:v>
                </c:pt>
                <c:pt idx="4">
                  <c:v>7.8580000000000004E-3</c:v>
                </c:pt>
                <c:pt idx="5">
                  <c:v>7.2950000000000003E-3</c:v>
                </c:pt>
                <c:pt idx="6">
                  <c:v>6.7330000000000003E-3</c:v>
                </c:pt>
                <c:pt idx="7">
                  <c:v>6.2160000000000002E-3</c:v>
                </c:pt>
                <c:pt idx="8">
                  <c:v>5.6559999999999996E-3</c:v>
                </c:pt>
                <c:pt idx="9">
                  <c:v>5.0939999999999996E-3</c:v>
                </c:pt>
                <c:pt idx="10">
                  <c:v>4.5319999999999996E-3</c:v>
                </c:pt>
                <c:pt idx="11">
                  <c:v>3.9699999999999996E-3</c:v>
                </c:pt>
                <c:pt idx="12">
                  <c:v>3.408E-3</c:v>
                </c:pt>
                <c:pt idx="13">
                  <c:v>2.882E-3</c:v>
                </c:pt>
                <c:pt idx="14">
                  <c:v>2.3249999999999998E-3</c:v>
                </c:pt>
                <c:pt idx="15">
                  <c:v>1.761E-3</c:v>
                </c:pt>
                <c:pt idx="16">
                  <c:v>1.1969999999999999E-3</c:v>
                </c:pt>
                <c:pt idx="17">
                  <c:v>6.3599999999999996E-4</c:v>
                </c:pt>
                <c:pt idx="18">
                  <c:v>7.3999999999999996E-5</c:v>
                </c:pt>
                <c:pt idx="19">
                  <c:v>-4.4799999999999999E-4</c:v>
                </c:pt>
                <c:pt idx="20">
                  <c:v>-1.0089999999999999E-3</c:v>
                </c:pt>
                <c:pt idx="21">
                  <c:v>-1.5690000000000001E-3</c:v>
                </c:pt>
                <c:pt idx="22">
                  <c:v>-2.134E-3</c:v>
                </c:pt>
                <c:pt idx="23">
                  <c:v>-2.696E-3</c:v>
                </c:pt>
                <c:pt idx="24">
                  <c:v>-3.258E-3</c:v>
                </c:pt>
                <c:pt idx="25">
                  <c:v>-3.7820000000000002E-3</c:v>
                </c:pt>
                <c:pt idx="26">
                  <c:v>-4.3420000000000004E-3</c:v>
                </c:pt>
                <c:pt idx="27">
                  <c:v>-4.9030000000000002E-3</c:v>
                </c:pt>
                <c:pt idx="28">
                  <c:v>-5.4650000000000002E-3</c:v>
                </c:pt>
                <c:pt idx="29">
                  <c:v>-6.0260000000000001E-3</c:v>
                </c:pt>
                <c:pt idx="30">
                  <c:v>-6.5900000000000004E-3</c:v>
                </c:pt>
                <c:pt idx="31">
                  <c:v>-7.1130000000000004E-3</c:v>
                </c:pt>
                <c:pt idx="32">
                  <c:v>-7.6750000000000004E-3</c:v>
                </c:pt>
                <c:pt idx="33">
                  <c:v>-8.2360000000000003E-3</c:v>
                </c:pt>
                <c:pt idx="34">
                  <c:v>-8.7980000000000003E-3</c:v>
                </c:pt>
                <c:pt idx="35">
                  <c:v>-9.3609999999999995E-3</c:v>
                </c:pt>
                <c:pt idx="36">
                  <c:v>-9.9240000000000005E-3</c:v>
                </c:pt>
              </c:numCache>
            </c:numRef>
          </c:xVal>
          <c:yVal>
            <c:numRef>
              <c:f>Sheet1!$K$1:$K$37</c:f>
              <c:numCache>
                <c:formatCode>General</c:formatCode>
                <c:ptCount val="37"/>
                <c:pt idx="0">
                  <c:v>109.023656</c:v>
                </c:pt>
                <c:pt idx="1">
                  <c:v>97.179147</c:v>
                </c:pt>
                <c:pt idx="2">
                  <c:v>87.612943000000001</c:v>
                </c:pt>
                <c:pt idx="3">
                  <c:v>78.786403000000007</c:v>
                </c:pt>
                <c:pt idx="4">
                  <c:v>69.983226999999999</c:v>
                </c:pt>
                <c:pt idx="5">
                  <c:v>61.545338999999998</c:v>
                </c:pt>
                <c:pt idx="6">
                  <c:v>53.112119</c:v>
                </c:pt>
                <c:pt idx="7">
                  <c:v>46.145145999999997</c:v>
                </c:pt>
                <c:pt idx="8">
                  <c:v>41.179828000000001</c:v>
                </c:pt>
                <c:pt idx="9">
                  <c:v>35.255684000000002</c:v>
                </c:pt>
                <c:pt idx="10">
                  <c:v>28.639832999999999</c:v>
                </c:pt>
                <c:pt idx="11">
                  <c:v>21.469097999999999</c:v>
                </c:pt>
                <c:pt idx="12">
                  <c:v>14.615297</c:v>
                </c:pt>
                <c:pt idx="13">
                  <c:v>8.0673410000000008</c:v>
                </c:pt>
                <c:pt idx="14">
                  <c:v>0.43909799999999999</c:v>
                </c:pt>
                <c:pt idx="15">
                  <c:v>-7.0166630000000003</c:v>
                </c:pt>
                <c:pt idx="16">
                  <c:v>-13.286621</c:v>
                </c:pt>
                <c:pt idx="17">
                  <c:v>-20.199601000000001</c:v>
                </c:pt>
                <c:pt idx="18">
                  <c:v>-26.836031999999999</c:v>
                </c:pt>
                <c:pt idx="19">
                  <c:v>-33.721738000000002</c:v>
                </c:pt>
                <c:pt idx="20">
                  <c:v>-40.729877999999999</c:v>
                </c:pt>
                <c:pt idx="21">
                  <c:v>-47.631706999999999</c:v>
                </c:pt>
                <c:pt idx="22">
                  <c:v>-54.691338999999999</c:v>
                </c:pt>
                <c:pt idx="23">
                  <c:v>-61.449720999999997</c:v>
                </c:pt>
                <c:pt idx="24">
                  <c:v>-68.523804999999996</c:v>
                </c:pt>
                <c:pt idx="25">
                  <c:v>-74.568999000000005</c:v>
                </c:pt>
                <c:pt idx="26">
                  <c:v>-80.899011999999999</c:v>
                </c:pt>
                <c:pt idx="27">
                  <c:v>-85.212414999999993</c:v>
                </c:pt>
                <c:pt idx="28">
                  <c:v>-89.369896999999995</c:v>
                </c:pt>
                <c:pt idx="29">
                  <c:v>-93.222954000000001</c:v>
                </c:pt>
                <c:pt idx="30">
                  <c:v>-96.219159000000005</c:v>
                </c:pt>
                <c:pt idx="31">
                  <c:v>-97.942783000000006</c:v>
                </c:pt>
                <c:pt idx="32">
                  <c:v>-101.953861</c:v>
                </c:pt>
                <c:pt idx="33">
                  <c:v>-103.51230700000001</c:v>
                </c:pt>
                <c:pt idx="34">
                  <c:v>-105.266778</c:v>
                </c:pt>
                <c:pt idx="35">
                  <c:v>-106.346132</c:v>
                </c:pt>
                <c:pt idx="36">
                  <c:v>-108.363203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5-E283-418D-9007-97731C3A2A0D}"/>
            </c:ext>
          </c:extLst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Sheet1!$M$1:$M$43</c:f>
              <c:numCache>
                <c:formatCode>General</c:formatCode>
                <c:ptCount val="43"/>
                <c:pt idx="0">
                  <c:v>1.4955E-2</c:v>
                </c:pt>
                <c:pt idx="1">
                  <c:v>1.4309000000000001E-2</c:v>
                </c:pt>
                <c:pt idx="2">
                  <c:v>1.3468000000000001E-2</c:v>
                </c:pt>
                <c:pt idx="3">
                  <c:v>1.2621E-2</c:v>
                </c:pt>
                <c:pt idx="4">
                  <c:v>1.1782000000000001E-2</c:v>
                </c:pt>
                <c:pt idx="5">
                  <c:v>1.0936E-2</c:v>
                </c:pt>
                <c:pt idx="6">
                  <c:v>1.0093E-2</c:v>
                </c:pt>
                <c:pt idx="7">
                  <c:v>9.3120000000000008E-3</c:v>
                </c:pt>
                <c:pt idx="8">
                  <c:v>8.4729999999999996E-3</c:v>
                </c:pt>
                <c:pt idx="9">
                  <c:v>7.6299999999999996E-3</c:v>
                </c:pt>
                <c:pt idx="10">
                  <c:v>6.7850000000000002E-3</c:v>
                </c:pt>
                <c:pt idx="11">
                  <c:v>5.9410000000000001E-3</c:v>
                </c:pt>
                <c:pt idx="12">
                  <c:v>5.097E-3</c:v>
                </c:pt>
                <c:pt idx="13">
                  <c:v>4.3030000000000004E-3</c:v>
                </c:pt>
                <c:pt idx="14">
                  <c:v>3.4640000000000001E-3</c:v>
                </c:pt>
                <c:pt idx="15">
                  <c:v>2.6210000000000001E-3</c:v>
                </c:pt>
                <c:pt idx="16">
                  <c:v>1.776E-3</c:v>
                </c:pt>
                <c:pt idx="17">
                  <c:v>9.3400000000000004E-4</c:v>
                </c:pt>
                <c:pt idx="18">
                  <c:v>9.2E-5</c:v>
                </c:pt>
                <c:pt idx="19">
                  <c:v>-6.8199999999999999E-4</c:v>
                </c:pt>
                <c:pt idx="20">
                  <c:v>-1.524E-3</c:v>
                </c:pt>
                <c:pt idx="21">
                  <c:v>-2.3679999999999999E-3</c:v>
                </c:pt>
                <c:pt idx="22">
                  <c:v>-3.212E-3</c:v>
                </c:pt>
                <c:pt idx="23">
                  <c:v>-4.0549999999999996E-3</c:v>
                </c:pt>
                <c:pt idx="24">
                  <c:v>-4.8979999999999996E-3</c:v>
                </c:pt>
                <c:pt idx="25">
                  <c:v>-5.6899999999999997E-3</c:v>
                </c:pt>
                <c:pt idx="26">
                  <c:v>-6.5319999999999996E-3</c:v>
                </c:pt>
                <c:pt idx="27">
                  <c:v>-7.3730000000000002E-3</c:v>
                </c:pt>
                <c:pt idx="28">
                  <c:v>-8.2170000000000003E-3</c:v>
                </c:pt>
                <c:pt idx="29">
                  <c:v>-9.0620000000000006E-3</c:v>
                </c:pt>
                <c:pt idx="30">
                  <c:v>-9.9019999999999993E-3</c:v>
                </c:pt>
                <c:pt idx="31">
                  <c:v>-1.0333E-2</c:v>
                </c:pt>
                <c:pt idx="32">
                  <c:v>-1.0751999999999999E-2</c:v>
                </c:pt>
                <c:pt idx="33">
                  <c:v>-1.1176999999999999E-2</c:v>
                </c:pt>
                <c:pt idx="34">
                  <c:v>-1.1598000000000001E-2</c:v>
                </c:pt>
                <c:pt idx="35">
                  <c:v>-1.2022E-2</c:v>
                </c:pt>
                <c:pt idx="36">
                  <c:v>-1.2444E-2</c:v>
                </c:pt>
                <c:pt idx="37">
                  <c:v>-1.2829999999999999E-2</c:v>
                </c:pt>
                <c:pt idx="38">
                  <c:v>-1.3252E-2</c:v>
                </c:pt>
                <c:pt idx="39">
                  <c:v>-1.3676000000000001E-2</c:v>
                </c:pt>
                <c:pt idx="40">
                  <c:v>-1.4097E-2</c:v>
                </c:pt>
                <c:pt idx="41">
                  <c:v>-1.452E-2</c:v>
                </c:pt>
                <c:pt idx="42">
                  <c:v>-1.494E-2</c:v>
                </c:pt>
              </c:numCache>
            </c:numRef>
          </c:xVal>
          <c:yVal>
            <c:numRef>
              <c:f>Sheet1!$N$1:$N$43</c:f>
              <c:numCache>
                <c:formatCode>General</c:formatCode>
                <c:ptCount val="43"/>
                <c:pt idx="0">
                  <c:v>122.24395199999999</c:v>
                </c:pt>
                <c:pt idx="1">
                  <c:v>104.734375</c:v>
                </c:pt>
                <c:pt idx="2">
                  <c:v>90.905738999999997</c:v>
                </c:pt>
                <c:pt idx="3">
                  <c:v>77.672065000000003</c:v>
                </c:pt>
                <c:pt idx="4">
                  <c:v>64.911276999999998</c:v>
                </c:pt>
                <c:pt idx="5">
                  <c:v>54.600676</c:v>
                </c:pt>
                <c:pt idx="6">
                  <c:v>46.118706000000003</c:v>
                </c:pt>
                <c:pt idx="7">
                  <c:v>37.014811000000002</c:v>
                </c:pt>
                <c:pt idx="8">
                  <c:v>26.242913999999999</c:v>
                </c:pt>
                <c:pt idx="9">
                  <c:v>15.863738</c:v>
                </c:pt>
                <c:pt idx="10">
                  <c:v>5.7475019999999999</c:v>
                </c:pt>
                <c:pt idx="11">
                  <c:v>-2.7169310000000002</c:v>
                </c:pt>
                <c:pt idx="12">
                  <c:v>-12.063404999999999</c:v>
                </c:pt>
                <c:pt idx="13">
                  <c:v>-21.594818</c:v>
                </c:pt>
                <c:pt idx="14">
                  <c:v>-30.731511999999999</c:v>
                </c:pt>
                <c:pt idx="15">
                  <c:v>-40.273125</c:v>
                </c:pt>
                <c:pt idx="16">
                  <c:v>-50.067627999999999</c:v>
                </c:pt>
                <c:pt idx="17">
                  <c:v>-58.853687999999998</c:v>
                </c:pt>
                <c:pt idx="18">
                  <c:v>-66.401247999999995</c:v>
                </c:pt>
                <c:pt idx="19">
                  <c:v>-73.096092999999996</c:v>
                </c:pt>
                <c:pt idx="20">
                  <c:v>-76.113354999999999</c:v>
                </c:pt>
                <c:pt idx="21">
                  <c:v>-80.949033</c:v>
                </c:pt>
                <c:pt idx="22">
                  <c:v>-84.388840000000002</c:v>
                </c:pt>
                <c:pt idx="23">
                  <c:v>-86.755171000000004</c:v>
                </c:pt>
                <c:pt idx="24">
                  <c:v>-88.561728000000002</c:v>
                </c:pt>
                <c:pt idx="25">
                  <c:v>-91.695701999999997</c:v>
                </c:pt>
                <c:pt idx="26">
                  <c:v>-93.866816</c:v>
                </c:pt>
                <c:pt idx="27">
                  <c:v>-96.902107000000001</c:v>
                </c:pt>
                <c:pt idx="28">
                  <c:v>-98.499056999999993</c:v>
                </c:pt>
                <c:pt idx="29">
                  <c:v>-99.962567000000007</c:v>
                </c:pt>
                <c:pt idx="30">
                  <c:v>-100.450282</c:v>
                </c:pt>
                <c:pt idx="31">
                  <c:v>-101.452006</c:v>
                </c:pt>
                <c:pt idx="32">
                  <c:v>-102.74864100000001</c:v>
                </c:pt>
                <c:pt idx="33">
                  <c:v>-103.15998999999999</c:v>
                </c:pt>
                <c:pt idx="34">
                  <c:v>-102.69324400000001</c:v>
                </c:pt>
                <c:pt idx="35">
                  <c:v>-103.179361</c:v>
                </c:pt>
                <c:pt idx="36">
                  <c:v>-104.570284</c:v>
                </c:pt>
                <c:pt idx="37">
                  <c:v>-104.733351</c:v>
                </c:pt>
                <c:pt idx="38">
                  <c:v>-105.96837499999999</c:v>
                </c:pt>
                <c:pt idx="39">
                  <c:v>-106.708984</c:v>
                </c:pt>
                <c:pt idx="40">
                  <c:v>-106.210407</c:v>
                </c:pt>
                <c:pt idx="41">
                  <c:v>-107.00203399999999</c:v>
                </c:pt>
                <c:pt idx="42">
                  <c:v>-107.21757700000001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6-E283-418D-9007-97731C3A2A0D}"/>
            </c:ext>
          </c:extLst>
        </c:ser>
        <c:ser>
          <c:idx val="6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Sheet1!$P$1:$P$67</c:f>
              <c:numCache>
                <c:formatCode>General</c:formatCode>
                <c:ptCount val="67"/>
                <c:pt idx="0">
                  <c:v>1.9959999999999999E-2</c:v>
                </c:pt>
                <c:pt idx="1">
                  <c:v>1.9286000000000001E-2</c:v>
                </c:pt>
                <c:pt idx="2">
                  <c:v>1.8446000000000001E-2</c:v>
                </c:pt>
                <c:pt idx="3">
                  <c:v>1.7606E-2</c:v>
                </c:pt>
                <c:pt idx="4">
                  <c:v>1.6764000000000001E-2</c:v>
                </c:pt>
                <c:pt idx="5">
                  <c:v>1.5921999999999999E-2</c:v>
                </c:pt>
                <c:pt idx="6">
                  <c:v>1.5079E-2</c:v>
                </c:pt>
                <c:pt idx="7">
                  <c:v>1.4291999999999999E-2</c:v>
                </c:pt>
                <c:pt idx="8">
                  <c:v>1.3450999999999999E-2</c:v>
                </c:pt>
                <c:pt idx="9">
                  <c:v>1.2605999999999999E-2</c:v>
                </c:pt>
                <c:pt idx="10">
                  <c:v>1.1767E-2</c:v>
                </c:pt>
                <c:pt idx="11">
                  <c:v>1.0925000000000001E-2</c:v>
                </c:pt>
                <c:pt idx="12">
                  <c:v>1.0083999999999999E-2</c:v>
                </c:pt>
                <c:pt idx="13">
                  <c:v>9.2899999999999996E-3</c:v>
                </c:pt>
                <c:pt idx="14">
                  <c:v>8.4510000000000002E-3</c:v>
                </c:pt>
                <c:pt idx="15">
                  <c:v>7.6090000000000003E-3</c:v>
                </c:pt>
                <c:pt idx="16">
                  <c:v>6.7679999999999997E-3</c:v>
                </c:pt>
                <c:pt idx="17">
                  <c:v>5.9259999999999998E-3</c:v>
                </c:pt>
                <c:pt idx="18">
                  <c:v>5.084E-3</c:v>
                </c:pt>
                <c:pt idx="19">
                  <c:v>4.2760000000000003E-3</c:v>
                </c:pt>
                <c:pt idx="20">
                  <c:v>3.4380000000000001E-3</c:v>
                </c:pt>
                <c:pt idx="21">
                  <c:v>2.5969999999999999E-3</c:v>
                </c:pt>
                <c:pt idx="22">
                  <c:v>1.7570000000000001E-3</c:v>
                </c:pt>
                <c:pt idx="23">
                  <c:v>9.1600000000000004E-4</c:v>
                </c:pt>
                <c:pt idx="24">
                  <c:v>7.3999999999999996E-5</c:v>
                </c:pt>
                <c:pt idx="25">
                  <c:v>-7.0799999999999997E-4</c:v>
                </c:pt>
                <c:pt idx="26">
                  <c:v>-1.547E-3</c:v>
                </c:pt>
                <c:pt idx="27">
                  <c:v>-2.3890000000000001E-3</c:v>
                </c:pt>
                <c:pt idx="28">
                  <c:v>-3.2309999999999999E-3</c:v>
                </c:pt>
                <c:pt idx="29">
                  <c:v>-4.0730000000000002E-3</c:v>
                </c:pt>
                <c:pt idx="30">
                  <c:v>-4.9129999999999998E-3</c:v>
                </c:pt>
                <c:pt idx="31">
                  <c:v>-5.3600000000000002E-3</c:v>
                </c:pt>
                <c:pt idx="32">
                  <c:v>-5.777E-3</c:v>
                </c:pt>
                <c:pt idx="33">
                  <c:v>-6.195E-3</c:v>
                </c:pt>
                <c:pt idx="34">
                  <c:v>-6.6150000000000002E-3</c:v>
                </c:pt>
                <c:pt idx="35">
                  <c:v>-7.0349999999999996E-3</c:v>
                </c:pt>
                <c:pt idx="36">
                  <c:v>-7.4530000000000004E-3</c:v>
                </c:pt>
                <c:pt idx="37">
                  <c:v>-7.8589999999999997E-3</c:v>
                </c:pt>
                <c:pt idx="38">
                  <c:v>-8.2760000000000004E-3</c:v>
                </c:pt>
                <c:pt idx="39">
                  <c:v>-8.6940000000000003E-3</c:v>
                </c:pt>
                <c:pt idx="40">
                  <c:v>-9.1120000000000003E-3</c:v>
                </c:pt>
                <c:pt idx="41">
                  <c:v>-9.5309999999999995E-3</c:v>
                </c:pt>
                <c:pt idx="42">
                  <c:v>-9.953E-3</c:v>
                </c:pt>
                <c:pt idx="43">
                  <c:v>-1.0356000000000001E-2</c:v>
                </c:pt>
                <c:pt idx="44">
                  <c:v>-1.0772E-2</c:v>
                </c:pt>
                <c:pt idx="45">
                  <c:v>-1.119E-2</c:v>
                </c:pt>
                <c:pt idx="46">
                  <c:v>-1.1610000000000001E-2</c:v>
                </c:pt>
                <c:pt idx="47">
                  <c:v>-1.2031E-2</c:v>
                </c:pt>
                <c:pt idx="48">
                  <c:v>-1.2455000000000001E-2</c:v>
                </c:pt>
                <c:pt idx="49">
                  <c:v>-1.2857E-2</c:v>
                </c:pt>
                <c:pt idx="50">
                  <c:v>-1.3270000000000001E-2</c:v>
                </c:pt>
                <c:pt idx="51">
                  <c:v>-1.3691E-2</c:v>
                </c:pt>
                <c:pt idx="52">
                  <c:v>-1.4109E-2</c:v>
                </c:pt>
                <c:pt idx="53">
                  <c:v>-1.453E-2</c:v>
                </c:pt>
                <c:pt idx="54">
                  <c:v>-1.495E-2</c:v>
                </c:pt>
                <c:pt idx="55">
                  <c:v>-1.5354E-2</c:v>
                </c:pt>
                <c:pt idx="56">
                  <c:v>-1.5771E-2</c:v>
                </c:pt>
                <c:pt idx="57">
                  <c:v>-1.6188999999999999E-2</c:v>
                </c:pt>
                <c:pt idx="58">
                  <c:v>-1.661E-2</c:v>
                </c:pt>
                <c:pt idx="59">
                  <c:v>-1.7031999999999999E-2</c:v>
                </c:pt>
                <c:pt idx="60">
                  <c:v>-1.7453E-2</c:v>
                </c:pt>
                <c:pt idx="61">
                  <c:v>-1.7856E-2</c:v>
                </c:pt>
                <c:pt idx="62">
                  <c:v>-1.8270999999999999E-2</c:v>
                </c:pt>
                <c:pt idx="63">
                  <c:v>-1.8692E-2</c:v>
                </c:pt>
                <c:pt idx="64">
                  <c:v>-1.9111E-2</c:v>
                </c:pt>
                <c:pt idx="65">
                  <c:v>-1.9531E-2</c:v>
                </c:pt>
                <c:pt idx="66">
                  <c:v>-1.9951E-2</c:v>
                </c:pt>
              </c:numCache>
            </c:numRef>
          </c:xVal>
          <c:yVal>
            <c:numRef>
              <c:f>Sheet1!$Q$1:$Q$67</c:f>
              <c:numCache>
                <c:formatCode>General</c:formatCode>
                <c:ptCount val="67"/>
                <c:pt idx="0">
                  <c:v>142.29452800000001</c:v>
                </c:pt>
                <c:pt idx="1">
                  <c:v>123.039576</c:v>
                </c:pt>
                <c:pt idx="2">
                  <c:v>107.836786</c:v>
                </c:pt>
                <c:pt idx="3">
                  <c:v>93.356609000000006</c:v>
                </c:pt>
                <c:pt idx="4">
                  <c:v>80.573335</c:v>
                </c:pt>
                <c:pt idx="5">
                  <c:v>68.393790999999993</c:v>
                </c:pt>
                <c:pt idx="6">
                  <c:v>60.418258999999999</c:v>
                </c:pt>
                <c:pt idx="7">
                  <c:v>51.581971000000003</c:v>
                </c:pt>
                <c:pt idx="8">
                  <c:v>40.871378</c:v>
                </c:pt>
                <c:pt idx="9">
                  <c:v>31.442582000000002</c:v>
                </c:pt>
                <c:pt idx="10">
                  <c:v>22.833682</c:v>
                </c:pt>
                <c:pt idx="11">
                  <c:v>14.257865000000001</c:v>
                </c:pt>
                <c:pt idx="12">
                  <c:v>5.4998180000000003</c:v>
                </c:pt>
                <c:pt idx="13">
                  <c:v>-3.3512970000000002</c:v>
                </c:pt>
                <c:pt idx="14">
                  <c:v>-11.502708999999999</c:v>
                </c:pt>
                <c:pt idx="15">
                  <c:v>-20.177064999999999</c:v>
                </c:pt>
                <c:pt idx="16">
                  <c:v>-28.931843000000001</c:v>
                </c:pt>
                <c:pt idx="17">
                  <c:v>-37.616650999999997</c:v>
                </c:pt>
                <c:pt idx="18">
                  <c:v>-46.175828000000003</c:v>
                </c:pt>
                <c:pt idx="19">
                  <c:v>-54.378431999999997</c:v>
                </c:pt>
                <c:pt idx="20">
                  <c:v>-61.385773999999998</c:v>
                </c:pt>
                <c:pt idx="21">
                  <c:v>-67.715209000000002</c:v>
                </c:pt>
                <c:pt idx="22">
                  <c:v>-73.085904999999997</c:v>
                </c:pt>
                <c:pt idx="23">
                  <c:v>-76.155472000000003</c:v>
                </c:pt>
                <c:pt idx="24">
                  <c:v>-77.962881999999993</c:v>
                </c:pt>
                <c:pt idx="25">
                  <c:v>-79.628693999999996</c:v>
                </c:pt>
                <c:pt idx="26">
                  <c:v>-79.138943999999995</c:v>
                </c:pt>
                <c:pt idx="27">
                  <c:v>-79.574259999999995</c:v>
                </c:pt>
                <c:pt idx="28">
                  <c:v>-81.412831999999995</c:v>
                </c:pt>
                <c:pt idx="29">
                  <c:v>-82.251424999999998</c:v>
                </c:pt>
                <c:pt idx="30">
                  <c:v>-81.783732999999998</c:v>
                </c:pt>
                <c:pt idx="31">
                  <c:v>-83.105592000000001</c:v>
                </c:pt>
                <c:pt idx="32">
                  <c:v>-84.064105999999995</c:v>
                </c:pt>
                <c:pt idx="33">
                  <c:v>-85.817682000000005</c:v>
                </c:pt>
                <c:pt idx="34">
                  <c:v>-85.250911000000002</c:v>
                </c:pt>
                <c:pt idx="35">
                  <c:v>-85.710493</c:v>
                </c:pt>
                <c:pt idx="36">
                  <c:v>-86.563466000000005</c:v>
                </c:pt>
                <c:pt idx="37">
                  <c:v>-86.764009000000001</c:v>
                </c:pt>
                <c:pt idx="38">
                  <c:v>-87.897698000000005</c:v>
                </c:pt>
                <c:pt idx="39">
                  <c:v>-89.097504000000001</c:v>
                </c:pt>
                <c:pt idx="40">
                  <c:v>-89.550917999999996</c:v>
                </c:pt>
                <c:pt idx="41">
                  <c:v>-90.002213999999995</c:v>
                </c:pt>
                <c:pt idx="42">
                  <c:v>-90.540128999999993</c:v>
                </c:pt>
                <c:pt idx="43">
                  <c:v>-91.639866999999995</c:v>
                </c:pt>
                <c:pt idx="44">
                  <c:v>-93.060665</c:v>
                </c:pt>
                <c:pt idx="45">
                  <c:v>-94.501893999999993</c:v>
                </c:pt>
                <c:pt idx="46">
                  <c:v>-95.407616000000004</c:v>
                </c:pt>
                <c:pt idx="47">
                  <c:v>-96.856934999999993</c:v>
                </c:pt>
                <c:pt idx="48">
                  <c:v>-96.624191999999994</c:v>
                </c:pt>
                <c:pt idx="49">
                  <c:v>-97.417659999999998</c:v>
                </c:pt>
                <c:pt idx="50">
                  <c:v>-98.653959</c:v>
                </c:pt>
                <c:pt idx="51">
                  <c:v>-100.158827</c:v>
                </c:pt>
                <c:pt idx="52">
                  <c:v>-100.93922999999999</c:v>
                </c:pt>
                <c:pt idx="53">
                  <c:v>-101.611711</c:v>
                </c:pt>
                <c:pt idx="54">
                  <c:v>-102.652484</c:v>
                </c:pt>
                <c:pt idx="55">
                  <c:v>-103.477738</c:v>
                </c:pt>
                <c:pt idx="56">
                  <c:v>-104.838352</c:v>
                </c:pt>
                <c:pt idx="57">
                  <c:v>-106.263075</c:v>
                </c:pt>
                <c:pt idx="58">
                  <c:v>-105.330682</c:v>
                </c:pt>
                <c:pt idx="59">
                  <c:v>-106.799723</c:v>
                </c:pt>
                <c:pt idx="60">
                  <c:v>-107.97833300000001</c:v>
                </c:pt>
                <c:pt idx="61">
                  <c:v>-108.66092399999999</c:v>
                </c:pt>
                <c:pt idx="62">
                  <c:v>-110.716993</c:v>
                </c:pt>
                <c:pt idx="63">
                  <c:v>-110.57521</c:v>
                </c:pt>
                <c:pt idx="64">
                  <c:v>-111.30028900000001</c:v>
                </c:pt>
                <c:pt idx="65">
                  <c:v>-112.88109799999999</c:v>
                </c:pt>
                <c:pt idx="66">
                  <c:v>-113.26173900000001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7-E283-418D-9007-97731C3A2A0D}"/>
            </c:ext>
          </c:extLst>
        </c:ser>
        <c:ser>
          <c:idx val="7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Sheet1!$S$1:$S$73</c:f>
              <c:numCache>
                <c:formatCode>General</c:formatCode>
                <c:ptCount val="73"/>
                <c:pt idx="0">
                  <c:v>2.9949E-2</c:v>
                </c:pt>
                <c:pt idx="1">
                  <c:v>2.8716999999999999E-2</c:v>
                </c:pt>
                <c:pt idx="2">
                  <c:v>2.7209000000000001E-2</c:v>
                </c:pt>
                <c:pt idx="3">
                  <c:v>2.5693000000000001E-2</c:v>
                </c:pt>
                <c:pt idx="4">
                  <c:v>2.4174999999999999E-2</c:v>
                </c:pt>
                <c:pt idx="5">
                  <c:v>2.2664E-2</c:v>
                </c:pt>
                <c:pt idx="6">
                  <c:v>2.1146000000000002E-2</c:v>
                </c:pt>
                <c:pt idx="7">
                  <c:v>1.9723999999999998E-2</c:v>
                </c:pt>
                <c:pt idx="8">
                  <c:v>1.8217000000000001E-2</c:v>
                </c:pt>
                <c:pt idx="9">
                  <c:v>1.67E-2</c:v>
                </c:pt>
                <c:pt idx="10">
                  <c:v>1.5183E-2</c:v>
                </c:pt>
                <c:pt idx="11">
                  <c:v>1.3668E-2</c:v>
                </c:pt>
                <c:pt idx="12">
                  <c:v>1.2153000000000001E-2</c:v>
                </c:pt>
                <c:pt idx="13">
                  <c:v>1.0299000000000001E-2</c:v>
                </c:pt>
                <c:pt idx="14">
                  <c:v>8.2799999999999992E-3</c:v>
                </c:pt>
                <c:pt idx="15">
                  <c:v>6.2570000000000004E-3</c:v>
                </c:pt>
                <c:pt idx="16">
                  <c:v>4.2329999999999998E-3</c:v>
                </c:pt>
                <c:pt idx="17">
                  <c:v>2.2109999999999999E-3</c:v>
                </c:pt>
                <c:pt idx="18">
                  <c:v>1.93E-4</c:v>
                </c:pt>
                <c:pt idx="19">
                  <c:v>-8.5400000000000005E-4</c:v>
                </c:pt>
                <c:pt idx="20">
                  <c:v>-1.8680000000000001E-3</c:v>
                </c:pt>
                <c:pt idx="21">
                  <c:v>-2.8739999999999998E-3</c:v>
                </c:pt>
                <c:pt idx="22">
                  <c:v>-3.885E-3</c:v>
                </c:pt>
                <c:pt idx="23">
                  <c:v>-4.8939999999999999E-3</c:v>
                </c:pt>
                <c:pt idx="24">
                  <c:v>-5.9040000000000004E-3</c:v>
                </c:pt>
                <c:pt idx="25">
                  <c:v>-6.4219999999999998E-3</c:v>
                </c:pt>
                <c:pt idx="26">
                  <c:v>-6.9239999999999996E-3</c:v>
                </c:pt>
                <c:pt idx="27">
                  <c:v>-7.4289999999999998E-3</c:v>
                </c:pt>
                <c:pt idx="28">
                  <c:v>-7.9360000000000003E-3</c:v>
                </c:pt>
                <c:pt idx="29">
                  <c:v>-8.4410000000000006E-3</c:v>
                </c:pt>
                <c:pt idx="30">
                  <c:v>-8.9449999999999998E-3</c:v>
                </c:pt>
                <c:pt idx="31">
                  <c:v>-9.4269999999999996E-3</c:v>
                </c:pt>
                <c:pt idx="32">
                  <c:v>-9.9299999999999996E-3</c:v>
                </c:pt>
                <c:pt idx="33">
                  <c:v>-1.0433E-2</c:v>
                </c:pt>
                <c:pt idx="34">
                  <c:v>-1.0936E-2</c:v>
                </c:pt>
                <c:pt idx="35">
                  <c:v>-1.1442000000000001E-2</c:v>
                </c:pt>
                <c:pt idx="36">
                  <c:v>-1.1946E-2</c:v>
                </c:pt>
                <c:pt idx="37">
                  <c:v>-1.2422000000000001E-2</c:v>
                </c:pt>
                <c:pt idx="38">
                  <c:v>-1.2926E-2</c:v>
                </c:pt>
                <c:pt idx="39">
                  <c:v>-1.3429E-2</c:v>
                </c:pt>
                <c:pt idx="40">
                  <c:v>-1.3934999999999999E-2</c:v>
                </c:pt>
                <c:pt idx="41">
                  <c:v>-1.4439E-2</c:v>
                </c:pt>
                <c:pt idx="42">
                  <c:v>-1.4947E-2</c:v>
                </c:pt>
                <c:pt idx="43">
                  <c:v>-1.5427E-2</c:v>
                </c:pt>
                <c:pt idx="44">
                  <c:v>-1.5928999999999999E-2</c:v>
                </c:pt>
                <c:pt idx="45">
                  <c:v>-1.6431999999999999E-2</c:v>
                </c:pt>
                <c:pt idx="46">
                  <c:v>-1.6936E-2</c:v>
                </c:pt>
                <c:pt idx="47">
                  <c:v>-1.7441999999999999E-2</c:v>
                </c:pt>
                <c:pt idx="48">
                  <c:v>-1.7946E-2</c:v>
                </c:pt>
                <c:pt idx="49">
                  <c:v>-1.8422999999999998E-2</c:v>
                </c:pt>
                <c:pt idx="50">
                  <c:v>-1.8925999999999998E-2</c:v>
                </c:pt>
                <c:pt idx="51">
                  <c:v>-1.9428999999999998E-2</c:v>
                </c:pt>
                <c:pt idx="52">
                  <c:v>-1.9935000000000001E-2</c:v>
                </c:pt>
                <c:pt idx="53">
                  <c:v>-2.0438999999999999E-2</c:v>
                </c:pt>
                <c:pt idx="54">
                  <c:v>-2.0943E-2</c:v>
                </c:pt>
                <c:pt idx="55">
                  <c:v>-2.1420999999999999E-2</c:v>
                </c:pt>
                <c:pt idx="56">
                  <c:v>-2.1922000000000001E-2</c:v>
                </c:pt>
                <c:pt idx="57">
                  <c:v>-2.2425E-2</c:v>
                </c:pt>
                <c:pt idx="58">
                  <c:v>-2.2931E-2</c:v>
                </c:pt>
                <c:pt idx="59">
                  <c:v>-2.3436999999999999E-2</c:v>
                </c:pt>
                <c:pt idx="60">
                  <c:v>-2.3942000000000001E-2</c:v>
                </c:pt>
                <c:pt idx="61">
                  <c:v>-2.4420000000000001E-2</c:v>
                </c:pt>
                <c:pt idx="62">
                  <c:v>-2.4924000000000002E-2</c:v>
                </c:pt>
                <c:pt idx="63">
                  <c:v>-2.5426000000000001E-2</c:v>
                </c:pt>
                <c:pt idx="64">
                  <c:v>-2.5932E-2</c:v>
                </c:pt>
                <c:pt idx="65">
                  <c:v>-2.6438E-2</c:v>
                </c:pt>
                <c:pt idx="66">
                  <c:v>-2.6942000000000001E-2</c:v>
                </c:pt>
                <c:pt idx="67">
                  <c:v>-2.7417E-2</c:v>
                </c:pt>
                <c:pt idx="68">
                  <c:v>-2.7921999999999999E-2</c:v>
                </c:pt>
                <c:pt idx="69">
                  <c:v>-2.8424000000000001E-2</c:v>
                </c:pt>
                <c:pt idx="70">
                  <c:v>-2.8930000000000001E-2</c:v>
                </c:pt>
                <c:pt idx="71">
                  <c:v>-2.9434999999999999E-2</c:v>
                </c:pt>
                <c:pt idx="72">
                  <c:v>-2.9937999999999999E-2</c:v>
                </c:pt>
              </c:numCache>
            </c:numRef>
          </c:xVal>
          <c:yVal>
            <c:numRef>
              <c:f>Sheet1!$T$1:$T$73</c:f>
              <c:numCache>
                <c:formatCode>General</c:formatCode>
                <c:ptCount val="73"/>
                <c:pt idx="0">
                  <c:v>174.19582399999999</c:v>
                </c:pt>
                <c:pt idx="1">
                  <c:v>120.724053</c:v>
                </c:pt>
                <c:pt idx="2">
                  <c:v>96.082103000000004</c:v>
                </c:pt>
                <c:pt idx="3">
                  <c:v>77.140163000000001</c:v>
                </c:pt>
                <c:pt idx="4">
                  <c:v>62.022784000000001</c:v>
                </c:pt>
                <c:pt idx="5">
                  <c:v>47.094473000000001</c:v>
                </c:pt>
                <c:pt idx="6">
                  <c:v>30.786935</c:v>
                </c:pt>
                <c:pt idx="7">
                  <c:v>17.697216999999998</c:v>
                </c:pt>
                <c:pt idx="8">
                  <c:v>3.7853270000000001</c:v>
                </c:pt>
                <c:pt idx="9">
                  <c:v>-7.8101599999999998</c:v>
                </c:pt>
                <c:pt idx="10">
                  <c:v>-21.816534999999998</c:v>
                </c:pt>
                <c:pt idx="11">
                  <c:v>-35.128911000000002</c:v>
                </c:pt>
                <c:pt idx="12">
                  <c:v>-47.923400000000001</c:v>
                </c:pt>
                <c:pt idx="13">
                  <c:v>-62.010083999999999</c:v>
                </c:pt>
                <c:pt idx="14">
                  <c:v>-72.596442999999994</c:v>
                </c:pt>
                <c:pt idx="15">
                  <c:v>-77.464752000000004</c:v>
                </c:pt>
                <c:pt idx="16">
                  <c:v>-80.724953999999997</c:v>
                </c:pt>
                <c:pt idx="17">
                  <c:v>-81.970136999999994</c:v>
                </c:pt>
                <c:pt idx="18">
                  <c:v>-83.181387999999998</c:v>
                </c:pt>
                <c:pt idx="19">
                  <c:v>-82.203396999999995</c:v>
                </c:pt>
                <c:pt idx="20">
                  <c:v>-83.329442</c:v>
                </c:pt>
                <c:pt idx="21">
                  <c:v>-85.08963</c:v>
                </c:pt>
                <c:pt idx="22">
                  <c:v>-86.592433999999997</c:v>
                </c:pt>
                <c:pt idx="23">
                  <c:v>-86.542508999999995</c:v>
                </c:pt>
                <c:pt idx="24">
                  <c:v>-88.640456</c:v>
                </c:pt>
                <c:pt idx="25">
                  <c:v>-86.537914000000001</c:v>
                </c:pt>
                <c:pt idx="26">
                  <c:v>-89.207584999999995</c:v>
                </c:pt>
                <c:pt idx="27">
                  <c:v>-89.697390999999996</c:v>
                </c:pt>
                <c:pt idx="28">
                  <c:v>-90.241874999999993</c:v>
                </c:pt>
                <c:pt idx="29">
                  <c:v>-91.171901000000005</c:v>
                </c:pt>
                <c:pt idx="30">
                  <c:v>-91.667603999999997</c:v>
                </c:pt>
                <c:pt idx="31">
                  <c:v>-91.263717</c:v>
                </c:pt>
                <c:pt idx="32">
                  <c:v>-93.562507999999994</c:v>
                </c:pt>
                <c:pt idx="33">
                  <c:v>-93.625955000000005</c:v>
                </c:pt>
                <c:pt idx="34">
                  <c:v>-94.749142000000006</c:v>
                </c:pt>
                <c:pt idx="35">
                  <c:v>-95.655811999999997</c:v>
                </c:pt>
                <c:pt idx="36">
                  <c:v>-96.884951999999998</c:v>
                </c:pt>
                <c:pt idx="37">
                  <c:v>-96.553909000000004</c:v>
                </c:pt>
                <c:pt idx="38">
                  <c:v>-97.853626000000006</c:v>
                </c:pt>
                <c:pt idx="39">
                  <c:v>-98.408089000000004</c:v>
                </c:pt>
                <c:pt idx="40">
                  <c:v>-100.42332500000001</c:v>
                </c:pt>
                <c:pt idx="41">
                  <c:v>-101.695803</c:v>
                </c:pt>
                <c:pt idx="42">
                  <c:v>-101.49908600000001</c:v>
                </c:pt>
                <c:pt idx="43">
                  <c:v>-102.449558</c:v>
                </c:pt>
                <c:pt idx="44">
                  <c:v>-104.422561</c:v>
                </c:pt>
                <c:pt idx="45">
                  <c:v>-106.029506</c:v>
                </c:pt>
                <c:pt idx="46">
                  <c:v>-107.551939</c:v>
                </c:pt>
                <c:pt idx="47">
                  <c:v>-108.57925899999999</c:v>
                </c:pt>
                <c:pt idx="48">
                  <c:v>-109.326159</c:v>
                </c:pt>
                <c:pt idx="49">
                  <c:v>-110.63033900000001</c:v>
                </c:pt>
                <c:pt idx="50">
                  <c:v>-113.084639</c:v>
                </c:pt>
                <c:pt idx="51">
                  <c:v>-113.980529</c:v>
                </c:pt>
                <c:pt idx="52">
                  <c:v>-115.20088</c:v>
                </c:pt>
                <c:pt idx="53">
                  <c:v>-116.648928</c:v>
                </c:pt>
                <c:pt idx="54">
                  <c:v>-118.381991</c:v>
                </c:pt>
                <c:pt idx="55">
                  <c:v>-119.018638</c:v>
                </c:pt>
                <c:pt idx="56">
                  <c:v>-122.340541</c:v>
                </c:pt>
                <c:pt idx="57">
                  <c:v>-123.689477</c:v>
                </c:pt>
                <c:pt idx="58">
                  <c:v>-125.564616</c:v>
                </c:pt>
                <c:pt idx="59">
                  <c:v>-127.978345</c:v>
                </c:pt>
                <c:pt idx="60">
                  <c:v>-130.37743699999999</c:v>
                </c:pt>
                <c:pt idx="61">
                  <c:v>-131.70649800000001</c:v>
                </c:pt>
                <c:pt idx="62">
                  <c:v>-134.19738899999999</c:v>
                </c:pt>
                <c:pt idx="63">
                  <c:v>-136.73921300000001</c:v>
                </c:pt>
                <c:pt idx="64">
                  <c:v>-139.009265</c:v>
                </c:pt>
                <c:pt idx="65">
                  <c:v>-140.637145</c:v>
                </c:pt>
                <c:pt idx="66">
                  <c:v>-142.928157</c:v>
                </c:pt>
                <c:pt idx="67">
                  <c:v>-143.51676699999999</c:v>
                </c:pt>
                <c:pt idx="68">
                  <c:v>-146.765974</c:v>
                </c:pt>
                <c:pt idx="69">
                  <c:v>-149.126733</c:v>
                </c:pt>
                <c:pt idx="70">
                  <c:v>-151.152424</c:v>
                </c:pt>
                <c:pt idx="71">
                  <c:v>-151.35461000000001</c:v>
                </c:pt>
                <c:pt idx="72">
                  <c:v>-154.211646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8-E283-418D-9007-97731C3A2A0D}"/>
            </c:ext>
          </c:extLst>
        </c:ser>
        <c:ser>
          <c:idx val="8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Sheet1!$V$1:$V$91</c:f>
              <c:numCache>
                <c:formatCode>General</c:formatCode>
                <c:ptCount val="91"/>
                <c:pt idx="0">
                  <c:v>3.9947999999999997E-2</c:v>
                </c:pt>
                <c:pt idx="1">
                  <c:v>3.8566000000000003E-2</c:v>
                </c:pt>
                <c:pt idx="2">
                  <c:v>3.6887999999999997E-2</c:v>
                </c:pt>
                <c:pt idx="3">
                  <c:v>3.5202999999999998E-2</c:v>
                </c:pt>
                <c:pt idx="4">
                  <c:v>3.3517999999999999E-2</c:v>
                </c:pt>
                <c:pt idx="5">
                  <c:v>3.1835000000000002E-2</c:v>
                </c:pt>
                <c:pt idx="6">
                  <c:v>3.0152999999999999E-2</c:v>
                </c:pt>
                <c:pt idx="7">
                  <c:v>2.8577000000000002E-2</c:v>
                </c:pt>
                <c:pt idx="8">
                  <c:v>2.6897999999999998E-2</c:v>
                </c:pt>
                <c:pt idx="9">
                  <c:v>2.5211999999999998E-2</c:v>
                </c:pt>
                <c:pt idx="10">
                  <c:v>2.3526999999999999E-2</c:v>
                </c:pt>
                <c:pt idx="11">
                  <c:v>2.1845E-2</c:v>
                </c:pt>
                <c:pt idx="12">
                  <c:v>2.0164999999999999E-2</c:v>
                </c:pt>
                <c:pt idx="13">
                  <c:v>1.8540999999999998E-2</c:v>
                </c:pt>
                <c:pt idx="14">
                  <c:v>1.6865999999999999E-2</c:v>
                </c:pt>
                <c:pt idx="15">
                  <c:v>1.5184E-2</c:v>
                </c:pt>
                <c:pt idx="16">
                  <c:v>1.3501000000000001E-2</c:v>
                </c:pt>
                <c:pt idx="17">
                  <c:v>1.1821E-2</c:v>
                </c:pt>
                <c:pt idx="18">
                  <c:v>1.0141000000000001E-2</c:v>
                </c:pt>
                <c:pt idx="19">
                  <c:v>8.5640000000000004E-3</c:v>
                </c:pt>
                <c:pt idx="20">
                  <c:v>6.8869999999999999E-3</c:v>
                </c:pt>
                <c:pt idx="21">
                  <c:v>5.1999999999999998E-3</c:v>
                </c:pt>
                <c:pt idx="22">
                  <c:v>3.5170000000000002E-3</c:v>
                </c:pt>
                <c:pt idx="23">
                  <c:v>1.8339999999999999E-3</c:v>
                </c:pt>
                <c:pt idx="24">
                  <c:v>1.5300000000000001E-4</c:v>
                </c:pt>
                <c:pt idx="25">
                  <c:v>-9.5100000000000002E-4</c:v>
                </c:pt>
                <c:pt idx="26">
                  <c:v>-2.075E-3</c:v>
                </c:pt>
                <c:pt idx="27">
                  <c:v>-3.1970000000000002E-3</c:v>
                </c:pt>
                <c:pt idx="28">
                  <c:v>-4.3200000000000001E-3</c:v>
                </c:pt>
                <c:pt idx="29">
                  <c:v>-5.4390000000000003E-3</c:v>
                </c:pt>
                <c:pt idx="30">
                  <c:v>-6.561E-3</c:v>
                </c:pt>
                <c:pt idx="31">
                  <c:v>-7.149E-3</c:v>
                </c:pt>
                <c:pt idx="32">
                  <c:v>-7.7089999999999997E-3</c:v>
                </c:pt>
                <c:pt idx="33">
                  <c:v>-8.2710000000000006E-3</c:v>
                </c:pt>
                <c:pt idx="34">
                  <c:v>-8.8319999999999996E-3</c:v>
                </c:pt>
                <c:pt idx="35">
                  <c:v>-9.391E-3</c:v>
                </c:pt>
                <c:pt idx="36">
                  <c:v>-9.9509999999999998E-3</c:v>
                </c:pt>
                <c:pt idx="37">
                  <c:v>-1.0475E-2</c:v>
                </c:pt>
                <c:pt idx="38">
                  <c:v>-1.1037999999999999E-2</c:v>
                </c:pt>
                <c:pt idx="39">
                  <c:v>-1.1599E-2</c:v>
                </c:pt>
                <c:pt idx="40">
                  <c:v>-1.2160000000000001E-2</c:v>
                </c:pt>
                <c:pt idx="41">
                  <c:v>-1.2722000000000001E-2</c:v>
                </c:pt>
                <c:pt idx="42">
                  <c:v>-1.3280999999999999E-2</c:v>
                </c:pt>
                <c:pt idx="43">
                  <c:v>-1.3805E-2</c:v>
                </c:pt>
                <c:pt idx="44">
                  <c:v>-1.4368000000000001E-2</c:v>
                </c:pt>
                <c:pt idx="45">
                  <c:v>-1.4929E-2</c:v>
                </c:pt>
                <c:pt idx="46">
                  <c:v>-1.5488E-2</c:v>
                </c:pt>
                <c:pt idx="47">
                  <c:v>-1.6046999999999999E-2</c:v>
                </c:pt>
                <c:pt idx="48">
                  <c:v>-1.661E-2</c:v>
                </c:pt>
                <c:pt idx="49">
                  <c:v>-1.7142000000000001E-2</c:v>
                </c:pt>
                <c:pt idx="50">
                  <c:v>-1.7704000000000001E-2</c:v>
                </c:pt>
                <c:pt idx="51">
                  <c:v>-1.8263999999999999E-2</c:v>
                </c:pt>
                <c:pt idx="52">
                  <c:v>-1.8825999999999999E-2</c:v>
                </c:pt>
                <c:pt idx="53">
                  <c:v>-1.9387000000000001E-2</c:v>
                </c:pt>
                <c:pt idx="54">
                  <c:v>-1.9945999999999998E-2</c:v>
                </c:pt>
                <c:pt idx="55">
                  <c:v>-2.0478E-2</c:v>
                </c:pt>
                <c:pt idx="56">
                  <c:v>-2.1035999999999999E-2</c:v>
                </c:pt>
                <c:pt idx="57">
                  <c:v>-2.1600000000000001E-2</c:v>
                </c:pt>
                <c:pt idx="58">
                  <c:v>-2.2157E-2</c:v>
                </c:pt>
                <c:pt idx="59">
                  <c:v>-2.2716E-2</c:v>
                </c:pt>
                <c:pt idx="60">
                  <c:v>-2.3281E-2</c:v>
                </c:pt>
                <c:pt idx="61">
                  <c:v>-2.3809E-2</c:v>
                </c:pt>
                <c:pt idx="62">
                  <c:v>-2.4368999999999998E-2</c:v>
                </c:pt>
                <c:pt idx="63">
                  <c:v>-2.4927999999999999E-2</c:v>
                </c:pt>
                <c:pt idx="64">
                  <c:v>-2.5488E-2</c:v>
                </c:pt>
                <c:pt idx="65">
                  <c:v>-2.6048999999999999E-2</c:v>
                </c:pt>
                <c:pt idx="66">
                  <c:v>-2.6612E-2</c:v>
                </c:pt>
                <c:pt idx="67">
                  <c:v>-2.7140999999999998E-2</c:v>
                </c:pt>
                <c:pt idx="68">
                  <c:v>-2.7699999999999999E-2</c:v>
                </c:pt>
                <c:pt idx="69">
                  <c:v>-2.8261999999999999E-2</c:v>
                </c:pt>
                <c:pt idx="70">
                  <c:v>-2.8820999999999999E-2</c:v>
                </c:pt>
                <c:pt idx="71">
                  <c:v>-2.9385000000000001E-2</c:v>
                </c:pt>
                <c:pt idx="72">
                  <c:v>-2.9944999999999999E-2</c:v>
                </c:pt>
                <c:pt idx="73">
                  <c:v>-3.0474000000000001E-2</c:v>
                </c:pt>
                <c:pt idx="74">
                  <c:v>-3.1033999999999999E-2</c:v>
                </c:pt>
                <c:pt idx="75">
                  <c:v>-3.1595999999999999E-2</c:v>
                </c:pt>
                <c:pt idx="76">
                  <c:v>-3.2156999999999998E-2</c:v>
                </c:pt>
                <c:pt idx="77">
                  <c:v>-3.2718999999999998E-2</c:v>
                </c:pt>
                <c:pt idx="78">
                  <c:v>-3.3279999999999997E-2</c:v>
                </c:pt>
                <c:pt idx="79">
                  <c:v>-3.3801999999999999E-2</c:v>
                </c:pt>
                <c:pt idx="80">
                  <c:v>-3.4362999999999998E-2</c:v>
                </c:pt>
                <c:pt idx="81">
                  <c:v>-3.4923000000000003E-2</c:v>
                </c:pt>
                <c:pt idx="82">
                  <c:v>-3.5483000000000001E-2</c:v>
                </c:pt>
                <c:pt idx="83">
                  <c:v>-3.6045000000000001E-2</c:v>
                </c:pt>
                <c:pt idx="84">
                  <c:v>-3.6606E-2</c:v>
                </c:pt>
                <c:pt idx="85">
                  <c:v>-3.7135000000000001E-2</c:v>
                </c:pt>
                <c:pt idx="86">
                  <c:v>-3.7696E-2</c:v>
                </c:pt>
                <c:pt idx="87">
                  <c:v>-3.8253000000000002E-2</c:v>
                </c:pt>
                <c:pt idx="88">
                  <c:v>-3.8816999999999997E-2</c:v>
                </c:pt>
                <c:pt idx="89">
                  <c:v>-3.9382E-2</c:v>
                </c:pt>
                <c:pt idx="90">
                  <c:v>-3.9941999999999998E-2</c:v>
                </c:pt>
              </c:numCache>
            </c:numRef>
          </c:xVal>
          <c:yVal>
            <c:numRef>
              <c:f>Sheet1!$W$1:$W$91</c:f>
              <c:numCache>
                <c:formatCode>General</c:formatCode>
                <c:ptCount val="91"/>
                <c:pt idx="0">
                  <c:v>194.60234399999999</c:v>
                </c:pt>
                <c:pt idx="1">
                  <c:v>154.188222</c:v>
                </c:pt>
                <c:pt idx="2">
                  <c:v>126.24928300000001</c:v>
                </c:pt>
                <c:pt idx="3">
                  <c:v>103.46968200000001</c:v>
                </c:pt>
                <c:pt idx="4">
                  <c:v>82.428235999999998</c:v>
                </c:pt>
                <c:pt idx="5">
                  <c:v>64.009657000000004</c:v>
                </c:pt>
                <c:pt idx="6">
                  <c:v>50.877591000000002</c:v>
                </c:pt>
                <c:pt idx="7">
                  <c:v>33.886347000000001</c:v>
                </c:pt>
                <c:pt idx="8">
                  <c:v>19.156245999999999</c:v>
                </c:pt>
                <c:pt idx="9">
                  <c:v>5.2858770000000002</c:v>
                </c:pt>
                <c:pt idx="10">
                  <c:v>-6.0850960000000001</c:v>
                </c:pt>
                <c:pt idx="11">
                  <c:v>-17.872949999999999</c:v>
                </c:pt>
                <c:pt idx="12">
                  <c:v>-30.163857</c:v>
                </c:pt>
                <c:pt idx="13">
                  <c:v>-40.904919999999997</c:v>
                </c:pt>
                <c:pt idx="14">
                  <c:v>-51.490658000000003</c:v>
                </c:pt>
                <c:pt idx="15">
                  <c:v>-60.823095000000002</c:v>
                </c:pt>
                <c:pt idx="16">
                  <c:v>-67.745642000000004</c:v>
                </c:pt>
                <c:pt idx="17">
                  <c:v>-72.479338999999996</c:v>
                </c:pt>
                <c:pt idx="18">
                  <c:v>-75.202664999999996</c:v>
                </c:pt>
                <c:pt idx="19">
                  <c:v>-77.321736999999999</c:v>
                </c:pt>
                <c:pt idx="20">
                  <c:v>-79.460706000000002</c:v>
                </c:pt>
                <c:pt idx="21">
                  <c:v>-81.447581</c:v>
                </c:pt>
                <c:pt idx="22">
                  <c:v>-83.558109999999999</c:v>
                </c:pt>
                <c:pt idx="23">
                  <c:v>-84.614953999999997</c:v>
                </c:pt>
                <c:pt idx="24">
                  <c:v>-85.764182000000005</c:v>
                </c:pt>
                <c:pt idx="25">
                  <c:v>-86.045771999999999</c:v>
                </c:pt>
                <c:pt idx="26">
                  <c:v>-83.950911000000005</c:v>
                </c:pt>
                <c:pt idx="27">
                  <c:v>-86.262417999999997</c:v>
                </c:pt>
                <c:pt idx="28">
                  <c:v>-88.005053000000004</c:v>
                </c:pt>
                <c:pt idx="29">
                  <c:v>-89.190894</c:v>
                </c:pt>
                <c:pt idx="30">
                  <c:v>-90.648244000000005</c:v>
                </c:pt>
                <c:pt idx="31">
                  <c:v>-89.965382000000005</c:v>
                </c:pt>
                <c:pt idx="32">
                  <c:v>-91.425556</c:v>
                </c:pt>
                <c:pt idx="33">
                  <c:v>-91.806313000000003</c:v>
                </c:pt>
                <c:pt idx="34">
                  <c:v>-91.974120999999997</c:v>
                </c:pt>
                <c:pt idx="35">
                  <c:v>-93.068466000000001</c:v>
                </c:pt>
                <c:pt idx="36">
                  <c:v>-93.880082000000002</c:v>
                </c:pt>
                <c:pt idx="37">
                  <c:v>-93.898107999999993</c:v>
                </c:pt>
                <c:pt idx="38">
                  <c:v>-91.761461999999995</c:v>
                </c:pt>
                <c:pt idx="39">
                  <c:v>-94.991333999999995</c:v>
                </c:pt>
                <c:pt idx="40">
                  <c:v>-96.600972999999996</c:v>
                </c:pt>
                <c:pt idx="41">
                  <c:v>-96.574954000000005</c:v>
                </c:pt>
                <c:pt idx="42">
                  <c:v>-98.105542</c:v>
                </c:pt>
                <c:pt idx="43">
                  <c:v>-96.767347000000001</c:v>
                </c:pt>
                <c:pt idx="44">
                  <c:v>-98.188513</c:v>
                </c:pt>
                <c:pt idx="45">
                  <c:v>-100.347267</c:v>
                </c:pt>
                <c:pt idx="46">
                  <c:v>-101.378631</c:v>
                </c:pt>
                <c:pt idx="47">
                  <c:v>-103.27343399999999</c:v>
                </c:pt>
                <c:pt idx="48">
                  <c:v>-103.145579</c:v>
                </c:pt>
                <c:pt idx="49">
                  <c:v>-101.782561</c:v>
                </c:pt>
                <c:pt idx="50">
                  <c:v>-103.749781</c:v>
                </c:pt>
                <c:pt idx="51">
                  <c:v>-105.638313</c:v>
                </c:pt>
                <c:pt idx="52">
                  <c:v>-106.498042</c:v>
                </c:pt>
                <c:pt idx="53">
                  <c:v>-106.525524</c:v>
                </c:pt>
                <c:pt idx="54">
                  <c:v>-106.767369</c:v>
                </c:pt>
                <c:pt idx="55">
                  <c:v>-101.980069</c:v>
                </c:pt>
                <c:pt idx="56">
                  <c:v>-108.165254</c:v>
                </c:pt>
                <c:pt idx="57">
                  <c:v>-110.187928</c:v>
                </c:pt>
                <c:pt idx="58">
                  <c:v>-112.817018</c:v>
                </c:pt>
                <c:pt idx="59">
                  <c:v>-114.63066000000001</c:v>
                </c:pt>
                <c:pt idx="60">
                  <c:v>-116.304815</c:v>
                </c:pt>
                <c:pt idx="61">
                  <c:v>-118.237621</c:v>
                </c:pt>
                <c:pt idx="62">
                  <c:v>-121.078158</c:v>
                </c:pt>
                <c:pt idx="63">
                  <c:v>-124.07895000000001</c:v>
                </c:pt>
                <c:pt idx="64">
                  <c:v>-126.987495</c:v>
                </c:pt>
                <c:pt idx="65">
                  <c:v>-129.422316</c:v>
                </c:pt>
                <c:pt idx="66">
                  <c:v>-132.45184599999999</c:v>
                </c:pt>
                <c:pt idx="67">
                  <c:v>-135.148798</c:v>
                </c:pt>
                <c:pt idx="68">
                  <c:v>-138.563838</c:v>
                </c:pt>
                <c:pt idx="69">
                  <c:v>-141.81769399999999</c:v>
                </c:pt>
                <c:pt idx="70">
                  <c:v>-144.97018499999999</c:v>
                </c:pt>
                <c:pt idx="71">
                  <c:v>-147.93586500000001</c:v>
                </c:pt>
                <c:pt idx="72">
                  <c:v>-150.79924099999999</c:v>
                </c:pt>
                <c:pt idx="73">
                  <c:v>-152.726677</c:v>
                </c:pt>
                <c:pt idx="74">
                  <c:v>-155.94540699999999</c:v>
                </c:pt>
                <c:pt idx="75">
                  <c:v>-158.31788700000001</c:v>
                </c:pt>
                <c:pt idx="76">
                  <c:v>-159.22764799999999</c:v>
                </c:pt>
                <c:pt idx="77">
                  <c:v>-162.39916700000001</c:v>
                </c:pt>
                <c:pt idx="78">
                  <c:v>-164.88614999999999</c:v>
                </c:pt>
                <c:pt idx="79">
                  <c:v>-164.57875000000001</c:v>
                </c:pt>
                <c:pt idx="80">
                  <c:v>-167.972193</c:v>
                </c:pt>
                <c:pt idx="81">
                  <c:v>-170.07755</c:v>
                </c:pt>
                <c:pt idx="82">
                  <c:v>-171.83323200000001</c:v>
                </c:pt>
                <c:pt idx="83">
                  <c:v>-173.53644299999999</c:v>
                </c:pt>
                <c:pt idx="84">
                  <c:v>-174.26630599999999</c:v>
                </c:pt>
                <c:pt idx="85">
                  <c:v>-175.113877</c:v>
                </c:pt>
                <c:pt idx="86">
                  <c:v>-177.62841900000001</c:v>
                </c:pt>
                <c:pt idx="87">
                  <c:v>-179.46988300000001</c:v>
                </c:pt>
                <c:pt idx="88">
                  <c:v>-181.02056099999999</c:v>
                </c:pt>
                <c:pt idx="89">
                  <c:v>-181.748031</c:v>
                </c:pt>
                <c:pt idx="90">
                  <c:v>-183.12444500000001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9-E283-418D-9007-97731C3A2A0D}"/>
            </c:ext>
          </c:extLst>
        </c:ser>
        <c:ser>
          <c:idx val="9"/>
          <c:order val="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Sheet1!$Y$1:$Y$77</c:f>
              <c:numCache>
                <c:formatCode>General</c:formatCode>
                <c:ptCount val="77"/>
                <c:pt idx="0">
                  <c:v>4.9972999999999997E-2</c:v>
                </c:pt>
                <c:pt idx="1">
                  <c:v>4.8446000000000003E-2</c:v>
                </c:pt>
                <c:pt idx="2">
                  <c:v>4.6656000000000003E-2</c:v>
                </c:pt>
                <c:pt idx="3">
                  <c:v>4.4850000000000001E-2</c:v>
                </c:pt>
                <c:pt idx="4">
                  <c:v>4.3046000000000001E-2</c:v>
                </c:pt>
                <c:pt idx="5">
                  <c:v>4.1244000000000003E-2</c:v>
                </c:pt>
                <c:pt idx="6">
                  <c:v>3.9441999999999998E-2</c:v>
                </c:pt>
                <c:pt idx="7">
                  <c:v>3.7643999999999997E-2</c:v>
                </c:pt>
                <c:pt idx="8">
                  <c:v>3.5847999999999998E-2</c:v>
                </c:pt>
                <c:pt idx="9">
                  <c:v>3.4049000000000003E-2</c:v>
                </c:pt>
                <c:pt idx="10">
                  <c:v>3.2252999999999997E-2</c:v>
                </c:pt>
                <c:pt idx="11">
                  <c:v>3.0905999999999999E-2</c:v>
                </c:pt>
                <c:pt idx="12">
                  <c:v>2.9468999999999999E-2</c:v>
                </c:pt>
                <c:pt idx="13">
                  <c:v>2.8025999999999999E-2</c:v>
                </c:pt>
                <c:pt idx="14">
                  <c:v>2.6582000000000001E-2</c:v>
                </c:pt>
                <c:pt idx="15">
                  <c:v>2.5142000000000001E-2</c:v>
                </c:pt>
                <c:pt idx="16">
                  <c:v>2.3702000000000001E-2</c:v>
                </c:pt>
                <c:pt idx="17">
                  <c:v>2.2263000000000002E-2</c:v>
                </c:pt>
                <c:pt idx="18">
                  <c:v>2.0823000000000001E-2</c:v>
                </c:pt>
                <c:pt idx="19">
                  <c:v>1.9386E-2</c:v>
                </c:pt>
                <c:pt idx="20">
                  <c:v>1.7950000000000001E-2</c:v>
                </c:pt>
                <c:pt idx="21">
                  <c:v>1.6281E-2</c:v>
                </c:pt>
                <c:pt idx="22">
                  <c:v>1.4487E-2</c:v>
                </c:pt>
                <c:pt idx="23">
                  <c:v>1.2682000000000001E-2</c:v>
                </c:pt>
                <c:pt idx="24">
                  <c:v>1.0881999999999999E-2</c:v>
                </c:pt>
                <c:pt idx="25">
                  <c:v>9.0830000000000008E-3</c:v>
                </c:pt>
                <c:pt idx="26">
                  <c:v>7.2830000000000004E-3</c:v>
                </c:pt>
                <c:pt idx="27">
                  <c:v>5.4879999999999998E-3</c:v>
                </c:pt>
                <c:pt idx="28">
                  <c:v>3.6939999999999998E-3</c:v>
                </c:pt>
                <c:pt idx="29">
                  <c:v>1.8990000000000001E-3</c:v>
                </c:pt>
                <c:pt idx="30">
                  <c:v>1.03E-4</c:v>
                </c:pt>
                <c:pt idx="31">
                  <c:v>-6.0800000000000003E-4</c:v>
                </c:pt>
                <c:pt idx="32">
                  <c:v>-1.325E-3</c:v>
                </c:pt>
                <c:pt idx="33">
                  <c:v>-2.0560000000000001E-3</c:v>
                </c:pt>
                <c:pt idx="34">
                  <c:v>-2.7780000000000001E-3</c:v>
                </c:pt>
                <c:pt idx="35">
                  <c:v>-3.4989999999999999E-3</c:v>
                </c:pt>
                <c:pt idx="36">
                  <c:v>-4.2189999999999997E-3</c:v>
                </c:pt>
                <c:pt idx="37">
                  <c:v>-4.9379999999999997E-3</c:v>
                </c:pt>
                <c:pt idx="38">
                  <c:v>-5.6569999999999997E-3</c:v>
                </c:pt>
                <c:pt idx="39">
                  <c:v>-6.3759999999999997E-3</c:v>
                </c:pt>
                <c:pt idx="40">
                  <c:v>-7.0930000000000003E-3</c:v>
                </c:pt>
                <c:pt idx="41">
                  <c:v>-7.4489999999999999E-3</c:v>
                </c:pt>
                <c:pt idx="42">
                  <c:v>-7.8079999999999998E-3</c:v>
                </c:pt>
                <c:pt idx="43">
                  <c:v>-8.1670000000000006E-3</c:v>
                </c:pt>
                <c:pt idx="44">
                  <c:v>-8.5280000000000009E-3</c:v>
                </c:pt>
                <c:pt idx="45">
                  <c:v>-8.8880000000000001E-3</c:v>
                </c:pt>
                <c:pt idx="46">
                  <c:v>-9.247E-3</c:v>
                </c:pt>
                <c:pt idx="47">
                  <c:v>-9.6080000000000002E-3</c:v>
                </c:pt>
                <c:pt idx="48">
                  <c:v>-9.9670000000000002E-3</c:v>
                </c:pt>
                <c:pt idx="49">
                  <c:v>-1.0330000000000001E-2</c:v>
                </c:pt>
                <c:pt idx="50">
                  <c:v>-1.0685E-2</c:v>
                </c:pt>
                <c:pt idx="51">
                  <c:v>-1.102E-2</c:v>
                </c:pt>
                <c:pt idx="52">
                  <c:v>-1.1379E-2</c:v>
                </c:pt>
                <c:pt idx="53">
                  <c:v>-1.174E-2</c:v>
                </c:pt>
                <c:pt idx="54">
                  <c:v>-1.21E-2</c:v>
                </c:pt>
                <c:pt idx="55">
                  <c:v>-1.2463999999999999E-2</c:v>
                </c:pt>
                <c:pt idx="56">
                  <c:v>-1.2827E-2</c:v>
                </c:pt>
                <c:pt idx="57">
                  <c:v>-1.3187000000000001E-2</c:v>
                </c:pt>
                <c:pt idx="58">
                  <c:v>-1.3546000000000001E-2</c:v>
                </c:pt>
                <c:pt idx="59">
                  <c:v>-1.3905000000000001E-2</c:v>
                </c:pt>
                <c:pt idx="60">
                  <c:v>-1.4265E-2</c:v>
                </c:pt>
                <c:pt idx="61">
                  <c:v>-1.4596E-2</c:v>
                </c:pt>
                <c:pt idx="62">
                  <c:v>-1.4952999999999999E-2</c:v>
                </c:pt>
                <c:pt idx="63">
                  <c:v>-1.5313999999999999E-2</c:v>
                </c:pt>
                <c:pt idx="64">
                  <c:v>-1.5672999999999999E-2</c:v>
                </c:pt>
                <c:pt idx="65">
                  <c:v>-1.6036999999999999E-2</c:v>
                </c:pt>
                <c:pt idx="66">
                  <c:v>-1.6393999999999999E-2</c:v>
                </c:pt>
                <c:pt idx="67">
                  <c:v>-1.6754000000000002E-2</c:v>
                </c:pt>
                <c:pt idx="68">
                  <c:v>-1.7118000000000001E-2</c:v>
                </c:pt>
                <c:pt idx="69">
                  <c:v>-1.7475000000000001E-2</c:v>
                </c:pt>
                <c:pt idx="70">
                  <c:v>-1.7833000000000002E-2</c:v>
                </c:pt>
                <c:pt idx="71">
                  <c:v>-1.8168E-2</c:v>
                </c:pt>
                <c:pt idx="72">
                  <c:v>-1.8530000000000001E-2</c:v>
                </c:pt>
                <c:pt idx="73">
                  <c:v>-1.8887000000000001E-2</c:v>
                </c:pt>
                <c:pt idx="74">
                  <c:v>-1.9247E-2</c:v>
                </c:pt>
                <c:pt idx="75">
                  <c:v>-1.9606999999999999E-2</c:v>
                </c:pt>
                <c:pt idx="76">
                  <c:v>-1.9966999999999999E-2</c:v>
                </c:pt>
              </c:numCache>
            </c:numRef>
          </c:xVal>
          <c:yVal>
            <c:numRef>
              <c:f>Sheet1!$Z$1:$Z$77</c:f>
              <c:numCache>
                <c:formatCode>General</c:formatCode>
                <c:ptCount val="77"/>
                <c:pt idx="0">
                  <c:v>211.75815</c:v>
                </c:pt>
                <c:pt idx="1">
                  <c:v>170.059696</c:v>
                </c:pt>
                <c:pt idx="2">
                  <c:v>141.23638800000001</c:v>
                </c:pt>
                <c:pt idx="3">
                  <c:v>118.415014</c:v>
                </c:pt>
                <c:pt idx="4">
                  <c:v>96.555041000000003</c:v>
                </c:pt>
                <c:pt idx="5">
                  <c:v>75.972796000000002</c:v>
                </c:pt>
                <c:pt idx="6">
                  <c:v>57.522289000000001</c:v>
                </c:pt>
                <c:pt idx="7">
                  <c:v>44.361642000000003</c:v>
                </c:pt>
                <c:pt idx="8">
                  <c:v>27.134081999999999</c:v>
                </c:pt>
                <c:pt idx="9">
                  <c:v>13.007070000000001</c:v>
                </c:pt>
                <c:pt idx="10">
                  <c:v>0.63704300000000003</c:v>
                </c:pt>
                <c:pt idx="11">
                  <c:v>-7.458501</c:v>
                </c:pt>
                <c:pt idx="12">
                  <c:v>-15.050499</c:v>
                </c:pt>
                <c:pt idx="13">
                  <c:v>-23.223303999999999</c:v>
                </c:pt>
                <c:pt idx="14">
                  <c:v>-31.834983000000001</c:v>
                </c:pt>
                <c:pt idx="15">
                  <c:v>-39.832219000000002</c:v>
                </c:pt>
                <c:pt idx="16">
                  <c:v>-47.363867999999997</c:v>
                </c:pt>
                <c:pt idx="17">
                  <c:v>-53.795127000000001</c:v>
                </c:pt>
                <c:pt idx="18">
                  <c:v>-59.378214999999997</c:v>
                </c:pt>
                <c:pt idx="19">
                  <c:v>-64.116248999999996</c:v>
                </c:pt>
                <c:pt idx="20">
                  <c:v>-67.764927999999998</c:v>
                </c:pt>
                <c:pt idx="21">
                  <c:v>-71.022659000000004</c:v>
                </c:pt>
                <c:pt idx="22">
                  <c:v>-73.758180999999993</c:v>
                </c:pt>
                <c:pt idx="23">
                  <c:v>-76.353520000000003</c:v>
                </c:pt>
                <c:pt idx="24">
                  <c:v>-78.10539</c:v>
                </c:pt>
                <c:pt idx="25">
                  <c:v>-79.992068000000003</c:v>
                </c:pt>
                <c:pt idx="26">
                  <c:v>-82.192768999999998</c:v>
                </c:pt>
                <c:pt idx="27">
                  <c:v>-84.241896999999994</c:v>
                </c:pt>
                <c:pt idx="28">
                  <c:v>-86.265133000000006</c:v>
                </c:pt>
                <c:pt idx="29">
                  <c:v>-88.137539000000004</c:v>
                </c:pt>
                <c:pt idx="30">
                  <c:v>-90.078416000000004</c:v>
                </c:pt>
                <c:pt idx="31">
                  <c:v>-88.969528999999994</c:v>
                </c:pt>
                <c:pt idx="32">
                  <c:v>-91.307062000000002</c:v>
                </c:pt>
                <c:pt idx="33">
                  <c:v>-81.011117999999996</c:v>
                </c:pt>
                <c:pt idx="34">
                  <c:v>-86.543144999999996</c:v>
                </c:pt>
                <c:pt idx="35">
                  <c:v>-89.118830000000003</c:v>
                </c:pt>
                <c:pt idx="36">
                  <c:v>-90.149666999999994</c:v>
                </c:pt>
                <c:pt idx="37">
                  <c:v>-90.700540000000004</c:v>
                </c:pt>
                <c:pt idx="38">
                  <c:v>-90.526812000000007</c:v>
                </c:pt>
                <c:pt idx="39">
                  <c:v>-92.159942999999998</c:v>
                </c:pt>
                <c:pt idx="40">
                  <c:v>-92.963111999999995</c:v>
                </c:pt>
                <c:pt idx="41">
                  <c:v>-92.098453000000006</c:v>
                </c:pt>
                <c:pt idx="42">
                  <c:v>-89.883905999999996</c:v>
                </c:pt>
                <c:pt idx="43">
                  <c:v>-92.507807</c:v>
                </c:pt>
                <c:pt idx="44">
                  <c:v>-93.224492999999995</c:v>
                </c:pt>
                <c:pt idx="45">
                  <c:v>-94.002377999999993</c:v>
                </c:pt>
                <c:pt idx="46">
                  <c:v>-94.736029000000002</c:v>
                </c:pt>
                <c:pt idx="47">
                  <c:v>-95.002768000000003</c:v>
                </c:pt>
                <c:pt idx="48">
                  <c:v>-95.768870000000007</c:v>
                </c:pt>
                <c:pt idx="49">
                  <c:v>-91.978572</c:v>
                </c:pt>
                <c:pt idx="50">
                  <c:v>-94.464731</c:v>
                </c:pt>
                <c:pt idx="51">
                  <c:v>-95.179355000000001</c:v>
                </c:pt>
                <c:pt idx="52">
                  <c:v>-96.417259999999999</c:v>
                </c:pt>
                <c:pt idx="53">
                  <c:v>-97.100793999999993</c:v>
                </c:pt>
                <c:pt idx="54">
                  <c:v>-98.548046999999997</c:v>
                </c:pt>
                <c:pt idx="55">
                  <c:v>-99.134478999999999</c:v>
                </c:pt>
                <c:pt idx="56">
                  <c:v>-99.617631000000003</c:v>
                </c:pt>
                <c:pt idx="57">
                  <c:v>-98.524621999999994</c:v>
                </c:pt>
                <c:pt idx="58">
                  <c:v>-98.256021000000004</c:v>
                </c:pt>
                <c:pt idx="59">
                  <c:v>-101.088292</c:v>
                </c:pt>
                <c:pt idx="60">
                  <c:v>-100.440235</c:v>
                </c:pt>
                <c:pt idx="61">
                  <c:v>-99.391743000000005</c:v>
                </c:pt>
                <c:pt idx="62">
                  <c:v>-102.337874</c:v>
                </c:pt>
                <c:pt idx="63">
                  <c:v>-98.583252999999999</c:v>
                </c:pt>
                <c:pt idx="64">
                  <c:v>-100.961628</c:v>
                </c:pt>
                <c:pt idx="65">
                  <c:v>-102.727085</c:v>
                </c:pt>
                <c:pt idx="66">
                  <c:v>-104.59146699999999</c:v>
                </c:pt>
                <c:pt idx="67">
                  <c:v>-105.05306</c:v>
                </c:pt>
                <c:pt idx="68">
                  <c:v>-104.59981000000001</c:v>
                </c:pt>
                <c:pt idx="69">
                  <c:v>-106.13166099999999</c:v>
                </c:pt>
                <c:pt idx="70">
                  <c:v>-107.08291699999999</c:v>
                </c:pt>
                <c:pt idx="71">
                  <c:v>-105.125401</c:v>
                </c:pt>
                <c:pt idx="72">
                  <c:v>-97.761803</c:v>
                </c:pt>
                <c:pt idx="73">
                  <c:v>-103.534144</c:v>
                </c:pt>
                <c:pt idx="74">
                  <c:v>-107.164699</c:v>
                </c:pt>
                <c:pt idx="75">
                  <c:v>-108.939668</c:v>
                </c:pt>
                <c:pt idx="76">
                  <c:v>-110.996475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A-E283-418D-9007-97731C3A2A0D}"/>
            </c:ext>
          </c:extLst>
        </c:ser>
        <c:ser>
          <c:idx val="1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Sheet1!$AB$1:$AB$210</c:f>
              <c:numCache>
                <c:formatCode>General</c:formatCode>
                <c:ptCount val="210"/>
                <c:pt idx="0">
                  <c:v>5.9981E-2</c:v>
                </c:pt>
                <c:pt idx="1">
                  <c:v>5.8539000000000001E-2</c:v>
                </c:pt>
                <c:pt idx="2">
                  <c:v>5.6867000000000001E-2</c:v>
                </c:pt>
                <c:pt idx="3">
                  <c:v>5.5182000000000002E-2</c:v>
                </c:pt>
                <c:pt idx="4">
                  <c:v>5.3499999999999999E-2</c:v>
                </c:pt>
                <c:pt idx="5">
                  <c:v>5.1819999999999998E-2</c:v>
                </c:pt>
                <c:pt idx="6">
                  <c:v>5.0139999999999997E-2</c:v>
                </c:pt>
                <c:pt idx="7">
                  <c:v>4.8460000000000003E-2</c:v>
                </c:pt>
                <c:pt idx="8">
                  <c:v>4.6782999999999998E-2</c:v>
                </c:pt>
                <c:pt idx="9">
                  <c:v>4.5110999999999998E-2</c:v>
                </c:pt>
                <c:pt idx="10">
                  <c:v>4.3435000000000001E-2</c:v>
                </c:pt>
                <c:pt idx="11">
                  <c:v>4.1875000000000002E-2</c:v>
                </c:pt>
                <c:pt idx="12">
                  <c:v>4.0198999999999999E-2</c:v>
                </c:pt>
                <c:pt idx="13">
                  <c:v>3.8516000000000002E-2</c:v>
                </c:pt>
                <c:pt idx="14">
                  <c:v>3.6832999999999998E-2</c:v>
                </c:pt>
                <c:pt idx="15">
                  <c:v>3.5153999999999998E-2</c:v>
                </c:pt>
                <c:pt idx="16">
                  <c:v>3.3473000000000003E-2</c:v>
                </c:pt>
                <c:pt idx="17">
                  <c:v>3.1794999999999997E-2</c:v>
                </c:pt>
                <c:pt idx="18">
                  <c:v>3.0117000000000001E-2</c:v>
                </c:pt>
                <c:pt idx="19">
                  <c:v>2.8438999999999999E-2</c:v>
                </c:pt>
                <c:pt idx="20">
                  <c:v>2.6765000000000001E-2</c:v>
                </c:pt>
                <c:pt idx="21">
                  <c:v>2.5482999999999999E-2</c:v>
                </c:pt>
                <c:pt idx="22">
                  <c:v>2.4143999999999999E-2</c:v>
                </c:pt>
                <c:pt idx="23">
                  <c:v>2.2800000000000001E-2</c:v>
                </c:pt>
                <c:pt idx="24">
                  <c:v>2.1457E-2</c:v>
                </c:pt>
                <c:pt idx="25">
                  <c:v>2.0114E-2</c:v>
                </c:pt>
                <c:pt idx="26">
                  <c:v>1.8769000000000001E-2</c:v>
                </c:pt>
                <c:pt idx="27">
                  <c:v>1.7427999999999999E-2</c:v>
                </c:pt>
                <c:pt idx="28">
                  <c:v>1.609E-2</c:v>
                </c:pt>
                <c:pt idx="29">
                  <c:v>1.4749E-2</c:v>
                </c:pt>
                <c:pt idx="30">
                  <c:v>1.3412E-2</c:v>
                </c:pt>
                <c:pt idx="31">
                  <c:v>1.2146000000000001E-2</c:v>
                </c:pt>
                <c:pt idx="32">
                  <c:v>1.0807000000000001E-2</c:v>
                </c:pt>
                <c:pt idx="33">
                  <c:v>9.4629999999999992E-3</c:v>
                </c:pt>
                <c:pt idx="34">
                  <c:v>8.1180000000000002E-3</c:v>
                </c:pt>
                <c:pt idx="35">
                  <c:v>6.7749999999999998E-3</c:v>
                </c:pt>
                <c:pt idx="36">
                  <c:v>5.4289999999999998E-3</c:v>
                </c:pt>
                <c:pt idx="37">
                  <c:v>4.0899999999999999E-3</c:v>
                </c:pt>
                <c:pt idx="38">
                  <c:v>2.7490000000000001E-3</c:v>
                </c:pt>
                <c:pt idx="39">
                  <c:v>1.4109999999999999E-3</c:v>
                </c:pt>
                <c:pt idx="40">
                  <c:v>6.9999999999999994E-5</c:v>
                </c:pt>
                <c:pt idx="41">
                  <c:v>-5.7899999999999998E-4</c:v>
                </c:pt>
                <c:pt idx="42">
                  <c:v>-1.2459999999999999E-3</c:v>
                </c:pt>
                <c:pt idx="43">
                  <c:v>-1.9239999999999999E-3</c:v>
                </c:pt>
                <c:pt idx="44">
                  <c:v>-2.5969999999999999E-3</c:v>
                </c:pt>
                <c:pt idx="45">
                  <c:v>-3.2690000000000002E-3</c:v>
                </c:pt>
                <c:pt idx="46">
                  <c:v>-3.9410000000000001E-3</c:v>
                </c:pt>
                <c:pt idx="47">
                  <c:v>-4.6119999999999998E-3</c:v>
                </c:pt>
                <c:pt idx="48">
                  <c:v>-5.2820000000000002E-3</c:v>
                </c:pt>
                <c:pt idx="49">
                  <c:v>-5.9519999999999998E-3</c:v>
                </c:pt>
                <c:pt idx="50">
                  <c:v>-6.6230000000000004E-3</c:v>
                </c:pt>
                <c:pt idx="51">
                  <c:v>-6.9709999999999998E-3</c:v>
                </c:pt>
                <c:pt idx="52">
                  <c:v>-7.3039999999999997E-3</c:v>
                </c:pt>
                <c:pt idx="53">
                  <c:v>-7.6379999999999998E-3</c:v>
                </c:pt>
                <c:pt idx="54">
                  <c:v>-7.9799999999999992E-3</c:v>
                </c:pt>
                <c:pt idx="55">
                  <c:v>-8.3110000000000007E-3</c:v>
                </c:pt>
                <c:pt idx="56">
                  <c:v>-8.6449999999999999E-3</c:v>
                </c:pt>
                <c:pt idx="57">
                  <c:v>-8.9789999999999991E-3</c:v>
                </c:pt>
                <c:pt idx="58">
                  <c:v>-9.3130000000000001E-3</c:v>
                </c:pt>
                <c:pt idx="59">
                  <c:v>-9.6480000000000003E-3</c:v>
                </c:pt>
                <c:pt idx="60">
                  <c:v>-9.9830000000000006E-3</c:v>
                </c:pt>
                <c:pt idx="61">
                  <c:v>-1.0299000000000001E-2</c:v>
                </c:pt>
                <c:pt idx="62">
                  <c:v>-1.0626999999999999E-2</c:v>
                </c:pt>
                <c:pt idx="63">
                  <c:v>-1.0964E-2</c:v>
                </c:pt>
                <c:pt idx="64">
                  <c:v>-1.1299999999999999E-2</c:v>
                </c:pt>
                <c:pt idx="65">
                  <c:v>-1.1632999999999999E-2</c:v>
                </c:pt>
                <c:pt idx="66">
                  <c:v>-1.1972E-2</c:v>
                </c:pt>
                <c:pt idx="67">
                  <c:v>-1.2305999999999999E-2</c:v>
                </c:pt>
                <c:pt idx="68">
                  <c:v>-1.2643E-2</c:v>
                </c:pt>
                <c:pt idx="69">
                  <c:v>-1.2978E-2</c:v>
                </c:pt>
                <c:pt idx="70">
                  <c:v>-1.3313E-2</c:v>
                </c:pt>
                <c:pt idx="71">
                  <c:v>-1.3625E-2</c:v>
                </c:pt>
                <c:pt idx="72">
                  <c:v>-1.3958E-2</c:v>
                </c:pt>
                <c:pt idx="73">
                  <c:v>-1.4293999999999999E-2</c:v>
                </c:pt>
                <c:pt idx="74">
                  <c:v>-1.4633E-2</c:v>
                </c:pt>
                <c:pt idx="75">
                  <c:v>-1.4966999999999999E-2</c:v>
                </c:pt>
                <c:pt idx="76">
                  <c:v>-1.5301E-2</c:v>
                </c:pt>
                <c:pt idx="77">
                  <c:v>-1.5637999999999999E-2</c:v>
                </c:pt>
                <c:pt idx="78">
                  <c:v>-1.5975E-2</c:v>
                </c:pt>
                <c:pt idx="79">
                  <c:v>-1.6308E-2</c:v>
                </c:pt>
                <c:pt idx="80">
                  <c:v>-1.6642000000000001E-2</c:v>
                </c:pt>
                <c:pt idx="81">
                  <c:v>-1.6961E-2</c:v>
                </c:pt>
                <c:pt idx="82">
                  <c:v>-1.7291999999999998E-2</c:v>
                </c:pt>
                <c:pt idx="83">
                  <c:v>-1.7628000000000001E-2</c:v>
                </c:pt>
                <c:pt idx="84">
                  <c:v>-1.7967E-2</c:v>
                </c:pt>
                <c:pt idx="85">
                  <c:v>-1.83E-2</c:v>
                </c:pt>
                <c:pt idx="86">
                  <c:v>-1.8637000000000001E-2</c:v>
                </c:pt>
                <c:pt idx="87">
                  <c:v>-1.8973E-2</c:v>
                </c:pt>
                <c:pt idx="88">
                  <c:v>-1.9307000000000001E-2</c:v>
                </c:pt>
                <c:pt idx="89">
                  <c:v>-1.9643000000000001E-2</c:v>
                </c:pt>
                <c:pt idx="90">
                  <c:v>-1.9979E-2</c:v>
                </c:pt>
                <c:pt idx="91">
                  <c:v>-2.0291E-2</c:v>
                </c:pt>
                <c:pt idx="92">
                  <c:v>-2.0624E-2</c:v>
                </c:pt>
                <c:pt idx="93">
                  <c:v>-2.0961E-2</c:v>
                </c:pt>
                <c:pt idx="94">
                  <c:v>-2.1298999999999998E-2</c:v>
                </c:pt>
                <c:pt idx="95">
                  <c:v>-2.1632999999999999E-2</c:v>
                </c:pt>
                <c:pt idx="96">
                  <c:v>-2.197E-2</c:v>
                </c:pt>
                <c:pt idx="97">
                  <c:v>-2.2307E-2</c:v>
                </c:pt>
                <c:pt idx="98">
                  <c:v>-2.264E-2</c:v>
                </c:pt>
                <c:pt idx="99">
                  <c:v>-2.2977000000000001E-2</c:v>
                </c:pt>
                <c:pt idx="100">
                  <c:v>-2.3311999999999999E-2</c:v>
                </c:pt>
                <c:pt idx="101">
                  <c:v>-2.3621E-2</c:v>
                </c:pt>
                <c:pt idx="102">
                  <c:v>-2.3955000000000001E-2</c:v>
                </c:pt>
                <c:pt idx="103">
                  <c:v>-2.4288000000000001E-2</c:v>
                </c:pt>
                <c:pt idx="104">
                  <c:v>-2.4625999999999999E-2</c:v>
                </c:pt>
                <c:pt idx="105">
                  <c:v>-2.4962000000000002E-2</c:v>
                </c:pt>
                <c:pt idx="106">
                  <c:v>-2.5302000000000002E-2</c:v>
                </c:pt>
                <c:pt idx="107">
                  <c:v>-2.5635999999999999E-2</c:v>
                </c:pt>
                <c:pt idx="108">
                  <c:v>-2.5971999999999999E-2</c:v>
                </c:pt>
                <c:pt idx="109">
                  <c:v>-2.6307000000000001E-2</c:v>
                </c:pt>
                <c:pt idx="110">
                  <c:v>-2.6641999999999999E-2</c:v>
                </c:pt>
                <c:pt idx="111">
                  <c:v>-2.6953999999999999E-2</c:v>
                </c:pt>
                <c:pt idx="112">
                  <c:v>-2.7288E-2</c:v>
                </c:pt>
                <c:pt idx="113">
                  <c:v>-2.7626999999999999E-2</c:v>
                </c:pt>
                <c:pt idx="114">
                  <c:v>-2.7959999999999999E-2</c:v>
                </c:pt>
                <c:pt idx="115">
                  <c:v>-2.8296000000000002E-2</c:v>
                </c:pt>
                <c:pt idx="116">
                  <c:v>-2.8632999999999999E-2</c:v>
                </c:pt>
                <c:pt idx="117">
                  <c:v>-2.8969999999999999E-2</c:v>
                </c:pt>
                <c:pt idx="118">
                  <c:v>-2.9305999999999999E-2</c:v>
                </c:pt>
                <c:pt idx="119">
                  <c:v>-2.9644E-2</c:v>
                </c:pt>
                <c:pt idx="120">
                  <c:v>-2.9978000000000001E-2</c:v>
                </c:pt>
                <c:pt idx="121">
                  <c:v>-3.0287999999999999E-2</c:v>
                </c:pt>
                <c:pt idx="122">
                  <c:v>-3.0622E-2</c:v>
                </c:pt>
                <c:pt idx="123">
                  <c:v>-3.0960999999999999E-2</c:v>
                </c:pt>
                <c:pt idx="124">
                  <c:v>-3.1295000000000003E-2</c:v>
                </c:pt>
                <c:pt idx="125">
                  <c:v>-3.1635000000000003E-2</c:v>
                </c:pt>
                <c:pt idx="126">
                  <c:v>-3.1968999999999997E-2</c:v>
                </c:pt>
                <c:pt idx="127">
                  <c:v>-3.2306000000000001E-2</c:v>
                </c:pt>
                <c:pt idx="128">
                  <c:v>-3.2639000000000001E-2</c:v>
                </c:pt>
                <c:pt idx="129">
                  <c:v>-3.2975999999999998E-2</c:v>
                </c:pt>
                <c:pt idx="130">
                  <c:v>-3.3312000000000001E-2</c:v>
                </c:pt>
                <c:pt idx="131">
                  <c:v>-3.3621999999999999E-2</c:v>
                </c:pt>
                <c:pt idx="132">
                  <c:v>-3.3957000000000001E-2</c:v>
                </c:pt>
                <c:pt idx="133">
                  <c:v>-3.4292000000000003E-2</c:v>
                </c:pt>
                <c:pt idx="134">
                  <c:v>-3.4626999999999998E-2</c:v>
                </c:pt>
                <c:pt idx="135">
                  <c:v>-3.4966999999999998E-2</c:v>
                </c:pt>
                <c:pt idx="136">
                  <c:v>-3.5299999999999998E-2</c:v>
                </c:pt>
                <c:pt idx="137">
                  <c:v>-3.5637000000000002E-2</c:v>
                </c:pt>
                <c:pt idx="138">
                  <c:v>-3.5971999999999997E-2</c:v>
                </c:pt>
                <c:pt idx="139">
                  <c:v>-3.6305999999999998E-2</c:v>
                </c:pt>
                <c:pt idx="140">
                  <c:v>-3.6642000000000001E-2</c:v>
                </c:pt>
                <c:pt idx="141">
                  <c:v>-3.6955000000000002E-2</c:v>
                </c:pt>
                <c:pt idx="142">
                  <c:v>-3.7289000000000003E-2</c:v>
                </c:pt>
                <c:pt idx="143">
                  <c:v>-3.7622999999999997E-2</c:v>
                </c:pt>
                <c:pt idx="144">
                  <c:v>-3.7960000000000001E-2</c:v>
                </c:pt>
                <c:pt idx="145">
                  <c:v>-3.8296999999999998E-2</c:v>
                </c:pt>
                <c:pt idx="146">
                  <c:v>-3.8633000000000001E-2</c:v>
                </c:pt>
                <c:pt idx="147">
                  <c:v>-3.8969999999999998E-2</c:v>
                </c:pt>
                <c:pt idx="148">
                  <c:v>-3.9306000000000001E-2</c:v>
                </c:pt>
                <c:pt idx="149">
                  <c:v>-3.9641000000000003E-2</c:v>
                </c:pt>
                <c:pt idx="150">
                  <c:v>-3.9976999999999999E-2</c:v>
                </c:pt>
                <c:pt idx="151">
                  <c:v>-4.0287000000000003E-2</c:v>
                </c:pt>
                <c:pt idx="152">
                  <c:v>-4.0622999999999999E-2</c:v>
                </c:pt>
                <c:pt idx="153">
                  <c:v>-4.0958000000000001E-2</c:v>
                </c:pt>
                <c:pt idx="154">
                  <c:v>-4.1293999999999997E-2</c:v>
                </c:pt>
                <c:pt idx="155">
                  <c:v>-4.1633000000000003E-2</c:v>
                </c:pt>
                <c:pt idx="156">
                  <c:v>-4.1968999999999999E-2</c:v>
                </c:pt>
                <c:pt idx="157">
                  <c:v>-4.2305000000000002E-2</c:v>
                </c:pt>
                <c:pt idx="158">
                  <c:v>-4.2639999999999997E-2</c:v>
                </c:pt>
                <c:pt idx="159">
                  <c:v>-4.2976E-2</c:v>
                </c:pt>
                <c:pt idx="160">
                  <c:v>-4.3312000000000003E-2</c:v>
                </c:pt>
                <c:pt idx="161">
                  <c:v>-4.3621E-2</c:v>
                </c:pt>
                <c:pt idx="162">
                  <c:v>-4.3955000000000001E-2</c:v>
                </c:pt>
                <c:pt idx="163">
                  <c:v>-4.4288000000000001E-2</c:v>
                </c:pt>
                <c:pt idx="164">
                  <c:v>-4.4627E-2</c:v>
                </c:pt>
                <c:pt idx="165">
                  <c:v>-4.4962000000000002E-2</c:v>
                </c:pt>
                <c:pt idx="166">
                  <c:v>-4.5298999999999999E-2</c:v>
                </c:pt>
                <c:pt idx="167">
                  <c:v>-4.5635000000000002E-2</c:v>
                </c:pt>
                <c:pt idx="168">
                  <c:v>-4.5971999999999999E-2</c:v>
                </c:pt>
                <c:pt idx="169">
                  <c:v>-4.6307000000000001E-2</c:v>
                </c:pt>
                <c:pt idx="170">
                  <c:v>-4.6641000000000002E-2</c:v>
                </c:pt>
                <c:pt idx="171">
                  <c:v>-4.6949999999999999E-2</c:v>
                </c:pt>
                <c:pt idx="172">
                  <c:v>-4.7284E-2</c:v>
                </c:pt>
                <c:pt idx="173">
                  <c:v>-4.7620000000000003E-2</c:v>
                </c:pt>
                <c:pt idx="174">
                  <c:v>-4.7958000000000001E-2</c:v>
                </c:pt>
                <c:pt idx="175">
                  <c:v>-4.8293999999999997E-2</c:v>
                </c:pt>
                <c:pt idx="176">
                  <c:v>-4.8631000000000001E-2</c:v>
                </c:pt>
                <c:pt idx="177">
                  <c:v>-4.8966999999999997E-2</c:v>
                </c:pt>
                <c:pt idx="178">
                  <c:v>-4.9305000000000002E-2</c:v>
                </c:pt>
                <c:pt idx="179">
                  <c:v>-4.9640999999999998E-2</c:v>
                </c:pt>
                <c:pt idx="180">
                  <c:v>-4.9977000000000001E-2</c:v>
                </c:pt>
                <c:pt idx="181">
                  <c:v>-5.0282E-2</c:v>
                </c:pt>
                <c:pt idx="182">
                  <c:v>-5.0616000000000001E-2</c:v>
                </c:pt>
                <c:pt idx="183">
                  <c:v>-5.0953999999999999E-2</c:v>
                </c:pt>
                <c:pt idx="184">
                  <c:v>-5.1291999999999997E-2</c:v>
                </c:pt>
                <c:pt idx="185">
                  <c:v>-5.1626999999999999E-2</c:v>
                </c:pt>
                <c:pt idx="186">
                  <c:v>-5.1964000000000003E-2</c:v>
                </c:pt>
                <c:pt idx="187">
                  <c:v>-5.2301E-2</c:v>
                </c:pt>
                <c:pt idx="188">
                  <c:v>-5.2637999999999997E-2</c:v>
                </c:pt>
                <c:pt idx="189">
                  <c:v>-5.2974E-2</c:v>
                </c:pt>
                <c:pt idx="190">
                  <c:v>-5.3310000000000003E-2</c:v>
                </c:pt>
                <c:pt idx="191">
                  <c:v>-5.3616999999999998E-2</c:v>
                </c:pt>
                <c:pt idx="192">
                  <c:v>-5.3949999999999998E-2</c:v>
                </c:pt>
                <c:pt idx="193">
                  <c:v>-5.4285E-2</c:v>
                </c:pt>
                <c:pt idx="194">
                  <c:v>-5.4625E-2</c:v>
                </c:pt>
                <c:pt idx="195">
                  <c:v>-5.4961000000000003E-2</c:v>
                </c:pt>
                <c:pt idx="196">
                  <c:v>-5.5298E-2</c:v>
                </c:pt>
                <c:pt idx="197">
                  <c:v>-5.5634999999999997E-2</c:v>
                </c:pt>
                <c:pt idx="198">
                  <c:v>-5.5969999999999999E-2</c:v>
                </c:pt>
                <c:pt idx="199">
                  <c:v>-5.6306000000000002E-2</c:v>
                </c:pt>
                <c:pt idx="200">
                  <c:v>-5.6640999999999997E-2</c:v>
                </c:pt>
                <c:pt idx="201">
                  <c:v>-5.6950000000000001E-2</c:v>
                </c:pt>
                <c:pt idx="202">
                  <c:v>-5.7285000000000003E-2</c:v>
                </c:pt>
                <c:pt idx="203">
                  <c:v>-5.7619999999999998E-2</c:v>
                </c:pt>
                <c:pt idx="204">
                  <c:v>-5.7959999999999998E-2</c:v>
                </c:pt>
                <c:pt idx="205">
                  <c:v>-5.8296000000000001E-2</c:v>
                </c:pt>
                <c:pt idx="206">
                  <c:v>-5.8631999999999997E-2</c:v>
                </c:pt>
                <c:pt idx="207">
                  <c:v>-5.8968E-2</c:v>
                </c:pt>
                <c:pt idx="208">
                  <c:v>-5.9304999999999997E-2</c:v>
                </c:pt>
                <c:pt idx="209">
                  <c:v>-5.9639999999999999E-2</c:v>
                </c:pt>
              </c:numCache>
            </c:numRef>
          </c:xVal>
          <c:yVal>
            <c:numRef>
              <c:f>Sheet1!$AC$1:$AC$210</c:f>
              <c:numCache>
                <c:formatCode>General</c:formatCode>
                <c:ptCount val="210"/>
                <c:pt idx="0">
                  <c:v>220.169681</c:v>
                </c:pt>
                <c:pt idx="1">
                  <c:v>179.573767</c:v>
                </c:pt>
                <c:pt idx="2">
                  <c:v>153.00941399999999</c:v>
                </c:pt>
                <c:pt idx="3">
                  <c:v>131.90936400000001</c:v>
                </c:pt>
                <c:pt idx="4">
                  <c:v>111.947858</c:v>
                </c:pt>
                <c:pt idx="5">
                  <c:v>92.884658999999999</c:v>
                </c:pt>
                <c:pt idx="6">
                  <c:v>74.723519999999994</c:v>
                </c:pt>
                <c:pt idx="7">
                  <c:v>57.854649000000002</c:v>
                </c:pt>
                <c:pt idx="8">
                  <c:v>46.565385999999997</c:v>
                </c:pt>
                <c:pt idx="9">
                  <c:v>32.461221999999999</c:v>
                </c:pt>
                <c:pt idx="10">
                  <c:v>18.01118</c:v>
                </c:pt>
                <c:pt idx="11">
                  <c:v>6.7415099999999999</c:v>
                </c:pt>
                <c:pt idx="12">
                  <c:v>-2.6556899999999999</c:v>
                </c:pt>
                <c:pt idx="13">
                  <c:v>-11.568891000000001</c:v>
                </c:pt>
                <c:pt idx="14">
                  <c:v>-19.352975000000001</c:v>
                </c:pt>
                <c:pt idx="15">
                  <c:v>-27.517479999999999</c:v>
                </c:pt>
                <c:pt idx="16">
                  <c:v>-35.421987000000001</c:v>
                </c:pt>
                <c:pt idx="17">
                  <c:v>-42.605907000000002</c:v>
                </c:pt>
                <c:pt idx="18">
                  <c:v>-48.937914999999997</c:v>
                </c:pt>
                <c:pt idx="19">
                  <c:v>-54.453972</c:v>
                </c:pt>
                <c:pt idx="20">
                  <c:v>-59.172111999999998</c:v>
                </c:pt>
                <c:pt idx="21">
                  <c:v>-61.536202000000003</c:v>
                </c:pt>
                <c:pt idx="22">
                  <c:v>-64.170316</c:v>
                </c:pt>
                <c:pt idx="23">
                  <c:v>-66.251298000000006</c:v>
                </c:pt>
                <c:pt idx="24">
                  <c:v>-68.474677</c:v>
                </c:pt>
                <c:pt idx="25">
                  <c:v>-70.012490999999997</c:v>
                </c:pt>
                <c:pt idx="26">
                  <c:v>-71.762045000000001</c:v>
                </c:pt>
                <c:pt idx="27">
                  <c:v>-72.931989999999999</c:v>
                </c:pt>
                <c:pt idx="28">
                  <c:v>-74.320201999999995</c:v>
                </c:pt>
                <c:pt idx="29">
                  <c:v>-75.381111000000004</c:v>
                </c:pt>
                <c:pt idx="30">
                  <c:v>-76.549019999999999</c:v>
                </c:pt>
                <c:pt idx="31">
                  <c:v>-76.831663000000006</c:v>
                </c:pt>
                <c:pt idx="32">
                  <c:v>-78.576322000000005</c:v>
                </c:pt>
                <c:pt idx="33">
                  <c:v>-79.636138000000003</c:v>
                </c:pt>
                <c:pt idx="34">
                  <c:v>-80.560981999999996</c:v>
                </c:pt>
                <c:pt idx="35">
                  <c:v>-81.176433000000003</c:v>
                </c:pt>
                <c:pt idx="36">
                  <c:v>-82.807832000000005</c:v>
                </c:pt>
                <c:pt idx="37">
                  <c:v>-83.713150999999996</c:v>
                </c:pt>
                <c:pt idx="38">
                  <c:v>-84.659616</c:v>
                </c:pt>
                <c:pt idx="39">
                  <c:v>-85.902174000000002</c:v>
                </c:pt>
                <c:pt idx="40">
                  <c:v>-87.210158000000007</c:v>
                </c:pt>
                <c:pt idx="41">
                  <c:v>-86.417942999999994</c:v>
                </c:pt>
                <c:pt idx="42">
                  <c:v>-87.196156999999999</c:v>
                </c:pt>
                <c:pt idx="43">
                  <c:v>-87.612971999999999</c:v>
                </c:pt>
                <c:pt idx="44">
                  <c:v>-88.608761000000001</c:v>
                </c:pt>
                <c:pt idx="45">
                  <c:v>-89.113373999999993</c:v>
                </c:pt>
                <c:pt idx="46">
                  <c:v>-89.613648999999995</c:v>
                </c:pt>
                <c:pt idx="47">
                  <c:v>-90.039589000000007</c:v>
                </c:pt>
                <c:pt idx="48">
                  <c:v>-90.772897</c:v>
                </c:pt>
                <c:pt idx="49">
                  <c:v>-91.357608999999997</c:v>
                </c:pt>
                <c:pt idx="50">
                  <c:v>-92.225876</c:v>
                </c:pt>
                <c:pt idx="51">
                  <c:v>-91.522796999999997</c:v>
                </c:pt>
                <c:pt idx="52">
                  <c:v>-93.178579999999997</c:v>
                </c:pt>
                <c:pt idx="53">
                  <c:v>-92.410711000000006</c:v>
                </c:pt>
                <c:pt idx="54">
                  <c:v>-83.374593000000004</c:v>
                </c:pt>
                <c:pt idx="55">
                  <c:v>-86.253669000000002</c:v>
                </c:pt>
                <c:pt idx="56">
                  <c:v>-88.174329999999998</c:v>
                </c:pt>
                <c:pt idx="57">
                  <c:v>-90.349467000000004</c:v>
                </c:pt>
                <c:pt idx="58">
                  <c:v>-91.381908999999993</c:v>
                </c:pt>
                <c:pt idx="59">
                  <c:v>-92.580462999999995</c:v>
                </c:pt>
                <c:pt idx="60">
                  <c:v>-93.826657999999995</c:v>
                </c:pt>
                <c:pt idx="61">
                  <c:v>-89.677648000000005</c:v>
                </c:pt>
                <c:pt idx="62">
                  <c:v>-92.695963000000006</c:v>
                </c:pt>
                <c:pt idx="63">
                  <c:v>-93.696247</c:v>
                </c:pt>
                <c:pt idx="64">
                  <c:v>-95.282559000000006</c:v>
                </c:pt>
                <c:pt idx="65">
                  <c:v>-95.762991</c:v>
                </c:pt>
                <c:pt idx="66">
                  <c:v>-92.621021999999996</c:v>
                </c:pt>
                <c:pt idx="67">
                  <c:v>-94.915850000000006</c:v>
                </c:pt>
                <c:pt idx="68">
                  <c:v>-95.834086999999997</c:v>
                </c:pt>
                <c:pt idx="69">
                  <c:v>-96.520241999999996</c:v>
                </c:pt>
                <c:pt idx="70">
                  <c:v>-97.519199999999998</c:v>
                </c:pt>
                <c:pt idx="71">
                  <c:v>-96.394418000000002</c:v>
                </c:pt>
                <c:pt idx="72">
                  <c:v>-98.232765999999998</c:v>
                </c:pt>
                <c:pt idx="73">
                  <c:v>-99.232050999999998</c:v>
                </c:pt>
                <c:pt idx="74">
                  <c:v>-95.105385999999996</c:v>
                </c:pt>
                <c:pt idx="75">
                  <c:v>-97.942155999999997</c:v>
                </c:pt>
                <c:pt idx="76">
                  <c:v>-100.08441500000001</c:v>
                </c:pt>
                <c:pt idx="77">
                  <c:v>-100.701804</c:v>
                </c:pt>
                <c:pt idx="78">
                  <c:v>-98.922196999999997</c:v>
                </c:pt>
                <c:pt idx="79">
                  <c:v>-101.34114</c:v>
                </c:pt>
                <c:pt idx="80">
                  <c:v>-102.513733</c:v>
                </c:pt>
                <c:pt idx="81">
                  <c:v>-100.394637</c:v>
                </c:pt>
                <c:pt idx="82">
                  <c:v>-103.20697199999999</c:v>
                </c:pt>
                <c:pt idx="83">
                  <c:v>-104.11660999999999</c:v>
                </c:pt>
                <c:pt idx="84">
                  <c:v>-99.815589000000003</c:v>
                </c:pt>
                <c:pt idx="85">
                  <c:v>-102.884193</c:v>
                </c:pt>
                <c:pt idx="86">
                  <c:v>-104.307481</c:v>
                </c:pt>
                <c:pt idx="87">
                  <c:v>-104.209553</c:v>
                </c:pt>
                <c:pt idx="88">
                  <c:v>-105.38224599999999</c:v>
                </c:pt>
                <c:pt idx="89">
                  <c:v>-106.831743</c:v>
                </c:pt>
                <c:pt idx="90">
                  <c:v>-107.488805</c:v>
                </c:pt>
                <c:pt idx="91">
                  <c:v>-104.714017</c:v>
                </c:pt>
                <c:pt idx="92">
                  <c:v>-107.62014499999999</c:v>
                </c:pt>
                <c:pt idx="93">
                  <c:v>-109.34072399999999</c:v>
                </c:pt>
                <c:pt idx="94">
                  <c:v>-109.711783</c:v>
                </c:pt>
                <c:pt idx="95">
                  <c:v>-111.077975</c:v>
                </c:pt>
                <c:pt idx="96">
                  <c:v>-112.09234499999999</c:v>
                </c:pt>
                <c:pt idx="97">
                  <c:v>-111.451773</c:v>
                </c:pt>
                <c:pt idx="98">
                  <c:v>-112.336185</c:v>
                </c:pt>
                <c:pt idx="99">
                  <c:v>-111.544901</c:v>
                </c:pt>
                <c:pt idx="100">
                  <c:v>-113.71953999999999</c:v>
                </c:pt>
                <c:pt idx="101">
                  <c:v>-113.050369</c:v>
                </c:pt>
                <c:pt idx="102">
                  <c:v>-114.683063</c:v>
                </c:pt>
                <c:pt idx="103">
                  <c:v>-112.691996</c:v>
                </c:pt>
                <c:pt idx="104">
                  <c:v>-114.658725</c:v>
                </c:pt>
                <c:pt idx="105">
                  <c:v>-116.73088300000001</c:v>
                </c:pt>
                <c:pt idx="106">
                  <c:v>-116.346073</c:v>
                </c:pt>
                <c:pt idx="107">
                  <c:v>-118.36095</c:v>
                </c:pt>
                <c:pt idx="108">
                  <c:v>-119.058314</c:v>
                </c:pt>
                <c:pt idx="109">
                  <c:v>-118.66236600000001</c:v>
                </c:pt>
                <c:pt idx="110">
                  <c:v>-119.43745699999999</c:v>
                </c:pt>
                <c:pt idx="111">
                  <c:v>-118.528858</c:v>
                </c:pt>
                <c:pt idx="112">
                  <c:v>-121.10435</c:v>
                </c:pt>
                <c:pt idx="113">
                  <c:v>-116.083034</c:v>
                </c:pt>
                <c:pt idx="114">
                  <c:v>-119.177908</c:v>
                </c:pt>
                <c:pt idx="115">
                  <c:v>-121.465931</c:v>
                </c:pt>
                <c:pt idx="116">
                  <c:v>-122.523923</c:v>
                </c:pt>
                <c:pt idx="117">
                  <c:v>-121.878888</c:v>
                </c:pt>
                <c:pt idx="118">
                  <c:v>-124.145062</c:v>
                </c:pt>
                <c:pt idx="119">
                  <c:v>-123.56616099999999</c:v>
                </c:pt>
                <c:pt idx="120">
                  <c:v>-124.878449</c:v>
                </c:pt>
                <c:pt idx="121">
                  <c:v>-123.12768</c:v>
                </c:pt>
                <c:pt idx="122">
                  <c:v>-125.97693</c:v>
                </c:pt>
                <c:pt idx="123">
                  <c:v>-127.641988</c:v>
                </c:pt>
                <c:pt idx="124">
                  <c:v>-127.529442</c:v>
                </c:pt>
                <c:pt idx="125">
                  <c:v>-122.52883300000001</c:v>
                </c:pt>
                <c:pt idx="126">
                  <c:v>-125.49742500000001</c:v>
                </c:pt>
                <c:pt idx="127">
                  <c:v>-127.116258</c:v>
                </c:pt>
                <c:pt idx="128">
                  <c:v>-128.89170100000001</c:v>
                </c:pt>
                <c:pt idx="129">
                  <c:v>-129.60879299999999</c:v>
                </c:pt>
                <c:pt idx="130">
                  <c:v>-130.081975</c:v>
                </c:pt>
                <c:pt idx="131">
                  <c:v>-121.248328</c:v>
                </c:pt>
                <c:pt idx="132">
                  <c:v>-125.02085099999999</c:v>
                </c:pt>
                <c:pt idx="133">
                  <c:v>-125.429017</c:v>
                </c:pt>
                <c:pt idx="134">
                  <c:v>-124.747666</c:v>
                </c:pt>
                <c:pt idx="135">
                  <c:v>-124.617722</c:v>
                </c:pt>
                <c:pt idx="136">
                  <c:v>-126.530057</c:v>
                </c:pt>
                <c:pt idx="137">
                  <c:v>-128.63764800000001</c:v>
                </c:pt>
                <c:pt idx="138">
                  <c:v>-130.81640899999999</c:v>
                </c:pt>
                <c:pt idx="139">
                  <c:v>-132.31593799999999</c:v>
                </c:pt>
                <c:pt idx="140">
                  <c:v>-133.27010000000001</c:v>
                </c:pt>
                <c:pt idx="141">
                  <c:v>-133.60968800000001</c:v>
                </c:pt>
                <c:pt idx="142">
                  <c:v>-136.16514699999999</c:v>
                </c:pt>
                <c:pt idx="143">
                  <c:v>-136.69778600000001</c:v>
                </c:pt>
                <c:pt idx="144">
                  <c:v>-138.10033200000001</c:v>
                </c:pt>
                <c:pt idx="145">
                  <c:v>-138.99845400000001</c:v>
                </c:pt>
                <c:pt idx="146">
                  <c:v>-140.1524</c:v>
                </c:pt>
                <c:pt idx="147">
                  <c:v>-141.43798100000001</c:v>
                </c:pt>
                <c:pt idx="148">
                  <c:v>-142.60601</c:v>
                </c:pt>
                <c:pt idx="149">
                  <c:v>-143.99329399999999</c:v>
                </c:pt>
                <c:pt idx="150">
                  <c:v>-145.142526</c:v>
                </c:pt>
                <c:pt idx="151">
                  <c:v>-144.23789199999999</c:v>
                </c:pt>
                <c:pt idx="152">
                  <c:v>-147.18311499999999</c:v>
                </c:pt>
                <c:pt idx="153">
                  <c:v>-148.30503999999999</c:v>
                </c:pt>
                <c:pt idx="154">
                  <c:v>-149.76093700000001</c:v>
                </c:pt>
                <c:pt idx="155">
                  <c:v>-151.337423</c:v>
                </c:pt>
                <c:pt idx="156">
                  <c:v>-152.50719000000001</c:v>
                </c:pt>
                <c:pt idx="157">
                  <c:v>-153.900103</c:v>
                </c:pt>
                <c:pt idx="158">
                  <c:v>-155.35422600000001</c:v>
                </c:pt>
                <c:pt idx="159">
                  <c:v>-156.82377600000001</c:v>
                </c:pt>
                <c:pt idx="160">
                  <c:v>-158.26933199999999</c:v>
                </c:pt>
                <c:pt idx="161">
                  <c:v>-158.38428500000001</c:v>
                </c:pt>
                <c:pt idx="162">
                  <c:v>-161.137225</c:v>
                </c:pt>
                <c:pt idx="163">
                  <c:v>-162.238292</c:v>
                </c:pt>
                <c:pt idx="164">
                  <c:v>-163.64612500000001</c:v>
                </c:pt>
                <c:pt idx="165">
                  <c:v>-165.18097399999999</c:v>
                </c:pt>
                <c:pt idx="166">
                  <c:v>-166.58740399999999</c:v>
                </c:pt>
                <c:pt idx="167">
                  <c:v>-167.932941</c:v>
                </c:pt>
                <c:pt idx="168">
                  <c:v>-169.219921</c:v>
                </c:pt>
                <c:pt idx="169">
                  <c:v>-170.65989500000001</c:v>
                </c:pt>
                <c:pt idx="170">
                  <c:v>-172.00788700000001</c:v>
                </c:pt>
                <c:pt idx="171">
                  <c:v>-171.56274300000001</c:v>
                </c:pt>
                <c:pt idx="172">
                  <c:v>-174.69745800000001</c:v>
                </c:pt>
                <c:pt idx="173">
                  <c:v>-175.54515499999999</c:v>
                </c:pt>
                <c:pt idx="174">
                  <c:v>-176.78489500000001</c:v>
                </c:pt>
                <c:pt idx="175">
                  <c:v>-178.27714499999999</c:v>
                </c:pt>
                <c:pt idx="176">
                  <c:v>-179.412026</c:v>
                </c:pt>
                <c:pt idx="177">
                  <c:v>-180.48763199999999</c:v>
                </c:pt>
                <c:pt idx="178">
                  <c:v>-181.57959399999999</c:v>
                </c:pt>
                <c:pt idx="179">
                  <c:v>-182.554844</c:v>
                </c:pt>
                <c:pt idx="180">
                  <c:v>-183.68645799999999</c:v>
                </c:pt>
                <c:pt idx="181">
                  <c:v>-182.761551</c:v>
                </c:pt>
                <c:pt idx="182">
                  <c:v>-185.68413200000001</c:v>
                </c:pt>
                <c:pt idx="183">
                  <c:v>-186.82835700000001</c:v>
                </c:pt>
                <c:pt idx="184">
                  <c:v>-187.874877</c:v>
                </c:pt>
                <c:pt idx="185">
                  <c:v>-189.09393399999999</c:v>
                </c:pt>
                <c:pt idx="186">
                  <c:v>-189.882271</c:v>
                </c:pt>
                <c:pt idx="187">
                  <c:v>-190.79742200000001</c:v>
                </c:pt>
                <c:pt idx="188">
                  <c:v>-191.64358200000001</c:v>
                </c:pt>
                <c:pt idx="189">
                  <c:v>-192.506944</c:v>
                </c:pt>
                <c:pt idx="190">
                  <c:v>-193.40512000000001</c:v>
                </c:pt>
                <c:pt idx="191">
                  <c:v>-191.82985300000001</c:v>
                </c:pt>
                <c:pt idx="192">
                  <c:v>-195.018169</c:v>
                </c:pt>
                <c:pt idx="193">
                  <c:v>-195.71025499999999</c:v>
                </c:pt>
                <c:pt idx="194">
                  <c:v>-196.577348</c:v>
                </c:pt>
                <c:pt idx="195">
                  <c:v>-197.27953299999999</c:v>
                </c:pt>
                <c:pt idx="196">
                  <c:v>-197.52104399999999</c:v>
                </c:pt>
                <c:pt idx="197">
                  <c:v>-198.415603</c:v>
                </c:pt>
                <c:pt idx="198">
                  <c:v>-199.37448800000001</c:v>
                </c:pt>
                <c:pt idx="199">
                  <c:v>-200.02388199999999</c:v>
                </c:pt>
                <c:pt idx="200">
                  <c:v>-200.84451899999999</c:v>
                </c:pt>
                <c:pt idx="201">
                  <c:v>-198.90136799999999</c:v>
                </c:pt>
                <c:pt idx="202">
                  <c:v>-201.53689900000001</c:v>
                </c:pt>
                <c:pt idx="203">
                  <c:v>-202.59023999999999</c:v>
                </c:pt>
                <c:pt idx="204">
                  <c:v>-203.227676</c:v>
                </c:pt>
                <c:pt idx="205">
                  <c:v>-204.01870700000001</c:v>
                </c:pt>
                <c:pt idx="206">
                  <c:v>-204.52378400000001</c:v>
                </c:pt>
                <c:pt idx="207">
                  <c:v>-205.18326999999999</c:v>
                </c:pt>
                <c:pt idx="208">
                  <c:v>-205.73835800000001</c:v>
                </c:pt>
                <c:pt idx="209">
                  <c:v>-205.84123199999999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B-E283-418D-9007-97731C3A2A0D}"/>
            </c:ext>
          </c:extLst>
        </c:ser>
        <c:ser>
          <c:idx val="11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Sheet1!$A$20:$A$26</c:f>
              <c:numCache>
                <c:formatCode>General</c:formatCode>
                <c:ptCount val="7"/>
                <c:pt idx="0">
                  <c:v>3.676E-3</c:v>
                </c:pt>
                <c:pt idx="1">
                  <c:v>3.215E-3</c:v>
                </c:pt>
                <c:pt idx="2">
                  <c:v>2.555E-3</c:v>
                </c:pt>
                <c:pt idx="3">
                  <c:v>1.9550000000000001E-3</c:v>
                </c:pt>
                <c:pt idx="4">
                  <c:v>1.348E-3</c:v>
                </c:pt>
                <c:pt idx="5">
                  <c:v>7.1699999999999997E-4</c:v>
                </c:pt>
                <c:pt idx="6">
                  <c:v>8.2000000000000001E-5</c:v>
                </c:pt>
              </c:numCache>
            </c:numRef>
          </c:xVal>
          <c:yVal>
            <c:numRef>
              <c:f>Sheet1!$B$20:$B$26</c:f>
              <c:numCache>
                <c:formatCode>General</c:formatCode>
                <c:ptCount val="7"/>
                <c:pt idx="0">
                  <c:v>56.401101444466704</c:v>
                </c:pt>
                <c:pt idx="1">
                  <c:v>47.811321255424659</c:v>
                </c:pt>
                <c:pt idx="2">
                  <c:v>35.513588229898083</c:v>
                </c:pt>
                <c:pt idx="3">
                  <c:v>24.333830933964833</c:v>
                </c:pt>
                <c:pt idx="4">
                  <c:v>13.023643136245695</c:v>
                </c:pt>
                <c:pt idx="5">
                  <c:v>1.2662650466892256</c:v>
                </c:pt>
                <c:pt idx="6">
                  <c:v>-10.565644758173462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C-E283-418D-9007-97731C3A2A0D}"/>
            </c:ext>
          </c:extLst>
        </c:ser>
        <c:ser>
          <c:idx val="12"/>
          <c:order val="1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Sheet1!$D$20:$D$26</c:f>
              <c:numCache>
                <c:formatCode>General</c:formatCode>
                <c:ptCount val="7"/>
                <c:pt idx="0">
                  <c:v>4.8820000000000001E-3</c:v>
                </c:pt>
                <c:pt idx="1">
                  <c:v>4.3140000000000001E-3</c:v>
                </c:pt>
                <c:pt idx="2">
                  <c:v>3.4780000000000002E-3</c:v>
                </c:pt>
                <c:pt idx="3">
                  <c:v>2.6340000000000001E-3</c:v>
                </c:pt>
                <c:pt idx="4">
                  <c:v>1.825E-3</c:v>
                </c:pt>
                <c:pt idx="5">
                  <c:v>9.8299999999999993E-4</c:v>
                </c:pt>
                <c:pt idx="6">
                  <c:v>1.3799999999999999E-4</c:v>
                </c:pt>
              </c:numCache>
            </c:numRef>
          </c:xVal>
          <c:yVal>
            <c:numRef>
              <c:f>Sheet1!$E$20:$E$26</c:f>
              <c:numCache>
                <c:formatCode>General</c:formatCode>
                <c:ptCount val="7"/>
                <c:pt idx="0">
                  <c:v>72.52397977650962</c:v>
                </c:pt>
                <c:pt idx="1">
                  <c:v>62.525856299625289</c:v>
                </c:pt>
                <c:pt idx="2">
                  <c:v>47.810308365337775</c:v>
                </c:pt>
                <c:pt idx="3">
                  <c:v>32.95394179053077</c:v>
                </c:pt>
                <c:pt idx="4">
                  <c:v>18.713656767996568</c:v>
                </c:pt>
                <c:pt idx="5">
                  <c:v>3.8924948533194339</c:v>
                </c:pt>
                <c:pt idx="6">
                  <c:v>-10.981474051552508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D-E283-418D-9007-97731C3A2A0D}"/>
            </c:ext>
          </c:extLst>
        </c:ser>
        <c:ser>
          <c:idx val="13"/>
          <c:order val="1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Sheet1!$G$26:$G$35</c:f>
              <c:numCache>
                <c:formatCode>General</c:formatCode>
                <c:ptCount val="10"/>
                <c:pt idx="0">
                  <c:v>7.3949999999999997E-3</c:v>
                </c:pt>
                <c:pt idx="1">
                  <c:v>6.8139999999999997E-3</c:v>
                </c:pt>
                <c:pt idx="2">
                  <c:v>5.9719999999999999E-3</c:v>
                </c:pt>
                <c:pt idx="3">
                  <c:v>5.1240000000000001E-3</c:v>
                </c:pt>
                <c:pt idx="4">
                  <c:v>4.3189999999999999E-3</c:v>
                </c:pt>
                <c:pt idx="5">
                  <c:v>3.4780000000000002E-3</c:v>
                </c:pt>
                <c:pt idx="6">
                  <c:v>2.6310000000000001E-3</c:v>
                </c:pt>
                <c:pt idx="7">
                  <c:v>1.815E-3</c:v>
                </c:pt>
                <c:pt idx="8">
                  <c:v>9.7599999999999998E-4</c:v>
                </c:pt>
                <c:pt idx="9">
                  <c:v>1.2899999999999999E-4</c:v>
                </c:pt>
              </c:numCache>
            </c:numRef>
          </c:xVal>
          <c:yVal>
            <c:numRef>
              <c:f>Sheet1!$H$26:$H$35</c:f>
              <c:numCache>
                <c:formatCode>General</c:formatCode>
                <c:ptCount val="10"/>
                <c:pt idx="0">
                  <c:v>90.505140456610135</c:v>
                </c:pt>
                <c:pt idx="1">
                  <c:v>81.584652578239783</c:v>
                </c:pt>
                <c:pt idx="2">
                  <c:v>68.656854310446619</c:v>
                </c:pt>
                <c:pt idx="3">
                  <c:v>55.636933964735675</c:v>
                </c:pt>
                <c:pt idx="4">
                  <c:v>43.277221844102044</c:v>
                </c:pt>
                <c:pt idx="5">
                  <c:v>30.36477725596184</c:v>
                </c:pt>
                <c:pt idx="6">
                  <c:v>17.360210589903858</c:v>
                </c:pt>
                <c:pt idx="7">
                  <c:v>4.8316079930876619</c:v>
                </c:pt>
                <c:pt idx="8">
                  <c:v>-8.050129235746633</c:v>
                </c:pt>
                <c:pt idx="9">
                  <c:v>-21.054695901804614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E-E283-418D-9007-97731C3A2A0D}"/>
            </c:ext>
          </c:extLst>
        </c:ser>
        <c:ser>
          <c:idx val="14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Sheet1!$J$43:$J$55</c:f>
              <c:numCache>
                <c:formatCode>General</c:formatCode>
                <c:ptCount val="13"/>
                <c:pt idx="0">
                  <c:v>9.9419999999999994E-3</c:v>
                </c:pt>
                <c:pt idx="1">
                  <c:v>9.5449999999999997E-3</c:v>
                </c:pt>
                <c:pt idx="2">
                  <c:v>8.9840000000000007E-3</c:v>
                </c:pt>
                <c:pt idx="3">
                  <c:v>8.4209999999999997E-3</c:v>
                </c:pt>
                <c:pt idx="4">
                  <c:v>7.8580000000000004E-3</c:v>
                </c:pt>
                <c:pt idx="5">
                  <c:v>7.2950000000000003E-3</c:v>
                </c:pt>
                <c:pt idx="6">
                  <c:v>6.7330000000000003E-3</c:v>
                </c:pt>
                <c:pt idx="7">
                  <c:v>6.2160000000000002E-3</c:v>
                </c:pt>
                <c:pt idx="8">
                  <c:v>5.6559999999999996E-3</c:v>
                </c:pt>
                <c:pt idx="9">
                  <c:v>5.0939999999999996E-3</c:v>
                </c:pt>
                <c:pt idx="10">
                  <c:v>4.5319999999999996E-3</c:v>
                </c:pt>
                <c:pt idx="11">
                  <c:v>3.9699999999999996E-3</c:v>
                </c:pt>
                <c:pt idx="12">
                  <c:v>3.408E-3</c:v>
                </c:pt>
              </c:numCache>
            </c:numRef>
          </c:xVal>
          <c:yVal>
            <c:numRef>
              <c:f>Sheet1!$K$43:$K$55</c:f>
              <c:numCache>
                <c:formatCode>General</c:formatCode>
                <c:ptCount val="13"/>
                <c:pt idx="0">
                  <c:v>101.87758004436941</c:v>
                </c:pt>
                <c:pt idx="1">
                  <c:v>96.299349129874145</c:v>
                </c:pt>
                <c:pt idx="2">
                  <c:v>88.41676086027249</c:v>
                </c:pt>
                <c:pt idx="3">
                  <c:v>80.506070671706112</c:v>
                </c:pt>
                <c:pt idx="4">
                  <c:v>72.595380483139735</c:v>
                </c:pt>
                <c:pt idx="5">
                  <c:v>64.684690294573358</c:v>
                </c:pt>
                <c:pt idx="6">
                  <c:v>56.788051065489348</c:v>
                </c:pt>
                <c:pt idx="7">
                  <c:v>49.523705013111346</c:v>
                </c:pt>
                <c:pt idx="8">
                  <c:v>41.655167702992024</c:v>
                </c:pt>
                <c:pt idx="9">
                  <c:v>33.758528473908008</c:v>
                </c:pt>
                <c:pt idx="10">
                  <c:v>25.861889244823992</c:v>
                </c:pt>
                <c:pt idx="11">
                  <c:v>17.965250015739976</c:v>
                </c:pt>
                <c:pt idx="12">
                  <c:v>10.06861078665596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F-E283-418D-9007-97731C3A2A0D}"/>
            </c:ext>
          </c:extLst>
        </c:ser>
        <c:ser>
          <c:idx val="15"/>
          <c:order val="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Sheet1!$M$59:$M$68</c:f>
              <c:numCache>
                <c:formatCode>General</c:formatCode>
                <c:ptCount val="10"/>
                <c:pt idx="0">
                  <c:v>1.4955E-2</c:v>
                </c:pt>
                <c:pt idx="1">
                  <c:v>1.4309000000000001E-2</c:v>
                </c:pt>
                <c:pt idx="2">
                  <c:v>1.3468000000000001E-2</c:v>
                </c:pt>
                <c:pt idx="3">
                  <c:v>1.2621E-2</c:v>
                </c:pt>
                <c:pt idx="4">
                  <c:v>1.1782000000000001E-2</c:v>
                </c:pt>
                <c:pt idx="5">
                  <c:v>1.0936E-2</c:v>
                </c:pt>
                <c:pt idx="6">
                  <c:v>1.0093E-2</c:v>
                </c:pt>
                <c:pt idx="7">
                  <c:v>9.3120000000000008E-3</c:v>
                </c:pt>
                <c:pt idx="8">
                  <c:v>8.4729999999999996E-3</c:v>
                </c:pt>
                <c:pt idx="9">
                  <c:v>7.6299999999999996E-3</c:v>
                </c:pt>
              </c:numCache>
            </c:numRef>
          </c:xVal>
          <c:yVal>
            <c:numRef>
              <c:f>Sheet1!$N$59:$N$68</c:f>
              <c:numCache>
                <c:formatCode>General</c:formatCode>
                <c:ptCount val="10"/>
                <c:pt idx="0">
                  <c:v>113.71535270235101</c:v>
                </c:pt>
                <c:pt idx="1">
                  <c:v>104.79255247385619</c:v>
                </c:pt>
                <c:pt idx="2">
                  <c:v>93.176337315707357</c:v>
                </c:pt>
                <c:pt idx="3">
                  <c:v>81.477247852030686</c:v>
                </c:pt>
                <c:pt idx="4">
                  <c:v>69.888657462391123</c:v>
                </c:pt>
                <c:pt idx="5">
                  <c:v>58.203380382969058</c:v>
                </c:pt>
                <c:pt idx="6">
                  <c:v>46.559540456310955</c:v>
                </c:pt>
                <c:pt idx="7">
                  <c:v>35.772068353440275</c:v>
                </c:pt>
                <c:pt idx="8">
                  <c:v>24.183477963800684</c:v>
                </c:pt>
                <c:pt idx="9">
                  <c:v>12.539638037142552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0-E283-418D-9007-97731C3A2A0D}"/>
            </c:ext>
          </c:extLst>
        </c:ser>
        <c:ser>
          <c:idx val="16"/>
          <c:order val="1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Sheet1!$P$72:$P$83</c:f>
              <c:numCache>
                <c:formatCode>General</c:formatCode>
                <c:ptCount val="12"/>
                <c:pt idx="0">
                  <c:v>1.9959999999999999E-2</c:v>
                </c:pt>
                <c:pt idx="1">
                  <c:v>1.9286000000000001E-2</c:v>
                </c:pt>
                <c:pt idx="2">
                  <c:v>1.8446000000000001E-2</c:v>
                </c:pt>
                <c:pt idx="3">
                  <c:v>1.7606E-2</c:v>
                </c:pt>
                <c:pt idx="4">
                  <c:v>1.6764000000000001E-2</c:v>
                </c:pt>
                <c:pt idx="5">
                  <c:v>1.5921999999999999E-2</c:v>
                </c:pt>
                <c:pt idx="6">
                  <c:v>1.5079E-2</c:v>
                </c:pt>
                <c:pt idx="7">
                  <c:v>1.4291999999999999E-2</c:v>
                </c:pt>
                <c:pt idx="8">
                  <c:v>1.3450999999999999E-2</c:v>
                </c:pt>
                <c:pt idx="9">
                  <c:v>1.2605999999999999E-2</c:v>
                </c:pt>
                <c:pt idx="10">
                  <c:v>1.1767E-2</c:v>
                </c:pt>
                <c:pt idx="11">
                  <c:v>1.0925000000000001E-2</c:v>
                </c:pt>
              </c:numCache>
            </c:numRef>
          </c:xVal>
          <c:yVal>
            <c:numRef>
              <c:f>Sheet1!$Q$72:$Q$83</c:f>
              <c:numCache>
                <c:formatCode>General</c:formatCode>
                <c:ptCount val="12"/>
                <c:pt idx="0">
                  <c:v>130.95058800722347</c:v>
                </c:pt>
                <c:pt idx="1">
                  <c:v>121.56804555645505</c:v>
                </c:pt>
                <c:pt idx="2">
                  <c:v>109.87466920831633</c:v>
                </c:pt>
                <c:pt idx="3">
                  <c:v>98.181292860177564</c:v>
                </c:pt>
                <c:pt idx="4">
                  <c:v>86.460075139781395</c:v>
                </c:pt>
                <c:pt idx="5">
                  <c:v>74.738857419385141</c:v>
                </c:pt>
                <c:pt idx="6">
                  <c:v>63.003719012860245</c:v>
                </c:pt>
                <c:pt idx="7">
                  <c:v>52.048139029544529</c:v>
                </c:pt>
                <c:pt idx="8">
                  <c:v>40.34084199527706</c:v>
                </c:pt>
                <c:pt idx="9">
                  <c:v>28.577862216494651</c:v>
                </c:pt>
                <c:pt idx="10">
                  <c:v>16.898406554484666</c:v>
                </c:pt>
                <c:pt idx="11">
                  <c:v>5.1771888340884971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1-E283-418D-9007-97731C3A2A0D}"/>
            </c:ext>
          </c:extLst>
        </c:ser>
        <c:ser>
          <c:idx val="17"/>
          <c:order val="1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Sheet1!$S$78:$S$85</c:f>
              <c:numCache>
                <c:formatCode>General</c:formatCode>
                <c:ptCount val="8"/>
                <c:pt idx="0">
                  <c:v>2.9949E-2</c:v>
                </c:pt>
                <c:pt idx="1">
                  <c:v>2.8716999999999999E-2</c:v>
                </c:pt>
                <c:pt idx="2">
                  <c:v>2.7209000000000001E-2</c:v>
                </c:pt>
                <c:pt idx="3">
                  <c:v>2.5693000000000001E-2</c:v>
                </c:pt>
                <c:pt idx="4">
                  <c:v>2.4174999999999999E-2</c:v>
                </c:pt>
                <c:pt idx="5">
                  <c:v>2.2664E-2</c:v>
                </c:pt>
                <c:pt idx="6">
                  <c:v>2.1146000000000002E-2</c:v>
                </c:pt>
                <c:pt idx="7">
                  <c:v>1.9723999999999998E-2</c:v>
                </c:pt>
              </c:numCache>
            </c:numRef>
          </c:xVal>
          <c:yVal>
            <c:numRef>
              <c:f>Sheet1!$T$78:$T$85</c:f>
              <c:numCache>
                <c:formatCode>General</c:formatCode>
                <c:ptCount val="8"/>
                <c:pt idx="0">
                  <c:v>146.9074484255986</c:v>
                </c:pt>
                <c:pt idx="1">
                  <c:v>130.11459823041815</c:v>
                </c:pt>
                <c:pt idx="2">
                  <c:v>109.55971341359015</c:v>
                </c:pt>
                <c:pt idx="3">
                  <c:v>88.895784114975243</c:v>
                </c:pt>
                <c:pt idx="4">
                  <c:v>68.204593695913616</c:v>
                </c:pt>
                <c:pt idx="5">
                  <c:v>47.608817198415522</c:v>
                </c:pt>
                <c:pt idx="6">
                  <c:v>26.917626779353952</c:v>
                </c:pt>
                <c:pt idx="7">
                  <c:v>7.5349701417349024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2-E283-418D-9007-97731C3A2A0D}"/>
            </c:ext>
          </c:extLst>
        </c:ser>
        <c:ser>
          <c:idx val="18"/>
          <c:order val="1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Sheet1!$V$96:$V$104</c:f>
              <c:numCache>
                <c:formatCode>General</c:formatCode>
                <c:ptCount val="9"/>
                <c:pt idx="0">
                  <c:v>3.9947999999999997E-2</c:v>
                </c:pt>
                <c:pt idx="1">
                  <c:v>3.8566000000000003E-2</c:v>
                </c:pt>
                <c:pt idx="2">
                  <c:v>3.6887999999999997E-2</c:v>
                </c:pt>
                <c:pt idx="3">
                  <c:v>3.5202999999999998E-2</c:v>
                </c:pt>
                <c:pt idx="4">
                  <c:v>3.3517999999999999E-2</c:v>
                </c:pt>
                <c:pt idx="5">
                  <c:v>3.1835000000000002E-2</c:v>
                </c:pt>
                <c:pt idx="6">
                  <c:v>3.0152999999999999E-2</c:v>
                </c:pt>
                <c:pt idx="7">
                  <c:v>2.8577000000000002E-2</c:v>
                </c:pt>
                <c:pt idx="8">
                  <c:v>2.6897999999999998E-2</c:v>
                </c:pt>
              </c:numCache>
            </c:numRef>
          </c:xVal>
          <c:yVal>
            <c:numRef>
              <c:f>Sheet1!$W$96:$W$104</c:f>
              <c:numCache>
                <c:formatCode>General</c:formatCode>
                <c:ptCount val="9"/>
                <c:pt idx="0">
                  <c:v>173.38697616236811</c:v>
                </c:pt>
                <c:pt idx="1">
                  <c:v>155.93810695221504</c:v>
                </c:pt>
                <c:pt idx="2">
                  <c:v>134.75199802700729</c:v>
                </c:pt>
                <c:pt idx="3">
                  <c:v>113.47750843286258</c:v>
                </c:pt>
                <c:pt idx="4">
                  <c:v>92.203018838717867</c:v>
                </c:pt>
                <c:pt idx="5">
                  <c:v>70.953780864269447</c:v>
                </c:pt>
                <c:pt idx="6">
                  <c:v>49.717168699669173</c:v>
                </c:pt>
                <c:pt idx="7">
                  <c:v>29.818892378973601</c:v>
                </c:pt>
                <c:pt idx="8">
                  <c:v>8.6201576439177074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3-E283-418D-9007-97731C3A2A0D}"/>
            </c:ext>
          </c:extLst>
        </c:ser>
        <c:ser>
          <c:idx val="19"/>
          <c:order val="18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Sheet1!$Y$82:$Y$91</c:f>
              <c:numCache>
                <c:formatCode>General</c:formatCode>
                <c:ptCount val="10"/>
                <c:pt idx="0">
                  <c:v>4.9972999999999997E-2</c:v>
                </c:pt>
                <c:pt idx="1">
                  <c:v>4.8446000000000003E-2</c:v>
                </c:pt>
                <c:pt idx="2">
                  <c:v>4.6656000000000003E-2</c:v>
                </c:pt>
                <c:pt idx="3">
                  <c:v>4.4850000000000001E-2</c:v>
                </c:pt>
                <c:pt idx="4">
                  <c:v>4.3046000000000001E-2</c:v>
                </c:pt>
                <c:pt idx="5">
                  <c:v>4.1244000000000003E-2</c:v>
                </c:pt>
                <c:pt idx="6">
                  <c:v>3.9441999999999998E-2</c:v>
                </c:pt>
                <c:pt idx="7">
                  <c:v>3.7643999999999997E-2</c:v>
                </c:pt>
                <c:pt idx="8">
                  <c:v>3.5847999999999998E-2</c:v>
                </c:pt>
                <c:pt idx="9">
                  <c:v>3.4049000000000003E-2</c:v>
                </c:pt>
              </c:numCache>
            </c:numRef>
          </c:xVal>
          <c:yVal>
            <c:numRef>
              <c:f>Sheet1!$Z$82:$Z$91</c:f>
              <c:numCache>
                <c:formatCode>General</c:formatCode>
                <c:ptCount val="10"/>
                <c:pt idx="0">
                  <c:v>188.09748769677776</c:v>
                </c:pt>
                <c:pt idx="1">
                  <c:v>170.11242700058006</c:v>
                </c:pt>
                <c:pt idx="2">
                  <c:v>149.02974288388475</c:v>
                </c:pt>
                <c:pt idx="3">
                  <c:v>127.75861019407921</c:v>
                </c:pt>
                <c:pt idx="4">
                  <c:v>106.51103357591245</c:v>
                </c:pt>
                <c:pt idx="5">
                  <c:v>85.287013029384525</c:v>
                </c:pt>
                <c:pt idx="6">
                  <c:v>64.062992482856487</c:v>
                </c:pt>
                <c:pt idx="7">
                  <c:v>42.886084079606007</c:v>
                </c:pt>
                <c:pt idx="8">
                  <c:v>21.732731747994364</c:v>
                </c:pt>
                <c:pt idx="9">
                  <c:v>0.5440453089245807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E4-E283-418D-9007-97731C3A2A0D}"/>
            </c:ext>
          </c:extLst>
        </c:ser>
        <c:ser>
          <c:idx val="0"/>
          <c:order val="1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Sheet1!$AB$215:$AB$225</c:f>
              <c:numCache>
                <c:formatCode>General</c:formatCode>
                <c:ptCount val="11"/>
                <c:pt idx="0">
                  <c:v>5.9981E-2</c:v>
                </c:pt>
                <c:pt idx="1">
                  <c:v>5.8539000000000001E-2</c:v>
                </c:pt>
                <c:pt idx="2">
                  <c:v>5.6867000000000001E-2</c:v>
                </c:pt>
                <c:pt idx="3">
                  <c:v>5.5182000000000002E-2</c:v>
                </c:pt>
                <c:pt idx="4">
                  <c:v>5.3499999999999999E-2</c:v>
                </c:pt>
                <c:pt idx="5">
                  <c:v>5.1819999999999998E-2</c:v>
                </c:pt>
                <c:pt idx="6">
                  <c:v>5.0139999999999997E-2</c:v>
                </c:pt>
                <c:pt idx="7">
                  <c:v>4.8460000000000003E-2</c:v>
                </c:pt>
                <c:pt idx="8">
                  <c:v>4.6782999999999998E-2</c:v>
                </c:pt>
                <c:pt idx="9">
                  <c:v>4.5110999999999998E-2</c:v>
                </c:pt>
                <c:pt idx="10">
                  <c:v>4.3435000000000001E-2</c:v>
                </c:pt>
              </c:numCache>
            </c:numRef>
          </c:xVal>
          <c:yVal>
            <c:numRef>
              <c:f>Sheet1!$AC$215:$AC$225</c:f>
              <c:numCache>
                <c:formatCode>General</c:formatCode>
                <c:ptCount val="11"/>
                <c:pt idx="0">
                  <c:v>195.36648269520367</c:v>
                </c:pt>
                <c:pt idx="1">
                  <c:v>178.85991384553415</c:v>
                </c:pt>
                <c:pt idx="2">
                  <c:v>159.72053581734576</c:v>
                </c:pt>
                <c:pt idx="3">
                  <c:v>140.43234683558899</c:v>
                </c:pt>
                <c:pt idx="4">
                  <c:v>121.17849884311727</c:v>
                </c:pt>
                <c:pt idx="5">
                  <c:v>101.94754484350221</c:v>
                </c:pt>
                <c:pt idx="6">
                  <c:v>82.716590843887161</c:v>
                </c:pt>
                <c:pt idx="7">
                  <c:v>63.485636844272108</c:v>
                </c:pt>
                <c:pt idx="8">
                  <c:v>44.28902383394211</c:v>
                </c:pt>
                <c:pt idx="9">
                  <c:v>25.149645805753721</c:v>
                </c:pt>
                <c:pt idx="10">
                  <c:v>5.9644797918521135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D1-E283-418D-9007-97731C3A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39808"/>
        <c:axId val="355140136"/>
      </c:scatterChart>
      <c:valAx>
        <c:axId val="3551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0136"/>
        <c:crosses val="autoZero"/>
        <c:crossBetween val="midCat"/>
      </c:valAx>
      <c:valAx>
        <c:axId val="3551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98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StiffnessDegradation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(Sheet1!$A$1,Sheet1!$D$1,Sheet1!$G$1,Sheet1!$J$1,Sheet1!$M$1,Sheet1!$P$1,Sheet1!$S$1,Sheet1!$V$1,Sheet1!$Y$1,Sheet1!$AB$1)</c:f>
              <c:numCache>
                <c:formatCode>General</c:formatCode>
                <c:ptCount val="10"/>
                <c:pt idx="0">
                  <c:v>3.676E-3</c:v>
                </c:pt>
                <c:pt idx="1">
                  <c:v>4.8820000000000001E-3</c:v>
                </c:pt>
                <c:pt idx="2">
                  <c:v>7.3949999999999997E-3</c:v>
                </c:pt>
                <c:pt idx="3">
                  <c:v>9.9419999999999994E-3</c:v>
                </c:pt>
                <c:pt idx="4">
                  <c:v>1.4955E-2</c:v>
                </c:pt>
                <c:pt idx="5">
                  <c:v>1.9959999999999999E-2</c:v>
                </c:pt>
                <c:pt idx="6">
                  <c:v>2.9949E-2</c:v>
                </c:pt>
                <c:pt idx="7">
                  <c:v>3.9947999999999997E-2</c:v>
                </c:pt>
                <c:pt idx="8">
                  <c:v>4.9972999999999997E-2</c:v>
                </c:pt>
                <c:pt idx="9">
                  <c:v>5.9981E-2</c:v>
                </c:pt>
              </c:numCache>
            </c:numRef>
          </c:xVal>
          <c:yVal>
            <c:numRef>
              <c:f>(Sheet1!$A$17,Sheet1!$D$17,Sheet1!$G$23,Sheet1!$J$41,Sheet1!$M$56,Sheet1!$P$69,Sheet1!$S$75,Sheet1!$V$93,Sheet1!$Y$79,Sheet1!$AB$212)</c:f>
              <c:numCache>
                <c:formatCode>General</c:formatCode>
                <c:ptCount val="10"/>
                <c:pt idx="0">
                  <c:v>18632.928826555417</c:v>
                </c:pt>
                <c:pt idx="1">
                  <c:v>17602.33006493721</c:v>
                </c:pt>
                <c:pt idx="2">
                  <c:v>15353.679652961018</c:v>
                </c:pt>
                <c:pt idx="3">
                  <c:v>14050.959482355904</c:v>
                </c:pt>
                <c:pt idx="4">
                  <c:v>13812.384254635968</c:v>
                </c:pt>
                <c:pt idx="5">
                  <c:v>13920.686128736581</c:v>
                </c:pt>
                <c:pt idx="6">
                  <c:v>13630.560223360753</c:v>
                </c:pt>
                <c:pt idx="7">
                  <c:v>12625.809848157116</c:v>
                </c:pt>
                <c:pt idx="8">
                  <c:v>11778.035819382894</c:v>
                </c:pt>
                <c:pt idx="9">
                  <c:v>11446.996428342294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68-4C2B-88E2-55EB10EA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40976"/>
        <c:axId val="233041648"/>
      </c:scatterChart>
      <c:valAx>
        <c:axId val="34394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41648"/>
        <c:crosses val="autoZero"/>
        <c:crossBetween val="midCat"/>
      </c:valAx>
      <c:valAx>
        <c:axId val="233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57</xdr:row>
      <xdr:rowOff>161924</xdr:rowOff>
    </xdr:from>
    <xdr:to>
      <xdr:col>10</xdr:col>
      <xdr:colOff>123826</xdr:colOff>
      <xdr:row>94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0F17FD-5F69-43EF-8390-19557CAF4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31</xdr:row>
      <xdr:rowOff>57150</xdr:rowOff>
    </xdr:from>
    <xdr:to>
      <xdr:col>6</xdr:col>
      <xdr:colOff>0</xdr:colOff>
      <xdr:row>48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A350642-030C-4DE1-909A-AA1C7466F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5"/>
  <sheetViews>
    <sheetView tabSelected="1" topLeftCell="G181" zoomScaleNormal="100" workbookViewId="0">
      <selection activeCell="AB212" sqref="AB212"/>
    </sheetView>
  </sheetViews>
  <sheetFormatPr defaultRowHeight="12.75" x14ac:dyDescent="0.2"/>
  <cols>
    <col min="1" max="1025" width="11.5703125"/>
  </cols>
  <sheetData>
    <row r="1" spans="1:29" x14ac:dyDescent="0.2">
      <c r="A1">
        <v>3.676E-3</v>
      </c>
      <c r="B1">
        <v>58.613387000000003</v>
      </c>
      <c r="D1">
        <v>4.8820000000000001E-3</v>
      </c>
      <c r="E1">
        <v>75.025713999999994</v>
      </c>
      <c r="G1">
        <v>7.3949999999999997E-3</v>
      </c>
      <c r="H1">
        <v>95.771258000000003</v>
      </c>
      <c r="J1">
        <v>9.9419999999999994E-3</v>
      </c>
      <c r="K1">
        <v>109.023656</v>
      </c>
      <c r="M1">
        <v>1.4955E-2</v>
      </c>
      <c r="N1">
        <v>122.24395199999999</v>
      </c>
      <c r="P1">
        <v>1.9959999999999999E-2</v>
      </c>
      <c r="Q1">
        <v>142.29452800000001</v>
      </c>
      <c r="S1">
        <v>2.9949E-2</v>
      </c>
      <c r="T1">
        <v>174.19582399999999</v>
      </c>
      <c r="V1">
        <v>3.9947999999999997E-2</v>
      </c>
      <c r="W1">
        <v>194.60234399999999</v>
      </c>
      <c r="Y1">
        <v>4.9972999999999997E-2</v>
      </c>
      <c r="Z1">
        <v>211.75815</v>
      </c>
      <c r="AB1">
        <v>5.9981E-2</v>
      </c>
      <c r="AC1">
        <v>220.169681</v>
      </c>
    </row>
    <row r="2" spans="1:29" x14ac:dyDescent="0.2">
      <c r="A2">
        <v>3.215E-3</v>
      </c>
      <c r="B2">
        <v>45.839525000000002</v>
      </c>
      <c r="D2">
        <v>4.3140000000000001E-3</v>
      </c>
      <c r="E2">
        <v>60.476647</v>
      </c>
      <c r="G2">
        <v>6.8139999999999997E-3</v>
      </c>
      <c r="H2">
        <v>79.978064000000003</v>
      </c>
      <c r="J2">
        <v>9.5449999999999997E-3</v>
      </c>
      <c r="K2">
        <v>97.179147</v>
      </c>
      <c r="M2">
        <v>1.4309000000000001E-2</v>
      </c>
      <c r="N2">
        <v>104.734375</v>
      </c>
      <c r="P2">
        <v>1.9286000000000001E-2</v>
      </c>
      <c r="Q2">
        <v>123.039576</v>
      </c>
      <c r="S2">
        <v>2.8716999999999999E-2</v>
      </c>
      <c r="T2">
        <v>120.724053</v>
      </c>
      <c r="V2">
        <v>3.8566000000000003E-2</v>
      </c>
      <c r="W2">
        <v>154.188222</v>
      </c>
      <c r="Y2">
        <v>4.8446000000000003E-2</v>
      </c>
      <c r="Z2">
        <v>170.059696</v>
      </c>
      <c r="AB2">
        <v>5.8539000000000001E-2</v>
      </c>
      <c r="AC2">
        <v>179.573767</v>
      </c>
    </row>
    <row r="3" spans="1:29" x14ac:dyDescent="0.2">
      <c r="A3">
        <v>2.555E-3</v>
      </c>
      <c r="B3">
        <v>34.345818999999999</v>
      </c>
      <c r="D3">
        <v>3.4780000000000002E-3</v>
      </c>
      <c r="E3">
        <v>46.526522999999997</v>
      </c>
      <c r="G3">
        <v>5.9719999999999999E-3</v>
      </c>
      <c r="H3">
        <v>66.212621999999996</v>
      </c>
      <c r="J3">
        <v>8.9840000000000007E-3</v>
      </c>
      <c r="K3">
        <v>87.612943000000001</v>
      </c>
      <c r="M3">
        <v>1.3468000000000001E-2</v>
      </c>
      <c r="N3">
        <v>90.905738999999997</v>
      </c>
      <c r="P3">
        <v>1.8446000000000001E-2</v>
      </c>
      <c r="Q3">
        <v>107.836786</v>
      </c>
      <c r="S3">
        <v>2.7209000000000001E-2</v>
      </c>
      <c r="T3">
        <v>96.082103000000004</v>
      </c>
      <c r="V3">
        <v>3.6887999999999997E-2</v>
      </c>
      <c r="W3">
        <v>126.24928300000001</v>
      </c>
      <c r="Y3">
        <v>4.6656000000000003E-2</v>
      </c>
      <c r="Z3">
        <v>141.23638800000001</v>
      </c>
      <c r="AB3">
        <v>5.6867000000000001E-2</v>
      </c>
      <c r="AC3">
        <v>153.00941399999999</v>
      </c>
    </row>
    <row r="4" spans="1:29" x14ac:dyDescent="0.2">
      <c r="A4">
        <v>1.9550000000000001E-3</v>
      </c>
      <c r="B4">
        <v>24.236039000000002</v>
      </c>
      <c r="D4">
        <v>2.6340000000000001E-3</v>
      </c>
      <c r="E4">
        <v>32.428327000000003</v>
      </c>
      <c r="G4">
        <v>5.1240000000000001E-3</v>
      </c>
      <c r="H4">
        <v>52.996377000000003</v>
      </c>
      <c r="J4">
        <v>8.4209999999999997E-3</v>
      </c>
      <c r="K4">
        <v>78.786403000000007</v>
      </c>
      <c r="M4">
        <v>1.2621E-2</v>
      </c>
      <c r="N4">
        <v>77.672065000000003</v>
      </c>
      <c r="P4">
        <v>1.7606E-2</v>
      </c>
      <c r="Q4">
        <v>93.356609000000006</v>
      </c>
      <c r="S4">
        <v>2.5693000000000001E-2</v>
      </c>
      <c r="T4">
        <v>77.140163000000001</v>
      </c>
      <c r="V4">
        <v>3.5202999999999998E-2</v>
      </c>
      <c r="W4">
        <v>103.46968200000001</v>
      </c>
      <c r="Y4">
        <v>4.4850000000000001E-2</v>
      </c>
      <c r="Z4">
        <v>118.415014</v>
      </c>
      <c r="AB4">
        <v>5.5182000000000002E-2</v>
      </c>
      <c r="AC4">
        <v>131.90936400000001</v>
      </c>
    </row>
    <row r="5" spans="1:29" x14ac:dyDescent="0.2">
      <c r="A5">
        <v>1.348E-3</v>
      </c>
      <c r="B5">
        <v>14.048715</v>
      </c>
      <c r="D5">
        <v>1.825E-3</v>
      </c>
      <c r="E5">
        <v>20.070532</v>
      </c>
      <c r="G5">
        <v>4.3189999999999999E-3</v>
      </c>
      <c r="H5">
        <v>40.994351999999999</v>
      </c>
      <c r="J5">
        <v>7.8580000000000004E-3</v>
      </c>
      <c r="K5">
        <v>69.983226999999999</v>
      </c>
      <c r="M5">
        <v>1.1782000000000001E-2</v>
      </c>
      <c r="N5">
        <v>64.911276999999998</v>
      </c>
      <c r="P5">
        <v>1.6764000000000001E-2</v>
      </c>
      <c r="Q5">
        <v>80.573335</v>
      </c>
      <c r="S5">
        <v>2.4174999999999999E-2</v>
      </c>
      <c r="T5">
        <v>62.022784000000001</v>
      </c>
      <c r="V5">
        <v>3.3517999999999999E-2</v>
      </c>
      <c r="W5">
        <v>82.428235999999998</v>
      </c>
      <c r="Y5">
        <v>4.3046000000000001E-2</v>
      </c>
      <c r="Z5">
        <v>96.555041000000003</v>
      </c>
      <c r="AB5">
        <v>5.3499999999999999E-2</v>
      </c>
      <c r="AC5">
        <v>111.947858</v>
      </c>
    </row>
    <row r="6" spans="1:29" x14ac:dyDescent="0.2">
      <c r="A6">
        <v>7.1699999999999997E-4</v>
      </c>
      <c r="B6">
        <v>3.5597349999999999</v>
      </c>
      <c r="D6">
        <v>9.8299999999999993E-4</v>
      </c>
      <c r="E6">
        <v>9.3839450000000006</v>
      </c>
      <c r="G6">
        <v>3.4780000000000002E-3</v>
      </c>
      <c r="H6">
        <v>30.642403000000002</v>
      </c>
      <c r="J6">
        <v>7.2950000000000003E-3</v>
      </c>
      <c r="K6">
        <v>61.545338999999998</v>
      </c>
      <c r="M6">
        <v>1.0936E-2</v>
      </c>
      <c r="N6">
        <v>54.600676</v>
      </c>
      <c r="P6">
        <v>1.5921999999999999E-2</v>
      </c>
      <c r="Q6">
        <v>68.393790999999993</v>
      </c>
      <c r="S6">
        <v>2.2664E-2</v>
      </c>
      <c r="T6">
        <v>47.094473000000001</v>
      </c>
      <c r="V6">
        <v>3.1835000000000002E-2</v>
      </c>
      <c r="W6">
        <v>64.009657000000004</v>
      </c>
      <c r="Y6">
        <v>4.1244000000000003E-2</v>
      </c>
      <c r="Z6">
        <v>75.972796000000002</v>
      </c>
      <c r="AB6">
        <v>5.1819999999999998E-2</v>
      </c>
      <c r="AC6">
        <v>92.884658999999999</v>
      </c>
    </row>
    <row r="7" spans="1:29" x14ac:dyDescent="0.2">
      <c r="A7">
        <v>8.2000000000000001E-5</v>
      </c>
      <c r="B7">
        <v>-6.9596559999999998</v>
      </c>
      <c r="D7">
        <v>1.3799999999999999E-4</v>
      </c>
      <c r="E7">
        <v>-3.2411219999999998</v>
      </c>
      <c r="G7">
        <v>2.6310000000000001E-3</v>
      </c>
      <c r="H7">
        <v>20.790714999999999</v>
      </c>
      <c r="J7">
        <v>6.7330000000000003E-3</v>
      </c>
      <c r="K7">
        <v>53.112119</v>
      </c>
      <c r="M7">
        <v>1.0093E-2</v>
      </c>
      <c r="N7">
        <v>46.118706000000003</v>
      </c>
      <c r="P7">
        <v>1.5079E-2</v>
      </c>
      <c r="Q7">
        <v>60.418258999999999</v>
      </c>
      <c r="S7">
        <v>2.1146000000000002E-2</v>
      </c>
      <c r="T7">
        <v>30.786935</v>
      </c>
      <c r="V7">
        <v>3.0152999999999999E-2</v>
      </c>
      <c r="W7">
        <v>50.877591000000002</v>
      </c>
      <c r="Y7">
        <v>3.9441999999999998E-2</v>
      </c>
      <c r="Z7">
        <v>57.522289000000001</v>
      </c>
      <c r="AB7">
        <v>5.0139999999999997E-2</v>
      </c>
      <c r="AC7">
        <v>74.723519999999994</v>
      </c>
    </row>
    <row r="8" spans="1:29" x14ac:dyDescent="0.2">
      <c r="A8">
        <v>-5.3600000000000002E-4</v>
      </c>
      <c r="B8">
        <v>-16.580915000000001</v>
      </c>
      <c r="D8">
        <v>-6.7299999999999999E-4</v>
      </c>
      <c r="E8">
        <v>-15.638588</v>
      </c>
      <c r="G8">
        <v>1.815E-3</v>
      </c>
      <c r="H8">
        <v>9.9702710000000003</v>
      </c>
      <c r="J8">
        <v>6.2160000000000002E-3</v>
      </c>
      <c r="K8">
        <v>46.145145999999997</v>
      </c>
      <c r="M8">
        <v>9.3120000000000008E-3</v>
      </c>
      <c r="N8">
        <v>37.014811000000002</v>
      </c>
      <c r="P8">
        <v>1.4291999999999999E-2</v>
      </c>
      <c r="Q8">
        <v>51.581971000000003</v>
      </c>
      <c r="S8">
        <v>1.9723999999999998E-2</v>
      </c>
      <c r="T8">
        <v>17.697216999999998</v>
      </c>
      <c r="V8">
        <v>2.8577000000000002E-2</v>
      </c>
      <c r="W8">
        <v>33.886347000000001</v>
      </c>
      <c r="Y8">
        <v>3.7643999999999997E-2</v>
      </c>
      <c r="Z8">
        <v>44.361642000000003</v>
      </c>
      <c r="AB8">
        <v>4.8460000000000003E-2</v>
      </c>
      <c r="AC8">
        <v>57.854649000000002</v>
      </c>
    </row>
    <row r="9" spans="1:29" x14ac:dyDescent="0.2">
      <c r="A9">
        <v>-1.1640000000000001E-3</v>
      </c>
      <c r="B9">
        <v>-25.944951</v>
      </c>
      <c r="D9">
        <v>-1.5150000000000001E-3</v>
      </c>
      <c r="E9">
        <v>-28.540489999999998</v>
      </c>
      <c r="G9">
        <v>9.7599999999999998E-4</v>
      </c>
      <c r="H9">
        <v>-1.8127960000000001</v>
      </c>
      <c r="J9">
        <v>5.6559999999999996E-3</v>
      </c>
      <c r="K9">
        <v>41.179828000000001</v>
      </c>
      <c r="M9">
        <v>8.4729999999999996E-3</v>
      </c>
      <c r="N9">
        <v>26.242913999999999</v>
      </c>
      <c r="P9">
        <v>1.3450999999999999E-2</v>
      </c>
      <c r="Q9">
        <v>40.871378</v>
      </c>
      <c r="S9">
        <v>1.8217000000000001E-2</v>
      </c>
      <c r="T9">
        <v>3.7853270000000001</v>
      </c>
      <c r="V9">
        <v>2.6897999999999998E-2</v>
      </c>
      <c r="W9">
        <v>19.156245999999999</v>
      </c>
      <c r="Y9">
        <v>3.5847999999999998E-2</v>
      </c>
      <c r="Z9">
        <v>27.134081999999999</v>
      </c>
      <c r="AB9">
        <v>4.6782999999999998E-2</v>
      </c>
      <c r="AC9">
        <v>46.565385999999997</v>
      </c>
    </row>
    <row r="10" spans="1:29" x14ac:dyDescent="0.2">
      <c r="A10">
        <v>-1.7979999999999999E-3</v>
      </c>
      <c r="B10">
        <v>-34.785030999999996</v>
      </c>
      <c r="D10">
        <v>-2.3600000000000001E-3</v>
      </c>
      <c r="E10">
        <v>-41.622996999999998</v>
      </c>
      <c r="G10">
        <v>1.2899999999999999E-4</v>
      </c>
      <c r="H10">
        <v>-13.829389000000001</v>
      </c>
      <c r="J10">
        <v>5.0939999999999996E-3</v>
      </c>
      <c r="K10">
        <v>35.255684000000002</v>
      </c>
      <c r="M10">
        <v>7.6299999999999996E-3</v>
      </c>
      <c r="N10">
        <v>15.863738</v>
      </c>
      <c r="P10">
        <v>1.2605999999999999E-2</v>
      </c>
      <c r="Q10">
        <v>31.442582000000002</v>
      </c>
      <c r="S10">
        <v>1.67E-2</v>
      </c>
      <c r="T10">
        <v>-7.8101599999999998</v>
      </c>
      <c r="V10">
        <v>2.5211999999999998E-2</v>
      </c>
      <c r="W10">
        <v>5.2858770000000002</v>
      </c>
      <c r="Y10">
        <v>3.4049000000000003E-2</v>
      </c>
      <c r="Z10">
        <v>13.007070000000001</v>
      </c>
      <c r="AB10">
        <v>4.5110999999999998E-2</v>
      </c>
      <c r="AC10">
        <v>32.461221999999999</v>
      </c>
    </row>
    <row r="11" spans="1:29" x14ac:dyDescent="0.2">
      <c r="A11">
        <v>-2.4109999999999999E-3</v>
      </c>
      <c r="B11">
        <v>-43.424646000000003</v>
      </c>
      <c r="D11">
        <v>-3.1749999999999999E-3</v>
      </c>
      <c r="E11">
        <v>-53.538608000000004</v>
      </c>
      <c r="G11">
        <v>-6.8000000000000005E-4</v>
      </c>
      <c r="H11">
        <v>-24.849354000000002</v>
      </c>
      <c r="J11">
        <v>4.5319999999999996E-3</v>
      </c>
      <c r="K11">
        <v>28.639832999999999</v>
      </c>
      <c r="M11">
        <v>6.7850000000000002E-3</v>
      </c>
      <c r="N11">
        <v>5.7475019999999999</v>
      </c>
      <c r="P11">
        <v>1.1767E-2</v>
      </c>
      <c r="Q11">
        <v>22.833682</v>
      </c>
      <c r="S11">
        <v>1.5183E-2</v>
      </c>
      <c r="T11">
        <v>-21.816534999999998</v>
      </c>
      <c r="V11">
        <v>2.3526999999999999E-2</v>
      </c>
      <c r="W11">
        <v>-6.0850960000000001</v>
      </c>
      <c r="Y11">
        <v>3.2252999999999997E-2</v>
      </c>
      <c r="Z11">
        <v>0.63704300000000003</v>
      </c>
      <c r="AB11">
        <v>4.3435000000000001E-2</v>
      </c>
      <c r="AC11">
        <v>18.01118</v>
      </c>
    </row>
    <row r="12" spans="1:29" x14ac:dyDescent="0.2">
      <c r="A12">
        <v>-3.0400000000000002E-3</v>
      </c>
      <c r="B12">
        <v>-52.642358000000002</v>
      </c>
      <c r="D12">
        <v>-4.0169999999999997E-3</v>
      </c>
      <c r="E12">
        <v>-64.877251999999999</v>
      </c>
      <c r="G12">
        <v>-1.521E-3</v>
      </c>
      <c r="H12">
        <v>-34.596688999999998</v>
      </c>
      <c r="J12">
        <v>3.9699999999999996E-3</v>
      </c>
      <c r="K12">
        <v>21.469097999999999</v>
      </c>
      <c r="M12">
        <v>5.9410000000000001E-3</v>
      </c>
      <c r="N12">
        <v>-2.7169310000000002</v>
      </c>
      <c r="P12">
        <v>1.0925000000000001E-2</v>
      </c>
      <c r="Q12">
        <v>14.257865000000001</v>
      </c>
      <c r="S12">
        <v>1.3668E-2</v>
      </c>
      <c r="T12">
        <v>-35.128911000000002</v>
      </c>
      <c r="V12">
        <v>2.1845E-2</v>
      </c>
      <c r="W12">
        <v>-17.872949999999999</v>
      </c>
      <c r="Y12">
        <v>3.0905999999999999E-2</v>
      </c>
      <c r="Z12">
        <v>-7.458501</v>
      </c>
      <c r="AB12">
        <v>4.1875000000000002E-2</v>
      </c>
      <c r="AC12">
        <v>6.7415099999999999</v>
      </c>
    </row>
    <row r="13" spans="1:29" x14ac:dyDescent="0.2">
      <c r="A13">
        <v>-3.6749999999999999E-3</v>
      </c>
      <c r="B13">
        <v>-60.899847000000001</v>
      </c>
      <c r="D13">
        <v>-4.862E-3</v>
      </c>
      <c r="E13">
        <v>-75.625726999999998</v>
      </c>
      <c r="G13">
        <v>-2.3679999999999999E-3</v>
      </c>
      <c r="H13">
        <v>-45.835411999999998</v>
      </c>
      <c r="J13">
        <v>3.408E-3</v>
      </c>
      <c r="K13">
        <v>14.615297</v>
      </c>
      <c r="M13">
        <v>5.097E-3</v>
      </c>
      <c r="N13">
        <v>-12.063404999999999</v>
      </c>
      <c r="P13">
        <v>1.0083999999999999E-2</v>
      </c>
      <c r="Q13">
        <v>5.4998180000000003</v>
      </c>
      <c r="S13">
        <v>1.2153000000000001E-2</v>
      </c>
      <c r="T13">
        <v>-47.923400000000001</v>
      </c>
      <c r="V13">
        <v>2.0164999999999999E-2</v>
      </c>
      <c r="W13">
        <v>-30.163857</v>
      </c>
      <c r="Y13">
        <v>2.9468999999999999E-2</v>
      </c>
      <c r="Z13">
        <v>-15.050499</v>
      </c>
      <c r="AB13">
        <v>4.0198999999999999E-2</v>
      </c>
      <c r="AC13">
        <v>-2.6556899999999999</v>
      </c>
    </row>
    <row r="14" spans="1:29" x14ac:dyDescent="0.2">
      <c r="G14">
        <v>-3.1819999999999999E-3</v>
      </c>
      <c r="H14">
        <v>-57.714950999999999</v>
      </c>
      <c r="J14">
        <v>2.882E-3</v>
      </c>
      <c r="K14">
        <v>8.0673410000000008</v>
      </c>
      <c r="M14">
        <v>4.3030000000000004E-3</v>
      </c>
      <c r="N14">
        <v>-21.594818</v>
      </c>
      <c r="P14">
        <v>9.2899999999999996E-3</v>
      </c>
      <c r="Q14">
        <v>-3.3512970000000002</v>
      </c>
      <c r="S14">
        <v>1.0299000000000001E-2</v>
      </c>
      <c r="T14">
        <v>-62.010083999999999</v>
      </c>
      <c r="V14">
        <v>1.8540999999999998E-2</v>
      </c>
      <c r="W14">
        <v>-40.904919999999997</v>
      </c>
      <c r="Y14">
        <v>2.8025999999999999E-2</v>
      </c>
      <c r="Z14">
        <v>-23.223303999999999</v>
      </c>
      <c r="AB14">
        <v>3.8516000000000002E-2</v>
      </c>
      <c r="AC14">
        <v>-11.568891000000001</v>
      </c>
    </row>
    <row r="15" spans="1:29" x14ac:dyDescent="0.2">
      <c r="G15">
        <v>-4.0220000000000004E-3</v>
      </c>
      <c r="H15">
        <v>-68.363608999999997</v>
      </c>
      <c r="J15">
        <v>2.3249999999999998E-3</v>
      </c>
      <c r="K15">
        <v>0.43909799999999999</v>
      </c>
      <c r="M15">
        <v>3.4640000000000001E-3</v>
      </c>
      <c r="N15">
        <v>-30.731511999999999</v>
      </c>
      <c r="P15">
        <v>8.4510000000000002E-3</v>
      </c>
      <c r="Q15">
        <v>-11.502708999999999</v>
      </c>
      <c r="S15">
        <v>8.2799999999999992E-3</v>
      </c>
      <c r="T15">
        <v>-72.596442999999994</v>
      </c>
      <c r="V15">
        <v>1.6865999999999999E-2</v>
      </c>
      <c r="W15">
        <v>-51.490658000000003</v>
      </c>
      <c r="Y15">
        <v>2.6582000000000001E-2</v>
      </c>
      <c r="Z15">
        <v>-31.834983000000001</v>
      </c>
      <c r="AB15">
        <v>3.6832999999999998E-2</v>
      </c>
      <c r="AC15">
        <v>-19.352975000000001</v>
      </c>
    </row>
    <row r="16" spans="1:29" x14ac:dyDescent="0.2">
      <c r="G16">
        <v>-4.8679999999999999E-3</v>
      </c>
      <c r="H16">
        <v>-79.783373999999995</v>
      </c>
      <c r="J16">
        <v>1.761E-3</v>
      </c>
      <c r="K16">
        <v>-7.0166630000000003</v>
      </c>
      <c r="M16">
        <v>2.6210000000000001E-3</v>
      </c>
      <c r="N16">
        <v>-40.273125</v>
      </c>
      <c r="P16">
        <v>7.6090000000000003E-3</v>
      </c>
      <c r="Q16">
        <v>-20.177064999999999</v>
      </c>
      <c r="S16">
        <v>6.2570000000000004E-3</v>
      </c>
      <c r="T16">
        <v>-77.464752000000004</v>
      </c>
      <c r="V16">
        <v>1.5184E-2</v>
      </c>
      <c r="W16">
        <v>-60.823095000000002</v>
      </c>
      <c r="Y16">
        <v>2.5142000000000001E-2</v>
      </c>
      <c r="Z16">
        <v>-39.832219000000002</v>
      </c>
      <c r="AB16">
        <v>3.5153999999999998E-2</v>
      </c>
      <c r="AC16">
        <v>-27.517479999999999</v>
      </c>
    </row>
    <row r="17" spans="1:29" x14ac:dyDescent="0.2">
      <c r="A17">
        <f>SLOPE(B1:B5,A1:A5)</f>
        <v>18632.928826555417</v>
      </c>
      <c r="B17">
        <f>INTERCEPT(B1:B5,A1:A5)</f>
        <v>-12.093544921951008</v>
      </c>
      <c r="D17">
        <f>SLOPE(E1:E5,D1:D5)</f>
        <v>17602.33006493721</v>
      </c>
      <c r="E17">
        <f>INTERCEPT(E1:E5,D1:D5)</f>
        <v>-13.410595600513844</v>
      </c>
      <c r="G17">
        <v>-5.6810000000000003E-3</v>
      </c>
      <c r="H17">
        <v>-90.281535000000005</v>
      </c>
      <c r="J17">
        <v>1.1969999999999999E-3</v>
      </c>
      <c r="K17">
        <v>-13.286621</v>
      </c>
      <c r="M17">
        <v>1.776E-3</v>
      </c>
      <c r="N17">
        <v>-50.067627999999999</v>
      </c>
      <c r="P17">
        <v>6.7679999999999997E-3</v>
      </c>
      <c r="Q17">
        <v>-28.931843000000001</v>
      </c>
      <c r="S17">
        <v>4.2329999999999998E-3</v>
      </c>
      <c r="T17">
        <v>-80.724953999999997</v>
      </c>
      <c r="V17">
        <v>1.3501000000000001E-2</v>
      </c>
      <c r="W17">
        <v>-67.745642000000004</v>
      </c>
      <c r="Y17">
        <v>2.3702000000000001E-2</v>
      </c>
      <c r="Z17">
        <v>-47.363867999999997</v>
      </c>
      <c r="AB17">
        <v>3.3473000000000003E-2</v>
      </c>
      <c r="AC17">
        <v>-35.421987000000001</v>
      </c>
    </row>
    <row r="18" spans="1:29" x14ac:dyDescent="0.2">
      <c r="G18">
        <v>-6.5230000000000002E-3</v>
      </c>
      <c r="H18">
        <v>-96.878270000000001</v>
      </c>
      <c r="J18">
        <v>6.3599999999999996E-4</v>
      </c>
      <c r="K18">
        <v>-20.199601000000001</v>
      </c>
      <c r="M18">
        <v>9.3400000000000004E-4</v>
      </c>
      <c r="N18">
        <v>-58.853687999999998</v>
      </c>
      <c r="P18">
        <v>5.9259999999999998E-3</v>
      </c>
      <c r="Q18">
        <v>-37.616650999999997</v>
      </c>
      <c r="S18">
        <v>2.2109999999999999E-3</v>
      </c>
      <c r="T18">
        <v>-81.970136999999994</v>
      </c>
      <c r="V18">
        <v>1.1821E-2</v>
      </c>
      <c r="W18">
        <v>-72.479338999999996</v>
      </c>
      <c r="Y18">
        <v>2.2263000000000002E-2</v>
      </c>
      <c r="Z18">
        <v>-53.795127000000001</v>
      </c>
      <c r="AB18">
        <v>3.1794999999999997E-2</v>
      </c>
      <c r="AC18">
        <v>-42.605907000000002</v>
      </c>
    </row>
    <row r="19" spans="1:29" x14ac:dyDescent="0.2">
      <c r="G19">
        <v>-7.3670000000000003E-3</v>
      </c>
      <c r="H19">
        <v>-100.535786</v>
      </c>
      <c r="J19">
        <v>7.3999999999999996E-5</v>
      </c>
      <c r="K19">
        <v>-26.836031999999999</v>
      </c>
      <c r="M19">
        <v>9.2E-5</v>
      </c>
      <c r="N19">
        <v>-66.401247999999995</v>
      </c>
      <c r="P19">
        <v>5.084E-3</v>
      </c>
      <c r="Q19">
        <v>-46.175828000000003</v>
      </c>
      <c r="S19">
        <v>1.93E-4</v>
      </c>
      <c r="T19">
        <v>-83.181387999999998</v>
      </c>
      <c r="V19">
        <v>1.0141000000000001E-2</v>
      </c>
      <c r="W19">
        <v>-75.202664999999996</v>
      </c>
      <c r="Y19">
        <v>2.0823000000000001E-2</v>
      </c>
      <c r="Z19">
        <v>-59.378214999999997</v>
      </c>
      <c r="AB19">
        <v>3.0117000000000001E-2</v>
      </c>
      <c r="AC19">
        <v>-48.937914999999997</v>
      </c>
    </row>
    <row r="20" spans="1:29" x14ac:dyDescent="0.2">
      <c r="A20">
        <v>3.676E-3</v>
      </c>
      <c r="B20">
        <f>$A$17*A1+$B$17</f>
        <v>56.401101444466704</v>
      </c>
      <c r="D20">
        <v>4.8820000000000001E-3</v>
      </c>
      <c r="E20">
        <f>D20*$D$17+$E$17</f>
        <v>72.52397977650962</v>
      </c>
      <c r="J20">
        <v>-4.4799999999999999E-4</v>
      </c>
      <c r="K20">
        <v>-33.721738000000002</v>
      </c>
      <c r="M20">
        <v>-6.8199999999999999E-4</v>
      </c>
      <c r="N20">
        <v>-73.096092999999996</v>
      </c>
      <c r="P20">
        <v>4.2760000000000003E-3</v>
      </c>
      <c r="Q20">
        <v>-54.378431999999997</v>
      </c>
      <c r="S20">
        <v>-8.5400000000000005E-4</v>
      </c>
      <c r="T20">
        <v>-82.203396999999995</v>
      </c>
      <c r="V20">
        <v>8.5640000000000004E-3</v>
      </c>
      <c r="W20">
        <v>-77.321736999999999</v>
      </c>
      <c r="Y20">
        <v>1.9386E-2</v>
      </c>
      <c r="Z20">
        <v>-64.116248999999996</v>
      </c>
      <c r="AB20">
        <v>2.8438999999999999E-2</v>
      </c>
      <c r="AC20">
        <v>-54.453972</v>
      </c>
    </row>
    <row r="21" spans="1:29" x14ac:dyDescent="0.2">
      <c r="A21">
        <v>3.215E-3</v>
      </c>
      <c r="B21">
        <f t="shared" ref="B21:B26" si="0">$A$17*A2+$B$17</f>
        <v>47.811321255424659</v>
      </c>
      <c r="D21">
        <v>4.3140000000000001E-3</v>
      </c>
      <c r="E21">
        <f t="shared" ref="E21:E26" si="1">D21*$D$17+$E$17</f>
        <v>62.525856299625289</v>
      </c>
      <c r="J21">
        <v>-1.0089999999999999E-3</v>
      </c>
      <c r="K21">
        <v>-40.729877999999999</v>
      </c>
      <c r="M21">
        <v>-1.524E-3</v>
      </c>
      <c r="N21">
        <v>-76.113354999999999</v>
      </c>
      <c r="P21">
        <v>3.4380000000000001E-3</v>
      </c>
      <c r="Q21">
        <v>-61.385773999999998</v>
      </c>
      <c r="S21">
        <v>-1.8680000000000001E-3</v>
      </c>
      <c r="T21">
        <v>-83.329442</v>
      </c>
      <c r="V21">
        <v>6.8869999999999999E-3</v>
      </c>
      <c r="W21">
        <v>-79.460706000000002</v>
      </c>
      <c r="Y21">
        <v>1.7950000000000001E-2</v>
      </c>
      <c r="Z21">
        <v>-67.764927999999998</v>
      </c>
      <c r="AB21">
        <v>2.6765000000000001E-2</v>
      </c>
      <c r="AC21">
        <v>-59.172111999999998</v>
      </c>
    </row>
    <row r="22" spans="1:29" x14ac:dyDescent="0.2">
      <c r="A22">
        <v>2.555E-3</v>
      </c>
      <c r="B22">
        <f t="shared" si="0"/>
        <v>35.513588229898083</v>
      </c>
      <c r="D22">
        <v>3.4780000000000002E-3</v>
      </c>
      <c r="E22">
        <f t="shared" si="1"/>
        <v>47.810308365337775</v>
      </c>
      <c r="J22">
        <v>-1.5690000000000001E-3</v>
      </c>
      <c r="K22">
        <v>-47.631706999999999</v>
      </c>
      <c r="M22">
        <v>-2.3679999999999999E-3</v>
      </c>
      <c r="N22">
        <v>-80.949033</v>
      </c>
      <c r="P22">
        <v>2.5969999999999999E-3</v>
      </c>
      <c r="Q22">
        <v>-67.715209000000002</v>
      </c>
      <c r="S22">
        <v>-2.8739999999999998E-3</v>
      </c>
      <c r="T22">
        <v>-85.08963</v>
      </c>
      <c r="V22">
        <v>5.1999999999999998E-3</v>
      </c>
      <c r="W22">
        <v>-81.447581</v>
      </c>
      <c r="Y22">
        <v>1.6281E-2</v>
      </c>
      <c r="Z22">
        <v>-71.022659000000004</v>
      </c>
      <c r="AB22">
        <v>2.5482999999999999E-2</v>
      </c>
      <c r="AC22">
        <v>-61.536202000000003</v>
      </c>
    </row>
    <row r="23" spans="1:29" x14ac:dyDescent="0.2">
      <c r="A23">
        <v>1.9550000000000001E-3</v>
      </c>
      <c r="B23">
        <f>$A$17*A4+$B$17</f>
        <v>24.333830933964833</v>
      </c>
      <c r="D23">
        <v>2.6340000000000001E-3</v>
      </c>
      <c r="E23">
        <f t="shared" si="1"/>
        <v>32.95394179053077</v>
      </c>
      <c r="G23">
        <f>SLOPE(H1:H7,G1:G7)</f>
        <v>15353.679652961018</v>
      </c>
      <c r="H23">
        <f>INTERCEPT(H1:H7,G1:G7)</f>
        <v>-23.035320577036586</v>
      </c>
      <c r="J23">
        <v>-2.134E-3</v>
      </c>
      <c r="K23">
        <v>-54.691338999999999</v>
      </c>
      <c r="M23">
        <v>-3.212E-3</v>
      </c>
      <c r="N23">
        <v>-84.388840000000002</v>
      </c>
      <c r="P23">
        <v>1.7570000000000001E-3</v>
      </c>
      <c r="Q23">
        <v>-73.085904999999997</v>
      </c>
      <c r="S23">
        <v>-3.885E-3</v>
      </c>
      <c r="T23">
        <v>-86.592433999999997</v>
      </c>
      <c r="V23">
        <v>3.5170000000000002E-3</v>
      </c>
      <c r="W23">
        <v>-83.558109999999999</v>
      </c>
      <c r="Y23">
        <v>1.4487E-2</v>
      </c>
      <c r="Z23">
        <v>-73.758180999999993</v>
      </c>
      <c r="AB23">
        <v>2.4143999999999999E-2</v>
      </c>
      <c r="AC23">
        <v>-64.170316</v>
      </c>
    </row>
    <row r="24" spans="1:29" x14ac:dyDescent="0.2">
      <c r="A24">
        <v>1.348E-3</v>
      </c>
      <c r="B24">
        <f t="shared" si="0"/>
        <v>13.023643136245695</v>
      </c>
      <c r="D24">
        <v>1.825E-3</v>
      </c>
      <c r="E24">
        <f t="shared" si="1"/>
        <v>18.713656767996568</v>
      </c>
      <c r="J24">
        <v>-2.696E-3</v>
      </c>
      <c r="K24">
        <v>-61.449720999999997</v>
      </c>
      <c r="M24">
        <v>-4.0549999999999996E-3</v>
      </c>
      <c r="N24">
        <v>-86.755171000000004</v>
      </c>
      <c r="P24">
        <v>9.1600000000000004E-4</v>
      </c>
      <c r="Q24">
        <v>-76.155472000000003</v>
      </c>
      <c r="S24">
        <v>-4.8939999999999999E-3</v>
      </c>
      <c r="T24">
        <v>-86.542508999999995</v>
      </c>
      <c r="V24">
        <v>1.8339999999999999E-3</v>
      </c>
      <c r="W24">
        <v>-84.614953999999997</v>
      </c>
      <c r="Y24">
        <v>1.2682000000000001E-2</v>
      </c>
      <c r="Z24">
        <v>-76.353520000000003</v>
      </c>
      <c r="AB24">
        <v>2.2800000000000001E-2</v>
      </c>
      <c r="AC24">
        <v>-66.251298000000006</v>
      </c>
    </row>
    <row r="25" spans="1:29" x14ac:dyDescent="0.2">
      <c r="A25">
        <v>7.1699999999999997E-4</v>
      </c>
      <c r="B25">
        <f t="shared" si="0"/>
        <v>1.2662650466892256</v>
      </c>
      <c r="D25">
        <v>9.8299999999999993E-4</v>
      </c>
      <c r="E25">
        <f t="shared" si="1"/>
        <v>3.8924948533194339</v>
      </c>
      <c r="J25">
        <v>-3.258E-3</v>
      </c>
      <c r="K25">
        <v>-68.523804999999996</v>
      </c>
      <c r="M25">
        <v>-4.8979999999999996E-3</v>
      </c>
      <c r="N25">
        <v>-88.561728000000002</v>
      </c>
      <c r="P25">
        <v>7.3999999999999996E-5</v>
      </c>
      <c r="Q25">
        <v>-77.962881999999993</v>
      </c>
      <c r="S25">
        <v>-5.9040000000000004E-3</v>
      </c>
      <c r="T25">
        <v>-88.640456</v>
      </c>
      <c r="V25">
        <v>1.5300000000000001E-4</v>
      </c>
      <c r="W25">
        <v>-85.764182000000005</v>
      </c>
      <c r="Y25">
        <v>1.0881999999999999E-2</v>
      </c>
      <c r="Z25">
        <v>-78.10539</v>
      </c>
      <c r="AB25">
        <v>2.1457E-2</v>
      </c>
      <c r="AC25">
        <v>-68.474677</v>
      </c>
    </row>
    <row r="26" spans="1:29" x14ac:dyDescent="0.2">
      <c r="A26">
        <v>8.2000000000000001E-5</v>
      </c>
      <c r="B26">
        <f t="shared" si="0"/>
        <v>-10.565644758173462</v>
      </c>
      <c r="D26">
        <v>1.3799999999999999E-4</v>
      </c>
      <c r="E26">
        <f t="shared" si="1"/>
        <v>-10.981474051552508</v>
      </c>
      <c r="G26">
        <v>7.3949999999999997E-3</v>
      </c>
      <c r="H26">
        <f>G26*$G$23+$H$23</f>
        <v>90.505140456610135</v>
      </c>
      <c r="J26">
        <v>-3.7820000000000002E-3</v>
      </c>
      <c r="K26">
        <v>-74.568999000000005</v>
      </c>
      <c r="M26">
        <v>-5.6899999999999997E-3</v>
      </c>
      <c r="N26">
        <v>-91.695701999999997</v>
      </c>
      <c r="P26">
        <v>-7.0799999999999997E-4</v>
      </c>
      <c r="Q26">
        <v>-79.628693999999996</v>
      </c>
      <c r="S26">
        <v>-6.4219999999999998E-3</v>
      </c>
      <c r="T26">
        <v>-86.537914000000001</v>
      </c>
      <c r="V26">
        <v>-9.5100000000000002E-4</v>
      </c>
      <c r="W26">
        <v>-86.045771999999999</v>
      </c>
      <c r="Y26">
        <v>9.0830000000000008E-3</v>
      </c>
      <c r="Z26">
        <v>-79.992068000000003</v>
      </c>
      <c r="AB26">
        <v>2.0114E-2</v>
      </c>
      <c r="AC26">
        <v>-70.012490999999997</v>
      </c>
    </row>
    <row r="27" spans="1:29" x14ac:dyDescent="0.2">
      <c r="G27">
        <v>6.8139999999999997E-3</v>
      </c>
      <c r="H27">
        <f t="shared" ref="H27:H35" si="2">G27*$G$23+$H$23</f>
        <v>81.584652578239783</v>
      </c>
      <c r="J27">
        <v>-4.3420000000000004E-3</v>
      </c>
      <c r="K27">
        <v>-80.899011999999999</v>
      </c>
      <c r="M27">
        <v>-6.5319999999999996E-3</v>
      </c>
      <c r="N27">
        <v>-93.866816</v>
      </c>
      <c r="P27">
        <v>-1.547E-3</v>
      </c>
      <c r="Q27">
        <v>-79.138943999999995</v>
      </c>
      <c r="S27">
        <v>-6.9239999999999996E-3</v>
      </c>
      <c r="T27">
        <v>-89.207584999999995</v>
      </c>
      <c r="V27">
        <v>-2.075E-3</v>
      </c>
      <c r="W27">
        <v>-83.950911000000005</v>
      </c>
      <c r="Y27">
        <v>7.2830000000000004E-3</v>
      </c>
      <c r="Z27">
        <v>-82.192768999999998</v>
      </c>
      <c r="AB27">
        <v>1.8769000000000001E-2</v>
      </c>
      <c r="AC27">
        <v>-71.762045000000001</v>
      </c>
    </row>
    <row r="28" spans="1:29" x14ac:dyDescent="0.2">
      <c r="G28">
        <v>5.9719999999999999E-3</v>
      </c>
      <c r="H28">
        <f t="shared" si="2"/>
        <v>68.656854310446619</v>
      </c>
      <c r="J28">
        <v>-4.9030000000000002E-3</v>
      </c>
      <c r="K28">
        <v>-85.212414999999993</v>
      </c>
      <c r="M28">
        <v>-7.3730000000000002E-3</v>
      </c>
      <c r="N28">
        <v>-96.902107000000001</v>
      </c>
      <c r="P28">
        <v>-2.3890000000000001E-3</v>
      </c>
      <c r="Q28">
        <v>-79.574259999999995</v>
      </c>
      <c r="S28">
        <v>-7.4289999999999998E-3</v>
      </c>
      <c r="T28">
        <v>-89.697390999999996</v>
      </c>
      <c r="V28">
        <v>-3.1970000000000002E-3</v>
      </c>
      <c r="W28">
        <v>-86.262417999999997</v>
      </c>
      <c r="Y28">
        <v>5.4879999999999998E-3</v>
      </c>
      <c r="Z28">
        <v>-84.241896999999994</v>
      </c>
      <c r="AB28">
        <v>1.7427999999999999E-2</v>
      </c>
      <c r="AC28">
        <v>-72.931989999999999</v>
      </c>
    </row>
    <row r="29" spans="1:29" x14ac:dyDescent="0.2">
      <c r="G29">
        <v>5.1240000000000001E-3</v>
      </c>
      <c r="H29">
        <f t="shared" si="2"/>
        <v>55.636933964735675</v>
      </c>
      <c r="J29">
        <v>-5.4650000000000002E-3</v>
      </c>
      <c r="K29">
        <v>-89.369896999999995</v>
      </c>
      <c r="M29">
        <v>-8.2170000000000003E-3</v>
      </c>
      <c r="N29">
        <v>-98.499056999999993</v>
      </c>
      <c r="P29">
        <v>-3.2309999999999999E-3</v>
      </c>
      <c r="Q29">
        <v>-81.412831999999995</v>
      </c>
      <c r="S29">
        <v>-7.9360000000000003E-3</v>
      </c>
      <c r="T29">
        <v>-90.241874999999993</v>
      </c>
      <c r="V29">
        <v>-4.3200000000000001E-3</v>
      </c>
      <c r="W29">
        <v>-88.005053000000004</v>
      </c>
      <c r="Y29">
        <v>3.6939999999999998E-3</v>
      </c>
      <c r="Z29">
        <v>-86.265133000000006</v>
      </c>
      <c r="AB29">
        <v>1.609E-2</v>
      </c>
      <c r="AC29">
        <v>-74.320201999999995</v>
      </c>
    </row>
    <row r="30" spans="1:29" x14ac:dyDescent="0.2">
      <c r="G30">
        <v>4.3189999999999999E-3</v>
      </c>
      <c r="H30">
        <f t="shared" si="2"/>
        <v>43.277221844102044</v>
      </c>
      <c r="J30">
        <v>-6.0260000000000001E-3</v>
      </c>
      <c r="K30">
        <v>-93.222954000000001</v>
      </c>
      <c r="M30">
        <v>-9.0620000000000006E-3</v>
      </c>
      <c r="N30">
        <v>-99.962567000000007</v>
      </c>
      <c r="P30">
        <v>-4.0730000000000002E-3</v>
      </c>
      <c r="Q30">
        <v>-82.251424999999998</v>
      </c>
      <c r="S30">
        <v>-8.4410000000000006E-3</v>
      </c>
      <c r="T30">
        <v>-91.171901000000005</v>
      </c>
      <c r="V30">
        <v>-5.4390000000000003E-3</v>
      </c>
      <c r="W30">
        <v>-89.190894</v>
      </c>
      <c r="Y30">
        <v>1.8990000000000001E-3</v>
      </c>
      <c r="Z30">
        <v>-88.137539000000004</v>
      </c>
      <c r="AB30">
        <v>1.4749E-2</v>
      </c>
      <c r="AC30">
        <v>-75.381111000000004</v>
      </c>
    </row>
    <row r="31" spans="1:29" x14ac:dyDescent="0.2">
      <c r="G31">
        <v>3.4780000000000002E-3</v>
      </c>
      <c r="H31">
        <f t="shared" si="2"/>
        <v>30.36477725596184</v>
      </c>
      <c r="J31">
        <v>-6.5900000000000004E-3</v>
      </c>
      <c r="K31">
        <v>-96.219159000000005</v>
      </c>
      <c r="M31">
        <v>-9.9019999999999993E-3</v>
      </c>
      <c r="N31">
        <v>-100.450282</v>
      </c>
      <c r="P31">
        <v>-4.9129999999999998E-3</v>
      </c>
      <c r="Q31">
        <v>-81.783732999999998</v>
      </c>
      <c r="S31">
        <v>-8.9449999999999998E-3</v>
      </c>
      <c r="T31">
        <v>-91.667603999999997</v>
      </c>
      <c r="V31">
        <v>-6.561E-3</v>
      </c>
      <c r="W31">
        <v>-90.648244000000005</v>
      </c>
      <c r="Y31">
        <v>1.03E-4</v>
      </c>
      <c r="Z31">
        <v>-90.078416000000004</v>
      </c>
      <c r="AB31">
        <v>1.3412E-2</v>
      </c>
      <c r="AC31">
        <v>-76.549019999999999</v>
      </c>
    </row>
    <row r="32" spans="1:29" x14ac:dyDescent="0.2">
      <c r="G32">
        <v>2.6310000000000001E-3</v>
      </c>
      <c r="H32">
        <f t="shared" si="2"/>
        <v>17.360210589903858</v>
      </c>
      <c r="J32">
        <v>-7.1130000000000004E-3</v>
      </c>
      <c r="K32">
        <v>-97.942783000000006</v>
      </c>
      <c r="M32">
        <v>-1.0333E-2</v>
      </c>
      <c r="N32">
        <v>-101.452006</v>
      </c>
      <c r="P32">
        <v>-5.3600000000000002E-3</v>
      </c>
      <c r="Q32">
        <v>-83.105592000000001</v>
      </c>
      <c r="S32">
        <v>-9.4269999999999996E-3</v>
      </c>
      <c r="T32">
        <v>-91.263717</v>
      </c>
      <c r="V32">
        <v>-7.149E-3</v>
      </c>
      <c r="W32">
        <v>-89.965382000000005</v>
      </c>
      <c r="Y32">
        <v>-6.0800000000000003E-4</v>
      </c>
      <c r="Z32">
        <v>-88.969528999999994</v>
      </c>
      <c r="AB32">
        <v>1.2146000000000001E-2</v>
      </c>
      <c r="AC32">
        <v>-76.831663000000006</v>
      </c>
    </row>
    <row r="33" spans="7:29" x14ac:dyDescent="0.2">
      <c r="G33">
        <v>1.815E-3</v>
      </c>
      <c r="H33">
        <f t="shared" si="2"/>
        <v>4.8316079930876619</v>
      </c>
      <c r="J33">
        <v>-7.6750000000000004E-3</v>
      </c>
      <c r="K33">
        <v>-101.953861</v>
      </c>
      <c r="M33">
        <v>-1.0751999999999999E-2</v>
      </c>
      <c r="N33">
        <v>-102.74864100000001</v>
      </c>
      <c r="P33">
        <v>-5.777E-3</v>
      </c>
      <c r="Q33">
        <v>-84.064105999999995</v>
      </c>
      <c r="S33">
        <v>-9.9299999999999996E-3</v>
      </c>
      <c r="T33">
        <v>-93.562507999999994</v>
      </c>
      <c r="V33">
        <v>-7.7089999999999997E-3</v>
      </c>
      <c r="W33">
        <v>-91.425556</v>
      </c>
      <c r="Y33">
        <v>-1.325E-3</v>
      </c>
      <c r="Z33">
        <v>-91.307062000000002</v>
      </c>
      <c r="AB33">
        <v>1.0807000000000001E-2</v>
      </c>
      <c r="AC33">
        <v>-78.576322000000005</v>
      </c>
    </row>
    <row r="34" spans="7:29" x14ac:dyDescent="0.2">
      <c r="G34">
        <v>9.7599999999999998E-4</v>
      </c>
      <c r="H34">
        <f t="shared" si="2"/>
        <v>-8.050129235746633</v>
      </c>
      <c r="J34">
        <v>-8.2360000000000003E-3</v>
      </c>
      <c r="K34">
        <v>-103.51230700000001</v>
      </c>
      <c r="M34">
        <v>-1.1176999999999999E-2</v>
      </c>
      <c r="N34">
        <v>-103.15998999999999</v>
      </c>
      <c r="P34">
        <v>-6.195E-3</v>
      </c>
      <c r="Q34">
        <v>-85.817682000000005</v>
      </c>
      <c r="S34">
        <v>-1.0433E-2</v>
      </c>
      <c r="T34">
        <v>-93.625955000000005</v>
      </c>
      <c r="V34">
        <v>-8.2710000000000006E-3</v>
      </c>
      <c r="W34">
        <v>-91.806313000000003</v>
      </c>
      <c r="Y34">
        <v>-2.0560000000000001E-3</v>
      </c>
      <c r="Z34">
        <v>-81.011117999999996</v>
      </c>
      <c r="AB34">
        <v>9.4629999999999992E-3</v>
      </c>
      <c r="AC34">
        <v>-79.636138000000003</v>
      </c>
    </row>
    <row r="35" spans="7:29" x14ac:dyDescent="0.2">
      <c r="G35">
        <v>1.2899999999999999E-4</v>
      </c>
      <c r="H35">
        <f t="shared" si="2"/>
        <v>-21.054695901804614</v>
      </c>
      <c r="J35">
        <v>-8.7980000000000003E-3</v>
      </c>
      <c r="K35">
        <v>-105.266778</v>
      </c>
      <c r="M35">
        <v>-1.1598000000000001E-2</v>
      </c>
      <c r="N35">
        <v>-102.69324400000001</v>
      </c>
      <c r="P35">
        <v>-6.6150000000000002E-3</v>
      </c>
      <c r="Q35">
        <v>-85.250911000000002</v>
      </c>
      <c r="S35">
        <v>-1.0936E-2</v>
      </c>
      <c r="T35">
        <v>-94.749142000000006</v>
      </c>
      <c r="V35">
        <v>-8.8319999999999996E-3</v>
      </c>
      <c r="W35">
        <v>-91.974120999999997</v>
      </c>
      <c r="Y35">
        <v>-2.7780000000000001E-3</v>
      </c>
      <c r="Z35">
        <v>-86.543144999999996</v>
      </c>
      <c r="AB35">
        <v>8.1180000000000002E-3</v>
      </c>
      <c r="AC35">
        <v>-80.560981999999996</v>
      </c>
    </row>
    <row r="36" spans="7:29" x14ac:dyDescent="0.2">
      <c r="J36">
        <v>-9.3609999999999995E-3</v>
      </c>
      <c r="K36">
        <v>-106.346132</v>
      </c>
      <c r="M36">
        <v>-1.2022E-2</v>
      </c>
      <c r="N36">
        <v>-103.179361</v>
      </c>
      <c r="P36">
        <v>-7.0349999999999996E-3</v>
      </c>
      <c r="Q36">
        <v>-85.710493</v>
      </c>
      <c r="S36">
        <v>-1.1442000000000001E-2</v>
      </c>
      <c r="T36">
        <v>-95.655811999999997</v>
      </c>
      <c r="V36">
        <v>-9.391E-3</v>
      </c>
      <c r="W36">
        <v>-93.068466000000001</v>
      </c>
      <c r="Y36">
        <v>-3.4989999999999999E-3</v>
      </c>
      <c r="Z36">
        <v>-89.118830000000003</v>
      </c>
      <c r="AB36">
        <v>6.7749999999999998E-3</v>
      </c>
      <c r="AC36">
        <v>-81.176433000000003</v>
      </c>
    </row>
    <row r="37" spans="7:29" x14ac:dyDescent="0.2">
      <c r="J37">
        <v>-9.9240000000000005E-3</v>
      </c>
      <c r="K37">
        <v>-108.363203</v>
      </c>
      <c r="M37">
        <v>-1.2444E-2</v>
      </c>
      <c r="N37">
        <v>-104.570284</v>
      </c>
      <c r="P37">
        <v>-7.4530000000000004E-3</v>
      </c>
      <c r="Q37">
        <v>-86.563466000000005</v>
      </c>
      <c r="S37">
        <v>-1.1946E-2</v>
      </c>
      <c r="T37">
        <v>-96.884951999999998</v>
      </c>
      <c r="V37">
        <v>-9.9509999999999998E-3</v>
      </c>
      <c r="W37">
        <v>-93.880082000000002</v>
      </c>
      <c r="Y37">
        <v>-4.2189999999999997E-3</v>
      </c>
      <c r="Z37">
        <v>-90.149666999999994</v>
      </c>
      <c r="AB37">
        <v>5.4289999999999998E-3</v>
      </c>
      <c r="AC37">
        <v>-82.807832000000005</v>
      </c>
    </row>
    <row r="38" spans="7:29" x14ac:dyDescent="0.2">
      <c r="M38">
        <v>-1.2829999999999999E-2</v>
      </c>
      <c r="N38">
        <v>-104.733351</v>
      </c>
      <c r="P38">
        <v>-7.8589999999999997E-3</v>
      </c>
      <c r="Q38">
        <v>-86.764009000000001</v>
      </c>
      <c r="S38">
        <v>-1.2422000000000001E-2</v>
      </c>
      <c r="T38">
        <v>-96.553909000000004</v>
      </c>
      <c r="V38">
        <v>-1.0475E-2</v>
      </c>
      <c r="W38">
        <v>-93.898107999999993</v>
      </c>
      <c r="Y38">
        <v>-4.9379999999999997E-3</v>
      </c>
      <c r="Z38">
        <v>-90.700540000000004</v>
      </c>
      <c r="AB38">
        <v>4.0899999999999999E-3</v>
      </c>
      <c r="AC38">
        <v>-83.713150999999996</v>
      </c>
    </row>
    <row r="39" spans="7:29" x14ac:dyDescent="0.2">
      <c r="M39">
        <v>-1.3252E-2</v>
      </c>
      <c r="N39">
        <v>-105.96837499999999</v>
      </c>
      <c r="P39">
        <v>-8.2760000000000004E-3</v>
      </c>
      <c r="Q39">
        <v>-87.897698000000005</v>
      </c>
      <c r="S39">
        <v>-1.2926E-2</v>
      </c>
      <c r="T39">
        <v>-97.853626000000006</v>
      </c>
      <c r="V39">
        <v>-1.1037999999999999E-2</v>
      </c>
      <c r="W39">
        <v>-91.761461999999995</v>
      </c>
      <c r="Y39">
        <v>-5.6569999999999997E-3</v>
      </c>
      <c r="Z39">
        <v>-90.526812000000007</v>
      </c>
      <c r="AB39">
        <v>2.7490000000000001E-3</v>
      </c>
      <c r="AC39">
        <v>-84.659616</v>
      </c>
    </row>
    <row r="40" spans="7:29" x14ac:dyDescent="0.2">
      <c r="M40">
        <v>-1.3676000000000001E-2</v>
      </c>
      <c r="N40">
        <v>-106.708984</v>
      </c>
      <c r="P40">
        <v>-8.6940000000000003E-3</v>
      </c>
      <c r="Q40">
        <v>-89.097504000000001</v>
      </c>
      <c r="S40">
        <v>-1.3429E-2</v>
      </c>
      <c r="T40">
        <v>-98.408089000000004</v>
      </c>
      <c r="V40">
        <v>-1.1599E-2</v>
      </c>
      <c r="W40">
        <v>-94.991333999999995</v>
      </c>
      <c r="Y40">
        <v>-6.3759999999999997E-3</v>
      </c>
      <c r="Z40">
        <v>-92.159942999999998</v>
      </c>
      <c r="AB40">
        <v>1.4109999999999999E-3</v>
      </c>
      <c r="AC40">
        <v>-85.902174000000002</v>
      </c>
    </row>
    <row r="41" spans="7:29" x14ac:dyDescent="0.2">
      <c r="J41">
        <f>SLOPE(K1:K12,J1:J12)</f>
        <v>14050.959482355904</v>
      </c>
      <c r="K41">
        <f>INTERCEPT(K1:K12,J1:J12)</f>
        <v>-37.817059129212957</v>
      </c>
      <c r="M41">
        <v>-1.4097E-2</v>
      </c>
      <c r="N41">
        <v>-106.210407</v>
      </c>
      <c r="P41">
        <v>-9.1120000000000003E-3</v>
      </c>
      <c r="Q41">
        <v>-89.550917999999996</v>
      </c>
      <c r="S41">
        <v>-1.3934999999999999E-2</v>
      </c>
      <c r="T41">
        <v>-100.42332500000001</v>
      </c>
      <c r="V41">
        <v>-1.2160000000000001E-2</v>
      </c>
      <c r="W41">
        <v>-96.600972999999996</v>
      </c>
      <c r="Y41">
        <v>-7.0930000000000003E-3</v>
      </c>
      <c r="Z41">
        <v>-92.963111999999995</v>
      </c>
      <c r="AB41">
        <v>6.9999999999999994E-5</v>
      </c>
      <c r="AC41">
        <v>-87.210158000000007</v>
      </c>
    </row>
    <row r="42" spans="7:29" x14ac:dyDescent="0.2">
      <c r="M42">
        <v>-1.452E-2</v>
      </c>
      <c r="N42">
        <v>-107.00203399999999</v>
      </c>
      <c r="P42">
        <v>-9.5309999999999995E-3</v>
      </c>
      <c r="Q42">
        <v>-90.002213999999995</v>
      </c>
      <c r="S42">
        <v>-1.4439E-2</v>
      </c>
      <c r="T42">
        <v>-101.695803</v>
      </c>
      <c r="V42">
        <v>-1.2722000000000001E-2</v>
      </c>
      <c r="W42">
        <v>-96.574954000000005</v>
      </c>
      <c r="Y42">
        <v>-7.4489999999999999E-3</v>
      </c>
      <c r="Z42">
        <v>-92.098453000000006</v>
      </c>
      <c r="AB42">
        <v>-5.7899999999999998E-4</v>
      </c>
      <c r="AC42">
        <v>-86.417942999999994</v>
      </c>
    </row>
    <row r="43" spans="7:29" x14ac:dyDescent="0.2">
      <c r="J43">
        <v>9.9419999999999994E-3</v>
      </c>
      <c r="K43">
        <f>$J$41*J43+$K$41</f>
        <v>101.87758004436941</v>
      </c>
      <c r="M43">
        <v>-1.494E-2</v>
      </c>
      <c r="N43">
        <v>-107.21757700000001</v>
      </c>
      <c r="P43">
        <v>-9.953E-3</v>
      </c>
      <c r="Q43">
        <v>-90.540128999999993</v>
      </c>
      <c r="S43">
        <v>-1.4947E-2</v>
      </c>
      <c r="T43">
        <v>-101.49908600000001</v>
      </c>
      <c r="V43">
        <v>-1.3280999999999999E-2</v>
      </c>
      <c r="W43">
        <v>-98.105542</v>
      </c>
      <c r="Y43">
        <v>-7.8079999999999998E-3</v>
      </c>
      <c r="Z43">
        <v>-89.883905999999996</v>
      </c>
      <c r="AB43">
        <v>-1.2459999999999999E-3</v>
      </c>
      <c r="AC43">
        <v>-87.196156999999999</v>
      </c>
    </row>
    <row r="44" spans="7:29" x14ac:dyDescent="0.2">
      <c r="J44">
        <v>9.5449999999999997E-3</v>
      </c>
      <c r="K44">
        <f t="shared" ref="K44:K55" si="3">$J$41*J44+$K$41</f>
        <v>96.299349129874145</v>
      </c>
      <c r="P44">
        <v>-1.0356000000000001E-2</v>
      </c>
      <c r="Q44">
        <v>-91.639866999999995</v>
      </c>
      <c r="S44">
        <v>-1.5427E-2</v>
      </c>
      <c r="T44">
        <v>-102.449558</v>
      </c>
      <c r="V44">
        <v>-1.3805E-2</v>
      </c>
      <c r="W44">
        <v>-96.767347000000001</v>
      </c>
      <c r="Y44">
        <v>-8.1670000000000006E-3</v>
      </c>
      <c r="Z44">
        <v>-92.507807</v>
      </c>
      <c r="AB44">
        <v>-1.9239999999999999E-3</v>
      </c>
      <c r="AC44">
        <v>-87.612971999999999</v>
      </c>
    </row>
    <row r="45" spans="7:29" x14ac:dyDescent="0.2">
      <c r="J45">
        <v>8.9840000000000007E-3</v>
      </c>
      <c r="K45">
        <f t="shared" si="3"/>
        <v>88.41676086027249</v>
      </c>
      <c r="P45">
        <v>-1.0772E-2</v>
      </c>
      <c r="Q45">
        <v>-93.060665</v>
      </c>
      <c r="S45">
        <v>-1.5928999999999999E-2</v>
      </c>
      <c r="T45">
        <v>-104.422561</v>
      </c>
      <c r="V45">
        <v>-1.4368000000000001E-2</v>
      </c>
      <c r="W45">
        <v>-98.188513</v>
      </c>
      <c r="Y45">
        <v>-8.5280000000000009E-3</v>
      </c>
      <c r="Z45">
        <v>-93.224492999999995</v>
      </c>
      <c r="AB45">
        <v>-2.5969999999999999E-3</v>
      </c>
      <c r="AC45">
        <v>-88.608761000000001</v>
      </c>
    </row>
    <row r="46" spans="7:29" x14ac:dyDescent="0.2">
      <c r="J46">
        <v>8.4209999999999997E-3</v>
      </c>
      <c r="K46">
        <f t="shared" si="3"/>
        <v>80.506070671706112</v>
      </c>
      <c r="P46">
        <v>-1.119E-2</v>
      </c>
      <c r="Q46">
        <v>-94.501893999999993</v>
      </c>
      <c r="S46">
        <v>-1.6431999999999999E-2</v>
      </c>
      <c r="T46">
        <v>-106.029506</v>
      </c>
      <c r="V46">
        <v>-1.4929E-2</v>
      </c>
      <c r="W46">
        <v>-100.347267</v>
      </c>
      <c r="Y46">
        <v>-8.8880000000000001E-3</v>
      </c>
      <c r="Z46">
        <v>-94.002377999999993</v>
      </c>
      <c r="AB46">
        <v>-3.2690000000000002E-3</v>
      </c>
      <c r="AC46">
        <v>-89.113373999999993</v>
      </c>
    </row>
    <row r="47" spans="7:29" x14ac:dyDescent="0.2">
      <c r="J47">
        <v>7.8580000000000004E-3</v>
      </c>
      <c r="K47">
        <f t="shared" si="3"/>
        <v>72.595380483139735</v>
      </c>
      <c r="P47">
        <v>-1.1610000000000001E-2</v>
      </c>
      <c r="Q47">
        <v>-95.407616000000004</v>
      </c>
      <c r="S47">
        <v>-1.6936E-2</v>
      </c>
      <c r="T47">
        <v>-107.551939</v>
      </c>
      <c r="V47">
        <v>-1.5488E-2</v>
      </c>
      <c r="W47">
        <v>-101.378631</v>
      </c>
      <c r="Y47">
        <v>-9.247E-3</v>
      </c>
      <c r="Z47">
        <v>-94.736029000000002</v>
      </c>
      <c r="AB47">
        <v>-3.9410000000000001E-3</v>
      </c>
      <c r="AC47">
        <v>-89.613648999999995</v>
      </c>
    </row>
    <row r="48" spans="7:29" x14ac:dyDescent="0.2">
      <c r="J48">
        <v>7.2950000000000003E-3</v>
      </c>
      <c r="K48">
        <f t="shared" si="3"/>
        <v>64.684690294573358</v>
      </c>
      <c r="P48">
        <v>-1.2031E-2</v>
      </c>
      <c r="Q48">
        <v>-96.856934999999993</v>
      </c>
      <c r="S48">
        <v>-1.7441999999999999E-2</v>
      </c>
      <c r="T48">
        <v>-108.57925899999999</v>
      </c>
      <c r="V48">
        <v>-1.6046999999999999E-2</v>
      </c>
      <c r="W48">
        <v>-103.27343399999999</v>
      </c>
      <c r="Y48">
        <v>-9.6080000000000002E-3</v>
      </c>
      <c r="Z48">
        <v>-95.002768000000003</v>
      </c>
      <c r="AB48">
        <v>-4.6119999999999998E-3</v>
      </c>
      <c r="AC48">
        <v>-90.039589000000007</v>
      </c>
    </row>
    <row r="49" spans="10:29" x14ac:dyDescent="0.2">
      <c r="J49">
        <v>6.7330000000000003E-3</v>
      </c>
      <c r="K49">
        <f t="shared" si="3"/>
        <v>56.788051065489348</v>
      </c>
      <c r="P49">
        <v>-1.2455000000000001E-2</v>
      </c>
      <c r="Q49">
        <v>-96.624191999999994</v>
      </c>
      <c r="S49">
        <v>-1.7946E-2</v>
      </c>
      <c r="T49">
        <v>-109.326159</v>
      </c>
      <c r="V49">
        <v>-1.661E-2</v>
      </c>
      <c r="W49">
        <v>-103.145579</v>
      </c>
      <c r="Y49">
        <v>-9.9670000000000002E-3</v>
      </c>
      <c r="Z49">
        <v>-95.768870000000007</v>
      </c>
      <c r="AB49">
        <v>-5.2820000000000002E-3</v>
      </c>
      <c r="AC49">
        <v>-90.772897</v>
      </c>
    </row>
    <row r="50" spans="10:29" x14ac:dyDescent="0.2">
      <c r="J50">
        <v>6.2160000000000002E-3</v>
      </c>
      <c r="K50">
        <f t="shared" si="3"/>
        <v>49.523705013111346</v>
      </c>
      <c r="P50">
        <v>-1.2857E-2</v>
      </c>
      <c r="Q50">
        <v>-97.417659999999998</v>
      </c>
      <c r="S50">
        <v>-1.8422999999999998E-2</v>
      </c>
      <c r="T50">
        <v>-110.63033900000001</v>
      </c>
      <c r="V50">
        <v>-1.7142000000000001E-2</v>
      </c>
      <c r="W50">
        <v>-101.782561</v>
      </c>
      <c r="Y50">
        <v>-1.0330000000000001E-2</v>
      </c>
      <c r="Z50">
        <v>-91.978572</v>
      </c>
      <c r="AB50">
        <v>-5.9519999999999998E-3</v>
      </c>
      <c r="AC50">
        <v>-91.357608999999997</v>
      </c>
    </row>
    <row r="51" spans="10:29" x14ac:dyDescent="0.2">
      <c r="J51">
        <v>5.6559999999999996E-3</v>
      </c>
      <c r="K51">
        <f t="shared" si="3"/>
        <v>41.655167702992024</v>
      </c>
      <c r="P51">
        <v>-1.3270000000000001E-2</v>
      </c>
      <c r="Q51">
        <v>-98.653959</v>
      </c>
      <c r="S51">
        <v>-1.8925999999999998E-2</v>
      </c>
      <c r="T51">
        <v>-113.084639</v>
      </c>
      <c r="V51">
        <v>-1.7704000000000001E-2</v>
      </c>
      <c r="W51">
        <v>-103.749781</v>
      </c>
      <c r="Y51">
        <v>-1.0685E-2</v>
      </c>
      <c r="Z51">
        <v>-94.464731</v>
      </c>
      <c r="AB51">
        <v>-6.6230000000000004E-3</v>
      </c>
      <c r="AC51">
        <v>-92.225876</v>
      </c>
    </row>
    <row r="52" spans="10:29" x14ac:dyDescent="0.2">
      <c r="J52">
        <v>5.0939999999999996E-3</v>
      </c>
      <c r="K52">
        <f t="shared" si="3"/>
        <v>33.758528473908008</v>
      </c>
      <c r="P52">
        <v>-1.3691E-2</v>
      </c>
      <c r="Q52">
        <v>-100.158827</v>
      </c>
      <c r="S52">
        <v>-1.9428999999999998E-2</v>
      </c>
      <c r="T52">
        <v>-113.980529</v>
      </c>
      <c r="V52">
        <v>-1.8263999999999999E-2</v>
      </c>
      <c r="W52">
        <v>-105.638313</v>
      </c>
      <c r="Y52">
        <v>-1.102E-2</v>
      </c>
      <c r="Z52">
        <v>-95.179355000000001</v>
      </c>
      <c r="AB52">
        <v>-6.9709999999999998E-3</v>
      </c>
      <c r="AC52">
        <v>-91.522796999999997</v>
      </c>
    </row>
    <row r="53" spans="10:29" x14ac:dyDescent="0.2">
      <c r="J53">
        <v>4.5319999999999996E-3</v>
      </c>
      <c r="K53">
        <f t="shared" si="3"/>
        <v>25.861889244823992</v>
      </c>
      <c r="P53">
        <v>-1.4109E-2</v>
      </c>
      <c r="Q53">
        <v>-100.93922999999999</v>
      </c>
      <c r="S53">
        <v>-1.9935000000000001E-2</v>
      </c>
      <c r="T53">
        <v>-115.20088</v>
      </c>
      <c r="V53">
        <v>-1.8825999999999999E-2</v>
      </c>
      <c r="W53">
        <v>-106.498042</v>
      </c>
      <c r="Y53">
        <v>-1.1379E-2</v>
      </c>
      <c r="Z53">
        <v>-96.417259999999999</v>
      </c>
      <c r="AB53">
        <v>-7.3039999999999997E-3</v>
      </c>
      <c r="AC53">
        <v>-93.178579999999997</v>
      </c>
    </row>
    <row r="54" spans="10:29" x14ac:dyDescent="0.2">
      <c r="J54">
        <v>3.9699999999999996E-3</v>
      </c>
      <c r="K54">
        <f t="shared" si="3"/>
        <v>17.965250015739976</v>
      </c>
      <c r="P54">
        <v>-1.453E-2</v>
      </c>
      <c r="Q54">
        <v>-101.611711</v>
      </c>
      <c r="S54">
        <v>-2.0438999999999999E-2</v>
      </c>
      <c r="T54">
        <v>-116.648928</v>
      </c>
      <c r="V54">
        <v>-1.9387000000000001E-2</v>
      </c>
      <c r="W54">
        <v>-106.525524</v>
      </c>
      <c r="Y54">
        <v>-1.174E-2</v>
      </c>
      <c r="Z54">
        <v>-97.100793999999993</v>
      </c>
      <c r="AB54">
        <v>-7.6379999999999998E-3</v>
      </c>
      <c r="AC54">
        <v>-92.410711000000006</v>
      </c>
    </row>
    <row r="55" spans="10:29" x14ac:dyDescent="0.2">
      <c r="J55">
        <v>3.408E-3</v>
      </c>
      <c r="K55">
        <f t="shared" si="3"/>
        <v>10.06861078665596</v>
      </c>
      <c r="P55">
        <v>-1.495E-2</v>
      </c>
      <c r="Q55">
        <v>-102.652484</v>
      </c>
      <c r="S55">
        <v>-2.0943E-2</v>
      </c>
      <c r="T55">
        <v>-118.381991</v>
      </c>
      <c r="V55">
        <v>-1.9945999999999998E-2</v>
      </c>
      <c r="W55">
        <v>-106.767369</v>
      </c>
      <c r="Y55">
        <v>-1.21E-2</v>
      </c>
      <c r="Z55">
        <v>-98.548046999999997</v>
      </c>
      <c r="AB55">
        <v>-7.9799999999999992E-3</v>
      </c>
      <c r="AC55">
        <v>-83.374593000000004</v>
      </c>
    </row>
    <row r="56" spans="10:29" x14ac:dyDescent="0.2">
      <c r="M56">
        <f>SLOPE(N1:N10,M1:M10)</f>
        <v>13812.384254635968</v>
      </c>
      <c r="N56">
        <f>INTERCEPT(N1:N10,M1:M10)</f>
        <v>-92.848853825729876</v>
      </c>
      <c r="P56">
        <v>-1.5354E-2</v>
      </c>
      <c r="Q56">
        <v>-103.477738</v>
      </c>
      <c r="S56">
        <v>-2.1420999999999999E-2</v>
      </c>
      <c r="T56">
        <v>-119.018638</v>
      </c>
      <c r="V56">
        <v>-2.0478E-2</v>
      </c>
      <c r="W56">
        <v>-101.980069</v>
      </c>
      <c r="Y56">
        <v>-1.2463999999999999E-2</v>
      </c>
      <c r="Z56">
        <v>-99.134478999999999</v>
      </c>
      <c r="AB56">
        <v>-8.3110000000000007E-3</v>
      </c>
      <c r="AC56">
        <v>-86.253669000000002</v>
      </c>
    </row>
    <row r="57" spans="10:29" x14ac:dyDescent="0.2">
      <c r="P57">
        <v>-1.5771E-2</v>
      </c>
      <c r="Q57">
        <v>-104.838352</v>
      </c>
      <c r="S57">
        <v>-2.1922000000000001E-2</v>
      </c>
      <c r="T57">
        <v>-122.340541</v>
      </c>
      <c r="V57">
        <v>-2.1035999999999999E-2</v>
      </c>
      <c r="W57">
        <v>-108.165254</v>
      </c>
      <c r="Y57">
        <v>-1.2827E-2</v>
      </c>
      <c r="Z57">
        <v>-99.617631000000003</v>
      </c>
      <c r="AB57">
        <v>-8.6449999999999999E-3</v>
      </c>
      <c r="AC57">
        <v>-88.174329999999998</v>
      </c>
    </row>
    <row r="58" spans="10:29" x14ac:dyDescent="0.2">
      <c r="P58">
        <v>-1.6188999999999999E-2</v>
      </c>
      <c r="Q58">
        <v>-106.263075</v>
      </c>
      <c r="S58">
        <v>-2.2425E-2</v>
      </c>
      <c r="T58">
        <v>-123.689477</v>
      </c>
      <c r="V58">
        <v>-2.1600000000000001E-2</v>
      </c>
      <c r="W58">
        <v>-110.187928</v>
      </c>
      <c r="Y58">
        <v>-1.3187000000000001E-2</v>
      </c>
      <c r="Z58">
        <v>-98.524621999999994</v>
      </c>
      <c r="AB58">
        <v>-8.9789999999999991E-3</v>
      </c>
      <c r="AC58">
        <v>-90.349467000000004</v>
      </c>
    </row>
    <row r="59" spans="10:29" x14ac:dyDescent="0.2">
      <c r="M59">
        <v>1.4955E-2</v>
      </c>
      <c r="N59">
        <f>$M$56*M59+$N$56</f>
        <v>113.71535270235101</v>
      </c>
      <c r="P59">
        <v>-1.661E-2</v>
      </c>
      <c r="Q59">
        <v>-105.330682</v>
      </c>
      <c r="S59">
        <v>-2.2931E-2</v>
      </c>
      <c r="T59">
        <v>-125.564616</v>
      </c>
      <c r="V59">
        <v>-2.2157E-2</v>
      </c>
      <c r="W59">
        <v>-112.817018</v>
      </c>
      <c r="Y59">
        <v>-1.3546000000000001E-2</v>
      </c>
      <c r="Z59">
        <v>-98.256021000000004</v>
      </c>
      <c r="AB59">
        <v>-9.3130000000000001E-3</v>
      </c>
      <c r="AC59">
        <v>-91.381908999999993</v>
      </c>
    </row>
    <row r="60" spans="10:29" x14ac:dyDescent="0.2">
      <c r="M60">
        <v>1.4309000000000001E-2</v>
      </c>
      <c r="N60">
        <f t="shared" ref="N60:N68" si="4">$M$56*M60+$N$56</f>
        <v>104.79255247385619</v>
      </c>
      <c r="P60">
        <v>-1.7031999999999999E-2</v>
      </c>
      <c r="Q60">
        <v>-106.799723</v>
      </c>
      <c r="S60">
        <v>-2.3436999999999999E-2</v>
      </c>
      <c r="T60">
        <v>-127.978345</v>
      </c>
      <c r="V60">
        <v>-2.2716E-2</v>
      </c>
      <c r="W60">
        <v>-114.63066000000001</v>
      </c>
      <c r="Y60">
        <v>-1.3905000000000001E-2</v>
      </c>
      <c r="Z60">
        <v>-101.088292</v>
      </c>
      <c r="AB60">
        <v>-9.6480000000000003E-3</v>
      </c>
      <c r="AC60">
        <v>-92.580462999999995</v>
      </c>
    </row>
    <row r="61" spans="10:29" x14ac:dyDescent="0.2">
      <c r="M61">
        <v>1.3468000000000001E-2</v>
      </c>
      <c r="N61">
        <f t="shared" si="4"/>
        <v>93.176337315707357</v>
      </c>
      <c r="P61">
        <v>-1.7453E-2</v>
      </c>
      <c r="Q61">
        <v>-107.97833300000001</v>
      </c>
      <c r="S61">
        <v>-2.3942000000000001E-2</v>
      </c>
      <c r="T61">
        <v>-130.37743699999999</v>
      </c>
      <c r="V61">
        <v>-2.3281E-2</v>
      </c>
      <c r="W61">
        <v>-116.304815</v>
      </c>
      <c r="Y61">
        <v>-1.4265E-2</v>
      </c>
      <c r="Z61">
        <v>-100.440235</v>
      </c>
      <c r="AB61">
        <v>-9.9830000000000006E-3</v>
      </c>
      <c r="AC61">
        <v>-93.826657999999995</v>
      </c>
    </row>
    <row r="62" spans="10:29" x14ac:dyDescent="0.2">
      <c r="M62">
        <v>1.2621E-2</v>
      </c>
      <c r="N62">
        <f t="shared" si="4"/>
        <v>81.477247852030686</v>
      </c>
      <c r="P62">
        <v>-1.7856E-2</v>
      </c>
      <c r="Q62">
        <v>-108.66092399999999</v>
      </c>
      <c r="S62">
        <v>-2.4420000000000001E-2</v>
      </c>
      <c r="T62">
        <v>-131.70649800000001</v>
      </c>
      <c r="V62">
        <v>-2.3809E-2</v>
      </c>
      <c r="W62">
        <v>-118.237621</v>
      </c>
      <c r="Y62">
        <v>-1.4596E-2</v>
      </c>
      <c r="Z62">
        <v>-99.391743000000005</v>
      </c>
      <c r="AB62">
        <v>-1.0299000000000001E-2</v>
      </c>
      <c r="AC62">
        <v>-89.677648000000005</v>
      </c>
    </row>
    <row r="63" spans="10:29" x14ac:dyDescent="0.2">
      <c r="M63">
        <v>1.1782000000000001E-2</v>
      </c>
      <c r="N63">
        <f t="shared" si="4"/>
        <v>69.888657462391123</v>
      </c>
      <c r="P63">
        <v>-1.8270999999999999E-2</v>
      </c>
      <c r="Q63">
        <v>-110.716993</v>
      </c>
      <c r="S63">
        <v>-2.4924000000000002E-2</v>
      </c>
      <c r="T63">
        <v>-134.19738899999999</v>
      </c>
      <c r="V63">
        <v>-2.4368999999999998E-2</v>
      </c>
      <c r="W63">
        <v>-121.078158</v>
      </c>
      <c r="Y63">
        <v>-1.4952999999999999E-2</v>
      </c>
      <c r="Z63">
        <v>-102.337874</v>
      </c>
      <c r="AB63">
        <v>-1.0626999999999999E-2</v>
      </c>
      <c r="AC63">
        <v>-92.695963000000006</v>
      </c>
    </row>
    <row r="64" spans="10:29" x14ac:dyDescent="0.2">
      <c r="M64">
        <v>1.0936E-2</v>
      </c>
      <c r="N64">
        <f t="shared" si="4"/>
        <v>58.203380382969058</v>
      </c>
      <c r="P64">
        <v>-1.8692E-2</v>
      </c>
      <c r="Q64">
        <v>-110.57521</v>
      </c>
      <c r="S64">
        <v>-2.5426000000000001E-2</v>
      </c>
      <c r="T64">
        <v>-136.73921300000001</v>
      </c>
      <c r="V64">
        <v>-2.4927999999999999E-2</v>
      </c>
      <c r="W64">
        <v>-124.07895000000001</v>
      </c>
      <c r="Y64">
        <v>-1.5313999999999999E-2</v>
      </c>
      <c r="Z64">
        <v>-98.583252999999999</v>
      </c>
      <c r="AB64">
        <v>-1.0964E-2</v>
      </c>
      <c r="AC64">
        <v>-93.696247</v>
      </c>
    </row>
    <row r="65" spans="13:29" x14ac:dyDescent="0.2">
      <c r="M65">
        <v>1.0093E-2</v>
      </c>
      <c r="N65">
        <f t="shared" si="4"/>
        <v>46.559540456310955</v>
      </c>
      <c r="P65">
        <v>-1.9111E-2</v>
      </c>
      <c r="Q65">
        <v>-111.30028900000001</v>
      </c>
      <c r="S65">
        <v>-2.5932E-2</v>
      </c>
      <c r="T65">
        <v>-139.009265</v>
      </c>
      <c r="V65">
        <v>-2.5488E-2</v>
      </c>
      <c r="W65">
        <v>-126.987495</v>
      </c>
      <c r="Y65">
        <v>-1.5672999999999999E-2</v>
      </c>
      <c r="Z65">
        <v>-100.961628</v>
      </c>
      <c r="AB65">
        <v>-1.1299999999999999E-2</v>
      </c>
      <c r="AC65">
        <v>-95.282559000000006</v>
      </c>
    </row>
    <row r="66" spans="13:29" x14ac:dyDescent="0.2">
      <c r="M66">
        <v>9.3120000000000008E-3</v>
      </c>
      <c r="N66">
        <f t="shared" si="4"/>
        <v>35.772068353440275</v>
      </c>
      <c r="P66">
        <v>-1.9531E-2</v>
      </c>
      <c r="Q66">
        <v>-112.88109799999999</v>
      </c>
      <c r="S66">
        <v>-2.6438E-2</v>
      </c>
      <c r="T66">
        <v>-140.637145</v>
      </c>
      <c r="V66">
        <v>-2.6048999999999999E-2</v>
      </c>
      <c r="W66">
        <v>-129.422316</v>
      </c>
      <c r="Y66">
        <v>-1.6036999999999999E-2</v>
      </c>
      <c r="Z66">
        <v>-102.727085</v>
      </c>
      <c r="AB66">
        <v>-1.1632999999999999E-2</v>
      </c>
      <c r="AC66">
        <v>-95.762991</v>
      </c>
    </row>
    <row r="67" spans="13:29" x14ac:dyDescent="0.2">
      <c r="M67">
        <v>8.4729999999999996E-3</v>
      </c>
      <c r="N67">
        <f t="shared" si="4"/>
        <v>24.183477963800684</v>
      </c>
      <c r="P67">
        <v>-1.9951E-2</v>
      </c>
      <c r="Q67">
        <v>-113.26173900000001</v>
      </c>
      <c r="S67">
        <v>-2.6942000000000001E-2</v>
      </c>
      <c r="T67">
        <v>-142.928157</v>
      </c>
      <c r="V67">
        <v>-2.6612E-2</v>
      </c>
      <c r="W67">
        <v>-132.45184599999999</v>
      </c>
      <c r="Y67">
        <v>-1.6393999999999999E-2</v>
      </c>
      <c r="Z67">
        <v>-104.59146699999999</v>
      </c>
      <c r="AB67">
        <v>-1.1972E-2</v>
      </c>
      <c r="AC67">
        <v>-92.621021999999996</v>
      </c>
    </row>
    <row r="68" spans="13:29" x14ac:dyDescent="0.2">
      <c r="M68">
        <v>7.6299999999999996E-3</v>
      </c>
      <c r="N68">
        <f t="shared" si="4"/>
        <v>12.539638037142552</v>
      </c>
      <c r="S68">
        <v>-2.7417E-2</v>
      </c>
      <c r="T68">
        <v>-143.51676699999999</v>
      </c>
      <c r="V68">
        <v>-2.7140999999999998E-2</v>
      </c>
      <c r="W68">
        <v>-135.148798</v>
      </c>
      <c r="Y68">
        <v>-1.6754000000000002E-2</v>
      </c>
      <c r="Z68">
        <v>-105.05306</v>
      </c>
      <c r="AB68">
        <v>-1.2305999999999999E-2</v>
      </c>
      <c r="AC68">
        <v>-94.915850000000006</v>
      </c>
    </row>
    <row r="69" spans="13:29" x14ac:dyDescent="0.2">
      <c r="P69">
        <f>SLOPE(Q1:Q11,P1:P11)</f>
        <v>13920.686128736581</v>
      </c>
      <c r="Q69">
        <f>INTERCEPT(Q1:Q11,P1:P11)</f>
        <v>-146.90630712235867</v>
      </c>
      <c r="S69">
        <v>-2.7921999999999999E-2</v>
      </c>
      <c r="T69">
        <v>-146.765974</v>
      </c>
      <c r="V69">
        <v>-2.7699999999999999E-2</v>
      </c>
      <c r="W69">
        <v>-138.563838</v>
      </c>
      <c r="Y69">
        <v>-1.7118000000000001E-2</v>
      </c>
      <c r="Z69">
        <v>-104.59981000000001</v>
      </c>
      <c r="AB69">
        <v>-1.2643E-2</v>
      </c>
      <c r="AC69">
        <v>-95.834086999999997</v>
      </c>
    </row>
    <row r="70" spans="13:29" x14ac:dyDescent="0.2">
      <c r="S70">
        <v>-2.8424000000000001E-2</v>
      </c>
      <c r="T70">
        <v>-149.126733</v>
      </c>
      <c r="V70">
        <v>-2.8261999999999999E-2</v>
      </c>
      <c r="W70">
        <v>-141.81769399999999</v>
      </c>
      <c r="Y70">
        <v>-1.7475000000000001E-2</v>
      </c>
      <c r="Z70">
        <v>-106.13166099999999</v>
      </c>
      <c r="AB70">
        <v>-1.2978E-2</v>
      </c>
      <c r="AC70">
        <v>-96.520241999999996</v>
      </c>
    </row>
    <row r="71" spans="13:29" x14ac:dyDescent="0.2">
      <c r="S71">
        <v>-2.8930000000000001E-2</v>
      </c>
      <c r="T71">
        <v>-151.152424</v>
      </c>
      <c r="V71">
        <v>-2.8820999999999999E-2</v>
      </c>
      <c r="W71">
        <v>-144.97018499999999</v>
      </c>
      <c r="Y71">
        <v>-1.7833000000000002E-2</v>
      </c>
      <c r="Z71">
        <v>-107.08291699999999</v>
      </c>
      <c r="AB71">
        <v>-1.3313E-2</v>
      </c>
      <c r="AC71">
        <v>-97.519199999999998</v>
      </c>
    </row>
    <row r="72" spans="13:29" x14ac:dyDescent="0.2">
      <c r="P72">
        <v>1.9959999999999999E-2</v>
      </c>
      <c r="Q72">
        <f>$P$69*P72+$Q$69</f>
        <v>130.95058800722347</v>
      </c>
      <c r="S72">
        <v>-2.9434999999999999E-2</v>
      </c>
      <c r="T72">
        <v>-151.35461000000001</v>
      </c>
      <c r="V72">
        <v>-2.9385000000000001E-2</v>
      </c>
      <c r="W72">
        <v>-147.93586500000001</v>
      </c>
      <c r="Y72">
        <v>-1.8168E-2</v>
      </c>
      <c r="Z72">
        <v>-105.125401</v>
      </c>
      <c r="AB72">
        <v>-1.3625E-2</v>
      </c>
      <c r="AC72">
        <v>-96.394418000000002</v>
      </c>
    </row>
    <row r="73" spans="13:29" x14ac:dyDescent="0.2">
      <c r="P73">
        <v>1.9286000000000001E-2</v>
      </c>
      <c r="Q73">
        <f t="shared" ref="Q73:Q83" si="5">$P$69*P73+$Q$69</f>
        <v>121.56804555645505</v>
      </c>
      <c r="S73">
        <v>-2.9937999999999999E-2</v>
      </c>
      <c r="T73">
        <v>-154.211646</v>
      </c>
      <c r="V73">
        <v>-2.9944999999999999E-2</v>
      </c>
      <c r="W73">
        <v>-150.79924099999999</v>
      </c>
      <c r="Y73">
        <v>-1.8530000000000001E-2</v>
      </c>
      <c r="Z73">
        <v>-97.761803</v>
      </c>
      <c r="AB73">
        <v>-1.3958E-2</v>
      </c>
      <c r="AC73">
        <v>-98.232765999999998</v>
      </c>
    </row>
    <row r="74" spans="13:29" x14ac:dyDescent="0.2">
      <c r="P74">
        <v>1.8446000000000001E-2</v>
      </c>
      <c r="Q74">
        <f t="shared" si="5"/>
        <v>109.87466920831633</v>
      </c>
      <c r="V74">
        <v>-3.0474000000000001E-2</v>
      </c>
      <c r="W74">
        <v>-152.726677</v>
      </c>
      <c r="Y74">
        <v>-1.8887000000000001E-2</v>
      </c>
      <c r="Z74">
        <v>-103.534144</v>
      </c>
      <c r="AB74">
        <v>-1.4293999999999999E-2</v>
      </c>
      <c r="AC74">
        <v>-99.232050999999998</v>
      </c>
    </row>
    <row r="75" spans="13:29" x14ac:dyDescent="0.2">
      <c r="P75">
        <v>1.7606E-2</v>
      </c>
      <c r="Q75">
        <f t="shared" si="5"/>
        <v>98.181292860177564</v>
      </c>
      <c r="S75">
        <f>SLOPE(T1:T8,S1:S8)</f>
        <v>13630.560223360753</v>
      </c>
      <c r="T75">
        <f>INTERCEPT(T1:T8,S1:S8)</f>
        <v>-261.31419970383257</v>
      </c>
      <c r="V75">
        <v>-3.1033999999999999E-2</v>
      </c>
      <c r="W75">
        <v>-155.94540699999999</v>
      </c>
      <c r="Y75">
        <v>-1.9247E-2</v>
      </c>
      <c r="Z75">
        <v>-107.164699</v>
      </c>
      <c r="AB75">
        <v>-1.4633E-2</v>
      </c>
      <c r="AC75">
        <v>-95.105385999999996</v>
      </c>
    </row>
    <row r="76" spans="13:29" x14ac:dyDescent="0.2">
      <c r="P76">
        <v>1.6764000000000001E-2</v>
      </c>
      <c r="Q76">
        <f t="shared" si="5"/>
        <v>86.460075139781395</v>
      </c>
      <c r="V76">
        <v>-3.1595999999999999E-2</v>
      </c>
      <c r="W76">
        <v>-158.31788700000001</v>
      </c>
      <c r="Y76">
        <v>-1.9606999999999999E-2</v>
      </c>
      <c r="Z76">
        <v>-108.939668</v>
      </c>
      <c r="AB76">
        <v>-1.4966999999999999E-2</v>
      </c>
      <c r="AC76">
        <v>-97.942155999999997</v>
      </c>
    </row>
    <row r="77" spans="13:29" x14ac:dyDescent="0.2">
      <c r="P77">
        <v>1.5921999999999999E-2</v>
      </c>
      <c r="Q77">
        <f t="shared" si="5"/>
        <v>74.738857419385141</v>
      </c>
      <c r="V77">
        <v>-3.2156999999999998E-2</v>
      </c>
      <c r="W77">
        <v>-159.22764799999999</v>
      </c>
      <c r="Y77">
        <v>-1.9966999999999999E-2</v>
      </c>
      <c r="Z77">
        <v>-110.996475</v>
      </c>
      <c r="AB77">
        <v>-1.5301E-2</v>
      </c>
      <c r="AC77">
        <v>-100.08441500000001</v>
      </c>
    </row>
    <row r="78" spans="13:29" x14ac:dyDescent="0.2">
      <c r="P78">
        <v>1.5079E-2</v>
      </c>
      <c r="Q78">
        <f t="shared" si="5"/>
        <v>63.003719012860245</v>
      </c>
      <c r="S78">
        <v>2.9949E-2</v>
      </c>
      <c r="T78">
        <f>$S$75*S78+$T$75</f>
        <v>146.9074484255986</v>
      </c>
      <c r="V78">
        <v>-3.2718999999999998E-2</v>
      </c>
      <c r="W78">
        <v>-162.39916700000001</v>
      </c>
      <c r="AB78">
        <v>-1.5637999999999999E-2</v>
      </c>
      <c r="AC78">
        <v>-100.701804</v>
      </c>
    </row>
    <row r="79" spans="13:29" x14ac:dyDescent="0.2">
      <c r="P79">
        <v>1.4291999999999999E-2</v>
      </c>
      <c r="Q79">
        <f t="shared" si="5"/>
        <v>52.048139029544529</v>
      </c>
      <c r="S79">
        <v>2.8716999999999999E-2</v>
      </c>
      <c r="T79">
        <f t="shared" ref="T79:T85" si="6">$S$75*S79+$T$75</f>
        <v>130.11459823041815</v>
      </c>
      <c r="V79">
        <v>-3.3279999999999997E-2</v>
      </c>
      <c r="W79">
        <v>-164.88614999999999</v>
      </c>
      <c r="Y79">
        <f>SLOPE(Z1:Z10,Y1:Y10)</f>
        <v>11778.035819382894</v>
      </c>
      <c r="Z79">
        <f>INTERCEPT(Z1:Z10,Y1:Y10)</f>
        <v>-400.48629630524363</v>
      </c>
      <c r="AB79">
        <v>-1.5975E-2</v>
      </c>
      <c r="AC79">
        <v>-98.922196999999997</v>
      </c>
    </row>
    <row r="80" spans="13:29" x14ac:dyDescent="0.2">
      <c r="P80">
        <v>1.3450999999999999E-2</v>
      </c>
      <c r="Q80">
        <f t="shared" si="5"/>
        <v>40.34084199527706</v>
      </c>
      <c r="S80">
        <v>2.7209000000000001E-2</v>
      </c>
      <c r="T80">
        <f t="shared" si="6"/>
        <v>109.55971341359015</v>
      </c>
      <c r="V80">
        <v>-3.3801999999999999E-2</v>
      </c>
      <c r="W80">
        <v>-164.57875000000001</v>
      </c>
      <c r="AB80">
        <v>-1.6308E-2</v>
      </c>
      <c r="AC80">
        <v>-101.34114</v>
      </c>
    </row>
    <row r="81" spans="16:29" x14ac:dyDescent="0.2">
      <c r="P81">
        <v>1.2605999999999999E-2</v>
      </c>
      <c r="Q81">
        <f t="shared" si="5"/>
        <v>28.577862216494651</v>
      </c>
      <c r="S81">
        <v>2.5693000000000001E-2</v>
      </c>
      <c r="T81">
        <f t="shared" si="6"/>
        <v>88.895784114975243</v>
      </c>
      <c r="V81">
        <v>-3.4362999999999998E-2</v>
      </c>
      <c r="W81">
        <v>-167.972193</v>
      </c>
      <c r="AB81">
        <v>-1.6642000000000001E-2</v>
      </c>
      <c r="AC81">
        <v>-102.513733</v>
      </c>
    </row>
    <row r="82" spans="16:29" x14ac:dyDescent="0.2">
      <c r="P82">
        <v>1.1767E-2</v>
      </c>
      <c r="Q82">
        <f t="shared" si="5"/>
        <v>16.898406554484666</v>
      </c>
      <c r="S82">
        <v>2.4174999999999999E-2</v>
      </c>
      <c r="T82">
        <f t="shared" si="6"/>
        <v>68.204593695913616</v>
      </c>
      <c r="V82">
        <v>-3.4923000000000003E-2</v>
      </c>
      <c r="W82">
        <v>-170.07755</v>
      </c>
      <c r="Y82">
        <v>4.9972999999999997E-2</v>
      </c>
      <c r="Z82">
        <f>$Y$79*Y82+$Z$79</f>
        <v>188.09748769677776</v>
      </c>
      <c r="AB82">
        <v>-1.6961E-2</v>
      </c>
      <c r="AC82">
        <v>-100.394637</v>
      </c>
    </row>
    <row r="83" spans="16:29" x14ac:dyDescent="0.2">
      <c r="P83">
        <v>1.0925000000000001E-2</v>
      </c>
      <c r="Q83">
        <f t="shared" si="5"/>
        <v>5.1771888340884971</v>
      </c>
      <c r="S83">
        <v>2.2664E-2</v>
      </c>
      <c r="T83">
        <f t="shared" si="6"/>
        <v>47.608817198415522</v>
      </c>
      <c r="V83">
        <v>-3.5483000000000001E-2</v>
      </c>
      <c r="W83">
        <v>-171.83323200000001</v>
      </c>
      <c r="Y83">
        <v>4.8446000000000003E-2</v>
      </c>
      <c r="Z83">
        <f t="shared" ref="Z83:Z91" si="7">$Y$79*Y83+$Z$79</f>
        <v>170.11242700058006</v>
      </c>
      <c r="AB83">
        <v>-1.7291999999999998E-2</v>
      </c>
      <c r="AC83">
        <v>-103.20697199999999</v>
      </c>
    </row>
    <row r="84" spans="16:29" x14ac:dyDescent="0.2">
      <c r="S84">
        <v>2.1146000000000002E-2</v>
      </c>
      <c r="T84">
        <f t="shared" si="6"/>
        <v>26.917626779353952</v>
      </c>
      <c r="V84">
        <v>-3.6045000000000001E-2</v>
      </c>
      <c r="W84">
        <v>-173.53644299999999</v>
      </c>
      <c r="Y84">
        <v>4.6656000000000003E-2</v>
      </c>
      <c r="Z84">
        <f t="shared" si="7"/>
        <v>149.02974288388475</v>
      </c>
      <c r="AB84">
        <v>-1.7628000000000001E-2</v>
      </c>
      <c r="AC84">
        <v>-104.11660999999999</v>
      </c>
    </row>
    <row r="85" spans="16:29" x14ac:dyDescent="0.2">
      <c r="S85">
        <v>1.9723999999999998E-2</v>
      </c>
      <c r="T85">
        <f t="shared" si="6"/>
        <v>7.5349701417349024</v>
      </c>
      <c r="V85">
        <v>-3.6606E-2</v>
      </c>
      <c r="W85">
        <v>-174.26630599999999</v>
      </c>
      <c r="Y85">
        <v>4.4850000000000001E-2</v>
      </c>
      <c r="Z85">
        <f t="shared" si="7"/>
        <v>127.75861019407921</v>
      </c>
      <c r="AB85">
        <v>-1.7967E-2</v>
      </c>
      <c r="AC85">
        <v>-99.815589000000003</v>
      </c>
    </row>
    <row r="86" spans="16:29" x14ac:dyDescent="0.2">
      <c r="V86">
        <v>-3.7135000000000001E-2</v>
      </c>
      <c r="W86">
        <v>-175.113877</v>
      </c>
      <c r="Y86">
        <v>4.3046000000000001E-2</v>
      </c>
      <c r="Z86">
        <f t="shared" si="7"/>
        <v>106.51103357591245</v>
      </c>
      <c r="AB86">
        <v>-1.83E-2</v>
      </c>
      <c r="AC86">
        <v>-102.884193</v>
      </c>
    </row>
    <row r="87" spans="16:29" x14ac:dyDescent="0.2">
      <c r="V87">
        <v>-3.7696E-2</v>
      </c>
      <c r="W87">
        <v>-177.62841900000001</v>
      </c>
      <c r="Y87">
        <v>4.1244000000000003E-2</v>
      </c>
      <c r="Z87">
        <f t="shared" si="7"/>
        <v>85.287013029384525</v>
      </c>
      <c r="AB87">
        <v>-1.8637000000000001E-2</v>
      </c>
      <c r="AC87">
        <v>-104.307481</v>
      </c>
    </row>
    <row r="88" spans="16:29" x14ac:dyDescent="0.2">
      <c r="V88">
        <v>-3.8253000000000002E-2</v>
      </c>
      <c r="W88">
        <v>-179.46988300000001</v>
      </c>
      <c r="Y88">
        <v>3.9441999999999998E-2</v>
      </c>
      <c r="Z88">
        <f t="shared" si="7"/>
        <v>64.062992482856487</v>
      </c>
      <c r="AB88">
        <v>-1.8973E-2</v>
      </c>
      <c r="AC88">
        <v>-104.209553</v>
      </c>
    </row>
    <row r="89" spans="16:29" x14ac:dyDescent="0.2">
      <c r="V89">
        <v>-3.8816999999999997E-2</v>
      </c>
      <c r="W89">
        <v>-181.02056099999999</v>
      </c>
      <c r="Y89">
        <v>3.7643999999999997E-2</v>
      </c>
      <c r="Z89">
        <f t="shared" si="7"/>
        <v>42.886084079606007</v>
      </c>
      <c r="AB89">
        <v>-1.9307000000000001E-2</v>
      </c>
      <c r="AC89">
        <v>-105.38224599999999</v>
      </c>
    </row>
    <row r="90" spans="16:29" x14ac:dyDescent="0.2">
      <c r="V90">
        <v>-3.9382E-2</v>
      </c>
      <c r="W90">
        <v>-181.748031</v>
      </c>
      <c r="Y90">
        <v>3.5847999999999998E-2</v>
      </c>
      <c r="Z90">
        <f t="shared" si="7"/>
        <v>21.732731747994364</v>
      </c>
      <c r="AB90">
        <v>-1.9643000000000001E-2</v>
      </c>
      <c r="AC90">
        <v>-106.831743</v>
      </c>
    </row>
    <row r="91" spans="16:29" x14ac:dyDescent="0.2">
      <c r="V91">
        <v>-3.9941999999999998E-2</v>
      </c>
      <c r="W91">
        <v>-183.12444500000001</v>
      </c>
      <c r="Y91">
        <v>3.4049000000000003E-2</v>
      </c>
      <c r="Z91">
        <f t="shared" si="7"/>
        <v>0.5440453089245807</v>
      </c>
      <c r="AB91">
        <v>-1.9979E-2</v>
      </c>
      <c r="AC91">
        <v>-107.488805</v>
      </c>
    </row>
    <row r="92" spans="16:29" x14ac:dyDescent="0.2">
      <c r="AB92">
        <v>-2.0291E-2</v>
      </c>
      <c r="AC92">
        <v>-104.714017</v>
      </c>
    </row>
    <row r="93" spans="16:29" x14ac:dyDescent="0.2">
      <c r="V93">
        <f>SLOPE(W1:W9,V1:V9)</f>
        <v>12625.809848157116</v>
      </c>
      <c r="W93">
        <f>INTERCEPT(W1:W9,V1:V9)</f>
        <v>-330.98887565181235</v>
      </c>
      <c r="AB93">
        <v>-2.0624E-2</v>
      </c>
      <c r="AC93">
        <v>-107.62014499999999</v>
      </c>
    </row>
    <row r="94" spans="16:29" x14ac:dyDescent="0.2">
      <c r="AB94">
        <v>-2.0961E-2</v>
      </c>
      <c r="AC94">
        <v>-109.34072399999999</v>
      </c>
    </row>
    <row r="95" spans="16:29" x14ac:dyDescent="0.2">
      <c r="AB95">
        <v>-2.1298999999999998E-2</v>
      </c>
      <c r="AC95">
        <v>-109.711783</v>
      </c>
    </row>
    <row r="96" spans="16:29" x14ac:dyDescent="0.2">
      <c r="V96">
        <v>3.9947999999999997E-2</v>
      </c>
      <c r="W96">
        <f>$V$93*V96+$W$93</f>
        <v>173.38697616236811</v>
      </c>
      <c r="AB96">
        <v>-2.1632999999999999E-2</v>
      </c>
      <c r="AC96">
        <v>-111.077975</v>
      </c>
    </row>
    <row r="97" spans="22:29" x14ac:dyDescent="0.2">
      <c r="V97">
        <v>3.8566000000000003E-2</v>
      </c>
      <c r="W97">
        <f t="shared" ref="W97:W104" si="8">$V$93*V97+$W$93</f>
        <v>155.93810695221504</v>
      </c>
      <c r="AB97">
        <v>-2.197E-2</v>
      </c>
      <c r="AC97">
        <v>-112.09234499999999</v>
      </c>
    </row>
    <row r="98" spans="22:29" x14ac:dyDescent="0.2">
      <c r="V98">
        <v>3.6887999999999997E-2</v>
      </c>
      <c r="W98">
        <f t="shared" si="8"/>
        <v>134.75199802700729</v>
      </c>
      <c r="AB98">
        <v>-2.2307E-2</v>
      </c>
      <c r="AC98">
        <v>-111.451773</v>
      </c>
    </row>
    <row r="99" spans="22:29" x14ac:dyDescent="0.2">
      <c r="V99">
        <v>3.5202999999999998E-2</v>
      </c>
      <c r="W99">
        <f t="shared" si="8"/>
        <v>113.47750843286258</v>
      </c>
      <c r="AB99">
        <v>-2.264E-2</v>
      </c>
      <c r="AC99">
        <v>-112.336185</v>
      </c>
    </row>
    <row r="100" spans="22:29" x14ac:dyDescent="0.2">
      <c r="V100">
        <v>3.3517999999999999E-2</v>
      </c>
      <c r="W100">
        <f t="shared" si="8"/>
        <v>92.203018838717867</v>
      </c>
      <c r="AB100">
        <v>-2.2977000000000001E-2</v>
      </c>
      <c r="AC100">
        <v>-111.544901</v>
      </c>
    </row>
    <row r="101" spans="22:29" x14ac:dyDescent="0.2">
      <c r="V101">
        <v>3.1835000000000002E-2</v>
      </c>
      <c r="W101">
        <f>$V$93*V101+$W$93</f>
        <v>70.953780864269447</v>
      </c>
      <c r="AB101">
        <v>-2.3311999999999999E-2</v>
      </c>
      <c r="AC101">
        <v>-113.71953999999999</v>
      </c>
    </row>
    <row r="102" spans="22:29" x14ac:dyDescent="0.2">
      <c r="V102">
        <v>3.0152999999999999E-2</v>
      </c>
      <c r="W102">
        <f t="shared" si="8"/>
        <v>49.717168699669173</v>
      </c>
      <c r="AB102">
        <v>-2.3621E-2</v>
      </c>
      <c r="AC102">
        <v>-113.050369</v>
      </c>
    </row>
    <row r="103" spans="22:29" x14ac:dyDescent="0.2">
      <c r="V103">
        <v>2.8577000000000002E-2</v>
      </c>
      <c r="W103">
        <f t="shared" si="8"/>
        <v>29.818892378973601</v>
      </c>
      <c r="AB103">
        <v>-2.3955000000000001E-2</v>
      </c>
      <c r="AC103">
        <v>-114.683063</v>
      </c>
    </row>
    <row r="104" spans="22:29" x14ac:dyDescent="0.2">
      <c r="V104">
        <v>2.6897999999999998E-2</v>
      </c>
      <c r="W104">
        <f t="shared" si="8"/>
        <v>8.6201576439177074</v>
      </c>
      <c r="AB104">
        <v>-2.4288000000000001E-2</v>
      </c>
      <c r="AC104">
        <v>-112.691996</v>
      </c>
    </row>
    <row r="105" spans="22:29" x14ac:dyDescent="0.2">
      <c r="AB105">
        <v>-2.4625999999999999E-2</v>
      </c>
      <c r="AC105">
        <v>-114.658725</v>
      </c>
    </row>
    <row r="106" spans="22:29" x14ac:dyDescent="0.2">
      <c r="AB106">
        <v>-2.4962000000000002E-2</v>
      </c>
      <c r="AC106">
        <v>-116.73088300000001</v>
      </c>
    </row>
    <row r="107" spans="22:29" x14ac:dyDescent="0.2">
      <c r="AB107">
        <v>-2.5302000000000002E-2</v>
      </c>
      <c r="AC107">
        <v>-116.346073</v>
      </c>
    </row>
    <row r="108" spans="22:29" x14ac:dyDescent="0.2">
      <c r="AB108">
        <v>-2.5635999999999999E-2</v>
      </c>
      <c r="AC108">
        <v>-118.36095</v>
      </c>
    </row>
    <row r="109" spans="22:29" x14ac:dyDescent="0.2">
      <c r="AB109">
        <v>-2.5971999999999999E-2</v>
      </c>
      <c r="AC109">
        <v>-119.058314</v>
      </c>
    </row>
    <row r="110" spans="22:29" x14ac:dyDescent="0.2">
      <c r="AB110">
        <v>-2.6307000000000001E-2</v>
      </c>
      <c r="AC110">
        <v>-118.66236600000001</v>
      </c>
    </row>
    <row r="111" spans="22:29" x14ac:dyDescent="0.2">
      <c r="AB111">
        <v>-2.6641999999999999E-2</v>
      </c>
      <c r="AC111">
        <v>-119.43745699999999</v>
      </c>
    </row>
    <row r="112" spans="22:29" x14ac:dyDescent="0.2">
      <c r="AB112">
        <v>-2.6953999999999999E-2</v>
      </c>
      <c r="AC112">
        <v>-118.528858</v>
      </c>
    </row>
    <row r="113" spans="28:29" x14ac:dyDescent="0.2">
      <c r="AB113">
        <v>-2.7288E-2</v>
      </c>
      <c r="AC113">
        <v>-121.10435</v>
      </c>
    </row>
    <row r="114" spans="28:29" x14ac:dyDescent="0.2">
      <c r="AB114">
        <v>-2.7626999999999999E-2</v>
      </c>
      <c r="AC114">
        <v>-116.083034</v>
      </c>
    </row>
    <row r="115" spans="28:29" x14ac:dyDescent="0.2">
      <c r="AB115">
        <v>-2.7959999999999999E-2</v>
      </c>
      <c r="AC115">
        <v>-119.177908</v>
      </c>
    </row>
    <row r="116" spans="28:29" x14ac:dyDescent="0.2">
      <c r="AB116">
        <v>-2.8296000000000002E-2</v>
      </c>
      <c r="AC116">
        <v>-121.465931</v>
      </c>
    </row>
    <row r="117" spans="28:29" x14ac:dyDescent="0.2">
      <c r="AB117">
        <v>-2.8632999999999999E-2</v>
      </c>
      <c r="AC117">
        <v>-122.523923</v>
      </c>
    </row>
    <row r="118" spans="28:29" x14ac:dyDescent="0.2">
      <c r="AB118">
        <v>-2.8969999999999999E-2</v>
      </c>
      <c r="AC118">
        <v>-121.878888</v>
      </c>
    </row>
    <row r="119" spans="28:29" x14ac:dyDescent="0.2">
      <c r="AB119">
        <v>-2.9305999999999999E-2</v>
      </c>
      <c r="AC119">
        <v>-124.145062</v>
      </c>
    </row>
    <row r="120" spans="28:29" x14ac:dyDescent="0.2">
      <c r="AB120">
        <v>-2.9644E-2</v>
      </c>
      <c r="AC120">
        <v>-123.56616099999999</v>
      </c>
    </row>
    <row r="121" spans="28:29" x14ac:dyDescent="0.2">
      <c r="AB121">
        <v>-2.9978000000000001E-2</v>
      </c>
      <c r="AC121">
        <v>-124.878449</v>
      </c>
    </row>
    <row r="122" spans="28:29" x14ac:dyDescent="0.2">
      <c r="AB122">
        <v>-3.0287999999999999E-2</v>
      </c>
      <c r="AC122">
        <v>-123.12768</v>
      </c>
    </row>
    <row r="123" spans="28:29" x14ac:dyDescent="0.2">
      <c r="AB123">
        <v>-3.0622E-2</v>
      </c>
      <c r="AC123">
        <v>-125.97693</v>
      </c>
    </row>
    <row r="124" spans="28:29" x14ac:dyDescent="0.2">
      <c r="AB124">
        <v>-3.0960999999999999E-2</v>
      </c>
      <c r="AC124">
        <v>-127.641988</v>
      </c>
    </row>
    <row r="125" spans="28:29" x14ac:dyDescent="0.2">
      <c r="AB125">
        <v>-3.1295000000000003E-2</v>
      </c>
      <c r="AC125">
        <v>-127.529442</v>
      </c>
    </row>
    <row r="126" spans="28:29" x14ac:dyDescent="0.2">
      <c r="AB126">
        <v>-3.1635000000000003E-2</v>
      </c>
      <c r="AC126">
        <v>-122.52883300000001</v>
      </c>
    </row>
    <row r="127" spans="28:29" x14ac:dyDescent="0.2">
      <c r="AB127">
        <v>-3.1968999999999997E-2</v>
      </c>
      <c r="AC127">
        <v>-125.49742500000001</v>
      </c>
    </row>
    <row r="128" spans="28:29" x14ac:dyDescent="0.2">
      <c r="AB128">
        <v>-3.2306000000000001E-2</v>
      </c>
      <c r="AC128">
        <v>-127.116258</v>
      </c>
    </row>
    <row r="129" spans="28:29" x14ac:dyDescent="0.2">
      <c r="AB129">
        <v>-3.2639000000000001E-2</v>
      </c>
      <c r="AC129">
        <v>-128.89170100000001</v>
      </c>
    </row>
    <row r="130" spans="28:29" x14ac:dyDescent="0.2">
      <c r="AB130">
        <v>-3.2975999999999998E-2</v>
      </c>
      <c r="AC130">
        <v>-129.60879299999999</v>
      </c>
    </row>
    <row r="131" spans="28:29" x14ac:dyDescent="0.2">
      <c r="AB131">
        <v>-3.3312000000000001E-2</v>
      </c>
      <c r="AC131">
        <v>-130.081975</v>
      </c>
    </row>
    <row r="132" spans="28:29" x14ac:dyDescent="0.2">
      <c r="AB132">
        <v>-3.3621999999999999E-2</v>
      </c>
      <c r="AC132">
        <v>-121.248328</v>
      </c>
    </row>
    <row r="133" spans="28:29" x14ac:dyDescent="0.2">
      <c r="AB133">
        <v>-3.3957000000000001E-2</v>
      </c>
      <c r="AC133">
        <v>-125.02085099999999</v>
      </c>
    </row>
    <row r="134" spans="28:29" x14ac:dyDescent="0.2">
      <c r="AB134">
        <v>-3.4292000000000003E-2</v>
      </c>
      <c r="AC134">
        <v>-125.429017</v>
      </c>
    </row>
    <row r="135" spans="28:29" x14ac:dyDescent="0.2">
      <c r="AB135">
        <v>-3.4626999999999998E-2</v>
      </c>
      <c r="AC135">
        <v>-124.747666</v>
      </c>
    </row>
    <row r="136" spans="28:29" x14ac:dyDescent="0.2">
      <c r="AB136">
        <v>-3.4966999999999998E-2</v>
      </c>
      <c r="AC136">
        <v>-124.617722</v>
      </c>
    </row>
    <row r="137" spans="28:29" x14ac:dyDescent="0.2">
      <c r="AB137">
        <v>-3.5299999999999998E-2</v>
      </c>
      <c r="AC137">
        <v>-126.530057</v>
      </c>
    </row>
    <row r="138" spans="28:29" x14ac:dyDescent="0.2">
      <c r="AB138">
        <v>-3.5637000000000002E-2</v>
      </c>
      <c r="AC138">
        <v>-128.63764800000001</v>
      </c>
    </row>
    <row r="139" spans="28:29" x14ac:dyDescent="0.2">
      <c r="AB139">
        <v>-3.5971999999999997E-2</v>
      </c>
      <c r="AC139">
        <v>-130.81640899999999</v>
      </c>
    </row>
    <row r="140" spans="28:29" x14ac:dyDescent="0.2">
      <c r="AB140">
        <v>-3.6305999999999998E-2</v>
      </c>
      <c r="AC140">
        <v>-132.31593799999999</v>
      </c>
    </row>
    <row r="141" spans="28:29" x14ac:dyDescent="0.2">
      <c r="AB141">
        <v>-3.6642000000000001E-2</v>
      </c>
      <c r="AC141">
        <v>-133.27010000000001</v>
      </c>
    </row>
    <row r="142" spans="28:29" x14ac:dyDescent="0.2">
      <c r="AB142">
        <v>-3.6955000000000002E-2</v>
      </c>
      <c r="AC142">
        <v>-133.60968800000001</v>
      </c>
    </row>
    <row r="143" spans="28:29" x14ac:dyDescent="0.2">
      <c r="AB143">
        <v>-3.7289000000000003E-2</v>
      </c>
      <c r="AC143">
        <v>-136.16514699999999</v>
      </c>
    </row>
    <row r="144" spans="28:29" x14ac:dyDescent="0.2">
      <c r="AB144">
        <v>-3.7622999999999997E-2</v>
      </c>
      <c r="AC144">
        <v>-136.69778600000001</v>
      </c>
    </row>
    <row r="145" spans="28:29" x14ac:dyDescent="0.2">
      <c r="AB145">
        <v>-3.7960000000000001E-2</v>
      </c>
      <c r="AC145">
        <v>-138.10033200000001</v>
      </c>
    </row>
    <row r="146" spans="28:29" x14ac:dyDescent="0.2">
      <c r="AB146">
        <v>-3.8296999999999998E-2</v>
      </c>
      <c r="AC146">
        <v>-138.99845400000001</v>
      </c>
    </row>
    <row r="147" spans="28:29" x14ac:dyDescent="0.2">
      <c r="AB147">
        <v>-3.8633000000000001E-2</v>
      </c>
      <c r="AC147">
        <v>-140.1524</v>
      </c>
    </row>
    <row r="148" spans="28:29" x14ac:dyDescent="0.2">
      <c r="AB148">
        <v>-3.8969999999999998E-2</v>
      </c>
      <c r="AC148">
        <v>-141.43798100000001</v>
      </c>
    </row>
    <row r="149" spans="28:29" x14ac:dyDescent="0.2">
      <c r="AB149">
        <v>-3.9306000000000001E-2</v>
      </c>
      <c r="AC149">
        <v>-142.60601</v>
      </c>
    </row>
    <row r="150" spans="28:29" x14ac:dyDescent="0.2">
      <c r="AB150">
        <v>-3.9641000000000003E-2</v>
      </c>
      <c r="AC150">
        <v>-143.99329399999999</v>
      </c>
    </row>
    <row r="151" spans="28:29" x14ac:dyDescent="0.2">
      <c r="AB151">
        <v>-3.9976999999999999E-2</v>
      </c>
      <c r="AC151">
        <v>-145.142526</v>
      </c>
    </row>
    <row r="152" spans="28:29" x14ac:dyDescent="0.2">
      <c r="AB152">
        <v>-4.0287000000000003E-2</v>
      </c>
      <c r="AC152">
        <v>-144.23789199999999</v>
      </c>
    </row>
    <row r="153" spans="28:29" x14ac:dyDescent="0.2">
      <c r="AB153">
        <v>-4.0622999999999999E-2</v>
      </c>
      <c r="AC153">
        <v>-147.18311499999999</v>
      </c>
    </row>
    <row r="154" spans="28:29" x14ac:dyDescent="0.2">
      <c r="AB154">
        <v>-4.0958000000000001E-2</v>
      </c>
      <c r="AC154">
        <v>-148.30503999999999</v>
      </c>
    </row>
    <row r="155" spans="28:29" x14ac:dyDescent="0.2">
      <c r="AB155">
        <v>-4.1293999999999997E-2</v>
      </c>
      <c r="AC155">
        <v>-149.76093700000001</v>
      </c>
    </row>
    <row r="156" spans="28:29" x14ac:dyDescent="0.2">
      <c r="AB156">
        <v>-4.1633000000000003E-2</v>
      </c>
      <c r="AC156">
        <v>-151.337423</v>
      </c>
    </row>
    <row r="157" spans="28:29" x14ac:dyDescent="0.2">
      <c r="AB157">
        <v>-4.1968999999999999E-2</v>
      </c>
      <c r="AC157">
        <v>-152.50719000000001</v>
      </c>
    </row>
    <row r="158" spans="28:29" x14ac:dyDescent="0.2">
      <c r="AB158">
        <v>-4.2305000000000002E-2</v>
      </c>
      <c r="AC158">
        <v>-153.900103</v>
      </c>
    </row>
    <row r="159" spans="28:29" x14ac:dyDescent="0.2">
      <c r="AB159">
        <v>-4.2639999999999997E-2</v>
      </c>
      <c r="AC159">
        <v>-155.35422600000001</v>
      </c>
    </row>
    <row r="160" spans="28:29" x14ac:dyDescent="0.2">
      <c r="AB160">
        <v>-4.2976E-2</v>
      </c>
      <c r="AC160">
        <v>-156.82377600000001</v>
      </c>
    </row>
    <row r="161" spans="28:29" x14ac:dyDescent="0.2">
      <c r="AB161">
        <v>-4.3312000000000003E-2</v>
      </c>
      <c r="AC161">
        <v>-158.26933199999999</v>
      </c>
    </row>
    <row r="162" spans="28:29" x14ac:dyDescent="0.2">
      <c r="AB162">
        <v>-4.3621E-2</v>
      </c>
      <c r="AC162">
        <v>-158.38428500000001</v>
      </c>
    </row>
    <row r="163" spans="28:29" x14ac:dyDescent="0.2">
      <c r="AB163">
        <v>-4.3955000000000001E-2</v>
      </c>
      <c r="AC163">
        <v>-161.137225</v>
      </c>
    </row>
    <row r="164" spans="28:29" x14ac:dyDescent="0.2">
      <c r="AB164">
        <v>-4.4288000000000001E-2</v>
      </c>
      <c r="AC164">
        <v>-162.238292</v>
      </c>
    </row>
    <row r="165" spans="28:29" x14ac:dyDescent="0.2">
      <c r="AB165">
        <v>-4.4627E-2</v>
      </c>
      <c r="AC165">
        <v>-163.64612500000001</v>
      </c>
    </row>
    <row r="166" spans="28:29" x14ac:dyDescent="0.2">
      <c r="AB166">
        <v>-4.4962000000000002E-2</v>
      </c>
      <c r="AC166">
        <v>-165.18097399999999</v>
      </c>
    </row>
    <row r="167" spans="28:29" x14ac:dyDescent="0.2">
      <c r="AB167">
        <v>-4.5298999999999999E-2</v>
      </c>
      <c r="AC167">
        <v>-166.58740399999999</v>
      </c>
    </row>
    <row r="168" spans="28:29" x14ac:dyDescent="0.2">
      <c r="AB168">
        <v>-4.5635000000000002E-2</v>
      </c>
      <c r="AC168">
        <v>-167.932941</v>
      </c>
    </row>
    <row r="169" spans="28:29" x14ac:dyDescent="0.2">
      <c r="AB169">
        <v>-4.5971999999999999E-2</v>
      </c>
      <c r="AC169">
        <v>-169.219921</v>
      </c>
    </row>
    <row r="170" spans="28:29" x14ac:dyDescent="0.2">
      <c r="AB170">
        <v>-4.6307000000000001E-2</v>
      </c>
      <c r="AC170">
        <v>-170.65989500000001</v>
      </c>
    </row>
    <row r="171" spans="28:29" x14ac:dyDescent="0.2">
      <c r="AB171">
        <v>-4.6641000000000002E-2</v>
      </c>
      <c r="AC171">
        <v>-172.00788700000001</v>
      </c>
    </row>
    <row r="172" spans="28:29" x14ac:dyDescent="0.2">
      <c r="AB172">
        <v>-4.6949999999999999E-2</v>
      </c>
      <c r="AC172">
        <v>-171.56274300000001</v>
      </c>
    </row>
    <row r="173" spans="28:29" x14ac:dyDescent="0.2">
      <c r="AB173">
        <v>-4.7284E-2</v>
      </c>
      <c r="AC173">
        <v>-174.69745800000001</v>
      </c>
    </row>
    <row r="174" spans="28:29" x14ac:dyDescent="0.2">
      <c r="AB174">
        <v>-4.7620000000000003E-2</v>
      </c>
      <c r="AC174">
        <v>-175.54515499999999</v>
      </c>
    </row>
    <row r="175" spans="28:29" x14ac:dyDescent="0.2">
      <c r="AB175">
        <v>-4.7958000000000001E-2</v>
      </c>
      <c r="AC175">
        <v>-176.78489500000001</v>
      </c>
    </row>
    <row r="176" spans="28:29" x14ac:dyDescent="0.2">
      <c r="AB176">
        <v>-4.8293999999999997E-2</v>
      </c>
      <c r="AC176">
        <v>-178.27714499999999</v>
      </c>
    </row>
    <row r="177" spans="28:29" x14ac:dyDescent="0.2">
      <c r="AB177">
        <v>-4.8631000000000001E-2</v>
      </c>
      <c r="AC177">
        <v>-179.412026</v>
      </c>
    </row>
    <row r="178" spans="28:29" x14ac:dyDescent="0.2">
      <c r="AB178">
        <v>-4.8966999999999997E-2</v>
      </c>
      <c r="AC178">
        <v>-180.48763199999999</v>
      </c>
    </row>
    <row r="179" spans="28:29" x14ac:dyDescent="0.2">
      <c r="AB179">
        <v>-4.9305000000000002E-2</v>
      </c>
      <c r="AC179">
        <v>-181.57959399999999</v>
      </c>
    </row>
    <row r="180" spans="28:29" x14ac:dyDescent="0.2">
      <c r="AB180">
        <v>-4.9640999999999998E-2</v>
      </c>
      <c r="AC180">
        <v>-182.554844</v>
      </c>
    </row>
    <row r="181" spans="28:29" x14ac:dyDescent="0.2">
      <c r="AB181">
        <v>-4.9977000000000001E-2</v>
      </c>
      <c r="AC181">
        <v>-183.68645799999999</v>
      </c>
    </row>
    <row r="182" spans="28:29" x14ac:dyDescent="0.2">
      <c r="AB182">
        <v>-5.0282E-2</v>
      </c>
      <c r="AC182">
        <v>-182.761551</v>
      </c>
    </row>
    <row r="183" spans="28:29" x14ac:dyDescent="0.2">
      <c r="AB183">
        <v>-5.0616000000000001E-2</v>
      </c>
      <c r="AC183">
        <v>-185.68413200000001</v>
      </c>
    </row>
    <row r="184" spans="28:29" x14ac:dyDescent="0.2">
      <c r="AB184">
        <v>-5.0953999999999999E-2</v>
      </c>
      <c r="AC184">
        <v>-186.82835700000001</v>
      </c>
    </row>
    <row r="185" spans="28:29" x14ac:dyDescent="0.2">
      <c r="AB185">
        <v>-5.1291999999999997E-2</v>
      </c>
      <c r="AC185">
        <v>-187.874877</v>
      </c>
    </row>
    <row r="186" spans="28:29" x14ac:dyDescent="0.2">
      <c r="AB186">
        <v>-5.1626999999999999E-2</v>
      </c>
      <c r="AC186">
        <v>-189.09393399999999</v>
      </c>
    </row>
    <row r="187" spans="28:29" x14ac:dyDescent="0.2">
      <c r="AB187">
        <v>-5.1964000000000003E-2</v>
      </c>
      <c r="AC187">
        <v>-189.882271</v>
      </c>
    </row>
    <row r="188" spans="28:29" x14ac:dyDescent="0.2">
      <c r="AB188">
        <v>-5.2301E-2</v>
      </c>
      <c r="AC188">
        <v>-190.79742200000001</v>
      </c>
    </row>
    <row r="189" spans="28:29" x14ac:dyDescent="0.2">
      <c r="AB189">
        <v>-5.2637999999999997E-2</v>
      </c>
      <c r="AC189">
        <v>-191.64358200000001</v>
      </c>
    </row>
    <row r="190" spans="28:29" x14ac:dyDescent="0.2">
      <c r="AB190">
        <v>-5.2974E-2</v>
      </c>
      <c r="AC190">
        <v>-192.506944</v>
      </c>
    </row>
    <row r="191" spans="28:29" x14ac:dyDescent="0.2">
      <c r="AB191">
        <v>-5.3310000000000003E-2</v>
      </c>
      <c r="AC191">
        <v>-193.40512000000001</v>
      </c>
    </row>
    <row r="192" spans="28:29" x14ac:dyDescent="0.2">
      <c r="AB192">
        <v>-5.3616999999999998E-2</v>
      </c>
      <c r="AC192">
        <v>-191.82985300000001</v>
      </c>
    </row>
    <row r="193" spans="28:29" x14ac:dyDescent="0.2">
      <c r="AB193">
        <v>-5.3949999999999998E-2</v>
      </c>
      <c r="AC193">
        <v>-195.018169</v>
      </c>
    </row>
    <row r="194" spans="28:29" x14ac:dyDescent="0.2">
      <c r="AB194">
        <v>-5.4285E-2</v>
      </c>
      <c r="AC194">
        <v>-195.71025499999999</v>
      </c>
    </row>
    <row r="195" spans="28:29" x14ac:dyDescent="0.2">
      <c r="AB195">
        <v>-5.4625E-2</v>
      </c>
      <c r="AC195">
        <v>-196.577348</v>
      </c>
    </row>
    <row r="196" spans="28:29" x14ac:dyDescent="0.2">
      <c r="AB196">
        <v>-5.4961000000000003E-2</v>
      </c>
      <c r="AC196">
        <v>-197.27953299999999</v>
      </c>
    </row>
    <row r="197" spans="28:29" x14ac:dyDescent="0.2">
      <c r="AB197">
        <v>-5.5298E-2</v>
      </c>
      <c r="AC197">
        <v>-197.52104399999999</v>
      </c>
    </row>
    <row r="198" spans="28:29" x14ac:dyDescent="0.2">
      <c r="AB198">
        <v>-5.5634999999999997E-2</v>
      </c>
      <c r="AC198">
        <v>-198.415603</v>
      </c>
    </row>
    <row r="199" spans="28:29" x14ac:dyDescent="0.2">
      <c r="AB199">
        <v>-5.5969999999999999E-2</v>
      </c>
      <c r="AC199">
        <v>-199.37448800000001</v>
      </c>
    </row>
    <row r="200" spans="28:29" x14ac:dyDescent="0.2">
      <c r="AB200">
        <v>-5.6306000000000002E-2</v>
      </c>
      <c r="AC200">
        <v>-200.02388199999999</v>
      </c>
    </row>
    <row r="201" spans="28:29" x14ac:dyDescent="0.2">
      <c r="AB201">
        <v>-5.6640999999999997E-2</v>
      </c>
      <c r="AC201">
        <v>-200.84451899999999</v>
      </c>
    </row>
    <row r="202" spans="28:29" x14ac:dyDescent="0.2">
      <c r="AB202">
        <v>-5.6950000000000001E-2</v>
      </c>
      <c r="AC202">
        <v>-198.90136799999999</v>
      </c>
    </row>
    <row r="203" spans="28:29" x14ac:dyDescent="0.2">
      <c r="AB203">
        <v>-5.7285000000000003E-2</v>
      </c>
      <c r="AC203">
        <v>-201.53689900000001</v>
      </c>
    </row>
    <row r="204" spans="28:29" x14ac:dyDescent="0.2">
      <c r="AB204">
        <v>-5.7619999999999998E-2</v>
      </c>
      <c r="AC204">
        <v>-202.59023999999999</v>
      </c>
    </row>
    <row r="205" spans="28:29" x14ac:dyDescent="0.2">
      <c r="AB205">
        <v>-5.7959999999999998E-2</v>
      </c>
      <c r="AC205">
        <v>-203.227676</v>
      </c>
    </row>
    <row r="206" spans="28:29" x14ac:dyDescent="0.2">
      <c r="AB206">
        <v>-5.8296000000000001E-2</v>
      </c>
      <c r="AC206">
        <v>-204.01870700000001</v>
      </c>
    </row>
    <row r="207" spans="28:29" x14ac:dyDescent="0.2">
      <c r="AB207">
        <v>-5.8631999999999997E-2</v>
      </c>
      <c r="AC207">
        <v>-204.52378400000001</v>
      </c>
    </row>
    <row r="208" spans="28:29" x14ac:dyDescent="0.2">
      <c r="AB208">
        <v>-5.8968E-2</v>
      </c>
      <c r="AC208">
        <v>-205.18326999999999</v>
      </c>
    </row>
    <row r="209" spans="28:29" x14ac:dyDescent="0.2">
      <c r="AB209">
        <v>-5.9304999999999997E-2</v>
      </c>
      <c r="AC209">
        <v>-205.73835800000001</v>
      </c>
    </row>
    <row r="210" spans="28:29" x14ac:dyDescent="0.2">
      <c r="AB210">
        <v>-5.9639999999999999E-2</v>
      </c>
      <c r="AC210">
        <v>-205.84123199999999</v>
      </c>
    </row>
    <row r="212" spans="28:29" x14ac:dyDescent="0.2">
      <c r="AB212">
        <f>SLOPE(AC1:AC11,AB1:AB11)</f>
        <v>11446.996428342294</v>
      </c>
      <c r="AC212">
        <f>INTERCEPT(AC1:AC11,AB1:AB11)</f>
        <v>-491.23581007319547</v>
      </c>
    </row>
    <row r="215" spans="28:29" x14ac:dyDescent="0.2">
      <c r="AB215">
        <v>5.9981E-2</v>
      </c>
      <c r="AC215">
        <f>$AB$212*AB215+$AC$212</f>
        <v>195.36648269520367</v>
      </c>
    </row>
    <row r="216" spans="28:29" x14ac:dyDescent="0.2">
      <c r="AB216">
        <v>5.8539000000000001E-2</v>
      </c>
      <c r="AC216">
        <f t="shared" ref="AC216:AC225" si="9">$AB$212*AB216+$AC$212</f>
        <v>178.85991384553415</v>
      </c>
    </row>
    <row r="217" spans="28:29" x14ac:dyDescent="0.2">
      <c r="AB217">
        <v>5.6867000000000001E-2</v>
      </c>
      <c r="AC217">
        <f t="shared" si="9"/>
        <v>159.72053581734576</v>
      </c>
    </row>
    <row r="218" spans="28:29" x14ac:dyDescent="0.2">
      <c r="AB218">
        <v>5.5182000000000002E-2</v>
      </c>
      <c r="AC218">
        <f t="shared" si="9"/>
        <v>140.43234683558899</v>
      </c>
    </row>
    <row r="219" spans="28:29" x14ac:dyDescent="0.2">
      <c r="AB219">
        <v>5.3499999999999999E-2</v>
      </c>
      <c r="AC219">
        <f t="shared" si="9"/>
        <v>121.17849884311727</v>
      </c>
    </row>
    <row r="220" spans="28:29" x14ac:dyDescent="0.2">
      <c r="AB220">
        <v>5.1819999999999998E-2</v>
      </c>
      <c r="AC220">
        <f t="shared" si="9"/>
        <v>101.94754484350221</v>
      </c>
    </row>
    <row r="221" spans="28:29" x14ac:dyDescent="0.2">
      <c r="AB221">
        <v>5.0139999999999997E-2</v>
      </c>
      <c r="AC221">
        <f t="shared" si="9"/>
        <v>82.716590843887161</v>
      </c>
    </row>
    <row r="222" spans="28:29" x14ac:dyDescent="0.2">
      <c r="AB222">
        <v>4.8460000000000003E-2</v>
      </c>
      <c r="AC222">
        <f t="shared" si="9"/>
        <v>63.485636844272108</v>
      </c>
    </row>
    <row r="223" spans="28:29" x14ac:dyDescent="0.2">
      <c r="AB223">
        <v>4.6782999999999998E-2</v>
      </c>
      <c r="AC223">
        <f t="shared" si="9"/>
        <v>44.28902383394211</v>
      </c>
    </row>
    <row r="224" spans="28:29" x14ac:dyDescent="0.2">
      <c r="AB224">
        <v>4.5110999999999998E-2</v>
      </c>
      <c r="AC224">
        <f t="shared" si="9"/>
        <v>25.149645805753721</v>
      </c>
    </row>
    <row r="225" spans="28:29" x14ac:dyDescent="0.2">
      <c r="AB225">
        <v>4.3435000000000001E-2</v>
      </c>
      <c r="AC225">
        <f t="shared" si="9"/>
        <v>5.9644797918521135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Chenting</cp:lastModifiedBy>
  <cp:revision>1</cp:revision>
  <dcterms:created xsi:type="dcterms:W3CDTF">2020-02-08T17:11:15Z</dcterms:created>
  <dcterms:modified xsi:type="dcterms:W3CDTF">2020-02-08T16:21:29Z</dcterms:modified>
  <dc:language>en-AU</dc:language>
</cp:coreProperties>
</file>