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Trabajo de grado\2. Proyecto\3. Datos FEA de resortes IMAL\Recolección\"/>
    </mc:Choice>
  </mc:AlternateContent>
  <xr:revisionPtr revIDLastSave="0" documentId="13_ncr:1_{DD480A3C-4581-4B67-A092-3761AD81772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Recolección" sheetId="1" r:id="rId1"/>
    <sheet name="CKD" sheetId="4" r:id="rId2"/>
    <sheet name="IMAL" sheetId="5" r:id="rId3"/>
  </sheets>
  <calcPr calcId="0"/>
</workbook>
</file>

<file path=xl/sharedStrings.xml><?xml version="1.0" encoding="utf-8"?>
<sst xmlns="http://schemas.openxmlformats.org/spreadsheetml/2006/main" count="220" uniqueCount="118">
  <si>
    <t>PROYECTO</t>
  </si>
  <si>
    <t>LINEA</t>
  </si>
  <si>
    <t>RECOLECCION INFORMACION</t>
  </si>
  <si>
    <t>RECONSTRUCCION CKD</t>
  </si>
  <si>
    <t>DISEÑO IMAL</t>
  </si>
  <si>
    <t>ESCANEO</t>
  </si>
  <si>
    <t>FOTOS</t>
  </si>
  <si>
    <t>CARACTERIZACIÓN 1</t>
  </si>
  <si>
    <t>MODELADO CKD</t>
  </si>
  <si>
    <t>SIMULACIÓN</t>
  </si>
  <si>
    <t>PLANOS</t>
  </si>
  <si>
    <t>CARACTERIZACION 2</t>
  </si>
  <si>
    <t>COTIZACIÓN</t>
  </si>
  <si>
    <t xml:space="preserve">MODELADO </t>
  </si>
  <si>
    <t xml:space="preserve">SIMULACION </t>
  </si>
  <si>
    <t>AGRALE VOLARE WL-ISF 3.8 EURO V TRA</t>
  </si>
  <si>
    <t>BALLESTAS</t>
  </si>
  <si>
    <t>BOLSA DE AIRE GA6897-A</t>
  </si>
  <si>
    <t>OTROS</t>
  </si>
  <si>
    <t>BRIGADIER TRASERO</t>
  </si>
  <si>
    <t>CARRO PROBETAS</t>
  </si>
  <si>
    <t>CHEVETTE REFORZADO HD TRA</t>
  </si>
  <si>
    <t>HELICOIDALES</t>
  </si>
  <si>
    <t>CHEVROLET CAPTIVA 2010</t>
  </si>
  <si>
    <t>CHEVROLET CRUZE 2008-2016</t>
  </si>
  <si>
    <t>CHEVROLET D-MAX</t>
  </si>
  <si>
    <t>CHEVROLET TRACKER 2017</t>
  </si>
  <si>
    <t>CLUBCAR CRU FCD</t>
  </si>
  <si>
    <t>COFRE MAQUINA DE FATIGA AL MOMENTO FLECTOR</t>
  </si>
  <si>
    <t>DAIHATSU TERIOS 2006-2018 TRAS</t>
  </si>
  <si>
    <t>DISCO COFRE 27-01-23</t>
  </si>
  <si>
    <t>DISCO DE EMBRAGUE BWB</t>
  </si>
  <si>
    <t>DOBLEZ GRAPA TIPO D</t>
  </si>
  <si>
    <t>DODGE JOURNEY</t>
  </si>
  <si>
    <t>EMBRAGUE BWB 5102</t>
  </si>
  <si>
    <t>FAW AMI  VITA V5 2012  2015 TRAS</t>
  </si>
  <si>
    <t>FIAT POLSKI 125 DEL</t>
  </si>
  <si>
    <t>FORD RANGER DEL 2011-2018</t>
  </si>
  <si>
    <t>FORLAND</t>
  </si>
  <si>
    <t>FOTON BJ1039V3JD3-1</t>
  </si>
  <si>
    <t>HINO TRA 48210-E0520</t>
  </si>
  <si>
    <t>HYUNDAI STA FE</t>
  </si>
  <si>
    <t>HYUNDAI TUCSON 2004-2010</t>
  </si>
  <si>
    <t>HYUNDAI VERNA M04 TRAS 55330 2500</t>
  </si>
  <si>
    <t>HYUNDAI VISION</t>
  </si>
  <si>
    <t>INTERNATIONAL CV BLINDADO (CONVENTIONAL VOCATIONAL)</t>
  </si>
  <si>
    <t>JAC 1035K 2T</t>
  </si>
  <si>
    <t>JAC HFC1063KN JQR POWER 3.8</t>
  </si>
  <si>
    <t>JMC JX1044TC4C 32T</t>
  </si>
  <si>
    <t>KIA CERATO FORTE</t>
  </si>
  <si>
    <t>KIA PICANTO ALL NEW 2018-2024</t>
  </si>
  <si>
    <t>KIA SELTOS 2023</t>
  </si>
  <si>
    <t>KIA SOUL</t>
  </si>
  <si>
    <t>MAZDA 2</t>
  </si>
  <si>
    <t>MECEDES BENZ OF 917</t>
  </si>
  <si>
    <t>MERCEDES ATEGO 1726</t>
  </si>
  <si>
    <t>MITSUBISHI MONTERO TRA 1994-2012</t>
  </si>
  <si>
    <t>MOTOCARRO CERONTE TRA</t>
  </si>
  <si>
    <t>NISSAN MARCH</t>
  </si>
  <si>
    <t>NISSAN NP 300 FRONTIER DIESEL 4X4</t>
  </si>
  <si>
    <t>NISSAN NP 300 GASOLINA</t>
  </si>
  <si>
    <t>NISSAN QASHQAI 2006 - 2013</t>
  </si>
  <si>
    <t>NISSAN SENTRA B17 2012-2021</t>
  </si>
  <si>
    <t>NISSAN VERSA 2012-2019</t>
  </si>
  <si>
    <t>NKR E-VI BUS TRA 8980223730</t>
  </si>
  <si>
    <t>NQR BUS EURO VI</t>
  </si>
  <si>
    <t>RENAULT ALASKAN</t>
  </si>
  <si>
    <t>RENAULT DUSTER OROCH  2015-2024</t>
  </si>
  <si>
    <t>RENAULT KANGOO</t>
  </si>
  <si>
    <t>RENAULT KANGOO 2020-2024</t>
  </si>
  <si>
    <t>RENAULT KWID</t>
  </si>
  <si>
    <t>RENAULT LOGAN</t>
  </si>
  <si>
    <t>RENAULT SANDERO 2007-2015</t>
  </si>
  <si>
    <t>RENAULT SANDERO II 2016-2025</t>
  </si>
  <si>
    <t>RESORTE DE TREN</t>
  </si>
  <si>
    <t>RESORTE GOLF ATLAS</t>
  </si>
  <si>
    <t>RESORTE JAC S3 DEL</t>
  </si>
  <si>
    <t>RESORTE JMC JX1044TC4 3,2T TRAS</t>
  </si>
  <si>
    <t>RESORTE TOYOTA LAND CRUISER GRJ79 TRA</t>
  </si>
  <si>
    <t>RESORTE U20 SANTIAGO RAMIREZ</t>
  </si>
  <si>
    <t>RESORTE YUTONG ZK6107HA</t>
  </si>
  <si>
    <t>RESORTES NISSAN HISPANO-ALEMANA</t>
  </si>
  <si>
    <t>RESORTES SINOTRUCK</t>
  </si>
  <si>
    <t>RESORTES SUNWIN</t>
  </si>
  <si>
    <t>RINES</t>
  </si>
  <si>
    <t>ROLL INGLES</t>
  </si>
  <si>
    <t>SCANIA G440</t>
  </si>
  <si>
    <t>SCANIA G500</t>
  </si>
  <si>
    <t>SITRAK C7H</t>
  </si>
  <si>
    <t>SUZUKI SWIFT DZIRE 2017-2024</t>
  </si>
  <si>
    <t>SUZUKI VITARA LIVE 2015-2024</t>
  </si>
  <si>
    <t>TORQUEL BONEM</t>
  </si>
  <si>
    <t>TOYOTA FORTUNER</t>
  </si>
  <si>
    <t>TOYOTA HILUX 2016-2025</t>
  </si>
  <si>
    <t>TOYOTA HILUX DEL</t>
  </si>
  <si>
    <t>TOYOTA PRADO 2014 - 2022</t>
  </si>
  <si>
    <t>TOYOTA TAXI REFORSADO TRAS</t>
  </si>
  <si>
    <t>TROQUEL FORJA BONEM</t>
  </si>
  <si>
    <t>VIGA POLIPASTO</t>
  </si>
  <si>
    <t>VOLKSWAGEN CONSTELLATION 17-230</t>
  </si>
  <si>
    <t>VOLKSWAGEN CONSTELLATION 19 360</t>
  </si>
  <si>
    <t>VOLKSWAGEN JETTA 2014</t>
  </si>
  <si>
    <t>VOLKSWAGEN OD11.180</t>
  </si>
  <si>
    <t>VW VOYAGE</t>
  </si>
  <si>
    <t>Tiempo</t>
  </si>
  <si>
    <t>Desplazamiento [m]</t>
  </si>
  <si>
    <t>Fuerza x [N]</t>
  </si>
  <si>
    <t>Fuerza y [N]</t>
  </si>
  <si>
    <t>Fuerza z [N]</t>
  </si>
  <si>
    <t>Fuerza resultante [N]</t>
  </si>
  <si>
    <t>Esfuerzo máximo [Pa]</t>
  </si>
  <si>
    <t>Esfuerzo minimo [Pa]</t>
  </si>
  <si>
    <t>DAIHATSU TERIOS 2006-2018 DELANTERO</t>
  </si>
  <si>
    <t>FORD RANGER DEL 2011-2018 DEL</t>
  </si>
  <si>
    <t>FORD ECOSPORT 2008 DEL</t>
  </si>
  <si>
    <t>FORD ECOSPORT 2008 TRAS</t>
  </si>
  <si>
    <t>HONDA CRV 2009 DEL</t>
  </si>
  <si>
    <t>HONDA CRV 2009 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</si>
</sst>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Fuerza vs</a:t>
            </a:r>
            <a:r>
              <a:rPr lang="es-CO" baseline="0"/>
              <a:t> desplazamiento</a:t>
            </a:r>
            <a:endParaRPr lang="es-CO"/>
          </a:p>
        </c:rich>
      </c:tx>
      <c:layout>
        <c:manualLayout>
          <c:xMode val="edge"/>
          <c:yMode val="edge"/>
          <c:x val="0.20489142426318663"/>
          <c:y val="0.10034455581402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CKD!$B$3:$B$18</c:f>
              <c:numCache>
                <c:formatCode>0.00E+00</c:formatCode>
                <c:ptCount val="16"/>
                <c:pt idx="0">
                  <c:v>3.1606999999999998E-3</c:v>
                </c:pt>
                <c:pt idx="1">
                  <c:v>6.8887000000000002E-3</c:v>
                </c:pt>
                <c:pt idx="2">
                  <c:v>9.2242000000000001E-3</c:v>
                </c:pt>
                <c:pt idx="3">
                  <c:v>1.3606E-2</c:v>
                </c:pt>
                <c:pt idx="4">
                  <c:v>1.6211E-2</c:v>
                </c:pt>
                <c:pt idx="5">
                  <c:v>2.0094000000000001E-2</c:v>
                </c:pt>
                <c:pt idx="6">
                  <c:v>2.5902999999999999E-2</c:v>
                </c:pt>
                <c:pt idx="7">
                  <c:v>3.4612999999999998E-2</c:v>
                </c:pt>
                <c:pt idx="8">
                  <c:v>4.7676999999999997E-2</c:v>
                </c:pt>
                <c:pt idx="9">
                  <c:v>6.0742999999999998E-2</c:v>
                </c:pt>
                <c:pt idx="10">
                  <c:v>7.4760999999999994E-2</c:v>
                </c:pt>
                <c:pt idx="11">
                  <c:v>8.8780999999999999E-2</c:v>
                </c:pt>
                <c:pt idx="12" formatCode="General">
                  <c:v>0.1028</c:v>
                </c:pt>
                <c:pt idx="13" formatCode="General">
                  <c:v>0.11683</c:v>
                </c:pt>
                <c:pt idx="14" formatCode="General">
                  <c:v>0.13084999999999999</c:v>
                </c:pt>
                <c:pt idx="15" formatCode="General">
                  <c:v>0.14044999999999999</c:v>
                </c:pt>
              </c:numCache>
            </c:numRef>
          </c:cat>
          <c:val>
            <c:numRef>
              <c:f>CKD!$F$3:$F$18</c:f>
              <c:numCache>
                <c:formatCode>General</c:formatCode>
                <c:ptCount val="16"/>
                <c:pt idx="0">
                  <c:v>93.259</c:v>
                </c:pt>
                <c:pt idx="1">
                  <c:v>207.7</c:v>
                </c:pt>
                <c:pt idx="2">
                  <c:v>292.26</c:v>
                </c:pt>
                <c:pt idx="3">
                  <c:v>457.88</c:v>
                </c:pt>
                <c:pt idx="4">
                  <c:v>562.16</c:v>
                </c:pt>
                <c:pt idx="5">
                  <c:v>723.55</c:v>
                </c:pt>
                <c:pt idx="6">
                  <c:v>966.7</c:v>
                </c:pt>
                <c:pt idx="7">
                  <c:v>1330.4</c:v>
                </c:pt>
                <c:pt idx="8">
                  <c:v>1873.2</c:v>
                </c:pt>
                <c:pt idx="9">
                  <c:v>2413</c:v>
                </c:pt>
                <c:pt idx="10">
                  <c:v>2988.3</c:v>
                </c:pt>
                <c:pt idx="11">
                  <c:v>3559.5</c:v>
                </c:pt>
                <c:pt idx="12">
                  <c:v>4127.1000000000004</c:v>
                </c:pt>
                <c:pt idx="13">
                  <c:v>4691.3999999999996</c:v>
                </c:pt>
                <c:pt idx="14">
                  <c:v>5252.6</c:v>
                </c:pt>
                <c:pt idx="15">
                  <c:v>5635.4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3-4CC8-BCAC-280DC0840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106080"/>
        <c:axId val="778104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A3-4CC8-BCAC-280DC084021A}"/>
                  </c:ext>
                </c:extLst>
              </c15:ser>
            </c15:filteredLineSeries>
          </c:ext>
        </c:extLst>
      </c:lineChart>
      <c:catAx>
        <c:axId val="77810608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8104640"/>
        <c:crosses val="autoZero"/>
        <c:auto val="1"/>
        <c:lblAlgn val="ctr"/>
        <c:lblOffset val="100"/>
        <c:noMultiLvlLbl val="0"/>
      </c:catAx>
      <c:valAx>
        <c:axId val="7781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810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Esfuerzo vs Desplazamiento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CKD!$B$3:$B$18</c:f>
              <c:numCache>
                <c:formatCode>0.00E+00</c:formatCode>
                <c:ptCount val="16"/>
                <c:pt idx="0">
                  <c:v>3.1606999999999998E-3</c:v>
                </c:pt>
                <c:pt idx="1">
                  <c:v>6.8887000000000002E-3</c:v>
                </c:pt>
                <c:pt idx="2">
                  <c:v>9.2242000000000001E-3</c:v>
                </c:pt>
                <c:pt idx="3">
                  <c:v>1.3606E-2</c:v>
                </c:pt>
                <c:pt idx="4">
                  <c:v>1.6211E-2</c:v>
                </c:pt>
                <c:pt idx="5">
                  <c:v>2.0094000000000001E-2</c:v>
                </c:pt>
                <c:pt idx="6">
                  <c:v>2.5902999999999999E-2</c:v>
                </c:pt>
                <c:pt idx="7">
                  <c:v>3.4612999999999998E-2</c:v>
                </c:pt>
                <c:pt idx="8">
                  <c:v>4.7676999999999997E-2</c:v>
                </c:pt>
                <c:pt idx="9">
                  <c:v>6.0742999999999998E-2</c:v>
                </c:pt>
                <c:pt idx="10">
                  <c:v>7.4760999999999994E-2</c:v>
                </c:pt>
                <c:pt idx="11">
                  <c:v>8.8780999999999999E-2</c:v>
                </c:pt>
                <c:pt idx="12" formatCode="General">
                  <c:v>0.1028</c:v>
                </c:pt>
                <c:pt idx="13" formatCode="General">
                  <c:v>0.11683</c:v>
                </c:pt>
                <c:pt idx="14" formatCode="General">
                  <c:v>0.13084999999999999</c:v>
                </c:pt>
                <c:pt idx="15" formatCode="General">
                  <c:v>0.14044999999999999</c:v>
                </c:pt>
              </c:numCache>
            </c:numRef>
          </c:cat>
          <c:val>
            <c:numRef>
              <c:f>CKD!$H$3:$H$18</c:f>
              <c:numCache>
                <c:formatCode>0.00E+00</c:formatCode>
                <c:ptCount val="16"/>
                <c:pt idx="0">
                  <c:v>27917000</c:v>
                </c:pt>
                <c:pt idx="1">
                  <c:v>62246000</c:v>
                </c:pt>
                <c:pt idx="2">
                  <c:v>84664000</c:v>
                </c:pt>
                <c:pt idx="3">
                  <c:v>127530000</c:v>
                </c:pt>
                <c:pt idx="4">
                  <c:v>151350000</c:v>
                </c:pt>
                <c:pt idx="5">
                  <c:v>184910000</c:v>
                </c:pt>
                <c:pt idx="6">
                  <c:v>234770000</c:v>
                </c:pt>
                <c:pt idx="7">
                  <c:v>309840000</c:v>
                </c:pt>
                <c:pt idx="8">
                  <c:v>422540000</c:v>
                </c:pt>
                <c:pt idx="9">
                  <c:v>536000000</c:v>
                </c:pt>
                <c:pt idx="10">
                  <c:v>658210000</c:v>
                </c:pt>
                <c:pt idx="11">
                  <c:v>780740000</c:v>
                </c:pt>
                <c:pt idx="12">
                  <c:v>903190000</c:v>
                </c:pt>
                <c:pt idx="13">
                  <c:v>1025600000</c:v>
                </c:pt>
                <c:pt idx="14">
                  <c:v>1147900000</c:v>
                </c:pt>
                <c:pt idx="15">
                  <c:v>1231400000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A-41FA-9C06-24C06B70C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22656"/>
        <c:axId val="775009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3DA-41FA-9C06-24C06B70C071}"/>
                  </c:ext>
                </c:extLst>
              </c15:ser>
            </c15:filteredLineSeries>
          </c:ext>
        </c:extLst>
      </c:lineChart>
      <c:catAx>
        <c:axId val="742322656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5009424"/>
        <c:crosses val="autoZero"/>
        <c:auto val="1"/>
        <c:lblAlgn val="ctr"/>
        <c:lblOffset val="100"/>
        <c:noMultiLvlLbl val="0"/>
      </c:catAx>
      <c:valAx>
        <c:axId val="7750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3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Fuerza vs</a:t>
            </a:r>
            <a:r>
              <a:rPr lang="es-CO" baseline="0"/>
              <a:t> desplazamiento</a:t>
            </a:r>
            <a:endParaRPr lang="es-CO"/>
          </a:p>
        </c:rich>
      </c:tx>
      <c:layout>
        <c:manualLayout>
          <c:xMode val="edge"/>
          <c:yMode val="edge"/>
          <c:x val="0.20489142426318663"/>
          <c:y val="0.10034455581402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IMAL!$B$3:$B$16</c:f>
              <c:numCache>
                <c:formatCode>0.00E+00</c:formatCode>
                <c:ptCount val="14"/>
                <c:pt idx="0">
                  <c:v>2.9383999999999999E-3</c:v>
                </c:pt>
                <c:pt idx="1">
                  <c:v>6.3810000000000004E-3</c:v>
                </c:pt>
                <c:pt idx="2">
                  <c:v>1.1534000000000001E-2</c:v>
                </c:pt>
                <c:pt idx="3">
                  <c:v>1.6156E-2</c:v>
                </c:pt>
                <c:pt idx="4">
                  <c:v>2.3066E-2</c:v>
                </c:pt>
                <c:pt idx="5">
                  <c:v>3.3411999999999997E-2</c:v>
                </c:pt>
                <c:pt idx="6">
                  <c:v>4.7404000000000002E-2</c:v>
                </c:pt>
                <c:pt idx="7">
                  <c:v>6.1388999999999999E-2</c:v>
                </c:pt>
                <c:pt idx="8">
                  <c:v>7.5370999999999994E-2</c:v>
                </c:pt>
                <c:pt idx="9">
                  <c:v>8.9355000000000004E-2</c:v>
                </c:pt>
                <c:pt idx="10" formatCode="General">
                  <c:v>0.10334</c:v>
                </c:pt>
                <c:pt idx="11" formatCode="General">
                  <c:v>0.11731999999999999</c:v>
                </c:pt>
                <c:pt idx="12" formatCode="General">
                  <c:v>0.13131000000000001</c:v>
                </c:pt>
                <c:pt idx="13" formatCode="General">
                  <c:v>0.14001</c:v>
                </c:pt>
              </c:numCache>
            </c:numRef>
          </c:cat>
          <c:val>
            <c:numRef>
              <c:f>IMAL!$F$3:$F$16</c:f>
              <c:numCache>
                <c:formatCode>General</c:formatCode>
                <c:ptCount val="14"/>
                <c:pt idx="0">
                  <c:v>96.382999999999996</c:v>
                </c:pt>
                <c:pt idx="1">
                  <c:v>232.13</c:v>
                </c:pt>
                <c:pt idx="2">
                  <c:v>446.95</c:v>
                </c:pt>
                <c:pt idx="3">
                  <c:v>641.55999999999995</c:v>
                </c:pt>
                <c:pt idx="4">
                  <c:v>933.62</c:v>
                </c:pt>
                <c:pt idx="5">
                  <c:v>1370.3</c:v>
                </c:pt>
                <c:pt idx="6">
                  <c:v>1958</c:v>
                </c:pt>
                <c:pt idx="7">
                  <c:v>2541.6</c:v>
                </c:pt>
                <c:pt idx="8">
                  <c:v>3121.5</c:v>
                </c:pt>
                <c:pt idx="9">
                  <c:v>3697.6</c:v>
                </c:pt>
                <c:pt idx="10">
                  <c:v>4270.3999999999996</c:v>
                </c:pt>
                <c:pt idx="11">
                  <c:v>4840.1000000000004</c:v>
                </c:pt>
                <c:pt idx="12">
                  <c:v>5407.1</c:v>
                </c:pt>
                <c:pt idx="13">
                  <c:v>5758.4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3-4854-93EA-BCCEB7BF8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106080"/>
        <c:axId val="778104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IMAL!$B$3:$B$16</c15:sqref>
                        </c15:formulaRef>
                      </c:ext>
                    </c:extLst>
                    <c:numCache>
                      <c:formatCode>0.00E+00</c:formatCode>
                      <c:ptCount val="14"/>
                      <c:pt idx="0">
                        <c:v>2.9383999999999999E-3</c:v>
                      </c:pt>
                      <c:pt idx="1">
                        <c:v>6.3810000000000004E-3</c:v>
                      </c:pt>
                      <c:pt idx="2">
                        <c:v>1.1534000000000001E-2</c:v>
                      </c:pt>
                      <c:pt idx="3">
                        <c:v>1.6156E-2</c:v>
                      </c:pt>
                      <c:pt idx="4">
                        <c:v>2.3066E-2</c:v>
                      </c:pt>
                      <c:pt idx="5">
                        <c:v>3.3411999999999997E-2</c:v>
                      </c:pt>
                      <c:pt idx="6">
                        <c:v>4.7404000000000002E-2</c:v>
                      </c:pt>
                      <c:pt idx="7">
                        <c:v>6.1388999999999999E-2</c:v>
                      </c:pt>
                      <c:pt idx="8">
                        <c:v>7.5370999999999994E-2</c:v>
                      </c:pt>
                      <c:pt idx="9">
                        <c:v>8.9355000000000004E-2</c:v>
                      </c:pt>
                      <c:pt idx="10" formatCode="General">
                        <c:v>0.10334</c:v>
                      </c:pt>
                      <c:pt idx="11" formatCode="General">
                        <c:v>0.11731999999999999</c:v>
                      </c:pt>
                      <c:pt idx="12" formatCode="General">
                        <c:v>0.13131000000000001</c:v>
                      </c:pt>
                      <c:pt idx="13" formatCode="General">
                        <c:v>0.14001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B3-4854-93EA-BCCEB7BF8379}"/>
                  </c:ext>
                </c:extLst>
              </c15:ser>
            </c15:filteredLineSeries>
          </c:ext>
        </c:extLst>
      </c:lineChart>
      <c:catAx>
        <c:axId val="77810608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8104640"/>
        <c:crosses val="autoZero"/>
        <c:auto val="1"/>
        <c:lblAlgn val="ctr"/>
        <c:lblOffset val="100"/>
        <c:noMultiLvlLbl val="0"/>
      </c:catAx>
      <c:valAx>
        <c:axId val="7781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810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Esfuerzo vs Desplazamiento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IMAL!$H$3:$H$16</c:f>
              <c:numCache>
                <c:formatCode>0.00E+00</c:formatCode>
                <c:ptCount val="14"/>
                <c:pt idx="0">
                  <c:v>24650000</c:v>
                </c:pt>
                <c:pt idx="1">
                  <c:v>54515000</c:v>
                </c:pt>
                <c:pt idx="2">
                  <c:v>96708000</c:v>
                </c:pt>
                <c:pt idx="3">
                  <c:v>134560000</c:v>
                </c:pt>
                <c:pt idx="4">
                  <c:v>192500000</c:v>
                </c:pt>
                <c:pt idx="5">
                  <c:v>278660000</c:v>
                </c:pt>
                <c:pt idx="6">
                  <c:v>395020000</c:v>
                </c:pt>
                <c:pt idx="7">
                  <c:v>510920000</c:v>
                </c:pt>
                <c:pt idx="8">
                  <c:v>628010000</c:v>
                </c:pt>
                <c:pt idx="9">
                  <c:v>745520000</c:v>
                </c:pt>
                <c:pt idx="10">
                  <c:v>862710000</c:v>
                </c:pt>
                <c:pt idx="11">
                  <c:v>979500000</c:v>
                </c:pt>
                <c:pt idx="12">
                  <c:v>1096000000</c:v>
                </c:pt>
                <c:pt idx="13">
                  <c:v>1168500000</c:v>
                </c:pt>
              </c:numCache>
            </c:numRef>
          </c:cat>
          <c:val>
            <c:numRef>
              <c:f>IMAL!$H$3:$H$16</c:f>
              <c:numCache>
                <c:formatCode>0.00E+00</c:formatCode>
                <c:ptCount val="14"/>
                <c:pt idx="0">
                  <c:v>24650000</c:v>
                </c:pt>
                <c:pt idx="1">
                  <c:v>54515000</c:v>
                </c:pt>
                <c:pt idx="2">
                  <c:v>96708000</c:v>
                </c:pt>
                <c:pt idx="3">
                  <c:v>134560000</c:v>
                </c:pt>
                <c:pt idx="4">
                  <c:v>192500000</c:v>
                </c:pt>
                <c:pt idx="5">
                  <c:v>278660000</c:v>
                </c:pt>
                <c:pt idx="6">
                  <c:v>395020000</c:v>
                </c:pt>
                <c:pt idx="7">
                  <c:v>510920000</c:v>
                </c:pt>
                <c:pt idx="8">
                  <c:v>628010000</c:v>
                </c:pt>
                <c:pt idx="9">
                  <c:v>745520000</c:v>
                </c:pt>
                <c:pt idx="10">
                  <c:v>862710000</c:v>
                </c:pt>
                <c:pt idx="11">
                  <c:v>979500000</c:v>
                </c:pt>
                <c:pt idx="12">
                  <c:v>1096000000</c:v>
                </c:pt>
                <c:pt idx="13">
                  <c:v>1168500000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8-4CA6-86FA-D2FCDCEB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22656"/>
        <c:axId val="775009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IMAL!$H$3:$H$16</c15:sqref>
                        </c15:formulaRef>
                      </c:ext>
                    </c:extLst>
                    <c:numCache>
                      <c:formatCode>0.00E+00</c:formatCode>
                      <c:ptCount val="14"/>
                      <c:pt idx="0">
                        <c:v>24650000</c:v>
                      </c:pt>
                      <c:pt idx="1">
                        <c:v>54515000</c:v>
                      </c:pt>
                      <c:pt idx="2">
                        <c:v>96708000</c:v>
                      </c:pt>
                      <c:pt idx="3">
                        <c:v>134560000</c:v>
                      </c:pt>
                      <c:pt idx="4">
                        <c:v>192500000</c:v>
                      </c:pt>
                      <c:pt idx="5">
                        <c:v>278660000</c:v>
                      </c:pt>
                      <c:pt idx="6">
                        <c:v>395020000</c:v>
                      </c:pt>
                      <c:pt idx="7">
                        <c:v>510920000</c:v>
                      </c:pt>
                      <c:pt idx="8">
                        <c:v>628010000</c:v>
                      </c:pt>
                      <c:pt idx="9">
                        <c:v>745520000</c:v>
                      </c:pt>
                      <c:pt idx="10">
                        <c:v>862710000</c:v>
                      </c:pt>
                      <c:pt idx="11">
                        <c:v>979500000</c:v>
                      </c:pt>
                      <c:pt idx="12">
                        <c:v>1096000000</c:v>
                      </c:pt>
                      <c:pt idx="13">
                        <c:v>1168500000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CKD!$B$3:$B$18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3.1606999999999998E-3</c:v>
                      </c:pt>
                      <c:pt idx="1">
                        <c:v>6.8887000000000002E-3</c:v>
                      </c:pt>
                      <c:pt idx="2">
                        <c:v>9.2242000000000001E-3</c:v>
                      </c:pt>
                      <c:pt idx="3">
                        <c:v>1.3606E-2</c:v>
                      </c:pt>
                      <c:pt idx="4">
                        <c:v>1.6211E-2</c:v>
                      </c:pt>
                      <c:pt idx="5">
                        <c:v>2.0094000000000001E-2</c:v>
                      </c:pt>
                      <c:pt idx="6">
                        <c:v>2.5902999999999999E-2</c:v>
                      </c:pt>
                      <c:pt idx="7">
                        <c:v>3.4612999999999998E-2</c:v>
                      </c:pt>
                      <c:pt idx="8">
                        <c:v>4.7676999999999997E-2</c:v>
                      </c:pt>
                      <c:pt idx="9">
                        <c:v>6.0742999999999998E-2</c:v>
                      </c:pt>
                      <c:pt idx="10">
                        <c:v>7.4760999999999994E-2</c:v>
                      </c:pt>
                      <c:pt idx="11">
                        <c:v>8.8780999999999999E-2</c:v>
                      </c:pt>
                      <c:pt idx="12" formatCode="General">
                        <c:v>0.1028</c:v>
                      </c:pt>
                      <c:pt idx="13" formatCode="General">
                        <c:v>0.11683</c:v>
                      </c:pt>
                      <c:pt idx="14" formatCode="General">
                        <c:v>0.13084999999999999</c:v>
                      </c:pt>
                      <c:pt idx="15" formatCode="General">
                        <c:v>0.14044999999999999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438-4CA6-86FA-D2FCDCEB32AB}"/>
                  </c:ext>
                </c:extLst>
              </c15:ser>
            </c15:filteredLineSeries>
          </c:ext>
        </c:extLst>
      </c:lineChart>
      <c:catAx>
        <c:axId val="742322656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75009424"/>
        <c:crosses val="autoZero"/>
        <c:auto val="1"/>
        <c:lblAlgn val="ctr"/>
        <c:lblOffset val="100"/>
        <c:noMultiLvlLbl val="0"/>
      </c:catAx>
      <c:valAx>
        <c:axId val="7750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23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846414</xdr:colOff>
      <xdr:row>0</xdr:row>
      <xdr:rowOff>11205</xdr:rowOff>
    </xdr:from>
    <xdr:to>
      <xdr:col>13</xdr:col>
      <xdr:colOff>280146</xdr:colOff>
      <xdr:row>17</xdr:row>
      <xdr:rowOff>134471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EAC31F-C6C2-4E70-97B6-21CEB6BD5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302559</xdr:colOff>
      <xdr:row>0</xdr:row>
      <xdr:rowOff>21979</xdr:rowOff>
    </xdr:from>
    <xdr:to>
      <xdr:col>20</xdr:col>
      <xdr:colOff>114300</xdr:colOff>
      <xdr:row>17</xdr:row>
      <xdr:rowOff>112058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9959DE-93E1-43E8-AFB6-7440558C5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102705</xdr:colOff>
      <xdr:row>0</xdr:row>
      <xdr:rowOff>84483</xdr:rowOff>
    </xdr:from>
    <xdr:to>
      <xdr:col>29</xdr:col>
      <xdr:colOff>170347</xdr:colOff>
      <xdr:row>15</xdr:row>
      <xdr:rowOff>115524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6F5C2A3-F80D-A94D-F54F-AD8F8356B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95105" y="84483"/>
          <a:ext cx="6925642" cy="2659941"/>
        </a:xfrm>
        <a:prstGeom prst="rect">
          <a:avLst/>
        </a:prstGeom>
      </xdr:spPr>
    </xdr:pic>
    <xdr:clientData/>
  </xdr:twoCellAnchor>
  <xdr:twoCellAnchor editAs="oneCell">
    <xdr:from>
      <xdr:col>29</xdr:col>
      <xdr:colOff>122582</xdr:colOff>
      <xdr:row>0</xdr:row>
      <xdr:rowOff>84483</xdr:rowOff>
    </xdr:from>
    <xdr:to>
      <xdr:col>38</xdr:col>
      <xdr:colOff>28276</xdr:colOff>
      <xdr:row>15</xdr:row>
      <xdr:rowOff>105998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53E86D8-B360-A364-24AF-5D594133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72982" y="84483"/>
          <a:ext cx="6763694" cy="2650415"/>
        </a:xfrm>
        <a:prstGeom prst="rect">
          <a:avLst/>
        </a:prstGeom>
      </xdr:spPr>
    </xdr:pic>
    <xdr:clientData/>
  </xdr:twoCellAnchor>
  <xdr:twoCellAnchor editAs="oneCell">
    <xdr:from>
      <xdr:col>37</xdr:col>
      <xdr:colOff>747092</xdr:colOff>
      <xdr:row>0</xdr:row>
      <xdr:rowOff>76200</xdr:rowOff>
    </xdr:from>
    <xdr:to>
      <xdr:col>47</xdr:col>
      <xdr:colOff>290892</xdr:colOff>
      <xdr:row>15</xdr:row>
      <xdr:rowOff>72863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40CC343-ACA5-74B3-CC7E-0D4B83AD1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93492" y="76200"/>
          <a:ext cx="7163800" cy="2625563"/>
        </a:xfrm>
        <a:prstGeom prst="rect">
          <a:avLst/>
        </a:prstGeom>
      </xdr:spPr>
    </xdr:pic>
    <xdr:clientData/>
  </xdr:twoCellAnchor>
  <xdr:twoCellAnchor editAs="oneCell">
    <xdr:from>
      <xdr:col>47</xdr:col>
      <xdr:colOff>304800</xdr:colOff>
      <xdr:row>0</xdr:row>
      <xdr:rowOff>76200</xdr:rowOff>
    </xdr:from>
    <xdr:to>
      <xdr:col>56</xdr:col>
      <xdr:colOff>343863</xdr:colOff>
      <xdr:row>15</xdr:row>
      <xdr:rowOff>44284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587EDB2-1EF0-B0AF-81C8-58330EE8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71200" y="76200"/>
          <a:ext cx="6897063" cy="2596984"/>
        </a:xfrm>
        <a:prstGeom prst="rect">
          <a:avLst/>
        </a:prstGeom>
      </xdr:spPr>
    </xdr:pic>
    <xdr:clientData/>
  </xdr:twoCellAnchor>
  <xdr:twoCellAnchor editAs="oneCell">
    <xdr:from>
      <xdr:col>56</xdr:col>
      <xdr:colOff>495300</xdr:colOff>
      <xdr:row>0</xdr:row>
      <xdr:rowOff>76200</xdr:rowOff>
    </xdr:from>
    <xdr:to>
      <xdr:col>66</xdr:col>
      <xdr:colOff>334416</xdr:colOff>
      <xdr:row>15</xdr:row>
      <xdr:rowOff>126294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DED64DD-1B5F-9BE2-7F51-F04BA7ED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319700" y="76200"/>
          <a:ext cx="7459116" cy="26789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847045</xdr:colOff>
      <xdr:row>0</xdr:row>
      <xdr:rowOff>9524</xdr:rowOff>
    </xdr:from>
    <xdr:to>
      <xdr:col>12</xdr:col>
      <xdr:colOff>161925</xdr:colOff>
      <xdr:row>16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C205C3-842D-46EB-83C8-3E476192C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171449</xdr:colOff>
      <xdr:row>0</xdr:row>
      <xdr:rowOff>9525</xdr:rowOff>
    </xdr:from>
    <xdr:to>
      <xdr:col>17</xdr:col>
      <xdr:colOff>104775</xdr:colOff>
      <xdr:row>16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C52533-A138-4126-B108-30CC99D4D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0</xdr:row>
      <xdr:rowOff>0</xdr:rowOff>
    </xdr:from>
    <xdr:to>
      <xdr:col>26</xdr:col>
      <xdr:colOff>686747</xdr:colOff>
      <xdr:row>16</xdr:row>
      <xdr:rowOff>86144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B06A78D-EA7B-8D12-C952-5902FAABA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8850" y="0"/>
          <a:ext cx="6782747" cy="300079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35</xdr:col>
      <xdr:colOff>524799</xdr:colOff>
      <xdr:row>15</xdr:row>
      <xdr:rowOff>152805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6A1395-D2CD-94C7-D770-320401A7C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16850" y="0"/>
          <a:ext cx="6620799" cy="290553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44</xdr:col>
      <xdr:colOff>734378</xdr:colOff>
      <xdr:row>16</xdr:row>
      <xdr:rowOff>152828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0A6F97E-F90F-E2C2-635F-D0C6169FF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74850" y="0"/>
          <a:ext cx="6830378" cy="306747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0</xdr:row>
      <xdr:rowOff>0</xdr:rowOff>
    </xdr:from>
    <xdr:to>
      <xdr:col>53</xdr:col>
      <xdr:colOff>667694</xdr:colOff>
      <xdr:row>16</xdr:row>
      <xdr:rowOff>95670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B7E3DD9-010C-1217-830E-E3672149E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32850" y="0"/>
          <a:ext cx="6763694" cy="301032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62</xdr:col>
      <xdr:colOff>667694</xdr:colOff>
      <xdr:row>16</xdr:row>
      <xdr:rowOff>95670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8CCFC82-DFC7-8096-BD89-F199AA1E0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90850" y="0"/>
          <a:ext cx="6763694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"/>
  <sheetViews>
    <sheetView tabSelected="1" workbookViewId="0">
      <pane ySplit="2" topLeftCell="A3" activePane="bottomLeft" state="frozen"/>
      <selection pane="bottomLeft" activeCell="A30" sqref="A30"/>
    </sheetView>
  </sheetViews>
  <sheetFormatPr baseColWidth="10" defaultColWidth="12.5703125" defaultRowHeight="15.75" customHeight="1" x14ac:dyDescent="0.2"/>
  <cols>
    <col min="1" max="1" width="32.85546875" customWidth="1"/>
    <col min="2" max="2" width="22.42578125" customWidth="1"/>
    <col min="3" max="13" width="4" customWidth="1"/>
  </cols>
  <sheetData>
    <row r="1" spans="1:16" x14ac:dyDescent="0.2">
      <c r="A1" s="6" t="s">
        <v>0</v>
      </c>
      <c r="B1" s="6" t="s">
        <v>1</v>
      </c>
      <c r="C1" s="6" t="s">
        <v>2</v>
      </c>
      <c r="D1" s="7"/>
      <c r="E1" s="7"/>
      <c r="F1" s="6" t="s">
        <v>3</v>
      </c>
      <c r="G1" s="7"/>
      <c r="H1" s="7"/>
      <c r="I1" s="7"/>
      <c r="J1" s="7"/>
      <c r="K1" s="6" t="s">
        <v>4</v>
      </c>
      <c r="L1" s="7"/>
      <c r="M1" s="7"/>
      <c r="N1" s="1"/>
      <c r="O1" s="1"/>
      <c r="P1" s="1"/>
    </row>
    <row r="2" spans="1:16" x14ac:dyDescent="0.2">
      <c r="A2" s="7"/>
      <c r="B2" s="7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10</v>
      </c>
      <c r="N2" s="1"/>
      <c r="O2" s="1"/>
      <c r="P2" s="1"/>
    </row>
    <row r="3" spans="1:16" x14ac:dyDescent="0.2">
      <c r="A3" s="11" t="s">
        <v>15</v>
      </c>
      <c r="B3" s="2" t="s">
        <v>16</v>
      </c>
      <c r="D3" s="2">
        <v>1</v>
      </c>
    </row>
    <row r="4" spans="1:16" x14ac:dyDescent="0.2">
      <c r="A4" s="11" t="s">
        <v>17</v>
      </c>
      <c r="B4" s="2" t="s">
        <v>18</v>
      </c>
      <c r="C4" s="2">
        <v>1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/>
      <c r="J4" s="2"/>
      <c r="K4" s="2">
        <v>0</v>
      </c>
      <c r="L4" s="2">
        <v>0</v>
      </c>
      <c r="M4" s="2">
        <v>0</v>
      </c>
    </row>
    <row r="5" spans="1:16" x14ac:dyDescent="0.2">
      <c r="A5" s="11" t="s">
        <v>19</v>
      </c>
      <c r="B5" s="2" t="s">
        <v>16</v>
      </c>
    </row>
    <row r="6" spans="1:16" x14ac:dyDescent="0.2">
      <c r="A6" s="11" t="s">
        <v>20</v>
      </c>
      <c r="B6" s="2" t="s">
        <v>18</v>
      </c>
    </row>
    <row r="7" spans="1:16" x14ac:dyDescent="0.2">
      <c r="A7" s="9" t="s">
        <v>21</v>
      </c>
      <c r="B7" s="2" t="s">
        <v>22</v>
      </c>
      <c r="C7" s="2">
        <v>0</v>
      </c>
      <c r="D7" s="2">
        <v>0</v>
      </c>
      <c r="F7" s="2">
        <v>0</v>
      </c>
      <c r="G7" s="2">
        <v>0</v>
      </c>
      <c r="H7" s="2">
        <v>0</v>
      </c>
      <c r="I7" s="2"/>
      <c r="J7" s="2"/>
      <c r="K7" s="2">
        <v>1</v>
      </c>
      <c r="L7" s="2">
        <v>1</v>
      </c>
      <c r="M7" s="2">
        <v>1</v>
      </c>
    </row>
    <row r="8" spans="1:16" x14ac:dyDescent="0.2">
      <c r="A8" s="9" t="s">
        <v>23</v>
      </c>
      <c r="B8" s="2" t="s">
        <v>22</v>
      </c>
    </row>
    <row r="9" spans="1:16" x14ac:dyDescent="0.2">
      <c r="A9" s="9" t="s">
        <v>24</v>
      </c>
      <c r="B9" s="2" t="s">
        <v>22</v>
      </c>
    </row>
    <row r="10" spans="1:16" x14ac:dyDescent="0.2">
      <c r="A10" s="9" t="s">
        <v>25</v>
      </c>
      <c r="B10" s="2" t="s">
        <v>22</v>
      </c>
    </row>
    <row r="11" spans="1:16" x14ac:dyDescent="0.2">
      <c r="A11" s="9" t="s">
        <v>26</v>
      </c>
      <c r="B11" s="2" t="s">
        <v>22</v>
      </c>
    </row>
    <row r="12" spans="1:16" x14ac:dyDescent="0.2">
      <c r="A12" s="9" t="s">
        <v>27</v>
      </c>
      <c r="B12" s="2" t="s">
        <v>22</v>
      </c>
    </row>
    <row r="13" spans="1:16" x14ac:dyDescent="0.2">
      <c r="A13" s="11" t="s">
        <v>28</v>
      </c>
      <c r="B13" s="2" t="s">
        <v>18</v>
      </c>
    </row>
    <row r="14" spans="1:16" x14ac:dyDescent="0.2">
      <c r="A14" s="10" t="s">
        <v>112</v>
      </c>
      <c r="B14" s="2" t="s">
        <v>22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6" x14ac:dyDescent="0.2">
      <c r="A15" s="10" t="s">
        <v>29</v>
      </c>
      <c r="B15" s="2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6" x14ac:dyDescent="0.2">
      <c r="A16" s="11" t="s">
        <v>30</v>
      </c>
      <c r="B16" s="2" t="s">
        <v>18</v>
      </c>
    </row>
    <row r="17" spans="1:2" x14ac:dyDescent="0.2">
      <c r="A17" s="11" t="s">
        <v>31</v>
      </c>
      <c r="B17" s="2" t="s">
        <v>18</v>
      </c>
    </row>
    <row r="18" spans="1:2" x14ac:dyDescent="0.2">
      <c r="A18" s="11" t="s">
        <v>32</v>
      </c>
      <c r="B18" s="2" t="s">
        <v>18</v>
      </c>
    </row>
    <row r="19" spans="1:2" x14ac:dyDescent="0.2">
      <c r="A19" s="9" t="s">
        <v>33</v>
      </c>
      <c r="B19" s="2" t="s">
        <v>22</v>
      </c>
    </row>
    <row r="20" spans="1:2" x14ac:dyDescent="0.2">
      <c r="A20" s="11" t="s">
        <v>34</v>
      </c>
      <c r="B20" s="2" t="s">
        <v>18</v>
      </c>
    </row>
    <row r="21" spans="1:2" x14ac:dyDescent="0.2">
      <c r="A21" s="9" t="s">
        <v>35</v>
      </c>
      <c r="B21" s="2" t="s">
        <v>22</v>
      </c>
    </row>
    <row r="22" spans="1:2" x14ac:dyDescent="0.2">
      <c r="A22" s="13" t="s">
        <v>36</v>
      </c>
      <c r="B22" s="2" t="s">
        <v>22</v>
      </c>
    </row>
    <row r="23" spans="1:2" x14ac:dyDescent="0.2">
      <c r="A23" s="17" t="s">
        <v>114</v>
      </c>
      <c r="B23" s="2" t="s">
        <v>22</v>
      </c>
    </row>
    <row r="24" spans="1:2" x14ac:dyDescent="0.2">
      <c r="A24" s="17" t="s">
        <v>115</v>
      </c>
      <c r="B24" s="2" t="s">
        <v>22</v>
      </c>
    </row>
    <row r="25" spans="1:2" x14ac:dyDescent="0.2">
      <c r="A25" s="17" t="s">
        <v>113</v>
      </c>
      <c r="B25" s="2" t="s">
        <v>22</v>
      </c>
    </row>
    <row r="26" spans="1:2" x14ac:dyDescent="0.2">
      <c r="A26" s="12" t="s">
        <v>37</v>
      </c>
      <c r="B26" s="16" t="s">
        <v>16</v>
      </c>
    </row>
    <row r="27" spans="1:2" x14ac:dyDescent="0.2">
      <c r="A27" s="3" t="s">
        <v>38</v>
      </c>
      <c r="B27" s="14" t="s">
        <v>16</v>
      </c>
    </row>
    <row r="28" spans="1:2" s="15" customFormat="1" x14ac:dyDescent="0.2">
      <c r="A28" s="12" t="s">
        <v>39</v>
      </c>
      <c r="B28" s="14" t="s">
        <v>16</v>
      </c>
    </row>
    <row r="29" spans="1:2" s="15" customFormat="1" x14ac:dyDescent="0.2">
      <c r="A29" s="12" t="s">
        <v>40</v>
      </c>
      <c r="B29" s="14" t="s">
        <v>16</v>
      </c>
    </row>
    <row r="30" spans="1:2" s="15" customFormat="1" x14ac:dyDescent="0.2">
      <c r="A30" s="16" t="s">
        <v>116</v>
      </c>
      <c r="B30" s="2" t="s">
        <v>22</v>
      </c>
    </row>
    <row r="31" spans="1:2" x14ac:dyDescent="0.2">
      <c r="A31" s="16" t="s">
        <v>117</v>
      </c>
      <c r="B31" s="2" t="s">
        <v>22</v>
      </c>
    </row>
    <row r="32" spans="1:2" x14ac:dyDescent="0.2">
      <c r="A32" s="2" t="s">
        <v>41</v>
      </c>
      <c r="B32" s="2" t="s">
        <v>22</v>
      </c>
    </row>
    <row r="33" spans="1:13" x14ac:dyDescent="0.2">
      <c r="A33" s="2" t="s">
        <v>42</v>
      </c>
      <c r="B33" s="2" t="s">
        <v>22</v>
      </c>
    </row>
    <row r="34" spans="1:13" x14ac:dyDescent="0.2">
      <c r="A34" s="2" t="s">
        <v>43</v>
      </c>
      <c r="B34" s="2" t="s">
        <v>22</v>
      </c>
    </row>
    <row r="35" spans="1:13" x14ac:dyDescent="0.2">
      <c r="A35" s="2" t="s">
        <v>44</v>
      </c>
      <c r="B35" s="2" t="s">
        <v>22</v>
      </c>
    </row>
    <row r="36" spans="1:13" x14ac:dyDescent="0.2">
      <c r="A36" s="2" t="s">
        <v>45</v>
      </c>
      <c r="B36" s="2" t="s">
        <v>16</v>
      </c>
    </row>
    <row r="37" spans="1:13" x14ac:dyDescent="0.2">
      <c r="A37" s="2" t="s">
        <v>46</v>
      </c>
      <c r="B37" s="2" t="s">
        <v>16</v>
      </c>
    </row>
    <row r="38" spans="1:13" x14ac:dyDescent="0.2">
      <c r="A38" s="2" t="s">
        <v>47</v>
      </c>
      <c r="B38" s="2" t="s">
        <v>16</v>
      </c>
    </row>
    <row r="39" spans="1:13" x14ac:dyDescent="0.2">
      <c r="A39" s="2" t="s">
        <v>48</v>
      </c>
      <c r="B39" s="2" t="s">
        <v>16</v>
      </c>
    </row>
    <row r="40" spans="1:13" x14ac:dyDescent="0.2">
      <c r="A40" s="2" t="s">
        <v>49</v>
      </c>
      <c r="B40" s="2" t="s">
        <v>22</v>
      </c>
    </row>
    <row r="41" spans="1:13" x14ac:dyDescent="0.2">
      <c r="A41" s="2" t="s">
        <v>50</v>
      </c>
      <c r="B41" s="2" t="s">
        <v>22</v>
      </c>
    </row>
    <row r="42" spans="1:13" x14ac:dyDescent="0.2">
      <c r="A42" s="2" t="s">
        <v>51</v>
      </c>
      <c r="B42" s="2" t="s">
        <v>22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/>
      <c r="J42" s="2"/>
      <c r="K42" s="2">
        <v>0</v>
      </c>
      <c r="L42" s="2">
        <v>0</v>
      </c>
      <c r="M42" s="2">
        <v>0</v>
      </c>
    </row>
    <row r="43" spans="1:13" x14ac:dyDescent="0.2">
      <c r="A43" s="2" t="s">
        <v>52</v>
      </c>
      <c r="B43" s="2" t="s">
        <v>22</v>
      </c>
    </row>
    <row r="44" spans="1:13" x14ac:dyDescent="0.2">
      <c r="A44" s="2" t="s">
        <v>53</v>
      </c>
      <c r="B44" s="2" t="s">
        <v>22</v>
      </c>
    </row>
    <row r="45" spans="1:13" x14ac:dyDescent="0.2">
      <c r="A45" s="2" t="s">
        <v>22</v>
      </c>
      <c r="B45" s="2" t="s">
        <v>22</v>
      </c>
    </row>
    <row r="46" spans="1:13" x14ac:dyDescent="0.2">
      <c r="A46" s="2" t="s">
        <v>54</v>
      </c>
      <c r="B46" s="2" t="s">
        <v>16</v>
      </c>
    </row>
    <row r="47" spans="1:13" x14ac:dyDescent="0.2">
      <c r="A47" s="2" t="s">
        <v>55</v>
      </c>
      <c r="B47" s="2" t="s">
        <v>16</v>
      </c>
    </row>
    <row r="48" spans="1:13" x14ac:dyDescent="0.2">
      <c r="A48" s="2" t="s">
        <v>56</v>
      </c>
      <c r="B48" s="2" t="s">
        <v>22</v>
      </c>
    </row>
    <row r="49" spans="1:13" x14ac:dyDescent="0.2">
      <c r="A49" s="2" t="s">
        <v>57</v>
      </c>
      <c r="B49" s="2" t="s">
        <v>16</v>
      </c>
    </row>
    <row r="50" spans="1:13" x14ac:dyDescent="0.2">
      <c r="A50" s="2" t="s">
        <v>58</v>
      </c>
      <c r="B50" s="2" t="s">
        <v>22</v>
      </c>
    </row>
    <row r="51" spans="1:13" x14ac:dyDescent="0.2">
      <c r="A51" s="2" t="s">
        <v>59</v>
      </c>
      <c r="B51" s="2" t="s">
        <v>22</v>
      </c>
    </row>
    <row r="52" spans="1:13" x14ac:dyDescent="0.2">
      <c r="A52" s="2" t="s">
        <v>60</v>
      </c>
      <c r="B52" s="2" t="s">
        <v>22</v>
      </c>
    </row>
    <row r="53" spans="1:13" x14ac:dyDescent="0.2">
      <c r="A53" s="2" t="s">
        <v>61</v>
      </c>
      <c r="B53" s="2" t="s">
        <v>22</v>
      </c>
    </row>
    <row r="54" spans="1:13" x14ac:dyDescent="0.2">
      <c r="A54" s="2" t="s">
        <v>62</v>
      </c>
      <c r="B54" s="2" t="s">
        <v>22</v>
      </c>
    </row>
    <row r="55" spans="1:13" x14ac:dyDescent="0.2">
      <c r="A55" s="2" t="s">
        <v>63</v>
      </c>
      <c r="B55" s="2" t="s">
        <v>22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/>
      <c r="J55" s="2"/>
      <c r="K55" s="2">
        <v>0</v>
      </c>
      <c r="L55" s="2">
        <v>0</v>
      </c>
      <c r="M55" s="2">
        <v>0</v>
      </c>
    </row>
    <row r="56" spans="1:13" x14ac:dyDescent="0.2">
      <c r="A56" s="2" t="s">
        <v>64</v>
      </c>
      <c r="B56" s="2" t="s">
        <v>16</v>
      </c>
    </row>
    <row r="57" spans="1:13" x14ac:dyDescent="0.2">
      <c r="A57" s="2" t="s">
        <v>65</v>
      </c>
      <c r="B57" s="2" t="s">
        <v>16</v>
      </c>
    </row>
    <row r="58" spans="1:13" x14ac:dyDescent="0.2">
      <c r="A58" s="2" t="s">
        <v>66</v>
      </c>
      <c r="B58" s="2" t="s">
        <v>22</v>
      </c>
    </row>
    <row r="59" spans="1:13" x14ac:dyDescent="0.2">
      <c r="A59" s="2" t="s">
        <v>67</v>
      </c>
      <c r="B59" s="2" t="s">
        <v>22</v>
      </c>
    </row>
    <row r="60" spans="1:13" x14ac:dyDescent="0.2">
      <c r="A60" s="2" t="s">
        <v>68</v>
      </c>
      <c r="B60" s="2" t="s">
        <v>22</v>
      </c>
    </row>
    <row r="61" spans="1:13" x14ac:dyDescent="0.2">
      <c r="A61" s="2" t="s">
        <v>69</v>
      </c>
      <c r="B61" s="2" t="s">
        <v>22</v>
      </c>
    </row>
    <row r="62" spans="1:13" x14ac:dyDescent="0.2">
      <c r="A62" s="2" t="s">
        <v>70</v>
      </c>
      <c r="B62" s="2" t="s">
        <v>22</v>
      </c>
    </row>
    <row r="63" spans="1:13" x14ac:dyDescent="0.2">
      <c r="A63" s="2" t="s">
        <v>71</v>
      </c>
      <c r="B63" s="2" t="s">
        <v>22</v>
      </c>
    </row>
    <row r="64" spans="1:13" x14ac:dyDescent="0.2">
      <c r="A64" s="2" t="s">
        <v>72</v>
      </c>
      <c r="B64" s="2" t="s">
        <v>22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">
      <c r="A65" s="2" t="s">
        <v>73</v>
      </c>
      <c r="B65" s="2" t="s">
        <v>22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s="2" t="s">
        <v>74</v>
      </c>
      <c r="B66" s="2" t="s">
        <v>22</v>
      </c>
    </row>
    <row r="67" spans="1:13" x14ac:dyDescent="0.2">
      <c r="A67" s="2" t="s">
        <v>75</v>
      </c>
      <c r="B67" s="2" t="s">
        <v>22</v>
      </c>
    </row>
    <row r="68" spans="1:13" x14ac:dyDescent="0.2">
      <c r="A68" s="2" t="s">
        <v>76</v>
      </c>
      <c r="B68" s="2" t="s">
        <v>22</v>
      </c>
    </row>
    <row r="69" spans="1:13" x14ac:dyDescent="0.2">
      <c r="A69" s="2" t="s">
        <v>77</v>
      </c>
      <c r="B69" s="2" t="s">
        <v>16</v>
      </c>
    </row>
    <row r="70" spans="1:13" x14ac:dyDescent="0.2">
      <c r="A70" s="2" t="s">
        <v>78</v>
      </c>
      <c r="B70" s="2" t="s">
        <v>16</v>
      </c>
    </row>
    <row r="71" spans="1:13" x14ac:dyDescent="0.2">
      <c r="A71" s="2" t="s">
        <v>79</v>
      </c>
      <c r="B71" s="2" t="s">
        <v>22</v>
      </c>
    </row>
    <row r="72" spans="1:13" x14ac:dyDescent="0.2">
      <c r="A72" s="2" t="s">
        <v>80</v>
      </c>
      <c r="B72" s="2" t="s">
        <v>16</v>
      </c>
    </row>
    <row r="73" spans="1:13" x14ac:dyDescent="0.2">
      <c r="A73" s="2" t="s">
        <v>81</v>
      </c>
      <c r="B73" s="2" t="s">
        <v>16</v>
      </c>
    </row>
    <row r="74" spans="1:13" x14ac:dyDescent="0.2">
      <c r="A74" s="2" t="s">
        <v>82</v>
      </c>
      <c r="B74" s="2" t="s">
        <v>16</v>
      </c>
    </row>
    <row r="75" spans="1:13" x14ac:dyDescent="0.2">
      <c r="A75" s="2" t="s">
        <v>83</v>
      </c>
      <c r="B75" s="2" t="s">
        <v>16</v>
      </c>
    </row>
    <row r="76" spans="1:13" x14ac:dyDescent="0.2">
      <c r="A76" s="2" t="s">
        <v>84</v>
      </c>
      <c r="B76" s="2" t="s">
        <v>18</v>
      </c>
    </row>
    <row r="77" spans="1:13" x14ac:dyDescent="0.2">
      <c r="A77" s="2" t="s">
        <v>85</v>
      </c>
      <c r="B77" s="2" t="s">
        <v>18</v>
      </c>
    </row>
    <row r="78" spans="1:13" x14ac:dyDescent="0.2">
      <c r="A78" s="2" t="s">
        <v>86</v>
      </c>
      <c r="B78" s="2" t="s">
        <v>16</v>
      </c>
    </row>
    <row r="79" spans="1:13" x14ac:dyDescent="0.2">
      <c r="A79" s="2" t="s">
        <v>87</v>
      </c>
      <c r="B79" s="2" t="s">
        <v>16</v>
      </c>
    </row>
    <row r="80" spans="1:13" x14ac:dyDescent="0.2">
      <c r="A80" s="2" t="s">
        <v>88</v>
      </c>
      <c r="B80" s="2" t="s">
        <v>16</v>
      </c>
    </row>
    <row r="81" spans="1:2" x14ac:dyDescent="0.2">
      <c r="A81" s="2" t="s">
        <v>89</v>
      </c>
      <c r="B81" s="2" t="s">
        <v>22</v>
      </c>
    </row>
    <row r="82" spans="1:2" x14ac:dyDescent="0.2">
      <c r="A82" s="2" t="s">
        <v>90</v>
      </c>
      <c r="B82" s="2" t="s">
        <v>22</v>
      </c>
    </row>
    <row r="83" spans="1:2" x14ac:dyDescent="0.2">
      <c r="A83" s="2" t="s">
        <v>91</v>
      </c>
      <c r="B83" s="2" t="s">
        <v>18</v>
      </c>
    </row>
    <row r="84" spans="1:2" x14ac:dyDescent="0.2">
      <c r="A84" s="2" t="s">
        <v>92</v>
      </c>
      <c r="B84" s="2" t="s">
        <v>22</v>
      </c>
    </row>
    <row r="85" spans="1:2" x14ac:dyDescent="0.2">
      <c r="A85" s="2" t="s">
        <v>93</v>
      </c>
      <c r="B85" s="2" t="s">
        <v>16</v>
      </c>
    </row>
    <row r="86" spans="1:2" x14ac:dyDescent="0.2">
      <c r="A86" s="2" t="s">
        <v>94</v>
      </c>
      <c r="B86" s="2" t="s">
        <v>22</v>
      </c>
    </row>
    <row r="87" spans="1:2" x14ac:dyDescent="0.2">
      <c r="A87" s="2" t="s">
        <v>95</v>
      </c>
      <c r="B87" s="2" t="s">
        <v>22</v>
      </c>
    </row>
    <row r="88" spans="1:2" x14ac:dyDescent="0.2">
      <c r="A88" s="2" t="s">
        <v>96</v>
      </c>
      <c r="B88" s="2" t="s">
        <v>22</v>
      </c>
    </row>
    <row r="89" spans="1:2" x14ac:dyDescent="0.2">
      <c r="A89" s="2" t="s">
        <v>97</v>
      </c>
      <c r="B89" s="2" t="s">
        <v>18</v>
      </c>
    </row>
    <row r="90" spans="1:2" x14ac:dyDescent="0.2">
      <c r="A90" s="2" t="s">
        <v>98</v>
      </c>
      <c r="B90" s="2" t="s">
        <v>18</v>
      </c>
    </row>
    <row r="91" spans="1:2" x14ac:dyDescent="0.2">
      <c r="A91" s="2" t="s">
        <v>99</v>
      </c>
      <c r="B91" s="2" t="s">
        <v>16</v>
      </c>
    </row>
    <row r="92" spans="1:2" x14ac:dyDescent="0.2">
      <c r="A92" s="2" t="s">
        <v>100</v>
      </c>
      <c r="B92" s="2" t="s">
        <v>16</v>
      </c>
    </row>
    <row r="93" spans="1:2" x14ac:dyDescent="0.2">
      <c r="A93" s="2" t="s">
        <v>101</v>
      </c>
      <c r="B93" s="2" t="s">
        <v>22</v>
      </c>
    </row>
    <row r="94" spans="1:2" x14ac:dyDescent="0.2">
      <c r="A94" s="2" t="s">
        <v>102</v>
      </c>
      <c r="B94" s="2" t="s">
        <v>16</v>
      </c>
    </row>
    <row r="95" spans="1:2" x14ac:dyDescent="0.2">
      <c r="A95" s="2" t="s">
        <v>103</v>
      </c>
      <c r="B95" s="2" t="s">
        <v>22</v>
      </c>
    </row>
  </sheetData>
  <mergeCells count="5">
    <mergeCell ref="A1:A2"/>
    <mergeCell ref="B1:B2"/>
    <mergeCell ref="C1:E1"/>
    <mergeCell ref="F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882D-0D7B-4E7E-905B-BB46454EF672}">
  <sheetPr>
    <tabColor rgb="FF3D85C6"/>
  </sheetPr>
  <dimension ref="A1:H18"/>
  <sheetViews>
    <sheetView topLeftCell="F1" zoomScale="85" zoomScaleNormal="85" workbookViewId="0">
      <selection sqref="A1:H2"/>
    </sheetView>
  </sheetViews>
  <sheetFormatPr baseColWidth="10" defaultRowHeight="12.75" x14ac:dyDescent="0.2"/>
  <cols>
    <col min="1" max="2" width="8.85546875" customWidth="1"/>
    <col min="4" max="7" width="11.140625" customWidth="1"/>
    <col min="8" max="8" width="12.7109375" customWidth="1"/>
    <col min="10" max="10" width="17.28515625" customWidth="1"/>
  </cols>
  <sheetData>
    <row r="1" spans="1:8" x14ac:dyDescent="0.2">
      <c r="A1" s="8" t="s">
        <v>29</v>
      </c>
      <c r="B1" s="8"/>
      <c r="C1" s="8"/>
      <c r="D1" s="8"/>
      <c r="E1" s="8"/>
      <c r="F1" s="8"/>
      <c r="G1" s="8"/>
      <c r="H1" s="8"/>
    </row>
    <row r="2" spans="1:8" ht="38.25" x14ac:dyDescent="0.2">
      <c r="A2" s="5" t="s">
        <v>104</v>
      </c>
      <c r="B2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111</v>
      </c>
      <c r="H2" s="5" t="s">
        <v>110</v>
      </c>
    </row>
    <row r="3" spans="1:8" x14ac:dyDescent="0.2">
      <c r="A3" s="4">
        <v>2.2492000000000002E-2</v>
      </c>
      <c r="B3" s="4">
        <v>3.1606999999999998E-3</v>
      </c>
      <c r="C3">
        <v>93.048000000000002</v>
      </c>
      <c r="D3">
        <v>5.2294</v>
      </c>
      <c r="E3">
        <v>-3.4697</v>
      </c>
      <c r="F3">
        <v>93.259</v>
      </c>
      <c r="G3">
        <v>1.1858</v>
      </c>
      <c r="H3" s="4">
        <v>27917000</v>
      </c>
    </row>
    <row r="4" spans="1:8" x14ac:dyDescent="0.2">
      <c r="A4" s="4">
        <v>4.8471E-2</v>
      </c>
      <c r="B4" s="4">
        <v>6.8887000000000002E-3</v>
      </c>
      <c r="C4">
        <v>207.15</v>
      </c>
      <c r="D4">
        <v>12.34</v>
      </c>
      <c r="E4">
        <v>-8.6448999999999998</v>
      </c>
      <c r="F4">
        <v>207.7</v>
      </c>
      <c r="G4">
        <v>44.231999999999999</v>
      </c>
      <c r="H4" s="4">
        <v>62246000</v>
      </c>
    </row>
    <row r="5" spans="1:8" x14ac:dyDescent="0.2">
      <c r="A5" s="4">
        <v>6.4837000000000006E-2</v>
      </c>
      <c r="B5" s="4">
        <v>9.2242000000000001E-3</v>
      </c>
      <c r="C5">
        <v>291.68</v>
      </c>
      <c r="D5">
        <v>18.169</v>
      </c>
      <c r="E5">
        <v>-2.7746</v>
      </c>
      <c r="F5">
        <v>292.26</v>
      </c>
      <c r="G5">
        <v>18.120999999999999</v>
      </c>
      <c r="H5" s="4">
        <v>84664000</v>
      </c>
    </row>
    <row r="6" spans="1:8" x14ac:dyDescent="0.2">
      <c r="A6" s="4">
        <v>9.5524999999999999E-2</v>
      </c>
      <c r="B6" s="4">
        <v>1.3606E-2</v>
      </c>
      <c r="C6">
        <v>456.66</v>
      </c>
      <c r="D6">
        <v>30.539000000000001</v>
      </c>
      <c r="E6">
        <v>13.561999999999999</v>
      </c>
      <c r="F6">
        <v>457.88</v>
      </c>
      <c r="G6">
        <v>4.6698000000000004</v>
      </c>
      <c r="H6" s="4">
        <v>127530000</v>
      </c>
    </row>
    <row r="7" spans="1:8" x14ac:dyDescent="0.2">
      <c r="A7" s="4">
        <v>0.11394</v>
      </c>
      <c r="B7" s="4">
        <v>1.6211E-2</v>
      </c>
      <c r="C7">
        <v>560.76</v>
      </c>
      <c r="D7">
        <v>35.125</v>
      </c>
      <c r="E7">
        <v>18.504999999999999</v>
      </c>
      <c r="F7">
        <v>562.16</v>
      </c>
      <c r="G7">
        <v>45001</v>
      </c>
      <c r="H7" s="4">
        <v>151350000</v>
      </c>
    </row>
    <row r="8" spans="1:8" x14ac:dyDescent="0.2">
      <c r="A8" s="4">
        <v>0.14155999999999999</v>
      </c>
      <c r="B8" s="4">
        <v>2.0094000000000001E-2</v>
      </c>
      <c r="C8">
        <v>722.25</v>
      </c>
      <c r="D8">
        <v>37.841999999999999</v>
      </c>
      <c r="E8">
        <v>20.960999999999999</v>
      </c>
      <c r="F8">
        <v>723.55</v>
      </c>
      <c r="G8" s="4">
        <v>160720</v>
      </c>
      <c r="H8" s="4">
        <v>184910000</v>
      </c>
    </row>
    <row r="9" spans="1:8" x14ac:dyDescent="0.2">
      <c r="A9" s="4">
        <v>0.18298</v>
      </c>
      <c r="B9" s="4">
        <v>2.5902999999999999E-2</v>
      </c>
      <c r="C9">
        <v>965.58</v>
      </c>
      <c r="D9">
        <v>39.375999999999998</v>
      </c>
      <c r="E9">
        <v>24.914999999999999</v>
      </c>
      <c r="F9">
        <v>966.7</v>
      </c>
      <c r="G9" s="4">
        <v>330040</v>
      </c>
      <c r="H9" s="4">
        <v>234770000</v>
      </c>
    </row>
    <row r="10" spans="1:8" x14ac:dyDescent="0.2">
      <c r="A10" s="4">
        <v>0.24512</v>
      </c>
      <c r="B10" s="4">
        <v>3.4612999999999998E-2</v>
      </c>
      <c r="C10">
        <v>1329.4</v>
      </c>
      <c r="D10">
        <v>41.622999999999998</v>
      </c>
      <c r="E10">
        <v>30.731000000000002</v>
      </c>
      <c r="F10">
        <v>1330.4</v>
      </c>
      <c r="G10" s="4">
        <v>605350</v>
      </c>
      <c r="H10" s="4">
        <v>309840000</v>
      </c>
    </row>
    <row r="11" spans="1:8" x14ac:dyDescent="0.2">
      <c r="A11" s="4">
        <v>0.33833999999999997</v>
      </c>
      <c r="B11" s="4">
        <v>4.7676999999999997E-2</v>
      </c>
      <c r="C11">
        <v>1872.3</v>
      </c>
      <c r="D11">
        <v>44.856999999999999</v>
      </c>
      <c r="E11">
        <v>39.061</v>
      </c>
      <c r="F11">
        <v>1873.2</v>
      </c>
      <c r="G11" s="4">
        <v>1005000</v>
      </c>
      <c r="H11" s="4">
        <v>422540000</v>
      </c>
    </row>
    <row r="12" spans="1:8" x14ac:dyDescent="0.2">
      <c r="A12" s="4">
        <v>0.43154999999999999</v>
      </c>
      <c r="B12" s="4">
        <v>6.0742999999999998E-2</v>
      </c>
      <c r="C12">
        <v>2412.1</v>
      </c>
      <c r="D12">
        <v>47.631999999999998</v>
      </c>
      <c r="E12">
        <v>46.573</v>
      </c>
      <c r="F12">
        <v>2413</v>
      </c>
      <c r="G12" s="4">
        <v>1331000</v>
      </c>
      <c r="H12" s="4">
        <v>536000000</v>
      </c>
    </row>
    <row r="13" spans="1:8" x14ac:dyDescent="0.2">
      <c r="A13" s="4">
        <v>0.53154999999999997</v>
      </c>
      <c r="B13" s="4">
        <v>7.4760999999999994E-2</v>
      </c>
      <c r="C13">
        <v>2987.3</v>
      </c>
      <c r="D13">
        <v>50.634</v>
      </c>
      <c r="E13">
        <v>54.645000000000003</v>
      </c>
      <c r="F13">
        <v>2988.3</v>
      </c>
      <c r="G13" s="4">
        <v>1662400</v>
      </c>
      <c r="H13" s="4">
        <v>658210000</v>
      </c>
    </row>
    <row r="14" spans="1:8" x14ac:dyDescent="0.2">
      <c r="A14" s="4">
        <v>0.63154999999999994</v>
      </c>
      <c r="B14" s="4">
        <v>8.8780999999999999E-2</v>
      </c>
      <c r="C14">
        <v>3558.5</v>
      </c>
      <c r="D14">
        <v>53.185000000000002</v>
      </c>
      <c r="E14">
        <v>63.851999999999997</v>
      </c>
      <c r="F14">
        <v>3559.5</v>
      </c>
      <c r="G14" s="4">
        <v>2053300</v>
      </c>
      <c r="H14" s="4">
        <v>780740000</v>
      </c>
    </row>
    <row r="15" spans="1:8" x14ac:dyDescent="0.2">
      <c r="A15">
        <v>0.73155000000000003</v>
      </c>
      <c r="B15">
        <v>0.1028</v>
      </c>
      <c r="C15">
        <v>4126</v>
      </c>
      <c r="D15">
        <v>55.581000000000003</v>
      </c>
      <c r="E15">
        <v>73.483999999999995</v>
      </c>
      <c r="F15">
        <v>4127.1000000000004</v>
      </c>
      <c r="G15" s="4">
        <v>2438900</v>
      </c>
      <c r="H15" s="4">
        <v>903190000</v>
      </c>
    </row>
    <row r="16" spans="1:8" x14ac:dyDescent="0.2">
      <c r="A16">
        <v>0.83155000000000001</v>
      </c>
      <c r="B16">
        <v>0.11683</v>
      </c>
      <c r="C16">
        <v>4690.3</v>
      </c>
      <c r="D16">
        <v>58.311999999999998</v>
      </c>
      <c r="E16">
        <v>83.754999999999995</v>
      </c>
      <c r="F16">
        <v>4691.3999999999996</v>
      </c>
      <c r="G16" s="4">
        <v>2824900</v>
      </c>
      <c r="H16" s="4">
        <v>1025600000</v>
      </c>
    </row>
    <row r="17" spans="1:8" x14ac:dyDescent="0.2">
      <c r="A17">
        <v>0.93154999999999999</v>
      </c>
      <c r="B17">
        <v>0.13084999999999999</v>
      </c>
      <c r="C17">
        <v>5251.4</v>
      </c>
      <c r="D17">
        <v>61.213000000000001</v>
      </c>
      <c r="E17">
        <v>95.251000000000005</v>
      </c>
      <c r="F17">
        <v>5252.6</v>
      </c>
      <c r="G17" s="4">
        <v>3200600</v>
      </c>
      <c r="H17" s="4">
        <v>1147900000</v>
      </c>
    </row>
    <row r="18" spans="1:8" x14ac:dyDescent="0.2">
      <c r="A18">
        <v>1</v>
      </c>
      <c r="B18">
        <v>0.14044999999999999</v>
      </c>
      <c r="C18">
        <v>5634.1</v>
      </c>
      <c r="D18">
        <v>63.393999999999998</v>
      </c>
      <c r="E18">
        <v>103.1</v>
      </c>
      <c r="F18">
        <v>5635.4</v>
      </c>
      <c r="G18" s="4">
        <v>3439200</v>
      </c>
      <c r="H18" s="4">
        <v>1231400000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6E87-46AB-419D-B995-5D64446A63FE}">
  <dimension ref="A1:H18"/>
  <sheetViews>
    <sheetView workbookViewId="0">
      <selection activeCell="BC1" sqref="BC1"/>
    </sheetView>
  </sheetViews>
  <sheetFormatPr baseColWidth="10" defaultRowHeight="12.75" x14ac:dyDescent="0.2"/>
  <cols>
    <col min="1" max="1" width="13" customWidth="1"/>
    <col min="2" max="2" width="8.85546875" customWidth="1"/>
    <col min="4" max="7" width="11.140625" customWidth="1"/>
    <col min="8" max="8" width="12.7109375" customWidth="1"/>
  </cols>
  <sheetData>
    <row r="1" spans="1:8" x14ac:dyDescent="0.2">
      <c r="A1" s="8" t="s">
        <v>29</v>
      </c>
      <c r="B1" s="8"/>
      <c r="C1" s="8"/>
      <c r="D1" s="8"/>
      <c r="E1" s="8"/>
      <c r="F1" s="8"/>
      <c r="G1" s="8"/>
      <c r="H1" s="8"/>
    </row>
    <row r="2" spans="1:8" ht="38.25" x14ac:dyDescent="0.2">
      <c r="A2" s="5" t="s">
        <v>104</v>
      </c>
      <c r="B2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111</v>
      </c>
      <c r="H2" s="5" t="s">
        <v>110</v>
      </c>
    </row>
    <row r="3" spans="1:8" x14ac:dyDescent="0.2">
      <c r="A3" s="4">
        <v>2.0989000000000001E-2</v>
      </c>
      <c r="B3" s="4">
        <v>2.9383999999999999E-3</v>
      </c>
      <c r="C3">
        <v>95.009</v>
      </c>
      <c r="D3">
        <v>-0.43258000000000002</v>
      </c>
      <c r="E3">
        <v>-16.213000000000001</v>
      </c>
      <c r="F3">
        <v>96.382999999999996</v>
      </c>
      <c r="G3">
        <v>52563</v>
      </c>
      <c r="H3" s="4">
        <v>24650000</v>
      </c>
    </row>
    <row r="4" spans="1:8" x14ac:dyDescent="0.2">
      <c r="A4" s="4">
        <v>4.5316000000000002E-2</v>
      </c>
      <c r="B4" s="4">
        <v>6.3810000000000004E-3</v>
      </c>
      <c r="C4">
        <v>231.25</v>
      </c>
      <c r="D4">
        <v>-0.48431000000000002</v>
      </c>
      <c r="E4">
        <v>-20.091000000000001</v>
      </c>
      <c r="F4">
        <v>232.13</v>
      </c>
      <c r="G4" s="4">
        <v>138500</v>
      </c>
      <c r="H4" s="4">
        <v>54515000</v>
      </c>
    </row>
    <row r="5" spans="1:8" x14ac:dyDescent="0.2">
      <c r="A5" s="4">
        <v>8.1807000000000005E-2</v>
      </c>
      <c r="B5" s="4">
        <v>1.1534000000000001E-2</v>
      </c>
      <c r="C5">
        <v>446.64</v>
      </c>
      <c r="D5">
        <v>1.2676000000000001</v>
      </c>
      <c r="E5">
        <v>-16.733000000000001</v>
      </c>
      <c r="F5">
        <v>446.95</v>
      </c>
      <c r="G5" s="4">
        <v>278680</v>
      </c>
      <c r="H5" s="4">
        <v>96708000</v>
      </c>
    </row>
    <row r="6" spans="1:8" x14ac:dyDescent="0.2">
      <c r="A6" s="4">
        <v>0.11465</v>
      </c>
      <c r="B6" s="4">
        <v>1.6156E-2</v>
      </c>
      <c r="C6">
        <v>641.42999999999995</v>
      </c>
      <c r="D6">
        <v>2.5116999999999998</v>
      </c>
      <c r="E6">
        <v>-12.53</v>
      </c>
      <c r="F6">
        <v>641.55999999999995</v>
      </c>
      <c r="G6" s="4">
        <v>409540</v>
      </c>
      <c r="H6" s="4">
        <v>134560000</v>
      </c>
    </row>
    <row r="7" spans="1:8" x14ac:dyDescent="0.2">
      <c r="A7" s="4">
        <v>0.16391</v>
      </c>
      <c r="B7" s="4">
        <v>2.3066E-2</v>
      </c>
      <c r="C7">
        <v>933.59</v>
      </c>
      <c r="D7">
        <v>3.593</v>
      </c>
      <c r="E7">
        <v>-5.5811999999999999</v>
      </c>
      <c r="F7">
        <v>933.62</v>
      </c>
      <c r="G7" s="4">
        <v>587540</v>
      </c>
      <c r="H7" s="4">
        <v>192500000</v>
      </c>
    </row>
    <row r="8" spans="1:8" x14ac:dyDescent="0.2">
      <c r="A8" s="4">
        <v>0.23780999999999999</v>
      </c>
      <c r="B8" s="4">
        <v>3.3411999999999997E-2</v>
      </c>
      <c r="C8">
        <v>1370.3</v>
      </c>
      <c r="D8">
        <v>5.7342000000000004</v>
      </c>
      <c r="E8">
        <v>5.3109000000000002</v>
      </c>
      <c r="F8">
        <v>1370.3</v>
      </c>
      <c r="G8" s="4">
        <v>836850</v>
      </c>
      <c r="H8" s="4">
        <v>278660000</v>
      </c>
    </row>
    <row r="9" spans="1:8" x14ac:dyDescent="0.2">
      <c r="A9" s="4">
        <v>0.33781</v>
      </c>
      <c r="B9" s="4">
        <v>4.7404000000000002E-2</v>
      </c>
      <c r="C9">
        <v>1957.8</v>
      </c>
      <c r="D9">
        <v>9.1907999999999994</v>
      </c>
      <c r="E9">
        <v>20.920999999999999</v>
      </c>
      <c r="F9">
        <v>1958</v>
      </c>
      <c r="G9" s="4">
        <v>1155800</v>
      </c>
      <c r="H9" s="4">
        <v>395020000</v>
      </c>
    </row>
    <row r="10" spans="1:8" x14ac:dyDescent="0.2">
      <c r="A10" s="4">
        <v>0.43780999999999998</v>
      </c>
      <c r="B10" s="4">
        <v>6.1388999999999999E-2</v>
      </c>
      <c r="C10">
        <v>2541.3000000000002</v>
      </c>
      <c r="D10">
        <v>13.371</v>
      </c>
      <c r="E10">
        <v>37.334000000000003</v>
      </c>
      <c r="F10">
        <v>2541.6</v>
      </c>
      <c r="G10" s="4">
        <v>1435800</v>
      </c>
      <c r="H10" s="4">
        <v>510920000</v>
      </c>
    </row>
    <row r="11" spans="1:8" x14ac:dyDescent="0.2">
      <c r="A11" s="4">
        <v>0.53781000000000001</v>
      </c>
      <c r="B11" s="4">
        <v>7.5370999999999994E-2</v>
      </c>
      <c r="C11">
        <v>3121</v>
      </c>
      <c r="D11">
        <v>18.571999999999999</v>
      </c>
      <c r="E11">
        <v>54.613</v>
      </c>
      <c r="F11">
        <v>3121.5</v>
      </c>
      <c r="G11" s="4">
        <v>1587800</v>
      </c>
      <c r="H11" s="4">
        <v>628010000</v>
      </c>
    </row>
    <row r="12" spans="1:8" x14ac:dyDescent="0.2">
      <c r="A12" s="4">
        <v>0.63780999999999999</v>
      </c>
      <c r="B12" s="4">
        <v>8.9355000000000004E-2</v>
      </c>
      <c r="C12">
        <v>3696.8</v>
      </c>
      <c r="D12">
        <v>24.154</v>
      </c>
      <c r="E12">
        <v>73.286000000000001</v>
      </c>
      <c r="F12">
        <v>3697.6</v>
      </c>
      <c r="G12" s="4">
        <v>1677000</v>
      </c>
      <c r="H12" s="4">
        <v>745520000</v>
      </c>
    </row>
    <row r="13" spans="1:8" x14ac:dyDescent="0.2">
      <c r="A13" s="4">
        <v>0.73780999999999997</v>
      </c>
      <c r="B13">
        <v>0.10334</v>
      </c>
      <c r="C13">
        <v>4269.3</v>
      </c>
      <c r="D13">
        <v>30.617999999999999</v>
      </c>
      <c r="E13">
        <v>93.245999999999995</v>
      </c>
      <c r="F13">
        <v>4270.3999999999996</v>
      </c>
      <c r="G13" s="4">
        <v>1688300</v>
      </c>
      <c r="H13" s="4">
        <v>862710000</v>
      </c>
    </row>
    <row r="14" spans="1:8" x14ac:dyDescent="0.2">
      <c r="A14" s="4">
        <v>0.83781000000000005</v>
      </c>
      <c r="B14">
        <v>0.11731999999999999</v>
      </c>
      <c r="C14">
        <v>4838.6000000000004</v>
      </c>
      <c r="D14">
        <v>36.353999999999999</v>
      </c>
      <c r="E14">
        <v>115.01</v>
      </c>
      <c r="F14">
        <v>4840.1000000000004</v>
      </c>
      <c r="G14" s="4">
        <v>1723700</v>
      </c>
      <c r="H14" s="4">
        <v>979500000</v>
      </c>
    </row>
    <row r="15" spans="1:8" x14ac:dyDescent="0.2">
      <c r="A15">
        <v>0.93781000000000003</v>
      </c>
      <c r="B15">
        <v>0.13131000000000001</v>
      </c>
      <c r="C15">
        <v>5405.1</v>
      </c>
      <c r="D15">
        <v>42.652999999999999</v>
      </c>
      <c r="E15">
        <v>138.57</v>
      </c>
      <c r="F15">
        <v>5407.1</v>
      </c>
      <c r="G15" s="4">
        <v>1787300</v>
      </c>
      <c r="H15" s="4">
        <v>1096000000</v>
      </c>
    </row>
    <row r="16" spans="1:8" x14ac:dyDescent="0.2">
      <c r="A16">
        <v>1</v>
      </c>
      <c r="B16">
        <v>0.14001</v>
      </c>
      <c r="C16">
        <v>5756.1</v>
      </c>
      <c r="D16">
        <v>47.606000000000002</v>
      </c>
      <c r="E16">
        <v>154.55000000000001</v>
      </c>
      <c r="F16">
        <v>5758.4</v>
      </c>
      <c r="G16" s="4">
        <v>1831800</v>
      </c>
      <c r="H16" s="4">
        <v>1168500000</v>
      </c>
    </row>
    <row r="17" spans="7:8" x14ac:dyDescent="0.2">
      <c r="G17" s="4"/>
      <c r="H17" s="4"/>
    </row>
    <row r="18" spans="7:8" x14ac:dyDescent="0.2">
      <c r="G18" s="4"/>
      <c r="H18" s="4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Recolección</vt:lpstr>
      <vt:lpstr>CKD</vt:lpstr>
      <vt:lpstr>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Andres Cardenas Ballares</cp:lastModifiedBy>
  <dcterms:modified xsi:type="dcterms:W3CDTF">2025-09-25T00:28:59Z</dcterms:modified>
</cp:coreProperties>
</file>